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TH arbs" sheetId="2" state="visible" r:id="rId4"/>
    <sheet name="SOL arbs" sheetId="3" state="visible" r:id="rId5"/>
    <sheet name="SOL non-atomic legs" sheetId="4" state="visible" r:id="rId6"/>
  </sheets>
  <definedNames>
    <definedName function="false" hidden="true" localSheetId="1" name="_xlnm._FilterDatabase" vbProcedure="false">'ETH arbs'!$A$1:$J$243</definedName>
    <definedName function="false" hidden="true" localSheetId="2" name="_xlnm._FilterDatabase" vbProcedure="false">'SOL arbs'!$A$1:$J$1345</definedName>
    <definedName function="false" hidden="true" localSheetId="3" name="_xlnm._FilterDatabase" vbProcedure="false">'SOL non-atomic legs'!$A$1:$J$7001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<sst xmlns="http://schemas.openxmlformats.org/spreadsheetml/2006/main" count="58078" uniqueCount="22279">
  <si>
    <t xml:space="preserve">Arbitrage P&amp;L survey — wallets 0x50dA…4eC1C (Ethereum) and G3yf…f1he (Solana)</t>
  </si>
  <si>
    <t xml:space="preserve">All values in USD; stablecoins marked at $1; gas/fees priced at daily Coinbase close. Data through 2026-09-27.</t>
  </si>
  <si>
    <t xml:space="preserve">Section</t>
  </si>
  <si>
    <t xml:space="preserve">Attempts</t>
  </si>
  <si>
    <t xml:space="preserve">Successful</t>
  </si>
  <si>
    <t xml:space="preserve">Success rate</t>
  </si>
  <si>
    <t xml:space="preserve">Gross gain</t>
  </si>
  <si>
    <t xml:space="preserve">Fees + gas</t>
  </si>
  <si>
    <t xml:space="preserve">Net P&amp;L</t>
  </si>
  <si>
    <t xml:space="preserve">Ethereum atomic flash arbs</t>
  </si>
  <si>
    <t xml:space="preserve">Solana atomic flash arbs</t>
  </si>
  <si>
    <t xml:space="preserve">Solana atomic wallet arbs</t>
  </si>
  <si>
    <t xml:space="preserve">Solana non-atomic swap legs</t>
  </si>
  <si>
    <t xml:space="preserve">Atomic arbs total</t>
  </si>
  <si>
    <t xml:space="preserve">All bot trading (atomic + non-atomic)</t>
  </si>
  <si>
    <t xml:space="preserve">Swap provider share (successful atomic arbs, both chains)</t>
  </si>
  <si>
    <t xml:space="preserve">Provider</t>
  </si>
  <si>
    <t xml:space="preserve">ETH</t>
  </si>
  <si>
    <t xml:space="preserve">Solana</t>
  </si>
  <si>
    <t xml:space="preserve">Total</t>
  </si>
  <si>
    <t xml:space="preserve">Share of trades</t>
  </si>
  <si>
    <t xml:space="preserve">Share of gain</t>
  </si>
  <si>
    <t xml:space="preserve">0x</t>
  </si>
  <si>
    <t xml:space="preserve">DFlow</t>
  </si>
  <si>
    <t xml:space="preserve">OKX</t>
  </si>
  <si>
    <t xml:space="preserve">Jupiter</t>
  </si>
  <si>
    <t xml:space="preserve">Provider share incl. non-atomic legs (all successful swaps)</t>
  </si>
  <si>
    <t xml:space="preserve">Swaps</t>
  </si>
  <si>
    <t xml:space="preserve">Share</t>
  </si>
  <si>
    <t xml:space="preserve">Stable.com</t>
  </si>
  <si>
    <t xml:space="preserve">Notes</t>
  </si>
  <si>
    <t xml:space="preserve">Ethereum: every call from the operator to the 7 executor contracts. Gain = stablecoins entering operator+executors from outside in that tx; reverts cost gas only. All 242 swaps routed through 0x AllowanceHolder -&gt; MainnetSettler.</t>
  </si>
  <si>
    <t xml:space="preserve">Solana atomic: flash = txs touching Marginfi account EqRkw9…dLmm; wallet = Stable.com + aggregator in one tx without a flash loan. Gain = wallet stablecoin balance change.</t>
  </si>
  <si>
    <t xml:space="preserve">Solana non-atomic legs: separate Stable.com and aggregator swaps (two-token swaps only). Net assumes the inventory round-trips; one-sided cross-chain arrivals/bridge transfers are excluded.</t>
  </si>
  <si>
    <t xml:space="preserve">OKX label is for program proVF4…WCqX3u (OKX DEX router, inferred). 4 of 8,751 Solana txs could not be fetched.</t>
  </si>
  <si>
    <t xml:space="preserve">Not included: ~31 manual Ethereum wallet swaps (~+$365 net, cross-chain USDG loop legs), LayerZero/bridge fees, Polygon/BSC.</t>
  </si>
  <si>
    <t xml:space="preserve">chain</t>
  </si>
  <si>
    <t xml:space="preserve">time_utc</t>
  </si>
  <si>
    <t xml:space="preserve">tx</t>
  </si>
  <si>
    <t xml:space="preserve">status</t>
  </si>
  <si>
    <t xml:space="preserve">category</t>
  </si>
  <si>
    <t xml:space="preserve">provider</t>
  </si>
  <si>
    <t xml:space="preserve">detail</t>
  </si>
  <si>
    <t xml:space="preserve">stable_gain_usd</t>
  </si>
  <si>
    <t xml:space="preserve">fee_usd</t>
  </si>
  <si>
    <t xml:space="preserve">net_usd</t>
  </si>
  <si>
    <t xml:space="preserve">ethereum</t>
  </si>
  <si>
    <t xml:space="preserve">2026-07-31T15:17:11</t>
  </si>
  <si>
    <t xml:space="preserve">0xc25fea8375d497419a8f6a2d8ff5644ad6dc647272981a15842a7e74b2ca6292</t>
  </si>
  <si>
    <t xml:space="preserve">reverted</t>
  </si>
  <si>
    <t xml:space="preserve">atomic flash arb</t>
  </si>
  <si>
    <t xml:space="preserve">legacy executor 0x4443faee</t>
  </si>
  <si>
    <t xml:space="preserve">2026-07-31T15:26:23</t>
  </si>
  <si>
    <t xml:space="preserve">0x98ed57eb1d671108618215c6f5863307a7a88c34d0781dca6db373e1b869fec8</t>
  </si>
  <si>
    <t xml:space="preserve">success</t>
  </si>
  <si>
    <t xml:space="preserve">2026-07-31T16:04:11</t>
  </si>
  <si>
    <t xml:space="preserve">0x37982ed0b7213332df183a1a6d44d36d49bc1c3fc550fa3d2e9ea5c264affa58</t>
  </si>
  <si>
    <t xml:space="preserve">2026-07-31T16:24:59</t>
  </si>
  <si>
    <t xml:space="preserve">0x09ad9e721944acd7d2c43e9da91bc85637518d2228810504d8216be3cb312e41</t>
  </si>
  <si>
    <t xml:space="preserve">legacy executor 0xa38d5707</t>
  </si>
  <si>
    <t xml:space="preserve">2026-07-31T16:28:23</t>
  </si>
  <si>
    <t xml:space="preserve">0xfbc79a83165c980e7268c72b3f5fe2527879b5b2a51ac99ab73013f7e018a43e</t>
  </si>
  <si>
    <t xml:space="preserve">2026-07-31T16:28:59</t>
  </si>
  <si>
    <t xml:space="preserve">0x435eb52c76b824be4a5aa95df5dd7b601b17e76836b8ed36e03a11e29fafa29f</t>
  </si>
  <si>
    <t xml:space="preserve">2026-08-01T01:48:47</t>
  </si>
  <si>
    <t xml:space="preserve">0x3704878416a0d1ca7881c99241e51b94c4f352576789c6ca374b61444c45222a</t>
  </si>
  <si>
    <t xml:space="preserve">2026-08-14T16:05:59</t>
  </si>
  <si>
    <t xml:space="preserve">0x2e173daad8005a4e931d8eb8c04ed4ba9a82cb1f4e142e98201e4ed8d1458dd5</t>
  </si>
  <si>
    <t xml:space="preserve">legacy executor 0x6fa26637</t>
  </si>
  <si>
    <t xml:space="preserve">2026-08-15T17:21:35</t>
  </si>
  <si>
    <t xml:space="preserve">0xe208c8b0475ea3ace877c7df55f7a1c15e3bed066936aa6f06b28fb177b85fbe</t>
  </si>
  <si>
    <t xml:space="preserve">legacy executor 0xc5ad9f7f</t>
  </si>
  <si>
    <t xml:space="preserve">2026-08-17T16:22:35</t>
  </si>
  <si>
    <t xml:space="preserve">0x55d77b243ce3cb20a7a50c01140d9423fb8444cd399e4a6d1a44776e55313459</t>
  </si>
  <si>
    <t xml:space="preserve">2026-08-17T16:23:47</t>
  </si>
  <si>
    <t xml:space="preserve">0xa8edc05a27df3ac0f82fb87a8057e1ecc5fe95ff4b2b607019e4604bb6e67b16</t>
  </si>
  <si>
    <t xml:space="preserve">2026-08-17T19:07:47</t>
  </si>
  <si>
    <t xml:space="preserve">0xedd6e13f30e0efba7b3a183b13a29f4a69b53d7f25d61ff386b41954bfbf0327</t>
  </si>
  <si>
    <t xml:space="preserve">2026-08-20T09:45:11</t>
  </si>
  <si>
    <t xml:space="preserve">0xf4e41f2bfdd30b771d792d74a52ced5b6142354217ce31ee7d904a459c7aa6cd</t>
  </si>
  <si>
    <t xml:space="preserve">2026-08-20T10:01:59</t>
  </si>
  <si>
    <t xml:space="preserve">0x6d0032bb0c8763158073d2555ef4cb6fa2e94654a4070fbe22a86f603b978bbd</t>
  </si>
  <si>
    <t xml:space="preserve">2026-08-20T10:03:11</t>
  </si>
  <si>
    <t xml:space="preserve">0x108f9192263c91caee5e76605a56a41acc8244b50f96109ee1b728319f0cfc51</t>
  </si>
  <si>
    <t xml:space="preserve">2026-08-20T12:11:23</t>
  </si>
  <si>
    <t xml:space="preserve">0xf30dfa56980542bf33351c56e288c4d3fbc949c7b47a1b697ab69ea0659e633a</t>
  </si>
  <si>
    <t xml:space="preserve">2026-08-20T12:13:23</t>
  </si>
  <si>
    <t xml:space="preserve">0xd3215c2293122392f8369dbca221e3bcbda07f0f5b93fdf8d2876ea7f9cf4a96</t>
  </si>
  <si>
    <t xml:space="preserve">2026-08-20T18:27:47</t>
  </si>
  <si>
    <t xml:space="preserve">0xb88e04686fbe88ab473d290dc24355cfc8d8ba8da37d37573253873f4b3f6ba1</t>
  </si>
  <si>
    <t xml:space="preserve">2026-08-21T07:02:11</t>
  </si>
  <si>
    <t xml:space="preserve">0xcb86ac816b9a9e61bf10f1bfb50912db7648b59e991c65697737b61efa7c9683</t>
  </si>
  <si>
    <t xml:space="preserve">2026-08-21T07:04:47</t>
  </si>
  <si>
    <t xml:space="preserve">0x296d642be5856648c158f64833d851c166963a0592141bf63e7b976b9e1ed168</t>
  </si>
  <si>
    <t xml:space="preserve">2026-08-21T13:45:35</t>
  </si>
  <si>
    <t xml:space="preserve">0x2ceaa8e5ad366098ae3ed16df53007749147e6c5a61d19ba79af7088af287015</t>
  </si>
  <si>
    <t xml:space="preserve">2026-08-21T18:46:23</t>
  </si>
  <si>
    <t xml:space="preserve">0x41a6ff894b8a7140e0a18ede5a226290c34f2398f9c5e51b5ce1ac6936666bef</t>
  </si>
  <si>
    <t xml:space="preserve">2026-08-24T06:14:11</t>
  </si>
  <si>
    <t xml:space="preserve">0x2950bf04d12fc13f200ba17619eb20a47f1414d571116b1463e5601d8cb28563</t>
  </si>
  <si>
    <t xml:space="preserve">2026-08-24T06:42:59</t>
  </si>
  <si>
    <t xml:space="preserve">0x5033747684b02e159c5b4cfe86e5ff1bcf022a6ec9a21b05403a14e864032069</t>
  </si>
  <si>
    <t xml:space="preserve">2026-08-24T08:32:59</t>
  </si>
  <si>
    <t xml:space="preserve">0xe9d8e62635fa4196ce581fd37e41e06f5fd4a18a1c1bb32a75142d1548e05cae</t>
  </si>
  <si>
    <t xml:space="preserve">2026-08-24T09:02:23</t>
  </si>
  <si>
    <t xml:space="preserve">0x8499eb47dfd2e8b2163237b7a4a971f6f86beddb9cdf06fca1c613087a9d0ad1</t>
  </si>
  <si>
    <t xml:space="preserve">PYUSD/USDG Morpho stable-first</t>
  </si>
  <si>
    <t xml:space="preserve">2026-08-24T15:05:35</t>
  </si>
  <si>
    <t xml:space="preserve">0x404b71c3214ad7be83c7dfb2bc9f7be5565a45de9a7c3d0e397c679eb042079a</t>
  </si>
  <si>
    <t xml:space="preserve">2026-08-25T09:55:23</t>
  </si>
  <si>
    <t xml:space="preserve">0x0feae268711608e2db9e8c4d9b55e750c760d9652fc6b0d3f8a18f24a76d6e70</t>
  </si>
  <si>
    <t xml:space="preserve">2026-08-25T10:45:23</t>
  </si>
  <si>
    <t xml:space="preserve">0xf5aa946d608baa4c3963700d1477f8f70b50ee069424f338dbe4f81ad9f899cf</t>
  </si>
  <si>
    <t xml:space="preserve">2026-08-30T08:52:23</t>
  </si>
  <si>
    <t xml:space="preserve">0x67e4b7a66ac23a980fc72dad0b6bf262ad00d2b5c8572d8e40a11d551e307683</t>
  </si>
  <si>
    <t xml:space="preserve">2026-08-30T09:01:23</t>
  </si>
  <si>
    <t xml:space="preserve">0xbb58bf882a60af44bdb51e76f9b906c0f14249f5d4b3782ad53d4f8f97e12ff3</t>
  </si>
  <si>
    <t xml:space="preserve">2026-08-30T09:29:23</t>
  </si>
  <si>
    <t xml:space="preserve">0x323fd6eb2091d5f38e4cd048ec3f2e76e3647f0a91f07cf96e54b4197c8ca267</t>
  </si>
  <si>
    <t xml:space="preserve">2026-08-30T10:26:11</t>
  </si>
  <si>
    <t xml:space="preserve">0x9d7a52e407b75bfb1fd3aaa6751d1206cf458bc9c2c3f00eb211638ff8a2b485</t>
  </si>
  <si>
    <t xml:space="preserve">2026-08-30T10:37:59</t>
  </si>
  <si>
    <t xml:space="preserve">0x5d1a18f6e0ef427efb7fdd80c3f51653e5a64ed00116458c21333d771d56c865</t>
  </si>
  <si>
    <t xml:space="preserve">2026-08-30T10:44:59</t>
  </si>
  <si>
    <t xml:space="preserve">0x7e0a66268558cecd9df483269cb1c10aa7d8581b992d2cec0fa1c5faf67d980f</t>
  </si>
  <si>
    <t xml:space="preserve">2026-08-30T11:00:47</t>
  </si>
  <si>
    <t xml:space="preserve">0x0144477693a0810b4d82080e054832d9859d14085066433fd06472e9b11241c8</t>
  </si>
  <si>
    <t xml:space="preserve">2026-08-30T11:16:35</t>
  </si>
  <si>
    <t xml:space="preserve">0x6b32d12973485dcd27ab320fe3bc0af40925e1c866fc43443f00215e5c0900bd</t>
  </si>
  <si>
    <t xml:space="preserve">2026-08-30T11:19:47</t>
  </si>
  <si>
    <t xml:space="preserve">0x9394cdb669eded021aad14595d2bd55fd89a7b88bff074c1c3bcda9a817ac266</t>
  </si>
  <si>
    <t xml:space="preserve">2026-08-30T11:26:59</t>
  </si>
  <si>
    <t xml:space="preserve">0x0bd9f8dbfaae52d291b2088782977f09059396b6843481fd4df32f2ce2dec0e2</t>
  </si>
  <si>
    <t xml:space="preserve">2026-08-30T11:35:59</t>
  </si>
  <si>
    <t xml:space="preserve">0xdcbce13b0e68f4fa6568e7ec41b13cdc1303520bf6e9452cabcfaad078fc698a</t>
  </si>
  <si>
    <t xml:space="preserve">2026-08-30T11:40:11</t>
  </si>
  <si>
    <t xml:space="preserve">0x41c4f750dee046af55cccd636d080556f6925e40b597fdb2ff1fa1f177aedf33</t>
  </si>
  <si>
    <t xml:space="preserve">2026-08-30T11:50:11</t>
  </si>
  <si>
    <t xml:space="preserve">0x169ce96f13944017e74a2accbff9b173741e90e9ca93ef5d6f6645fe0bf0a65a</t>
  </si>
  <si>
    <t xml:space="preserve">2026-08-30T11:59:35</t>
  </si>
  <si>
    <t xml:space="preserve">0x0ed6bcca3e721ee05ddebcaa36bcaaa12ed166dbbfa075511a5b99d3c84d89fe</t>
  </si>
  <si>
    <t xml:space="preserve">2026-08-30T12:14:35</t>
  </si>
  <si>
    <t xml:space="preserve">0x5630e8dc7d96c49a94babf766a99f2aecef103956d10b50f1a9e57c7803abd5e</t>
  </si>
  <si>
    <t xml:space="preserve">2026-08-30T13:39:11</t>
  </si>
  <si>
    <t xml:space="preserve">0x168de9eb53216bc12140ac578ee63fc6fe94e2f0c42ce76aed8a580ba04cd652</t>
  </si>
  <si>
    <t xml:space="preserve">2026-08-30T13:40:47</t>
  </si>
  <si>
    <t xml:space="preserve">0x042bff86d007d45f7ffbe6c8dcbf51a6acd74e00f80eaf955431397446e1ecd8</t>
  </si>
  <si>
    <t xml:space="preserve">2026-08-30T13:51:59</t>
  </si>
  <si>
    <t xml:space="preserve">0x48bc34679acb01e9c8b14ce72a7e80e9a4e21d7458388bab77c42bfa0931bf4a</t>
  </si>
  <si>
    <t xml:space="preserve">2026-08-30T14:15:11</t>
  </si>
  <si>
    <t xml:space="preserve">0xfd404c9a899f65a899d43a7b349e91ad3cd7eb3027e42497484cc9957c212b45</t>
  </si>
  <si>
    <t xml:space="preserve">2026-08-30T14:28:11</t>
  </si>
  <si>
    <t xml:space="preserve">0x0a7a351ec964f7223feca48ece0e7330967299de9dfb750b7edcbbe22ff10fa0</t>
  </si>
  <si>
    <t xml:space="preserve">2026-08-30T14:35:23</t>
  </si>
  <si>
    <t xml:space="preserve">0xc6239414594b85e12dbe675baf817867f05e368978fb648bda81b89e12011161</t>
  </si>
  <si>
    <t xml:space="preserve">2026-08-30T14:37:35</t>
  </si>
  <si>
    <t xml:space="preserve">0x258038699b42b970b9d31fd6f3f902e636a90d5713bf79d6ce474517aee53330</t>
  </si>
  <si>
    <t xml:space="preserve">2026-08-30T14:45:47</t>
  </si>
  <si>
    <t xml:space="preserve">0x4c6fc0eb1db586077e320cfcc2218e888f7f2118e7bfbce2d8e0f91686f64ce4</t>
  </si>
  <si>
    <t xml:space="preserve">2026-08-30T14:55:59</t>
  </si>
  <si>
    <t xml:space="preserve">0x81df31d71abe4d935a5970191b098d9af6eee1fd76f02d39eff3eb880575ac91</t>
  </si>
  <si>
    <t xml:space="preserve">2026-08-30T15:06:23</t>
  </si>
  <si>
    <t xml:space="preserve">0xc6279edf6c608572c252b0c49c210d3fc788672ac2c0fb895bbf9ab8ec57c791</t>
  </si>
  <si>
    <t xml:space="preserve">2026-08-30T15:15:23</t>
  </si>
  <si>
    <t xml:space="preserve">0xb8c7d75a40a6c05090f406cb059ca30f30c29337e3949c93fd43921302833ea6</t>
  </si>
  <si>
    <t xml:space="preserve">2026-08-30T15:26:23</t>
  </si>
  <si>
    <t xml:space="preserve">0xb20f69479f48c931f5850332b389ba5536a640ab87e352dbe4768a73c5506949</t>
  </si>
  <si>
    <t xml:space="preserve">2026-08-30T15:35:35</t>
  </si>
  <si>
    <t xml:space="preserve">0xdaeb47dcab1ba4baa93e9d98e6904241e0a2dd1173adc53317b0b0ef560fc7be</t>
  </si>
  <si>
    <t xml:space="preserve">2026-08-30T15:45:35</t>
  </si>
  <si>
    <t xml:space="preserve">0xd7cc794770e8e6d917b25bbb68eeb68388dd0a7697290893c41de81beeee0b00</t>
  </si>
  <si>
    <t xml:space="preserve">2026-08-30T15:55:35</t>
  </si>
  <si>
    <t xml:space="preserve">0x4526d1fa1f15d89b2a0860152eb7f8eb96607712af0b55539c8ee09e21427400</t>
  </si>
  <si>
    <t xml:space="preserve">2026-08-30T15:56:59</t>
  </si>
  <si>
    <t xml:space="preserve">0xb25e8f395dda5b0e41a4ef07d1a1bf91934c6f8a88f1049e723013649cb462e6</t>
  </si>
  <si>
    <t xml:space="preserve">2026-08-30T16:05:59</t>
  </si>
  <si>
    <t xml:space="preserve">0x234379741f27100265437bc290dca54c16b59a4a4f36f429fe7465bb20ef8a98</t>
  </si>
  <si>
    <t xml:space="preserve">2026-08-30T16:21:47</t>
  </si>
  <si>
    <t xml:space="preserve">0xbd71a812e5fbbc8e2687756950382a2871d235b8e8a9f9f7c8e73251d3a0498f</t>
  </si>
  <si>
    <t xml:space="preserve">USDC/PYUSD Morpho dex-first</t>
  </si>
  <si>
    <t xml:space="preserve">2026-08-30T22:42:35</t>
  </si>
  <si>
    <t xml:space="preserve">0xb379186cee31ee14233b553c4ee4633e24248c954e0b37430a001774e89d2a81</t>
  </si>
  <si>
    <t xml:space="preserve">2026-08-30T23:14:11</t>
  </si>
  <si>
    <t xml:space="preserve">0x0f1ae657b1ced8e4e5804450aa4a1874e0815141ee752d25de07ef811145de4f</t>
  </si>
  <si>
    <t xml:space="preserve">2026-08-30T23:16:11</t>
  </si>
  <si>
    <t xml:space="preserve">0xc57ffd2bdbb321979ba0c762e9e5d5ed4865bdd2e25883f5c207f05efb9cdc46</t>
  </si>
  <si>
    <t xml:space="preserve">2026-08-30T23:25:59</t>
  </si>
  <si>
    <t xml:space="preserve">0x33f123c59eec6e1eca90deec8809240bd91a86a9167ad43e481bdc45bb2a00d6</t>
  </si>
  <si>
    <t xml:space="preserve">PYUSD/USDG Morpho dex-first</t>
  </si>
  <si>
    <t xml:space="preserve">2026-08-30T23:33:23</t>
  </si>
  <si>
    <t xml:space="preserve">0x3e16f0528277f3f996312fc63b9e65c6df090439a7380629385b96dd05dbed5f</t>
  </si>
  <si>
    <t xml:space="preserve">2026-08-30T23:45:23</t>
  </si>
  <si>
    <t xml:space="preserve">0x675d636d965091a469eb38c9492f3d315640fbc1c1377bcbeb27f39424724fd2</t>
  </si>
  <si>
    <t xml:space="preserve">2026-08-30T23:51:35</t>
  </si>
  <si>
    <t xml:space="preserve">0xd2a62ba2b8c64cf6090e5ce80dc26ff6f9cc39d8434a4e7e86b905cb0e1bec94</t>
  </si>
  <si>
    <t xml:space="preserve">2026-08-30T23:59:11</t>
  </si>
  <si>
    <t xml:space="preserve">0x7e279f180ee247459e4aaa238de6584c6af326b4a3b3134ada632d2f15cb3d08</t>
  </si>
  <si>
    <t xml:space="preserve">2026-08-31T00:00:59</t>
  </si>
  <si>
    <t xml:space="preserve">0x07b13720f06704b1c061744250fb610dffa76481a193cad6b34f6a76926ed0b1</t>
  </si>
  <si>
    <t xml:space="preserve">2026-08-31T00:12:23</t>
  </si>
  <si>
    <t xml:space="preserve">0x321a5780868de502d724e62e556c6fd597472e9695183fa05bb29a69ec815e32</t>
  </si>
  <si>
    <t xml:space="preserve">2026-08-31T00:12:59</t>
  </si>
  <si>
    <t xml:space="preserve">0x4cfd36211a5ca2949fa83905c891beba3875823e5de32a3387c5c0e2e8f72ed3</t>
  </si>
  <si>
    <t xml:space="preserve">2026-08-31T00:15:23</t>
  </si>
  <si>
    <t xml:space="preserve">0xfbaf5070f4943b136df724f902e968f7cf540ce1f8c472450a37b103bbbff1f5</t>
  </si>
  <si>
    <t xml:space="preserve">2026-08-31T00:25:35</t>
  </si>
  <si>
    <t xml:space="preserve">0x64fdaac0166475c52d0d34945a91479d318ec45dc88d14457eba783abb79b9bd</t>
  </si>
  <si>
    <t xml:space="preserve">2026-08-31T00:32:59</t>
  </si>
  <si>
    <t xml:space="preserve">0x57097f98391044dfe1c6bea254b7407603fb11aa66bde70e2f9ec65e76389b10</t>
  </si>
  <si>
    <t xml:space="preserve">2026-08-31T00:34:35</t>
  </si>
  <si>
    <t xml:space="preserve">0xbb341c846f93fe84887160d06a413f4759991649767ae6e00c025f29d0ef4124</t>
  </si>
  <si>
    <t xml:space="preserve">2026-08-31T00:40:47</t>
  </si>
  <si>
    <t xml:space="preserve">0x48fa77cdd2e94675fad75f942426dba2123de8e7fc98852b45fca7c761e5023f</t>
  </si>
  <si>
    <t xml:space="preserve">2026-08-31T00:50:35</t>
  </si>
  <si>
    <t xml:space="preserve">0x6c9576f77c6c330172720a622f7658a2cda7f21c94c15ad5bcd252377417cd63</t>
  </si>
  <si>
    <t xml:space="preserve">2026-08-31T01:15:11</t>
  </si>
  <si>
    <t xml:space="preserve">0x4c60372054d213e7901cf123c15a1d317f0b68455c90cdca7bf8f24825e563b9</t>
  </si>
  <si>
    <t xml:space="preserve">2026-08-31T01:25:23</t>
  </si>
  <si>
    <t xml:space="preserve">0xf10afe2a21ad7b403e19e9b5df5cb0996e600e661818aec88b8ba83499c9a768</t>
  </si>
  <si>
    <t xml:space="preserve">2026-08-31T02:16:47</t>
  </si>
  <si>
    <t xml:space="preserve">0x3994cafe98f4fc67750455b7ae2bc42ae81b414ac26e265d7a485f5f94bf57f7</t>
  </si>
  <si>
    <t xml:space="preserve">2026-08-31T02:23:35</t>
  </si>
  <si>
    <t xml:space="preserve">0x14d23d86c9085ad21302583f61378248ae363f7d4af35f74c896ceb29e1e2756</t>
  </si>
  <si>
    <t xml:space="preserve">2026-08-31T02:29:47</t>
  </si>
  <si>
    <t xml:space="preserve">0xada6bb945e3e0acafa24bd66d5c5b193a53e58ece2931aaaefb714d014c8e06f</t>
  </si>
  <si>
    <t xml:space="preserve">2026-08-31T02:39:47</t>
  </si>
  <si>
    <t xml:space="preserve">0x1c74983c8c83f7ab9d0b61161533c6912aad4823ac76f235fa9df8181fe9ab08</t>
  </si>
  <si>
    <t xml:space="preserve">2026-08-31T02:49:23</t>
  </si>
  <si>
    <t xml:space="preserve">0xf4327131e30d01d13d24f7fe56d550348c5215d8be9cbc1abbe02b0e21d00930</t>
  </si>
  <si>
    <t xml:space="preserve">2026-08-31T02:55:35</t>
  </si>
  <si>
    <t xml:space="preserve">0xd59bc1b06d764e448ad91eae3a60a26e5f99208c34e00809860d768b8b631d7b</t>
  </si>
  <si>
    <t xml:space="preserve">2026-08-31T03:06:35</t>
  </si>
  <si>
    <t xml:space="preserve">0x59d43d5b285dbd21cc089a8c5eadf0e1585cbbb5f4bb062dc28ce0ac3708439e</t>
  </si>
  <si>
    <t xml:space="preserve">2026-08-31T03:48:11</t>
  </si>
  <si>
    <t xml:space="preserve">0x52504253e74a01ed5d7d6725020edfea7ccf9e4af378d9029636f2eb96a1e5b8</t>
  </si>
  <si>
    <t xml:space="preserve">2026-08-31T05:38:35</t>
  </si>
  <si>
    <t xml:space="preserve">0xbe03e12696c73c38f3dbd0467cfd59ef275169238ccba801f404dec56f0048b3</t>
  </si>
  <si>
    <t xml:space="preserve">2026-08-31T06:19:35</t>
  </si>
  <si>
    <t xml:space="preserve">0x8c5e9cc9fe73a5eb95bd7da966fdee5e37a25a54acfb101fc78417ea6f5e3709</t>
  </si>
  <si>
    <t xml:space="preserve">2026-08-31T06:38:11</t>
  </si>
  <si>
    <t xml:space="preserve">0xbce53418f56844042263c85b45f404983038e12c370d8915ae74d3808a90dc18</t>
  </si>
  <si>
    <t xml:space="preserve">2026-08-31T06:46:35</t>
  </si>
  <si>
    <t xml:space="preserve">0xe8a41857d9a5d4b8d05e5c6586ebf565cf64c537bd9c2996573f8cde7409b6b1</t>
  </si>
  <si>
    <t xml:space="preserve">2026-08-31T08:42:59</t>
  </si>
  <si>
    <t xml:space="preserve">0xb6527707de452e8459422b918c86bec9585aed5001a8631318f2f290167a781e</t>
  </si>
  <si>
    <t xml:space="preserve">2026-08-31T11:48:59</t>
  </si>
  <si>
    <t xml:space="preserve">0x19ea4a8bd9b8c9e4a5aaac965a50651c7835048be5fb53b1b34bc4514aaefd3a</t>
  </si>
  <si>
    <t xml:space="preserve">2026-08-31T11:50:23</t>
  </si>
  <si>
    <t xml:space="preserve">0x53fcac6363ef6192d59f6fe5130a14b82d3ebea55d9bd3612ec27c818061ac58</t>
  </si>
  <si>
    <t xml:space="preserve">2026-08-31T11:51:47</t>
  </si>
  <si>
    <t xml:space="preserve">0xa02a15572c45237d5deba3a9514a5c97fd28a95166858bf71bb995628ff51c9a</t>
  </si>
  <si>
    <t xml:space="preserve">2026-08-31T13:31:59</t>
  </si>
  <si>
    <t xml:space="preserve">0x72cdc0dbac9383ce775ede9d2b7e97111041b9f3e6b14ae14a827e17b0acef1e</t>
  </si>
  <si>
    <t xml:space="preserve">2026-08-31T13:58:47</t>
  </si>
  <si>
    <t xml:space="preserve">0x1668d5cea754d5a425576692b4547512a484b3873b127a49acbc4fab4cc408b9</t>
  </si>
  <si>
    <t xml:space="preserve">2026-08-31T14:11:23</t>
  </si>
  <si>
    <t xml:space="preserve">0xd9f84842c86b8162a5206350af3961789f342697a1222df93a5f487031366b12</t>
  </si>
  <si>
    <t xml:space="preserve">2026-08-31T15:03:59</t>
  </si>
  <si>
    <t xml:space="preserve">0xdb5c2630274e1a5e683853270723378ae56c7de5b785bfa5829456622ad2ba9a</t>
  </si>
  <si>
    <t xml:space="preserve">2026-08-31T16:25:35</t>
  </si>
  <si>
    <t xml:space="preserve">0x08e31d487872cbea0113b2501dc70240c17bec53c14c1cd52a1dfb4367947825</t>
  </si>
  <si>
    <t xml:space="preserve">2026-08-31T18:47:23</t>
  </si>
  <si>
    <t xml:space="preserve">0x56dc9ae61f7230597ca47ab232bc3ea552235b95b5a09db168f581c704c158a4</t>
  </si>
  <si>
    <t xml:space="preserve">2026-08-31T20:14:23</t>
  </si>
  <si>
    <t xml:space="preserve">0x5ae837e32fc4242aa1b33deab790a09202024dfde642a59a003cafe57529b227</t>
  </si>
  <si>
    <t xml:space="preserve">2026-08-31T20:16:23</t>
  </si>
  <si>
    <t xml:space="preserve">0x34c31b13a713d67be39580a3ef610ef9b2dc78a96718854c392b6d5ba29b0cad</t>
  </si>
  <si>
    <t xml:space="preserve">2026-08-31T20:26:11</t>
  </si>
  <si>
    <t xml:space="preserve">0x8bc6e90f008fe9bfb0e759d20f742a341bcd2020c01ba44815a3713a4ec83a59</t>
  </si>
  <si>
    <t xml:space="preserve">2026-08-31T20:27:35</t>
  </si>
  <si>
    <t xml:space="preserve">0x4c00c3cdf9df9ffca6838d998ace6efd96e1b4327eab03203e249e068172a5ec</t>
  </si>
  <si>
    <t xml:space="preserve">2026-08-31T20:36:47</t>
  </si>
  <si>
    <t xml:space="preserve">0x18b0dca4a06215dbdca97f37cab64f677d474eb0584df9c6a6b785c47d7c9f2b</t>
  </si>
  <si>
    <t xml:space="preserve">2026-08-31T20:44:59</t>
  </si>
  <si>
    <t xml:space="preserve">0xbb3521223d91ed0f67f3542ffec3b77b4a3ace189d0fa1b0fd97c4b5797c9281</t>
  </si>
  <si>
    <t xml:space="preserve">2026-08-31T20:55:23</t>
  </si>
  <si>
    <t xml:space="preserve">0x8832ad0ae5577070d6e7d1344fc4473c608e4b684d6a6d86d75bbbf2de475a43</t>
  </si>
  <si>
    <t xml:space="preserve">2026-08-31T21:06:11</t>
  </si>
  <si>
    <t xml:space="preserve">0x7414d4a8ac24ac89957eaf10adfc8a6f6206faf156e3d9995d8039663475ecb7</t>
  </si>
  <si>
    <t xml:space="preserve">2026-08-31T21:16:11</t>
  </si>
  <si>
    <t xml:space="preserve">0x73c227dd4e7a21481be9fc0c66022a42994ac84880b9bdb702b6143f28826285</t>
  </si>
  <si>
    <t xml:space="preserve">2026-08-31T21:25:23</t>
  </si>
  <si>
    <t xml:space="preserve">0x268440fee5b461a26c8ae6fd1de25c78d35bea0f31dd90fbecee94e2dcc7fbc3</t>
  </si>
  <si>
    <t xml:space="preserve">2026-08-31T21:35:59</t>
  </si>
  <si>
    <t xml:space="preserve">0x658ab66bf33294cf5d995b3e11b511516a250728e14452c7238599e3f98bd828</t>
  </si>
  <si>
    <t xml:space="preserve">2026-08-31T21:37:35</t>
  </si>
  <si>
    <t xml:space="preserve">0xf9b391fb1c2d7fa2e0c63b56542e960726ddaed3df87ad92e5cb4f8e3728fe20</t>
  </si>
  <si>
    <t xml:space="preserve">2026-08-31T21:44:59</t>
  </si>
  <si>
    <t xml:space="preserve">0x6f8b63c88f51fe7af467667ad9265d99dd04bbc053ec2c7ab957fe320e6b574a</t>
  </si>
  <si>
    <t xml:space="preserve">2026-08-31T21:55:23</t>
  </si>
  <si>
    <t xml:space="preserve">0xd8843f1cca2ed88882655a98aae02c757894fe6fdf5b63e6c754ced536f56579</t>
  </si>
  <si>
    <t xml:space="preserve">2026-08-31T22:11:11</t>
  </si>
  <si>
    <t xml:space="preserve">0x6325005adf33bf141880bf5dd47c5a62963fffeaf3cbc885bc201464ceffc1b4</t>
  </si>
  <si>
    <t xml:space="preserve">2026-08-31T22:20:11</t>
  </si>
  <si>
    <t xml:space="preserve">0x652546440a13af1c7d526b5a47add16fe6f6b53fbf1058772576458ce5f47090</t>
  </si>
  <si>
    <t xml:space="preserve">2026-08-31T22:30:35</t>
  </si>
  <si>
    <t xml:space="preserve">0x3203690f0dc04cb3a01663a6a866a3f01f78bc9718796b3fcd9f8162bc981227</t>
  </si>
  <si>
    <t xml:space="preserve">2026-08-31T22:40:59</t>
  </si>
  <si>
    <t xml:space="preserve">0x79c5efa02558b101efbf06192662318abfe8b3d3f656dbb8108d549142cd6856</t>
  </si>
  <si>
    <t xml:space="preserve">2026-08-31T22:50:47</t>
  </si>
  <si>
    <t xml:space="preserve">0x8128b89362bcd32959e668fc863a3ffb9da33da270492da788039106744c2255</t>
  </si>
  <si>
    <t xml:space="preserve">2026-08-31T23:00:23</t>
  </si>
  <si>
    <t xml:space="preserve">0x98ff398f818ff195d4743b8d0616b1698695d95599ff33e123a8f7b90ed62452</t>
  </si>
  <si>
    <t xml:space="preserve">2026-08-31T23:12:23</t>
  </si>
  <si>
    <t xml:space="preserve">0x5e7f12285b1f28215c4bc61bbbf766f9f930d74af0c27645189051e91b9c607d</t>
  </si>
  <si>
    <t xml:space="preserve">2026-08-31T23:19:47</t>
  </si>
  <si>
    <t xml:space="preserve">0x70c8aaab9376b281cfd19d781e5e8f1f7cad12746ac038e91356e8715030bcf4</t>
  </si>
  <si>
    <t xml:space="preserve">2026-08-31T23:29:47</t>
  </si>
  <si>
    <t xml:space="preserve">0x72916404464c63c32261dddfb8b9d0f87892b0cd5f371f035b47029e24f470b3</t>
  </si>
  <si>
    <t xml:space="preserve">2026-08-31T23:40:11</t>
  </si>
  <si>
    <t xml:space="preserve">0x55660ceda5c2d426e3df2bd9b0222ef10625a353ec5db6188b1d98e5ba649c4f</t>
  </si>
  <si>
    <t xml:space="preserve">2026-08-31T23:50:47</t>
  </si>
  <si>
    <t xml:space="preserve">0x77bbb4646e2e5268f499be9736f563f701552135ae85a8c1faee3c0d9843dcbf</t>
  </si>
  <si>
    <t xml:space="preserve">2026-09-01T00:00:11</t>
  </si>
  <si>
    <t xml:space="preserve">0xa1994ad40c4306647e2747d675b5bc2bb405e23b965c73e5665ee34474b75131</t>
  </si>
  <si>
    <t xml:space="preserve">2026-09-01T00:10:23</t>
  </si>
  <si>
    <t xml:space="preserve">0xd2884d43eb8d19c28f6f82d95eaa7b53e0eaf30106418e5526c82606ffb8da98</t>
  </si>
  <si>
    <t xml:space="preserve">2026-09-01T06:05:59</t>
  </si>
  <si>
    <t xml:space="preserve">0x307ba74dfa718037a7b5d2f80db8c5d79bbe22c5307ac7c4a8a301c09e2bb9f3</t>
  </si>
  <si>
    <t xml:space="preserve">2026-09-01T06:07:23</t>
  </si>
  <si>
    <t xml:space="preserve">0x825c7cd4e91ebb7b66062f7381d3a02d8d3c700a27e3afc75d7dcb6f69f249e7</t>
  </si>
  <si>
    <t xml:space="preserve">2026-09-01T12:05:35</t>
  </si>
  <si>
    <t xml:space="preserve">0xc3101911923c3def05375b377f6ead889e01bec98ba15887e2bfae59ae6f8837</t>
  </si>
  <si>
    <t xml:space="preserve">2026-09-01T13:08:35</t>
  </si>
  <si>
    <t xml:space="preserve">0x11ab47e1c088187f959f719b94bc9adbb508de3f0e2f8a19c1bfc328d9eb55b3</t>
  </si>
  <si>
    <t xml:space="preserve">USDG/PYUSD AaveV3 stable-first</t>
  </si>
  <si>
    <t xml:space="preserve">2026-09-01T18:05:11</t>
  </si>
  <si>
    <t xml:space="preserve">0x1eb7d93b8838b57b1fc36a579e1778de32bf9625bf6b98defd94eb17c343b2ae</t>
  </si>
  <si>
    <t xml:space="preserve">2026-09-01T18:29:11</t>
  </si>
  <si>
    <t xml:space="preserve">0x0e448202023587ad4410c14bbce0abf403a32d88188fcba651f647958feee45d</t>
  </si>
  <si>
    <t xml:space="preserve">2026-09-02T00:06:47</t>
  </si>
  <si>
    <t xml:space="preserve">0xf0cb54ef0d5b42f1ec7582e89b35dc8498c2ea31d156a3cf6694a22f285ade97</t>
  </si>
  <si>
    <t xml:space="preserve">2026-09-02T00:08:11</t>
  </si>
  <si>
    <t xml:space="preserve">0x3a88df3aee1b2c2fb8728982454fc400f341776aff61095863d5d9ef780e5070</t>
  </si>
  <si>
    <t xml:space="preserve">2026-09-02T04:46:23</t>
  </si>
  <si>
    <t xml:space="preserve">0x260c6671b64261acf6d155293a78a8d4a314b0e166bb66483f0d64f3afa50b85</t>
  </si>
  <si>
    <t xml:space="preserve">2026-09-02T06:05:35</t>
  </si>
  <si>
    <t xml:space="preserve">0x0235bbdaf002396cb428d767d54a39e161ed2155b1755161c43177d8eeb2aac3</t>
  </si>
  <si>
    <t xml:space="preserve">2026-09-02T13:31:59</t>
  </si>
  <si>
    <t xml:space="preserve">0x6d94b929603256211b38274be96874bd854a6b251922b2b032098a7a93b845d1</t>
  </si>
  <si>
    <t xml:space="preserve">2026-09-02T18:22:47</t>
  </si>
  <si>
    <t xml:space="preserve">0x50e399a19969d5217e028f5f0a171d48a7b01d80f5805a5cf6f838aeb15ce9c4</t>
  </si>
  <si>
    <t xml:space="preserve">2026-09-02T18:24:11</t>
  </si>
  <si>
    <t xml:space="preserve">0x08ac38c29dffe316b20f2e4310cf3db147dfe35935e6f1c875be8cce03c019af</t>
  </si>
  <si>
    <t xml:space="preserve">2026-09-03T00:05:59</t>
  </si>
  <si>
    <t xml:space="preserve">0x6305ee06273160aee3399a8f3636d938e4dd78bd7e79d8e237ac455b14e5dbbd</t>
  </si>
  <si>
    <t xml:space="preserve">2026-09-03T11:19:59</t>
  </si>
  <si>
    <t xml:space="preserve">0x06e2e4c06f6ea14e6b4f0eb504df44cf8511684ac669c7ef6f348a1d69a71ef5</t>
  </si>
  <si>
    <t xml:space="preserve">2026-09-03T12:15:23</t>
  </si>
  <si>
    <t xml:space="preserve">0x1ad273e9ed38124cfd6c959318e37fde73e337535747f29052ba87b48e1d2a03</t>
  </si>
  <si>
    <t xml:space="preserve">2026-09-03T18:25:59</t>
  </si>
  <si>
    <t xml:space="preserve">0x2521ad9f46455100fd4cc17d0ebcedd3e288758b5bbae7858d7788f0558986e1</t>
  </si>
  <si>
    <t xml:space="preserve">2026-09-04T00:05:35</t>
  </si>
  <si>
    <t xml:space="preserve">0xefd1a9ae99ddf0cb8c4b23f3f3acb54f6015ff32e15e4eab867b78415244061d</t>
  </si>
  <si>
    <t xml:space="preserve">2026-09-04T06:13:35</t>
  </si>
  <si>
    <t xml:space="preserve">0x6254ce1ba170abdb876e42d35374c3e813eb9d3e08bcc4893d05d762a6651b21</t>
  </si>
  <si>
    <t xml:space="preserve">2026-09-04T06:47:59</t>
  </si>
  <si>
    <t xml:space="preserve">0xb0d70146c1c126b7ba9532a932f86a0bf8efaffeaab6dc420bbef73d7dca2c2d</t>
  </si>
  <si>
    <t xml:space="preserve">2026-09-04T06:51:11</t>
  </si>
  <si>
    <t xml:space="preserve">0x2dcab6e62b25c1ba3535805406c73a26f6e700fbd81cf965f69845a682ef2cd6</t>
  </si>
  <si>
    <t xml:space="preserve">2026-09-04T06:53:59</t>
  </si>
  <si>
    <t xml:space="preserve">0x0fe7eeb526c2755ed7cb4cbab9830b56552bf3f0fc28e731c386f6b9b68efe95</t>
  </si>
  <si>
    <t xml:space="preserve">2026-09-04T12:54:23</t>
  </si>
  <si>
    <t xml:space="preserve">0x95ee12ef117a94ed65b0bbd55888203aec5c6249be5567c78c3768a9e55c0e47</t>
  </si>
  <si>
    <t xml:space="preserve">2026-09-04T15:23:47</t>
  </si>
  <si>
    <t xml:space="preserve">0x59b701616084a16048ecd416081154ca8135ae4463f31d84bf62746ba27604a9</t>
  </si>
  <si>
    <t xml:space="preserve">2026-09-04T18:20:59</t>
  </si>
  <si>
    <t xml:space="preserve">0xfeaa8c48f737f6d7e69e120adf298d50ad72fb60b55c7ba7cd4be79a949f72a5</t>
  </si>
  <si>
    <t xml:space="preserve">2026-09-05T07:08:35</t>
  </si>
  <si>
    <t xml:space="preserve">0x5d31e09f7ea7463495f661669d22fdf4298672d607f576a9e27df418047b1e7c</t>
  </si>
  <si>
    <t xml:space="preserve">2026-09-05T13:44:11</t>
  </si>
  <si>
    <t xml:space="preserve">0xa8f09c882d00b23caef5525404c7403d148a532b26ba3adfdd6273ac878f9343</t>
  </si>
  <si>
    <t xml:space="preserve">2026-09-05T13:47:35</t>
  </si>
  <si>
    <t xml:space="preserve">0x5c68cbe23620e8bcfc01067c5cfe74ca963b9251f4091f5d40142c19641bed20</t>
  </si>
  <si>
    <t xml:space="preserve">2026-09-05T17:17:11</t>
  </si>
  <si>
    <t xml:space="preserve">0x026a63e82cde3104102837dc7df54c080efe149b256f218c21dd40c1a131efd9</t>
  </si>
  <si>
    <t xml:space="preserve">2026-09-05T21:13:47</t>
  </si>
  <si>
    <t xml:space="preserve">0x25390ee56e92a1ceaa960b30a2fa8a8aed309594a1f83e4caf1b81c96ad58904</t>
  </si>
  <si>
    <t xml:space="preserve">2026-09-06T00:05:47</t>
  </si>
  <si>
    <t xml:space="preserve">0x4c48ca12934d7b591a4206a57decfa10b41a1757a00ac1e0ebf4fdd35f4f8fba</t>
  </si>
  <si>
    <t xml:space="preserve">2026-09-06T01:40:47</t>
  </si>
  <si>
    <t xml:space="preserve">0x731556ee02657c92380d3a2ddc985d8cd5e29f73ad5b0fe488b08e15dc4f3f17</t>
  </si>
  <si>
    <t xml:space="preserve">2026-09-06T06:48:35</t>
  </si>
  <si>
    <t xml:space="preserve">0x8c8234528eb66ab367edc32d99f29ce68fa064608e665a1de6864c9fddd935ca</t>
  </si>
  <si>
    <t xml:space="preserve">2026-09-06T07:15:47</t>
  </si>
  <si>
    <t xml:space="preserve">0x1b1be5ee7dc73123c58f264e6af46413fb22624f2ec160746780ec2b7c414abd</t>
  </si>
  <si>
    <t xml:space="preserve">2026-09-06T12:11:59</t>
  </si>
  <si>
    <t xml:space="preserve">0xd3fabea84400255070caba3aa5af7f15e6081c9df1e9b3198f43e38bc97cf485</t>
  </si>
  <si>
    <t xml:space="preserve">2026-09-06T18:02:47</t>
  </si>
  <si>
    <t xml:space="preserve">0x838c203e60eea885e99323c08e5d12c72ab65ea5bb9d273128e1c8decd8dea5f</t>
  </si>
  <si>
    <t xml:space="preserve">2026-09-06T19:29:59</t>
  </si>
  <si>
    <t xml:space="preserve">0x6bdf8b74fba17af81996cca101842fa3c153100c6f1b8a8ac8c219e0b0235160</t>
  </si>
  <si>
    <t xml:space="preserve">2026-09-06T19:35:11</t>
  </si>
  <si>
    <t xml:space="preserve">0x02f72c68340fd7a0d399b0b5ffbf02acd5a987d632f7de29af3d2b3a101e3086</t>
  </si>
  <si>
    <t xml:space="preserve">2026-09-06T19:46:11</t>
  </si>
  <si>
    <t xml:space="preserve">0x0711c7c556fdd6ac3ae87e250b7d7b38f123257e667c84ff863babee772452cd</t>
  </si>
  <si>
    <t xml:space="preserve">2026-09-06T19:52:23</t>
  </si>
  <si>
    <t xml:space="preserve">0xb42aa71bf7778c53de5b83c3f2ddded21566c1b6684987b86d74c9c37bb549fb</t>
  </si>
  <si>
    <t xml:space="preserve">2026-09-06T21:10:59</t>
  </si>
  <si>
    <t xml:space="preserve">0xd2542aecce05475c044db91e12e87813984fdd71b15b0868fa156ed5e4102467</t>
  </si>
  <si>
    <t xml:space="preserve">2026-09-07T01:18:47</t>
  </si>
  <si>
    <t xml:space="preserve">0xde65fc39ef51c888928053837a7ded1bb81a24d26d3a112c38e0a9d19de7e2dc</t>
  </si>
  <si>
    <t xml:space="preserve">2026-09-07T01:19:59</t>
  </si>
  <si>
    <t xml:space="preserve">0x968694dbdd4e6c9bb477c27e8907e042ff891f30cbf4e9d7452580ce3b986dbb</t>
  </si>
  <si>
    <t xml:space="preserve">2026-09-09T07:10:59</t>
  </si>
  <si>
    <t xml:space="preserve">0xddad7a785f0c5a4f71a60201cd78d3cbc6e3cd0ce492cc1740a0def83c170d7f</t>
  </si>
  <si>
    <t xml:space="preserve">USDG/USDC AaveV3 stable-first</t>
  </si>
  <si>
    <t xml:space="preserve">2026-09-09T13:00:47</t>
  </si>
  <si>
    <t xml:space="preserve">0x394d169fa3bb204333c6c5cec5f6ab326d9e731c17d9a2bf45bc9bbae6962d71</t>
  </si>
  <si>
    <t xml:space="preserve">2026-09-09T15:34:11</t>
  </si>
  <si>
    <t xml:space="preserve">0xe595e2565b3e720f0ddc9c92e081ebeadb8498c2e3e3e59246a0d2986c4696d3</t>
  </si>
  <si>
    <t xml:space="preserve">2026-09-09T16:05:47</t>
  </si>
  <si>
    <t xml:space="preserve">0x2c85b886927a00f6f7ec937aee47805d1c80ca6f6c20806d871ba6d82ce5cc62</t>
  </si>
  <si>
    <t xml:space="preserve">2026-09-09T19:51:47</t>
  </si>
  <si>
    <t xml:space="preserve">0xbf2cc8450781dfd23cd25a22116c4bff994b37fecec87e9c9c9ce8ad1239449f</t>
  </si>
  <si>
    <t xml:space="preserve">2026-09-09T19:54:35</t>
  </si>
  <si>
    <t xml:space="preserve">0x6ce40927665fe3eb1393a9fefd58bc1c1e260dc1f22ac5e35d09155ab6dab049</t>
  </si>
  <si>
    <t xml:space="preserve">2026-09-09T19:56:11</t>
  </si>
  <si>
    <t xml:space="preserve">0xfcb01ef7537470527bd28c9dc1da94ebfd471209329fd57ca5b28a132cc9f1fc</t>
  </si>
  <si>
    <t xml:space="preserve">2026-09-09T20:08:35</t>
  </si>
  <si>
    <t xml:space="preserve">0x7b1729dfc34332e93eb278cdab5802e66810e0037be66f69d13ca5fc9da3fbde</t>
  </si>
  <si>
    <t xml:space="preserve">2026-09-09T20:28:59</t>
  </si>
  <si>
    <t xml:space="preserve">0x36397dda0d93b0e1cc33322283dc472bb9230483dafb5116c4ac2f972447fab8</t>
  </si>
  <si>
    <t xml:space="preserve">2026-09-10T10:13:23</t>
  </si>
  <si>
    <t xml:space="preserve">0x77e5a3f9d7e26503b7b0b2bd563f9cf2c3ffb16cf723053b3ada1d792609d97a</t>
  </si>
  <si>
    <t xml:space="preserve">2026-09-15T06:45:59</t>
  </si>
  <si>
    <t xml:space="preserve">0x2c741c9dc542aa1a6f0ef68bf8fef40b759a890c6ae8a28a5c01e495d53bcc1f</t>
  </si>
  <si>
    <t xml:space="preserve">legacy executor 0x4c34a5bf</t>
  </si>
  <si>
    <t xml:space="preserve">2026-09-15T18:39:35</t>
  </si>
  <si>
    <t xml:space="preserve">0x13b52b42a57cd344f6106e66158237854ced5b728b3585a910bb5b0cc1ab8866</t>
  </si>
  <si>
    <t xml:space="preserve">2026-09-16T00:47:11</t>
  </si>
  <si>
    <t xml:space="preserve">0xed4eb0fd4604fa1aa535d98a7c5befb3ab09092458445b2e8c80a6c312b6a9b5</t>
  </si>
  <si>
    <t xml:space="preserve">2026-09-16T06:27:59</t>
  </si>
  <si>
    <t xml:space="preserve">0x5d99fc7a82d270e30b5a56bef0042940daeb95394228598ae69eff9ab9938de9</t>
  </si>
  <si>
    <t xml:space="preserve">2026-09-16T12:09:47</t>
  </si>
  <si>
    <t xml:space="preserve">0x7e1f6b2ea103b058a99f3be34a8ea698a046dcadd9cbcb8d660509f27776f031</t>
  </si>
  <si>
    <t xml:space="preserve">2026-09-16T18:54:47</t>
  </si>
  <si>
    <t xml:space="preserve">0x24c79b40c3b6ff3062e9a6492415a98fca4c48ffa439fcba41340882aec2fe3e</t>
  </si>
  <si>
    <t xml:space="preserve">2026-09-17T01:36:23</t>
  </si>
  <si>
    <t xml:space="preserve">0xa67ff11a4f0ef558fd1d32501df8581ccd0d3989d9e80c6a09ef0b4def3b9ef8</t>
  </si>
  <si>
    <t xml:space="preserve">2026-09-17T06:11:47</t>
  </si>
  <si>
    <t xml:space="preserve">0xdfeb60e1c418a98dcda48e3c7cfa5389703bd15c2f968d56eb33efb79f4760b2</t>
  </si>
  <si>
    <t xml:space="preserve">2026-09-17T09:27:35</t>
  </si>
  <si>
    <t xml:space="preserve">0x1f21a9ba3eabc8ae68f09a1f02d1b94033f5c64107a31d243fab2c03eb54773f</t>
  </si>
  <si>
    <t xml:space="preserve">2026-09-17T18:44:59</t>
  </si>
  <si>
    <t xml:space="preserve">0xc0626b2761d12a45f710698c737500b1224335425fcaa958f680de80fe256a1e</t>
  </si>
  <si>
    <t xml:space="preserve">2026-09-17T18:48:35</t>
  </si>
  <si>
    <t xml:space="preserve">0x5d28c7fc72eb1e771e7adb4330648d146d22cc108d2264cbdf29755fcfce7440</t>
  </si>
  <si>
    <t xml:space="preserve">2026-09-17T22:34:47</t>
  </si>
  <si>
    <t xml:space="preserve">0xd440f9d707037b0463dfb4ed27082bc1d211b7e86002dff3629231e29a19c75a</t>
  </si>
  <si>
    <t xml:space="preserve">2026-09-18T02:40:59</t>
  </si>
  <si>
    <t xml:space="preserve">0xabcc79f245e4c51e22f4a3f0a4da4607e142e6da59ad863b5dac369d1be869d8</t>
  </si>
  <si>
    <t xml:space="preserve">2026-09-18T03:36:47</t>
  </si>
  <si>
    <t xml:space="preserve">0x072026df2463aa8d700430334913df38a3399a93e7e422177169bba52329868c</t>
  </si>
  <si>
    <t xml:space="preserve">2026-09-18T06:38:35</t>
  </si>
  <si>
    <t xml:space="preserve">0x5a0e91513ef8e42e38541e7681d27835cf2dd82fa611d9107e4123de6f134470</t>
  </si>
  <si>
    <t xml:space="preserve">2026-09-18T06:46:35</t>
  </si>
  <si>
    <t xml:space="preserve">0xd1c20645d2ddd08888edd8376598a5a08f8648a09a760a8b0531a05ab443c2d7</t>
  </si>
  <si>
    <t xml:space="preserve">2026-09-18T06:53:11</t>
  </si>
  <si>
    <t xml:space="preserve">0x4ffe543a8e126d9f7e227806b0b0595a4a003b80261d7d4f1cdfcace022fcaf5</t>
  </si>
  <si>
    <t xml:space="preserve">2026-09-18T07:02:47</t>
  </si>
  <si>
    <t xml:space="preserve">0x26cbf241fb21135f1db9b2ee496d612820ee70b07d54f115b18088046b0951a8</t>
  </si>
  <si>
    <t xml:space="preserve">2026-09-18T08:03:47</t>
  </si>
  <si>
    <t xml:space="preserve">0xf35f9d44075a9697101120410939d28ff40af468d623feab05da025df149c371</t>
  </si>
  <si>
    <t xml:space="preserve">2026-09-18T08:14:35</t>
  </si>
  <si>
    <t xml:space="preserve">0x6af240890ebea19e9689c87362f159be53afd00fbab657cea8246671865aff0b</t>
  </si>
  <si>
    <t xml:space="preserve">2026-09-18T14:11:59</t>
  </si>
  <si>
    <t xml:space="preserve">0x02dd3cb4e7e53f44b910033f3adbd612b0f545ebdc0d86db4d148f8506e3c57e</t>
  </si>
  <si>
    <t xml:space="preserve">USDC/USDG Morpho stable-first</t>
  </si>
  <si>
    <t xml:space="preserve">2026-09-18T19:12:23</t>
  </si>
  <si>
    <t xml:space="preserve">0x3b8270cf742b8960bdc28ae8aea3d814b48a9b8fa8da00180976f1448009182c</t>
  </si>
  <si>
    <t xml:space="preserve">2026-09-19T02:06:59</t>
  </si>
  <si>
    <t xml:space="preserve">0x6c8c10af167658564395c0f7886642621b6a7d822a35fec7f3f8156388b959ca</t>
  </si>
  <si>
    <t xml:space="preserve">2026-09-19T06:10:11</t>
  </si>
  <si>
    <t xml:space="preserve">0x8738af7e283ca8e7bb574144c39b79d854caebfd7dd5ca9f5e3ca98552aa804d</t>
  </si>
  <si>
    <t xml:space="preserve">2026-09-19T12:13:11</t>
  </si>
  <si>
    <t xml:space="preserve">0xb4049de079d05ed57fe9dd69976dacfaa84c9f41ee3b006183c1aa5947fb1746</t>
  </si>
  <si>
    <t xml:space="preserve">2026-09-20T20:27:11</t>
  </si>
  <si>
    <t xml:space="preserve">0x9aeafb48a53a329fbb54fb686f7257ab946ac9d86e23ecb4153c67a5339c198e</t>
  </si>
  <si>
    <t xml:space="preserve">2026-09-21T11:14:35</t>
  </si>
  <si>
    <t xml:space="preserve">0xd7a5639eeb2941a41fa02954acf3b5a2b401d705b97ae953fb4d1a899854320f</t>
  </si>
  <si>
    <t xml:space="preserve">2026-09-21T12:18:47</t>
  </si>
  <si>
    <t xml:space="preserve">0x0b5adc161ef3b0e1bbf59b8e42c2901efc3a1a50582c06af6e172ffd5fb0d807</t>
  </si>
  <si>
    <t xml:space="preserve">2026-09-21T12:41:59</t>
  </si>
  <si>
    <t xml:space="preserve">0x1e6996d6a0cad38025cac740cca4c1c6aac9568acdf8f09010527754494dda46</t>
  </si>
  <si>
    <t xml:space="preserve">2026-09-22T02:19:11</t>
  </si>
  <si>
    <t xml:space="preserve">0x3f5a4271e61c2ac02dfbcac19086d312783693985e620f47fa602ba5e8c8f29f</t>
  </si>
  <si>
    <t xml:space="preserve">2026-09-22T02:37:11</t>
  </si>
  <si>
    <t xml:space="preserve">0xd851bb3979d5a99c06493dc89e338fd9f9c7163af659f2d0cf04523b2688593c</t>
  </si>
  <si>
    <t xml:space="preserve">2026-09-22T06:13:23</t>
  </si>
  <si>
    <t xml:space="preserve">0x62b14019f63594025eb50e81f29b53890e5575355bd1e62e65091ee3d28dd086</t>
  </si>
  <si>
    <t xml:space="preserve">2026-09-22T14:28:35</t>
  </si>
  <si>
    <t xml:space="preserve">0xf907f089598847e148e9a53369349b3ef99c8fd98e38f993dc4b8fb7c4cd2fcd</t>
  </si>
  <si>
    <t xml:space="preserve">2026-09-22T17:07:23</t>
  </si>
  <si>
    <t xml:space="preserve">0x8d66b8310a9af075a8720d4ac9e200af674312aeb5cd7c2a182d49e9c7f789ad</t>
  </si>
  <si>
    <t xml:space="preserve">2026-09-22T17:34:11</t>
  </si>
  <si>
    <t xml:space="preserve">0x7837497a86857daaea701fbf5cac56b82234723af3b34e9407cbeb8549ebe836</t>
  </si>
  <si>
    <t xml:space="preserve">2026-09-22T20:17:59</t>
  </si>
  <si>
    <t xml:space="preserve">0x12bdb63f3ae2106f97fc6cd9f5690269fb24d5dcdf532eb48769a31f18a47d02</t>
  </si>
  <si>
    <t xml:space="preserve">2026-09-23T02:26:59</t>
  </si>
  <si>
    <t xml:space="preserve">0xf8126f245ac447398f43105ff758201619a92676d372674d54da63a9e1667e56</t>
  </si>
  <si>
    <t xml:space="preserve">2026-09-23T02:33:35</t>
  </si>
  <si>
    <t xml:space="preserve">0x25e499fffaf9fb84b6f354ea8b109d52be53e9d63cc722d7849c9287a5adc985</t>
  </si>
  <si>
    <t xml:space="preserve">2026-09-23T08:54:47</t>
  </si>
  <si>
    <t xml:space="preserve">0xb8b6a994cbbaf722fe38d95d1dcd6e19b3da94bdf2cfed2c14a63cdf4cd1f7c0</t>
  </si>
  <si>
    <t xml:space="preserve">2026-09-23T10:11:11</t>
  </si>
  <si>
    <t xml:space="preserve">0xe56e7aa362b0a5b6066f7cea0d561ad2bb7590b5d0740f26e90e5c62d2f88437</t>
  </si>
  <si>
    <t xml:space="preserve">2026-09-23T10:17:23</t>
  </si>
  <si>
    <t xml:space="preserve">0x831b45d27b0c9e044fb78c5b7636c3dbe3947dce72f93b9475cde2d8384f74a2</t>
  </si>
  <si>
    <t xml:space="preserve">2026-09-23T10:28:23</t>
  </si>
  <si>
    <t xml:space="preserve">0xc2f88d970e85103223e805097e68ed578062168aee9fbc4fa5ef035be8226ddb</t>
  </si>
  <si>
    <t xml:space="preserve">2026-09-23T10:48:59</t>
  </si>
  <si>
    <t xml:space="preserve">0x3dc8a339ad0f1c1fd8a30f44cdcd4869230db7bd771c5e81da26372447b1f772</t>
  </si>
  <si>
    <t xml:space="preserve">2026-09-23T10:59:11</t>
  </si>
  <si>
    <t xml:space="preserve">0xdb641a2653a16c5e328f73dcae8fe48cce73828e2e51798b27836a9e2574d33d</t>
  </si>
  <si>
    <t xml:space="preserve">2026-09-23T11:14:23</t>
  </si>
  <si>
    <t xml:space="preserve">0x68128f1f6c686251617d0a5a1fd1a8f838e68d05850eb38bfd94bd3af289d1cf</t>
  </si>
  <si>
    <t xml:space="preserve">2026-09-23T11:22:47</t>
  </si>
  <si>
    <t xml:space="preserve">0x72108b8d59040ef76137ac12b19f580c8b74a1072f8412f4f3afd90ae74d7ea8</t>
  </si>
  <si>
    <t xml:space="preserve">2026-09-23T11:30:23</t>
  </si>
  <si>
    <t xml:space="preserve">0x459917a71f75dfe6a344438488cca16365257e4c9abdf9f4de7ffa35297f032b</t>
  </si>
  <si>
    <t xml:space="preserve">2026-09-24T03:58:11</t>
  </si>
  <si>
    <t xml:space="preserve">0x6ffc0c6936110611952fecd0fc4ccff2b5890bdd8b4b0b974980747e7fa7b53a</t>
  </si>
  <si>
    <t xml:space="preserve">2026-09-24T19:27:47</t>
  </si>
  <si>
    <t xml:space="preserve">0xcecab2c4f87a48748ba0520587961053ee6aa7b60afa18d1309eb4ed7ec3d320</t>
  </si>
  <si>
    <t xml:space="preserve">USDG/USDC AaveV3 dex-first</t>
  </si>
  <si>
    <t xml:space="preserve">2026-09-24T20:23:59</t>
  </si>
  <si>
    <t xml:space="preserve">0xac7f93a287cd9a875836753ba3d9f5a9e98d90b6992e7a90e2616ef888a00c87</t>
  </si>
  <si>
    <t xml:space="preserve">2026-09-24T22:10:59</t>
  </si>
  <si>
    <t xml:space="preserve">0xa8fa36c33dd403e05873ff5b0cf599cf17915ad4d4597092d848e2389698ffd9</t>
  </si>
  <si>
    <t xml:space="preserve">2026-09-25T16:32:23</t>
  </si>
  <si>
    <t xml:space="preserve">0x9c610d448eaaf7c1ffe07caf78636cff8a60b952c70919748f7b142ee925d6bb</t>
  </si>
  <si>
    <t xml:space="preserve">2026-09-25T19:26:35</t>
  </si>
  <si>
    <t xml:space="preserve">0x75a266ac22b47066581d581efdd4c087d93dda533ca41d4dbc9d2f599bace45e</t>
  </si>
  <si>
    <t xml:space="preserve">2026-09-26T00:06:59</t>
  </si>
  <si>
    <t xml:space="preserve">0xb313ad3a7436ffd8f042f2502d4b0031481eb755658c595d1940c1bb2bdf08f3</t>
  </si>
  <si>
    <t xml:space="preserve">2026-09-26T00:10:59</t>
  </si>
  <si>
    <t xml:space="preserve">0x444550729ef70e7ae0c48e11d043b3bf842bea0e3c5712c2b9bef1a687cc29b5</t>
  </si>
  <si>
    <t xml:space="preserve">2026-09-26T04:35:23</t>
  </si>
  <si>
    <t xml:space="preserve">0x0a932518f82c886c810b070b3b2f999c837c2b2a8e6dffc80301b5ebb0bbe2d9</t>
  </si>
  <si>
    <t xml:space="preserve">2026-09-26T17:27:59</t>
  </si>
  <si>
    <t xml:space="preserve">0x26a904e5cfa60f1ba5ab44459f12d565c87fef6b27d6fbc7a8ae264bb72b9061</t>
  </si>
  <si>
    <t xml:space="preserve">2026-09-26T20:02:35</t>
  </si>
  <si>
    <t xml:space="preserve">0x9688dece00390a4b59464ce64713d4fbf61653f46fac3f6ef733f86ff61afd1f</t>
  </si>
  <si>
    <t xml:space="preserve">2026-09-26T22:42:11</t>
  </si>
  <si>
    <t xml:space="preserve">0x83d92d625ab541976d490abafa91a2b8a45fd3262db75d93d779ca5c70454db9</t>
  </si>
  <si>
    <t xml:space="preserve">solana</t>
  </si>
  <si>
    <t xml:space="preserve">2026-08-01T02:31:01</t>
  </si>
  <si>
    <t xml:space="preserve">9WcRZqvbzJq4L4L1fQk1xtaY1aDG2oaAReEcn8NDFXMF9gjm8S9pWc3sE6AHGyvbWhjJkUkXQcYvAept7iNtpoU</t>
  </si>
  <si>
    <t xml:space="preserve">none</t>
  </si>
  <si>
    <t xml:space="preserve">2026-08-01T02:48:26</t>
  </si>
  <si>
    <t xml:space="preserve">BDAHYUR4Umh7eWnKqKcnEU4jr42f7XpK2zx5LvCRMdDJpywcJxEGueY8Scv5xWTstURLY8tbpSA6HYRnUCNs9f6</t>
  </si>
  <si>
    <t xml:space="preserve">USDT +10.0077, USDC +27.9883</t>
  </si>
  <si>
    <t xml:space="preserve">2026-08-01T03:01:09</t>
  </si>
  <si>
    <t xml:space="preserve">34f64CexjEZzw6fBZT9iPxRbbkHiJY6KFuxQMe4mTLc73W7UimrB3xMVMnyJPKy4uEizAet2mmzZ5wfr6oV2NB4V</t>
  </si>
  <si>
    <t xml:space="preserve">USDT +4.9012, USDC +11.8396</t>
  </si>
  <si>
    <t xml:space="preserve">2026-08-13T10:33:26</t>
  </si>
  <si>
    <t xml:space="preserve">2VDEgMx1775c4mp5xErpLzUiJzV1xbACXF5n2gU1gNKBUbnL1M7rZWkoSV2HaEaQtyjiD2x1KApP3n191HWe1iSe</t>
  </si>
  <si>
    <t xml:space="preserve">USDC +0.2288</t>
  </si>
  <si>
    <t xml:space="preserve">2026-08-21T09:46:23</t>
  </si>
  <si>
    <t xml:space="preserve">5PJfBRgTcTzzjNRt9Z7fa1fi6guMMZyfPNqiZXFpWMpuwJUoUJM4jvkUydkZPAsQFDHA8vm4LBumeacJpwTgv4p6</t>
  </si>
  <si>
    <t xml:space="preserve">failed</t>
  </si>
  <si>
    <t xml:space="preserve">2026-08-21T09:47:17</t>
  </si>
  <si>
    <t xml:space="preserve">2UMgq3TLDaQSQ2MUoTmnwjehvD2NeW3W1iEcQQhX3BX8eDR9oi3k9FSpepUE83vRHYXzYoHuhNN8eL8ipTfjATjQ</t>
  </si>
  <si>
    <t xml:space="preserve">PYUSD +1.3644</t>
  </si>
  <si>
    <t xml:space="preserve">2026-08-21T09:49:32</t>
  </si>
  <si>
    <t xml:space="preserve">4nwRWJPbecGKK4HjWLGBMnWhvTD8PaMAm8oRsdYcjz8HfZq8FaPkcxbav354JMxNfbpx7cjhpMuoSGbG2KZutpmy</t>
  </si>
  <si>
    <t xml:space="preserve">PYUSD +1.2659</t>
  </si>
  <si>
    <t xml:space="preserve">2026-08-21T09:52:09</t>
  </si>
  <si>
    <t xml:space="preserve">2q91x3sJxrCPcAk9r5wJztguJgReX2WbEvRzDjV1zkpbtXBemc7WSezxEJERvs8XD5DSJMFaFcMzWE7yMebMdY6r</t>
  </si>
  <si>
    <t xml:space="preserve">PYUSD +1.1650</t>
  </si>
  <si>
    <t xml:space="preserve">2026-08-21T10:03:54</t>
  </si>
  <si>
    <t xml:space="preserve">FYz2Bsdh48TYuC4t6rwKZsGboUwSqsxkyjJTn6sk4KhzriX9mQKV81tC6vEXaADvASy4QR8PPs2fXJNDNk5ogTL</t>
  </si>
  <si>
    <t xml:space="preserve">PYUSD +2.0822</t>
  </si>
  <si>
    <t xml:space="preserve">2026-08-21T10:04:52</t>
  </si>
  <si>
    <t xml:space="preserve">472PXUj4RyNEcREwRbbmZJRTiK4mjFaNNNS4C24TbKpmhqADsv6g5Tx3JLfabYoNCvgKwFpoGLfRhhcofi7ExMHv</t>
  </si>
  <si>
    <t xml:space="preserve">PYUSD +1.5452</t>
  </si>
  <si>
    <t xml:space="preserve">2026-08-21T10:05:56</t>
  </si>
  <si>
    <t xml:space="preserve">2LSKSBczUGzJn5gd7dzziYu4CZGEgBevWrQFgLYCxRNwBdge5pZNf6Thm8RSEHWEVXGZMFd3GxuzzS4RpSP1gNBs</t>
  </si>
  <si>
    <t xml:space="preserve">PYUSD +1.3852</t>
  </si>
  <si>
    <t xml:space="preserve">2026-08-22T11:01:47</t>
  </si>
  <si>
    <t xml:space="preserve">5BHHoHFQqNxWc1P4ghGKHN7Tox7eX9nAgY8GyArJ8jBqwPekZPjkVt31vCNpJKXpJzCN9wbtAWoP36V6SbWxXQp</t>
  </si>
  <si>
    <t xml:space="preserve">USDC +1.2528</t>
  </si>
  <si>
    <t xml:space="preserve">2026-08-24T08:47:12</t>
  </si>
  <si>
    <t xml:space="preserve">5uaD7ft2t4BhikXhXpCokcPTpDtAU8ah74hsCF24vSYjwCVz9HBHART8Ab5aoNeJYaSReZyjP7zfyjExyfY3K6eU</t>
  </si>
  <si>
    <t xml:space="preserve">PYUSD +0.8121</t>
  </si>
  <si>
    <t xml:space="preserve">2026-08-24T08:51:07</t>
  </si>
  <si>
    <t xml:space="preserve">2aN7orRG1J8v7FJhkwUD7FfEuJzT8mUVcJNZqwWKCg9E8bw6272E8hmW1XkkoWGP2fqxV3fHAYDsg3j7xCzV3Soe</t>
  </si>
  <si>
    <t xml:space="preserve">PYUSD +0.8533</t>
  </si>
  <si>
    <t xml:space="preserve">2026-08-24T08:51:30</t>
  </si>
  <si>
    <t xml:space="preserve">3Se152jVgfqdR7p7MGPCk6DhEc1DntAk3P9bUHdHuRcNPa9wjd2vmTRjVjjkUXmG5BKfdG2b4RMy3DJgqgDyijzN</t>
  </si>
  <si>
    <t xml:space="preserve">PYUSD +0.7334</t>
  </si>
  <si>
    <t xml:space="preserve">2026-08-24T08:51:49</t>
  </si>
  <si>
    <t xml:space="preserve">5AXuqy93ih87ta92m89L2MnXqkjwhA6cuaSYj3ZAhCnnALjx3NXTRaYoTESHP1rf4JVa7H53TcbvENEbxgrgpzFv</t>
  </si>
  <si>
    <t xml:space="preserve">PYUSD +0.6807</t>
  </si>
  <si>
    <t xml:space="preserve">2026-08-24T08:52:13</t>
  </si>
  <si>
    <t xml:space="preserve">3cikqzAXhqJnL51vDBm8znaNDcJBaa2QhqXo1ueqRmDRNCARRKtnNKbb73bFRjoDMP3PZGMDTtDJkSDkqqzvBHnK</t>
  </si>
  <si>
    <t xml:space="preserve">PYUSD +0.8749</t>
  </si>
  <si>
    <t xml:space="preserve">2026-08-24T08:52:32</t>
  </si>
  <si>
    <t xml:space="preserve">2TZEcyhieU6vqXBFJU2RZnKRY9hS257uQ6JARED4BXMYt3UbUNuwRSa53rAdWv44MExAAj6hD8gHKmKct4ZLBCRL</t>
  </si>
  <si>
    <t xml:space="preserve">PYUSD +0.7234</t>
  </si>
  <si>
    <t xml:space="preserve">2026-08-24T15:09:30</t>
  </si>
  <si>
    <t xml:space="preserve">5SFvttU5p3mFJng9bE4N6dfUY8fofa4iUJ1y95Apryy9BfW2A81CrVJZCkyFqZSbEaMJ5sgcqcBysbkZMpu9MRpW</t>
  </si>
  <si>
    <t xml:space="preserve">PYUSD +4.4900</t>
  </si>
  <si>
    <t xml:space="preserve">2026-08-24T15:11:27</t>
  </si>
  <si>
    <t xml:space="preserve">5fJtzPvE9uT6J2BX22a1MQkL4LKeUiCkzeJ3LFZy7mdrvMJ4cCkeb9RwngzgAV54F9H88cm25B9wJXUV64nyEbUv</t>
  </si>
  <si>
    <t xml:space="preserve">PYUSD +3.1389</t>
  </si>
  <si>
    <t xml:space="preserve">2026-08-24T18:46:53</t>
  </si>
  <si>
    <t xml:space="preserve">5ydwzgnWe9oSLuvqDqWtmiLAnH88T22HQPz8yaBYoPjespSvTztXyjYyswHZsZQLy52Q4NqEotpHeWBLXcZcJwNJ</t>
  </si>
  <si>
    <t xml:space="preserve">PYUSD +1.2186</t>
  </si>
  <si>
    <t xml:space="preserve">2026-08-24T19:38:00</t>
  </si>
  <si>
    <t xml:space="preserve">16rTAuBmJru6a3x4oZCvGF8FupXneowin2swAgo4ahkFE4sJpUAWiwG6e9xJWGZ4SmRPYPS3EXpxn3X1R1WAXWC</t>
  </si>
  <si>
    <t xml:space="preserve">PYUSD +1.6187</t>
  </si>
  <si>
    <t xml:space="preserve">2026-08-25T09:04:51</t>
  </si>
  <si>
    <t xml:space="preserve">2WZeHSfVLZamPYTmBpiYfEtrh9KKh7bLmSPTRZtPgGUiigZBWJbEsLtaZkUsCsRece9zQyBgCeFk5EM5cMzfVzvb</t>
  </si>
  <si>
    <t xml:space="preserve">PYUSD +2.0335</t>
  </si>
  <si>
    <t xml:space="preserve">2026-08-25T09:06:29</t>
  </si>
  <si>
    <t xml:space="preserve">4YZ6KL8vEVHCn1quHKNjep1kucUfTLS79vH4VfuQUB5DoEXLztfoZbPGWCrpUyA2NFKj6DtW4EQFycCXJbSNUsNG</t>
  </si>
  <si>
    <t xml:space="preserve">PYUSD +1.6717</t>
  </si>
  <si>
    <t xml:space="preserve">2026-08-30T22:26:37</t>
  </si>
  <si>
    <t xml:space="preserve">3NrUvaL15mntLAmetubLsMAUEax9ygzapDyTBcW7TC75QJuC2kUH9FbTE5CxEbJeJ8a5tgdmyQkMnU1eKmPaR4v8</t>
  </si>
  <si>
    <t xml:space="preserve">2026-08-30T22:55:49</t>
  </si>
  <si>
    <t xml:space="preserve">5Cs45CRc93YDbm1AiTrw4Pi4oceciZsmVNE5LR8WaGvC4du2RzMXsoiL8mAqcTH4G1Cpt1mMtrx2oC9yoFLPcU5W</t>
  </si>
  <si>
    <t xml:space="preserve">PYUSD +6.3869</t>
  </si>
  <si>
    <t xml:space="preserve">2026-08-30T23:07:38</t>
  </si>
  <si>
    <t xml:space="preserve">2Vdee9JyS5tERx93WBTP9Xoa7WBTB7Q4DD1iV8JW2mQ3oEvGeDC13MRDse9nNU8LwNqqdFWsRqRLdfMCgdbcL4HT</t>
  </si>
  <si>
    <t xml:space="preserve">PYUSD +0.4991</t>
  </si>
  <si>
    <t xml:space="preserve">2026-08-30T23:08:53</t>
  </si>
  <si>
    <t xml:space="preserve">43gP3ptrroes4e5FjimSAku4BUZvbHUFcpQCJ864zJviEznYrWuS5PG9VUGzPLgPf8XN2113drYZmq5P2oWe4KRh</t>
  </si>
  <si>
    <t xml:space="preserve">PYUSD +6.1347</t>
  </si>
  <si>
    <t xml:space="preserve">2026-08-30T23:11:59</t>
  </si>
  <si>
    <t xml:space="preserve">2wXRVfbpyLPh5P6kqdr65U9ZX1axjhGWS934xhJ9Wi1cqy4ZByaZcKxDDdzEo1PAQv7H7y2BJ6expGGBku8K4WZu</t>
  </si>
  <si>
    <t xml:space="preserve">PYUSD +5.6987</t>
  </si>
  <si>
    <t xml:space="preserve">2026-08-30T23:25:27</t>
  </si>
  <si>
    <t xml:space="preserve">4GSxq7dJiLeFAypm6EsKMLNQA6NqanbGsN7Br7Ze4Q1ZSj1YAjvwC5NA68oQC6xjPdHTDrfPJs5kJ8pRa1Fmu7mR</t>
  </si>
  <si>
    <t xml:space="preserve">PYUSD +4.6382</t>
  </si>
  <si>
    <t xml:space="preserve">2026-08-30T23:34:13</t>
  </si>
  <si>
    <t xml:space="preserve">3Ui9hKvApKfarG21QhbRnCi3KjLVzykgqvdXRXn6GCWogmp8n6hCX2m6YwXm8VQZFrZ6pcb9ciVGGf6q51TMuPQS</t>
  </si>
  <si>
    <t xml:space="preserve">PYUSD +0.8809</t>
  </si>
  <si>
    <t xml:space="preserve">2026-08-31T00:03:43</t>
  </si>
  <si>
    <t xml:space="preserve">3njy2ZrVBPrnY61nsoCK46nuQddKgmTZZdJw19b6oWvAuD8W8v11xpm7dgHzPAhcZrxSvVmMRyX1crKzENFFL9xY</t>
  </si>
  <si>
    <t xml:space="preserve">PYUSD +3.2262</t>
  </si>
  <si>
    <t xml:space="preserve">2026-08-31T00:19:17</t>
  </si>
  <si>
    <t xml:space="preserve">2WY4aZwK6VdjRwDNV9gRVJiqrAR5WGvp3bnhdxxfpcduZLtqpWAGw9phxHWijQYZCBz7WPmtXiGxa1ty9bNQgJ7b</t>
  </si>
  <si>
    <t xml:space="preserve">PYUSD +3.3836</t>
  </si>
  <si>
    <t xml:space="preserve">2026-08-31T00:20:33</t>
  </si>
  <si>
    <t xml:space="preserve">3xPzAmmcs5kCmd3oeyPb7cF8uQ3GUNAkatUPtFzPq8xcfY6qX3KDMnLJvJh8vX6gPoFE4GXFhwFNgSeHrNp99aaE</t>
  </si>
  <si>
    <t xml:space="preserve">PYUSD +1.1800</t>
  </si>
  <si>
    <t xml:space="preserve">2026-08-31T00:26:10</t>
  </si>
  <si>
    <t xml:space="preserve">ZDH2gP8FCP1Ssuqcir6g6VDLDg29Ewp3QJk4AuCq1b928KqxptwZjyY1pEEf16ZjNVm8n9xAi9X3Gztfm8nTFbb</t>
  </si>
  <si>
    <t xml:space="preserve">PYUSD +3.0482</t>
  </si>
  <si>
    <t xml:space="preserve">2026-08-31T00:28:51</t>
  </si>
  <si>
    <t xml:space="preserve">5imZktXZ5Kn4N6kYJGuZ4UnC3UcCUqAtuAzug9EmkSQtmtzffemHD25XEH4aZBk8EKvtKLZS1o7NdbdLVa7zSu6R</t>
  </si>
  <si>
    <t xml:space="preserve">PYUSD +2.7977</t>
  </si>
  <si>
    <t xml:space="preserve">2026-08-31T00:39:11</t>
  </si>
  <si>
    <t xml:space="preserve">Ha9w1o2Wt5phJXGkTgMbDgzNq87cXamad6Pmwht2cyMju5vZNr7uBooFkrU28moxsj48rqYbNyUvy9uXVkZ4iJP</t>
  </si>
  <si>
    <t xml:space="preserve">PYUSD +2.6238</t>
  </si>
  <si>
    <t xml:space="preserve">2026-08-31T01:18:18</t>
  </si>
  <si>
    <t xml:space="preserve">X3uSw6R67z4iYcB1DTitpNkenyvnVrT26QSandqhsXTNX9VnioKhT88p7PWeUkpNBCr5nFcRBxydhBSJrNgeH8Y</t>
  </si>
  <si>
    <t xml:space="preserve">PYUSD +2.4806</t>
  </si>
  <si>
    <t xml:space="preserve">2026-08-31T01:18:39</t>
  </si>
  <si>
    <t xml:space="preserve">Zz1HV5zhEK9bwSPvrGARZDVJstBJCyThjKExmTx1TAaVbZkD3ZHh5vyS9mqCYjT4APz8UQqvRiodY9YcCnDybwV</t>
  </si>
  <si>
    <t xml:space="preserve">PYUSD +2.2506</t>
  </si>
  <si>
    <t xml:space="preserve">2026-08-31T01:26:11</t>
  </si>
  <si>
    <t xml:space="preserve">3UrXmpLK3mXuLGXo8bzK4QZjfjmBomrRPEc2RDo6L5r63puUCwhPgisbT8NkWsDcSQ8HCqkCu6dxoSYSmRcwtsX3</t>
  </si>
  <si>
    <t xml:space="preserve">PYUSD +2.0494</t>
  </si>
  <si>
    <t xml:space="preserve">2026-08-31T02:23:42</t>
  </si>
  <si>
    <t xml:space="preserve">fzqbnAk199HLy5RQk28q76s7yrsLNWSwUFkjDuMZpdnkchX9z37h8TN7KxRqbcmt9awHaizLJQ78E48pTsotjmB</t>
  </si>
  <si>
    <t xml:space="preserve">PYUSD +2.0462</t>
  </si>
  <si>
    <t xml:space="preserve">2026-08-31T02:25:52</t>
  </si>
  <si>
    <t xml:space="preserve">2dPMFvT95oh5KdLNMa7iK2mUNCSuonUB8AddXrQvW8aKSSBdbJ4S8JmFdb8geux5jA1jQ5KtyeErgyY5skdYWdFT</t>
  </si>
  <si>
    <t xml:space="preserve">PYUSD +1.8104</t>
  </si>
  <si>
    <t xml:space="preserve">2026-08-31T02:42:16</t>
  </si>
  <si>
    <t xml:space="preserve">5S8rsemhpeC176A7jzfHdsUbZfmQG2YqBRZQgdfxpAHDiYw1aMiYQPiUVZzVFxS5kR7B4vwfKjd2pcwfqmrLHaAJ</t>
  </si>
  <si>
    <t xml:space="preserve">PYUSD +1.5783</t>
  </si>
  <si>
    <t xml:space="preserve">2026-08-31T02:44:43</t>
  </si>
  <si>
    <t xml:space="preserve">5J4wrPUrkGwEXG6d2kvLQbv7SZrGsa7nPEDZDpjonb2jBUY1woX8wKqqSaBWza4K5NWn1ZLF9RssTySgWKYwhvVw</t>
  </si>
  <si>
    <t xml:space="preserve">PYUSD +1.3379</t>
  </si>
  <si>
    <t xml:space="preserve">2026-08-31T02:47:45</t>
  </si>
  <si>
    <t xml:space="preserve">2RzBgEdrEYWdjoqqkYrmkx3Z3wiHAt6XVe4hBWWbFLVHY2hfmq9LHU2JmQmA6KiSxVNjRN3VGSdGE8y71taQhMmr</t>
  </si>
  <si>
    <t xml:space="preserve">PYUSD +1.1291</t>
  </si>
  <si>
    <t xml:space="preserve">2026-08-31T05:38:19</t>
  </si>
  <si>
    <t xml:space="preserve">GUebPSJqaKNhkNEg4n4ENDL96N7an9BBzQ21yjhJJKCKQGSXcLfWKbk1bPgQUp6hfuK5rkxN49uqA3ZbLJb8yes</t>
  </si>
  <si>
    <t xml:space="preserve">2026-08-31T07:47:36</t>
  </si>
  <si>
    <t xml:space="preserve">5RG7r1KYiKyzLzbxqfCYdF1zEk56ZJxv9YtVwLqUsx3aTn5EzPgkYp4kacQZGBvFmMt4zWyvWXtqzqdTVh8scrKX</t>
  </si>
  <si>
    <t xml:space="preserve">PYUSD +1.7741</t>
  </si>
  <si>
    <t xml:space="preserve">2026-08-31T08:34:00</t>
  </si>
  <si>
    <t xml:space="preserve">4yixuNzdyHbJThy429pNJKdJafm5KqCcjH8bqP7zq9Qjw5C1d7KveBvLWUQRU8CbHjBGKu3dAYrRxFQtFDxABHFX</t>
  </si>
  <si>
    <t xml:space="preserve">PYUSD +1.0025</t>
  </si>
  <si>
    <t xml:space="preserve">2026-08-31T08:45:34</t>
  </si>
  <si>
    <t xml:space="preserve">3pJAX9VLNrDcQHmX8CVeaubGsiMJv9TTffDeNRCiCUNFCWeH45sBeGNW2a942QF5MCErByNPTysgVTX3X5ZxpQJj</t>
  </si>
  <si>
    <t xml:space="preserve">PYUSD +1.3232</t>
  </si>
  <si>
    <t xml:space="preserve">2026-08-31T09:08:57</t>
  </si>
  <si>
    <t xml:space="preserve">4gU164zByXgy5pbWG8wjcNr9QygPrJtdeBbzc7X4e5NEcRr6N15oAuKwNdEJH2qsxELey3cfXEBTrXtwdwFSQ1f3</t>
  </si>
  <si>
    <t xml:space="preserve">PYUSD +1.3632</t>
  </si>
  <si>
    <t xml:space="preserve">2026-08-31T12:25:48</t>
  </si>
  <si>
    <t xml:space="preserve">3J25tGfTMi37SuVBa8G6hvjGc791zH1rXgx5Yh8LszR4KKniZKd2K88z5VVM3QdvwJetdkMKo3fACVbTmFidmNk</t>
  </si>
  <si>
    <t xml:space="preserve">PYUSD +0.0979</t>
  </si>
  <si>
    <t xml:space="preserve">2026-08-31T14:23:18</t>
  </si>
  <si>
    <t xml:space="preserve">5Ug462hishoP6RX9skdrkAR3uQWA21NDqAzHoSnSWzA9fBjrio3dGg5XGWxGvJLqiHt7auiwqQWe8EzuRND6ExYj</t>
  </si>
  <si>
    <t xml:space="preserve">PYUSD +1.0923</t>
  </si>
  <si>
    <t xml:space="preserve">2026-08-31T15:52:24</t>
  </si>
  <si>
    <t xml:space="preserve">2vuzWqAo8JGPdd8twotufnVYWKQgJbTjSzR7fbEEhmCf52jtd6ZdMUPPSLkiBfap8imnyLfC6kock2otWjZ2PZcY</t>
  </si>
  <si>
    <t xml:space="preserve">atomic wallet arb</t>
  </si>
  <si>
    <t xml:space="preserve">USDC +0.0000, PYUSD +0.9425</t>
  </si>
  <si>
    <t xml:space="preserve">2026-08-31T16:01:37</t>
  </si>
  <si>
    <t xml:space="preserve">4HeBWTHPGphaWRdojFqQYBS32xoZafqfxmtYR1d7JP7ukLAeNzMzcPVQXZKyWmTsGDDGafFv4d52KZgHWdPxLqp2</t>
  </si>
  <si>
    <t xml:space="preserve">USDC +0.0050, PYUSD +0.6807</t>
  </si>
  <si>
    <t xml:space="preserve">2026-08-31T16:03:54</t>
  </si>
  <si>
    <t xml:space="preserve">2Xt8gLKqaNsNdB1t424ZZW1Br9qnwYKg89Q5wmPNbN7Whwx1ETvHRz29vvfmkWazH2hvayQLsmF3MD6SfGBqAXeC</t>
  </si>
  <si>
    <t xml:space="preserve">USDC -0.0001, PYUSD +0.9260</t>
  </si>
  <si>
    <t xml:space="preserve">2026-09-02T18:22:35</t>
  </si>
  <si>
    <t xml:space="preserve">39mf5ZsN8weiHi7ar5CDKXwLtTw1nz9BTmiJdomrV4pt3f5SU5QvVRSBkbRUi5Q2zZ9FF2Kqm1oZL1GoQKcgLwKP</t>
  </si>
  <si>
    <t xml:space="preserve">PYUSD +9.4815</t>
  </si>
  <si>
    <t xml:space="preserve">2026-09-02T18:24:42</t>
  </si>
  <si>
    <t xml:space="preserve">xE9P2bnUVDJRTjTpKvCvkGQZCCFaM4h9omcaoYciuy2NveSjE7TR811atTTxUMdYPVW3QTHQEWVFcGqzaeHv8XL</t>
  </si>
  <si>
    <t xml:space="preserve">PYUSD +9.1709</t>
  </si>
  <si>
    <t xml:space="preserve">2026-09-02T18:25:45</t>
  </si>
  <si>
    <t xml:space="preserve">54Rw8P5MCrCoViB5PvGwuFygB1rF2gH9kvA3AyBgiCcQrfzNs66CpXzUh74udyftHAD166nsE1oS3Zt3xCPgGCjt</t>
  </si>
  <si>
    <t xml:space="preserve">PYUSD +3.6047</t>
  </si>
  <si>
    <t xml:space="preserve">2026-09-03T00:08:41</t>
  </si>
  <si>
    <t xml:space="preserve">4fGVJGpSwLunR7Xabwm9yhkaUT2Cx4sdFXd3D7u2jCyHoutMhaScGWqaHeFRkwE64NdeB4kBURpVEg7h8Jhbbxzx</t>
  </si>
  <si>
    <t xml:space="preserve">PYUSD +5.4107</t>
  </si>
  <si>
    <t xml:space="preserve">2026-09-03T00:09:37</t>
  </si>
  <si>
    <t xml:space="preserve">5NzSqaBuJRXskgLGa74qeGg4SMEyudLVj25949s3JvTeJcirDnK8bfawVYkkb17Y2TedeQsyzVWouuxsnagFkZ4a</t>
  </si>
  <si>
    <t xml:space="preserve">PYUSD +3.9979</t>
  </si>
  <si>
    <t xml:space="preserve">2026-09-03T00:10:33</t>
  </si>
  <si>
    <t xml:space="preserve">413wU8hrT44BZszYphMP89igNy5LgqdgpnBCER79cHQcKZgC1Wc6FLvqD8SMsCsTiiCh1Gt286BgDzdjurhSBU96</t>
  </si>
  <si>
    <t xml:space="preserve">PYUSD +1.9318</t>
  </si>
  <si>
    <t xml:space="preserve">2026-09-03T05:51:56</t>
  </si>
  <si>
    <t xml:space="preserve">xsEsDeJzEcj9zGZqN1KFFWLRZXqSCBsmSoCA9zmjbUk5TvFJUo8Ekjxxhi6whUaDCTCJwhVPH5DMKw9ZQCQV7He</t>
  </si>
  <si>
    <t xml:space="preserve">PYUSD +1.3304</t>
  </si>
  <si>
    <t xml:space="preserve">2026-09-03T05:52:29</t>
  </si>
  <si>
    <t xml:space="preserve">2NKNedJYKB5g2VXHzjsQuM91aRFtU7ZjonofzVbZtFCyx47fSmYfsQM1G6ubB1gZDLxtUFmx5irVCE79bQwUNBrK</t>
  </si>
  <si>
    <t xml:space="preserve">PYUSD +1.7911</t>
  </si>
  <si>
    <t xml:space="preserve">2026-09-03T05:53:02</t>
  </si>
  <si>
    <t xml:space="preserve">5ZvUwQFPPRKTNAidhn3s79fv3Guuq4GrAQ8tg9YYfVpH9V6vmbuEraEGSLnbyKn7dnHJX8T1QTA7QvqJ3AVkG5ao</t>
  </si>
  <si>
    <t xml:space="preserve">PYUSD +1.1063</t>
  </si>
  <si>
    <t xml:space="preserve">2026-09-03T05:53:30</t>
  </si>
  <si>
    <t xml:space="preserve">3bYxzppJ4mSoz5A35mtv27S47gehV9K9DSECRpa45kahi1RVEs2qRke6rUzzYS6ZTaboaoJE9m1x3ETuaYwGAbby</t>
  </si>
  <si>
    <t xml:space="preserve">PYUSD +1.3401</t>
  </si>
  <si>
    <t xml:space="preserve">2026-09-03T06:21:33</t>
  </si>
  <si>
    <t xml:space="preserve">5pptnVfs3X3pJzG7jxqGHeKhio5mmMUBPyaP5b57hhXDRmYEZmECnN39kixWUw8iEtxWDLyh2ww6UPuXYcwPBrUV</t>
  </si>
  <si>
    <t xml:space="preserve">PYUSD +1.0678</t>
  </si>
  <si>
    <t xml:space="preserve">2026-09-03T06:45:12</t>
  </si>
  <si>
    <t xml:space="preserve">2Q4R67qcNRknrb7LVPNVGh8F8hsHQoWUueu8Kr1daBZ7fnLFtppcPt4yTzfJsk15PPGymQCYTtJoX7gmqtpAzHhV</t>
  </si>
  <si>
    <t xml:space="preserve">PYUSD +1.8763</t>
  </si>
  <si>
    <t xml:space="preserve">2026-09-03T06:45:51</t>
  </si>
  <si>
    <t xml:space="preserve">3QpW2BYn4RRJwYuzLU2rQLBeSHQHfWnobwBDbcT2i7PWrr99jzd9T8kvKfautuSbkyGtqnrNdRwGTArW5f2QDkRM</t>
  </si>
  <si>
    <t xml:space="preserve">PYUSD +1.8150</t>
  </si>
  <si>
    <t xml:space="preserve">2026-09-03T06:46:32</t>
  </si>
  <si>
    <t xml:space="preserve">3YJEYrECdZD8PEafF2gFDBubBjGZeAQSEC7o1GJL1vhQXJnMH6TBeprus4N63enkBjbedV1reRRKj3dkEzDgw2bB</t>
  </si>
  <si>
    <t xml:space="preserve">PYUSD +2.1237</t>
  </si>
  <si>
    <t xml:space="preserve">2026-09-03T06:51:14</t>
  </si>
  <si>
    <t xml:space="preserve">5HhaFYcpdftEW3h5giEDFKNmTdhGS8vnyebXyuAcz8g4EbhppQqUKyvwTzLDxGke3zGxs5Hxro4z9teCavtz5rBJ</t>
  </si>
  <si>
    <t xml:space="preserve">PYUSD +1.2610</t>
  </si>
  <si>
    <t xml:space="preserve">2026-09-03T08:55:30</t>
  </si>
  <si>
    <t xml:space="preserve">44fuFuQWxdGqn2Q8vHCddf79Ps2kweLVV2SrkbmCHHVwEAWRQhA6n8TE1h95jzVGUzCe2LRQ7pK56AjVThbeW5Qo</t>
  </si>
  <si>
    <t xml:space="preserve">PYUSD +1.9927</t>
  </si>
  <si>
    <t xml:space="preserve">2026-09-03T08:56:13</t>
  </si>
  <si>
    <t xml:space="preserve">2e51gVmSui8ETqjknniuCLcXvb1XGqFwPvb7UetpVSndZkppD5LH74YfMEKq5txsdijgzLAxuoJT3y7BfLob59H</t>
  </si>
  <si>
    <t xml:space="preserve">PYUSD +1.0332</t>
  </si>
  <si>
    <t xml:space="preserve">2026-09-03T09:06:26</t>
  </si>
  <si>
    <t xml:space="preserve">5H9CRhEqUXmjAaUSxyMXCDDTAnEaEPae2s984VUYniFRG6YuYnzq2qFPFPxd2AMT2UXshsPmB9bVzxq2tRViRsta</t>
  </si>
  <si>
    <t xml:space="preserve">PYUSD +1.7396</t>
  </si>
  <si>
    <t xml:space="preserve">2026-09-03T09:14:43</t>
  </si>
  <si>
    <t xml:space="preserve">5L4bw28vdUvWxhcPpRn85RKuAUxPa5qEJ8GwJ7objxjb7x2dK2ZwH7dmy1A3YYxsxnGZxgEKEckDsooH7SVMW8Vo</t>
  </si>
  <si>
    <t xml:space="preserve">PYUSD +1.1835</t>
  </si>
  <si>
    <t xml:space="preserve">2026-09-03T10:52:30</t>
  </si>
  <si>
    <t xml:space="preserve">4r6fvCvX5iUUQ2kDv3cqtnXnPWTKHZv7p4jv2kNSmzyxAMeAssRKRHxij2FapsetbxKFEuLgn2DopywPjDvAoTir</t>
  </si>
  <si>
    <t xml:space="preserve">PYUSD +1.1349</t>
  </si>
  <si>
    <t xml:space="preserve">2026-09-03T11:07:25</t>
  </si>
  <si>
    <t xml:space="preserve">3kNdnmFg8g4AB9X19aRP63YXSTGo8LmJESjXTmmo6c6mbwGNgH9Ka3ifV5QM7C97hb4muszh2uFAaseDeRqS84eD</t>
  </si>
  <si>
    <t xml:space="preserve">PYUSD +1.8430</t>
  </si>
  <si>
    <t xml:space="preserve">2026-09-03T12:31:51</t>
  </si>
  <si>
    <t xml:space="preserve">w4BF4gaWF26jF3dyZYMCeyxymWMH3acgkju4AcitRZdub3minnubeJi6E6YTtHWxxL8rM5igXEMwd8zrjZBqLFE</t>
  </si>
  <si>
    <t xml:space="preserve">2026-09-03T12:32:33</t>
  </si>
  <si>
    <t xml:space="preserve">36T53fDqS1RsT5eYbZ14BqvQoUwXFTzVnxmoRCGpZa8Uw9YKMpvtudWZvpqF7iJ3mVuWi84zmbAtMLV96q68Hzsg</t>
  </si>
  <si>
    <t xml:space="preserve">PYUSD +1.7738</t>
  </si>
  <si>
    <t xml:space="preserve">2026-09-03T12:34:42</t>
  </si>
  <si>
    <t xml:space="preserve">3BCsHArjntQNGo4k27hbUKPRCVMUcryanboPk2kR2BSfMRLuNo5smUn1fVQcs1hzBMdSRgJoGeA1eckeGY3rTCXE</t>
  </si>
  <si>
    <t xml:space="preserve">PYUSD +2.2127</t>
  </si>
  <si>
    <t xml:space="preserve">2026-09-03T12:49:09</t>
  </si>
  <si>
    <t xml:space="preserve">575F82LAVZfRwFGgQ9crXTdimDXX6z8PFQLVRcANETmV8DCKEX1Piq8NPXwGrk123Ro549x92nEEUaU9ZaC6bwMb</t>
  </si>
  <si>
    <t xml:space="preserve">PYUSD +1.1950</t>
  </si>
  <si>
    <t xml:space="preserve">2026-09-03T18:09:49</t>
  </si>
  <si>
    <t xml:space="preserve">2Vzj7arTHHuxSsFerrwHpEjV7kbDpnZBnM27E6ouoe1PQU74bHiUFT1jafXvZv8NdnfZ9bV2kLLPU6j2zEqGqpdN</t>
  </si>
  <si>
    <t xml:space="preserve">PYUSD +5.8775</t>
  </si>
  <si>
    <t xml:space="preserve">2026-09-03T18:10:42</t>
  </si>
  <si>
    <t xml:space="preserve">5fJnfyryXH87Zcb4R8wV7itpEqRieLKAkUs1z9dkHzsbtKpy2iRECg4UStfhtV26NJyxr5bGz16sVo6WE2wRANp3</t>
  </si>
  <si>
    <t xml:space="preserve">PYUSD +6.7094</t>
  </si>
  <si>
    <t xml:space="preserve">2026-09-03T18:13:18</t>
  </si>
  <si>
    <t xml:space="preserve">2Ln7tAWEV5uNnE3zz5Lkey66sDoJuXt4FRmwLpYFvp1AZMicpDrhgHQAgAZU5qXeZyAWXamKqPo4npfYbipRgdWo</t>
  </si>
  <si>
    <t xml:space="preserve">PYUSD +2.6133</t>
  </si>
  <si>
    <t xml:space="preserve">2026-09-04T01:25:45</t>
  </si>
  <si>
    <t xml:space="preserve">5mMFXL3q4KBBM5YwYtgVudLw6n5X3QPSwAk94R8zNnA4gwLwoiqnFgzYfqcQtRm4qm7kQJ7BJ6AWGME64xw5sSx2</t>
  </si>
  <si>
    <t xml:space="preserve">PYUSD +4.0581</t>
  </si>
  <si>
    <t xml:space="preserve">2026-09-04T01:31:58</t>
  </si>
  <si>
    <t xml:space="preserve">4tDw6HKqVwCRquNHPcjLuomtYKGSLyUr8rrPYDkcTta6mhg28YpxD9PiKiahQ4JGjjBdE58udkYc5pzkv31gWoaP</t>
  </si>
  <si>
    <t xml:space="preserve">PYUSD +3.6471</t>
  </si>
  <si>
    <t xml:space="preserve">2026-09-04T01:38:28</t>
  </si>
  <si>
    <t xml:space="preserve">5tFRvqE6CAQtzwUqeGsW6CXXVq5hKCPVc1pMFZcnQLiypPJ82iBfA4aZLq2fkcEFZc4jkND6CXcZ6wyDz2WRfET5</t>
  </si>
  <si>
    <t xml:space="preserve">PYUSD +1.8913</t>
  </si>
  <si>
    <t xml:space="preserve">2026-09-04T06:09:38</t>
  </si>
  <si>
    <t xml:space="preserve">2oUKCxTx1ijov2hLmYVD9bCir6n8AsGPVexQaXsSzhxWRet3eWTDY34yo55JWKhRsEZRkxnf2PvYZ92KUbCgBgMW</t>
  </si>
  <si>
    <t xml:space="preserve">PYUSD +4.6700</t>
  </si>
  <si>
    <t xml:space="preserve">2026-09-04T06:11:43</t>
  </si>
  <si>
    <t xml:space="preserve">59R5gkVFf2EMfV3FrU6B5vaR5LGspxBoxgJ4CX9jzpWxPoorPMv5Ri9d1RT1m5UQDwtcJGfzcSPGUejsWCpmiR4t</t>
  </si>
  <si>
    <t xml:space="preserve">2026-09-04T06:12:26</t>
  </si>
  <si>
    <t xml:space="preserve">5KKBqV4XPgEh8ZVXBeYUNfEsYH2qsy85htZdbuS5ytbCvfL62zynobuV9gbVkXaD3atFJGEkKQYims3rPQR3fGhK</t>
  </si>
  <si>
    <t xml:space="preserve">PYUSD +2.0078</t>
  </si>
  <si>
    <t xml:space="preserve">2026-09-04T06:17:45</t>
  </si>
  <si>
    <t xml:space="preserve">3Robu7H5EwXf4KTVeMMjaqBowPqcPHkqSkoE55tYetwWkfDsgEToZmBngDVTRJiX1k3Bxc76V9CQYFnFiZ48ZA9a</t>
  </si>
  <si>
    <t xml:space="preserve">PYUSD +1.3987</t>
  </si>
  <si>
    <t xml:space="preserve">2026-09-04T12:10:31</t>
  </si>
  <si>
    <t xml:space="preserve">DyHSD28Yd1P7RzQYjFCsU4qHaVkjoCaPgnyMStykoGeUdEfZVygW6txgsYcH6EGXFmF67acL5ZxPKcEzQMYFgy2</t>
  </si>
  <si>
    <t xml:space="preserve">PYUSD +2.6618</t>
  </si>
  <si>
    <t xml:space="preserve">2026-09-04T12:37:27</t>
  </si>
  <si>
    <t xml:space="preserve">4vCkqDiZFwdgAaBxMjqbZt23RfJB7XMZ3Jj8sPmsnTajjtssfhtyfvmJgkf3xkvSkxDHWLN2djKtshQS1joQZBbu</t>
  </si>
  <si>
    <t xml:space="preserve">PYUSD +1.7504</t>
  </si>
  <si>
    <t xml:space="preserve">2026-09-04T14:05:11</t>
  </si>
  <si>
    <t xml:space="preserve">5gHmsF1Q6pKT1wthjRXoZgPqMk4B1mgpvcfSSgbTMhWn23VaAGkc3fkgdhuAGWfcxEyqZUdhvfGNSbbd8vP7oLL1</t>
  </si>
  <si>
    <t xml:space="preserve">PYUSD +1.3820</t>
  </si>
  <si>
    <t xml:space="preserve">2026-09-04T15:04:42</t>
  </si>
  <si>
    <t xml:space="preserve">3DQG8SKx1Vz5BsZCyCnfKyEnsLML6hZzStjYJQ8yuCLYPChxccDfaEDRV5fYurmm1SuZt4qdNeayRCpUnSgnHxbo</t>
  </si>
  <si>
    <t xml:space="preserve">PYUSD +1.0349</t>
  </si>
  <si>
    <t xml:space="preserve">2026-09-04T15:05:18</t>
  </si>
  <si>
    <t xml:space="preserve">2u4r2rXffhrEcuCFFJXFm9pS9Ba3UWFxfWYW1qNvkSJpKoQsDDfFLiHaFiM4MXoNBAZzKNPuRQc9P9hva2HLxGsN</t>
  </si>
  <si>
    <t xml:space="preserve">2026-09-04T15:05:57</t>
  </si>
  <si>
    <t xml:space="preserve">3QURHNLhFDBY3mLdKgeNuE7SVqXkBJTHjEX6LMeJsMRhY3Xi8RQDRUVabqrTKJFxCziEXFwTqx3LNyBd8fNuU7tB</t>
  </si>
  <si>
    <t xml:space="preserve">PYUSD +1.2421</t>
  </si>
  <si>
    <t xml:space="preserve">2026-09-04T15:43:28</t>
  </si>
  <si>
    <t xml:space="preserve">4sUyHrsqFU6UQBAjEbewUPLRVpyDahjsTs5CU8TV5kKdhiMZhwhBaJNLNmRdwGu1fGzznMx7vfn9zWed7eDyF4rP</t>
  </si>
  <si>
    <t xml:space="preserve">PYUSD +1.4944</t>
  </si>
  <si>
    <t xml:space="preserve">2026-09-04T16:04:04</t>
  </si>
  <si>
    <t xml:space="preserve">38SZriuaytirnEsSoRRS2GRarBULcJEQdCM7j4qjKSd41xHZyeHAPBkxRVkinCUmqH4p2MsnvzW9iGwopDUEj3gm</t>
  </si>
  <si>
    <t xml:space="preserve">PYUSD +1.0440</t>
  </si>
  <si>
    <t xml:space="preserve">2026-09-05T06:34:15</t>
  </si>
  <si>
    <t xml:space="preserve">4pRkH1M5Z9rW6P7JQKyz86Dk1VP39yk17CKLK9uNrAgJJj7NvP8FoxUgrJz1Ca2C8tawxFL8CeyWhMkL1FzfWsqP</t>
  </si>
  <si>
    <t xml:space="preserve">PYUSD +4.6535</t>
  </si>
  <si>
    <t xml:space="preserve">2026-09-05T18:11:07</t>
  </si>
  <si>
    <t xml:space="preserve">5NearxAu2mNQc36MhHQ5eA9JBoeVt4XRFX5pKxtbfvSfg7saGQ4Zui84kn37BijiiJe5fMQ7M9wPcVEvxcyGLQRw</t>
  </si>
  <si>
    <t xml:space="preserve">2026-09-05T18:11:50</t>
  </si>
  <si>
    <t xml:space="preserve">4wf7CZT3xuwBczMTUej95GLhpruabXQtcoHSWDQG1t4wdct8xyUaaKkW68yh2WjSrUvyUY8ccdzEYtWpn8QVQVPg</t>
  </si>
  <si>
    <t xml:space="preserve">PYUSD +2.4385</t>
  </si>
  <si>
    <t xml:space="preserve">2026-09-05T18:12:45</t>
  </si>
  <si>
    <t xml:space="preserve">7AB4NVC6GSRY7pacYaNyQmJZzqLSm1ntGWUvJEJLq99Vu2rH5Ripoaa19ktwz2Xx2EZPgvzXMQndtxD4S55aYmL</t>
  </si>
  <si>
    <t xml:space="preserve">2026-09-05T18:13:32</t>
  </si>
  <si>
    <t xml:space="preserve">5m4AnxtDfLscC5pgHy1AYe5JhjoEUZUjhyoa292ytR1Eg1rbnW5yQ5LK6zkVCqZefpGKq8dxE93AJn8GHCfQ1jd</t>
  </si>
  <si>
    <t xml:space="preserve">PYUSD +2.3398</t>
  </si>
  <si>
    <t xml:space="preserve">2026-09-06T00:11:12</t>
  </si>
  <si>
    <t xml:space="preserve">WFwcb3ANhAR6UpRYVDYpVxmHPWXGi5QR6StyR81w6mYH9HzKpa2qbBjbhuSRu3WJ4bBgAUN61Zr6ruP6F1dr8vV</t>
  </si>
  <si>
    <t xml:space="preserve">PYUSD +4.5363</t>
  </si>
  <si>
    <t xml:space="preserve">2026-09-06T00:11:59</t>
  </si>
  <si>
    <t xml:space="preserve">2E1Gyo96zQD2HQJfLE8ub6CnvY45Zn4A6P2meM7VD4YX4WH279zhcN6Aoyn4eNmH8UTHGFyxAVUei8wzTbFLzDTT</t>
  </si>
  <si>
    <t xml:space="preserve">PYUSD +4.5467</t>
  </si>
  <si>
    <t xml:space="preserve">2026-09-06T02:19:29</t>
  </si>
  <si>
    <t xml:space="preserve">2ch8aBjpUddxDXugpZXr1k8wqsEkMVHtk5NR5XrNQbcZ5JRB7zkvSbHwDBDrfHHMAwHX1dffTre6SEjNLRSWzeqT</t>
  </si>
  <si>
    <t xml:space="preserve">PYUSD +1.1226</t>
  </si>
  <si>
    <t xml:space="preserve">2026-09-06T02:21:35</t>
  </si>
  <si>
    <t xml:space="preserve">3EwjJUxguM2qk7j4vWqBuqfe5MDDzKcmaaSTnTM32XYdB2QBVMfAKmkCDPRtp2wsXiFTdAJ4Yz7waQ66feekyRkS</t>
  </si>
  <si>
    <t xml:space="preserve">PYUSD +5.6687</t>
  </si>
  <si>
    <t xml:space="preserve">2026-09-06T02:36:27</t>
  </si>
  <si>
    <t xml:space="preserve">2ttXwXaLYHNCpMNBxq1nATTDxji1oWkFVijF3Bk1YLkNz2yAUJTKCF3xmdtt9DM5VRoWN3u8mHP7cbUXcQFvM8tE</t>
  </si>
  <si>
    <t xml:space="preserve">PYUSD +1.0982</t>
  </si>
  <si>
    <t xml:space="preserve">2026-09-06T02:40:02</t>
  </si>
  <si>
    <t xml:space="preserve">5zVseDYknQNPpXeczh3jCdXUZvaBZUMPpdFdK1vcG3PakZRpGXTmYu4mBU9b2fxQwwxEeHynZpV5dsTheNcxzjUA</t>
  </si>
  <si>
    <t xml:space="preserve">PYUSD +1.0086</t>
  </si>
  <si>
    <t xml:space="preserve">2026-09-06T04:02:14</t>
  </si>
  <si>
    <t xml:space="preserve">33RUqpaL8Ys9rv6eT4K9RMSHiVS1Kzx7sSPSLW4zkqui6C6c3bPKwtK2oLVqPYEe4WZkczyjs6uTsXy6s2jBnVNk</t>
  </si>
  <si>
    <t xml:space="preserve">PYUSD +1.1113</t>
  </si>
  <si>
    <t xml:space="preserve">2026-09-06T04:43:44</t>
  </si>
  <si>
    <t xml:space="preserve">4sT5fHbQasfSfnfmNeR2xrRAFjTtekx7Mv8qJeyNYuxcL1JApPndoX2X2uNQw8nYxnUpVVq6XQznpfXj6BnFLXX7</t>
  </si>
  <si>
    <t xml:space="preserve">PYUSD +1.0806</t>
  </si>
  <si>
    <t xml:space="preserve">2026-09-06T04:44:23</t>
  </si>
  <si>
    <t xml:space="preserve">37P56Tp94Hju91uZNkTEquxtwkuCLzEmakBQ8JhW78ttxFbwJWBqprxCw3ZigMM2u2pvyyGpYyNQRxZq9rtPwR8b</t>
  </si>
  <si>
    <t xml:space="preserve">PYUSD +1.5058</t>
  </si>
  <si>
    <t xml:space="preserve">2026-09-06T04:52:11</t>
  </si>
  <si>
    <t xml:space="preserve">28AsfuECKPGq47GBydNovG5GnKp5QNNUYj2AkAtxJfRk7QiDdLkUmNy45xmYZWNrxwNAGLWJPvQP2u23raRXiFPF</t>
  </si>
  <si>
    <t xml:space="preserve">2026-09-06T05:56:17</t>
  </si>
  <si>
    <t xml:space="preserve">3AuuTsiZLwi3GRg4XpBATMo6TZdeV1D7eayjZQD1Pnpxx4ztzn4XtmcQh85uxMkzNrLfo82Y94bjDvhEx77p5YBW</t>
  </si>
  <si>
    <t xml:space="preserve">PYUSD +1.0435</t>
  </si>
  <si>
    <t xml:space="preserve">2026-09-06T06:07:33</t>
  </si>
  <si>
    <t xml:space="preserve">2uqAki9JMxmLD37XkjBC5e9aCPR5m9rZoMReqGBPG1QmE9iBocVTD63zyvHWXGSKNTmvFp48AWqYnhf8zMGUmQV7</t>
  </si>
  <si>
    <t xml:space="preserve">PYUSD +2.0383</t>
  </si>
  <si>
    <t xml:space="preserve">2026-09-06T06:08:16</t>
  </si>
  <si>
    <t xml:space="preserve">uT1xHHHVrzEHZ9bvcjcEw24cXFaLVx5qkxKCD93FWo7f9nC5N78zcyd2rBNR2dZmikMhGdDNTGfsKucckb3JE9c</t>
  </si>
  <si>
    <t xml:space="preserve">PYUSD +1.2472</t>
  </si>
  <si>
    <t xml:space="preserve">2026-09-06T07:21:45</t>
  </si>
  <si>
    <t xml:space="preserve">4dZFzJsAzx5ytj8S7vaqE7jDPom7xCcjpeTACW82ziycySvDA7jQexeia4M8CPdCAeeHPBv9myALLRwPoA9ULrQE</t>
  </si>
  <si>
    <t xml:space="preserve">2026-09-06T07:22:54</t>
  </si>
  <si>
    <t xml:space="preserve">3L42o7f3PNSZUnxWBw3koqqKKiqAdchK8noWsES4GNK4MidUvjdUkwgkoGTrNPGVvEYUEjjmKYWQaUBTnLKQdvzK</t>
  </si>
  <si>
    <t xml:space="preserve">PYUSD +1.0411</t>
  </si>
  <si>
    <t xml:space="preserve">2026-09-06T08:53:02</t>
  </si>
  <si>
    <t xml:space="preserve">4Tshmv8ch4UFmZqXGkh3Rad2KCDVC9AwqUm2qg9u2QKgTmhaovkcuMy6CaAK42FgpiJftRdFbMU78K4gJhe8kW1i</t>
  </si>
  <si>
    <t xml:space="preserve">PYUSD +1.7705</t>
  </si>
  <si>
    <t xml:space="preserve">2026-09-06T08:55:23</t>
  </si>
  <si>
    <t xml:space="preserve">2Hxsky1En3149QDafbox4VhixqCQdgu6m5aR6iLCBxQJvdqXHeB2vUg28Ah2Wz6GuHiCm7PXZGY78KNhwWFWd888</t>
  </si>
  <si>
    <t xml:space="preserve">PYUSD +1.1745</t>
  </si>
  <si>
    <t xml:space="preserve">2026-09-06T11:20:07</t>
  </si>
  <si>
    <t xml:space="preserve">4hTBUAfDQzaYhe6tUyTbJrLxC7gY1hd4qeKhaTBdNZBJgfmvW2Rjgn9VBphTC7AWmmUKM9UAUaA3Y3FygDNybVjc</t>
  </si>
  <si>
    <t xml:space="preserve">PYUSD +1.1620</t>
  </si>
  <si>
    <t xml:space="preserve">2026-09-06T12:57:43</t>
  </si>
  <si>
    <t xml:space="preserve">2KfZZyA9eiDPgW7TDX5KmWxf7hh8VMHvr1fy3bApN9nKX2sUHgtdw5PxCVzfGco5pjZxw9xukvB7mTpH3nyt1HwM</t>
  </si>
  <si>
    <t xml:space="preserve">PYUSD +2.5889</t>
  </si>
  <si>
    <t xml:space="preserve">2026-09-06T12:58:33</t>
  </si>
  <si>
    <t xml:space="preserve">STUWSGfH63FUXSHRS1VvmNSZRD5muK8gMYsU1zVasQWioxHDHtiPuHFPr4VQZw1gC7D14h1d96TLex9up7zB6Wi</t>
  </si>
  <si>
    <t xml:space="preserve">2026-09-06T13:12:00</t>
  </si>
  <si>
    <t xml:space="preserve">1cH2dtuZo3F5yL6GeEtg1DGF24LKMHGw35csPVhVrA6YRChN9xSt9zUEFmjeWJYcJbinmHEvkVTCEAUGQBndxFr</t>
  </si>
  <si>
    <t xml:space="preserve">PYUSD +1.0284</t>
  </si>
  <si>
    <t xml:space="preserve">2026-09-06T15:10:01</t>
  </si>
  <si>
    <t xml:space="preserve">15GSKjZ7QMS3JFWUp45fCq7ySSxzLpubYo6p3dZLMkKTH9c2NpyNePJmvWPQkZdnxtPMN7Yp7nkij9b3qD5Xg1S</t>
  </si>
  <si>
    <t xml:space="preserve">PYUSD +1.0298</t>
  </si>
  <si>
    <t xml:space="preserve">2026-09-06T15:11:27</t>
  </si>
  <si>
    <t xml:space="preserve">5JkWVA6CAt6v9ZsWjdV4cFYLQYrg3tHqUgykjaTdyPXrrCdGeNoRNbDPnmHQ7ui8QzJ7LhinAfWF7hm7vZPnmKoh</t>
  </si>
  <si>
    <t xml:space="preserve">PYUSD +1.0463</t>
  </si>
  <si>
    <t xml:space="preserve">2026-09-06T15:15:01</t>
  </si>
  <si>
    <t xml:space="preserve">3dM7gdg2TFjU8K1dnw1TvSPBDgmiYqKjZXAQ5vJA2rn8QXRuHTc5kwWf8wDoL1zirhM1J4kNKyzhqFUhgMVnxFY</t>
  </si>
  <si>
    <t xml:space="preserve">PYUSD +1.3085</t>
  </si>
  <si>
    <t xml:space="preserve">2026-09-06T20:34:21</t>
  </si>
  <si>
    <t xml:space="preserve">4maNhf4BjNk8qdgyb7snw3g5NHLEqL7x5xPPYtpkMPw3VGycazZGL2kKuUENgZwCWLA67EUvFGnSSCoFPboZmdpy</t>
  </si>
  <si>
    <t xml:space="preserve">PYUSD +2.8186</t>
  </si>
  <si>
    <t xml:space="preserve">2026-09-06T20:40:52</t>
  </si>
  <si>
    <t xml:space="preserve">mMditNhv8i5GwZdcTKJa4gmtQfKky2WAwg4iimwKDR3xkwHJC8omUEA7krFWqTTR74LSwAyT7exM57Hm5i35CEb</t>
  </si>
  <si>
    <t xml:space="preserve">PYUSD +2.5853</t>
  </si>
  <si>
    <t xml:space="preserve">2026-09-06T22:44:16</t>
  </si>
  <si>
    <t xml:space="preserve">2jkoRdpkyxfCNYvmqCxExy5icHc6VKBfCDRoofQfxRodUy7xJio7ite7znEjHZxnL2txCsGAEhGgza3nbdweu24A</t>
  </si>
  <si>
    <t xml:space="preserve">PYUSD +1.4226</t>
  </si>
  <si>
    <t xml:space="preserve">2026-09-09T12:00:00</t>
  </si>
  <si>
    <t xml:space="preserve">37yEHJmzkr5ZSj9XaDEnaS8iCpxbY34BNuRqBqHuPxk2tDKHPjGnhicZ8daaLYxF4foH7DMrRh9aGiu4S4npx99m</t>
  </si>
  <si>
    <t xml:space="preserve">USDC +2.1529</t>
  </si>
  <si>
    <t xml:space="preserve">2026-09-09T15:49:50</t>
  </si>
  <si>
    <t xml:space="preserve">2yxfCLhdU3ksRoo6i6HBj6s2i87UK2KWfHfanUp5sc9d9aY1nXwLUvfRavrMGUqMKqZiudz9ouijCfwyto7qqeGt</t>
  </si>
  <si>
    <t xml:space="preserve">2026-09-09T16:40:21</t>
  </si>
  <si>
    <t xml:space="preserve">2oFVsYW6tB4RMDQmLDtNszXUREpNj2qggme3yis5vAPYj4Wbg7b6B9AMJGFsS8doQfuHPRw8D5TJdD6uJ9Hes4kw</t>
  </si>
  <si>
    <t xml:space="preserve">USDG +0.0012, PYUSD +1.1564</t>
  </si>
  <si>
    <t xml:space="preserve">2026-09-09T17:07:50</t>
  </si>
  <si>
    <t xml:space="preserve">5ayVC9EPii69WLpSaCKWnGSpeoVyFQv3MYJyKLYdAUXVrZbfjGyBrp5oy341yMJHWvP8vFsyHLrWRgRCLcgEWKVq</t>
  </si>
  <si>
    <t xml:space="preserve">PYUSD +1.3748</t>
  </si>
  <si>
    <t xml:space="preserve">2026-09-09T19:02:14</t>
  </si>
  <si>
    <t xml:space="preserve">4cTFmjjwvTknD5a8LxM6AnGVqoqjN6VgRMvQatwYg6d9SHtFryseEDqyRjitDqTns6MEEWxwSueyX9BEB4Tss9JY</t>
  </si>
  <si>
    <t xml:space="preserve">USDG +0.0007, PYUSD +1.0722</t>
  </si>
  <si>
    <t xml:space="preserve">2026-09-09T19:05:30</t>
  </si>
  <si>
    <t xml:space="preserve">jtQTHusWkbZfPjBY2NFkfbvrBsvsraDLQAVygtKJiFrJnkbuCHfG1EMPnN7XnSvEboKd4LPBqLRFTS6XZoHpGHp</t>
  </si>
  <si>
    <t xml:space="preserve">PYUSD +1.7435</t>
  </si>
  <si>
    <t xml:space="preserve">2026-09-09T19:06:21</t>
  </si>
  <si>
    <t xml:space="preserve">61hwgQo6iJKNP1zRyAP2CYXPhMTJCUUMHCFivuzK24crrvVsiTFaeSwKeN8aEXKsu28vVcRB7ZPiqBv2PTq3eDXg</t>
  </si>
  <si>
    <t xml:space="preserve">PYUSD +1.3762</t>
  </si>
  <si>
    <t xml:space="preserve">2026-09-09T19:07:22</t>
  </si>
  <si>
    <t xml:space="preserve">5J7pj6Qsn5MAfZ7qeNbWdxG3G3yxBC8Xjyt4deQ1xrqdp4PJxm1SWgCWGQgA9kNhogdW7RnJ9W8EAFN9mPmkRnFV</t>
  </si>
  <si>
    <t xml:space="preserve">PYUSD +1.0886</t>
  </si>
  <si>
    <t xml:space="preserve">2026-09-09T19:19:35</t>
  </si>
  <si>
    <t xml:space="preserve">2wptMK6vvS8zb8Kzkzw27WKBLNySFxQ3wbjKHUEjE2SBS5nWmfjik4Ap4RXkfx8zT5hiC422g7sYqz3J251iYGuw</t>
  </si>
  <si>
    <t xml:space="preserve">PYUSD +1.6516</t>
  </si>
  <si>
    <t xml:space="preserve">2026-09-09T19:20:29</t>
  </si>
  <si>
    <t xml:space="preserve">3qJ3qSWM8gQPrSydE2MtCrFL111zv8EonsRUTg5EwCcm6nTgKmamB5FsaE2DrPT9H2nbUQFdmTVpgEo7sdqnRijk</t>
  </si>
  <si>
    <t xml:space="preserve">2026-09-09T19:22:20</t>
  </si>
  <si>
    <t xml:space="preserve">2ibRU3Gie1z6Pca7ygM3pSpUxfmC4rRe3LDEdujZkSVspiYoFcwPPSUNENg1HG1TtANwAdHqMkNDQkSw8WMp7U1S</t>
  </si>
  <si>
    <t xml:space="preserve">PYUSD +1.4348</t>
  </si>
  <si>
    <t xml:space="preserve">2026-09-09T19:23:15</t>
  </si>
  <si>
    <t xml:space="preserve">2tExN5SDFsSD2sN5AZKvp2QGDReePJ4SSNRtfjxodN3oMGMM8NH62PaB2jx9fZ7FGQnK6EUnQCaDSHCuE58HfHqR</t>
  </si>
  <si>
    <t xml:space="preserve">PYUSD +1.2073</t>
  </si>
  <si>
    <t xml:space="preserve">2026-09-09T19:37:44</t>
  </si>
  <si>
    <t xml:space="preserve">51m9PtySfmS51ei5P5miD26RvHeX3MtcbQKXzMBrU4qQCmhvWrmSsdUhY8UrfFw9ZUqTqE7ksFwjnACj55ETtKfj</t>
  </si>
  <si>
    <t xml:space="preserve">PYUSD +1.1924</t>
  </si>
  <si>
    <t xml:space="preserve">2026-09-09T19:42:15</t>
  </si>
  <si>
    <t xml:space="preserve">8KZex6AuuZnUG69FUxteCGE21LYosMqQtmK3o37froegnsBywLfN7TCDWMQpCqFdjnHBCcoRtCZcLmF1wsCriPv</t>
  </si>
  <si>
    <t xml:space="preserve">USDG +0.0015, PYUSD +1.4375</t>
  </si>
  <si>
    <t xml:space="preserve">2026-09-09T19:43:37</t>
  </si>
  <si>
    <t xml:space="preserve">2FA8hJ36Qftu1FnBReoPB5bRUUZeU2uxjAgMCuM4TzpYv3gGLHrLc5ujMxj34i11nDfZ5wz1DUigRQ8fyUdCcwgo</t>
  </si>
  <si>
    <t xml:space="preserve">PYUSD +1.4513</t>
  </si>
  <si>
    <t xml:space="preserve">2026-09-09T19:57:23</t>
  </si>
  <si>
    <t xml:space="preserve">3FPdWFhMrrh7awmoN9cpkZmqr1k8AnJzKBAw6wdTYvzd22LXJiUGonxDRH6rv8u3gDudTWTnRQaJQz6MKQp2Cz1M</t>
  </si>
  <si>
    <t xml:space="preserve">2026-09-09T19:58:13</t>
  </si>
  <si>
    <t xml:space="preserve">CuDcJzZaXbsTbGVffvHHbXQuBj1UZXZC1PRoV13TgAy4H39da1YhsqJ4MghFxmqCyBs9cyMgNgTe9p1UmRSRS41</t>
  </si>
  <si>
    <t xml:space="preserve">2026-09-09T19:59:06</t>
  </si>
  <si>
    <t xml:space="preserve">5GK8a6PirSC6aWrFpKRo5hpkauZxzi1bzz9MYCxAoEUzfeBBdxnCebPDqEUMG5xW7xTV47YJzkLiLLxirahYjgKr</t>
  </si>
  <si>
    <t xml:space="preserve">PYUSD +2.8212</t>
  </si>
  <si>
    <t xml:space="preserve">2026-09-09T20:04:59</t>
  </si>
  <si>
    <t xml:space="preserve">5jRbfXCzsNcb7RYkj5Fh1pBorvaAubi2iXx2B1xUVqZ4hQpwtKLdFV4rH9i27LLMo2LV2ZQLxxoKzwTUdMeYFHoT</t>
  </si>
  <si>
    <t xml:space="preserve">PYUSD +2.3252</t>
  </si>
  <si>
    <t xml:space="preserve">2026-09-09T20:09:19</t>
  </si>
  <si>
    <t xml:space="preserve">LZtqu5aCHvKUxUgmiPbA3cBvKaMfLBnojQme2jQgjHZjfhxBARV1ua4LQrJ7ThPAdzJhxqNNTpN9MAvtdX4CdkS</t>
  </si>
  <si>
    <t xml:space="preserve">PYUSD +2.6358</t>
  </si>
  <si>
    <t xml:space="preserve">2026-09-09T20:10:24</t>
  </si>
  <si>
    <t xml:space="preserve">5XxDEVhRzbWdXsx3kNmJd9uifzFtjUkwjHjwVqece2QyKk8ZjaoTaitaBEjN3qkfvUWnP7ux5Ht39rsBXZZP7hPY</t>
  </si>
  <si>
    <t xml:space="preserve">PYUSD +1.6244</t>
  </si>
  <si>
    <t xml:space="preserve">2026-09-09T20:16:44</t>
  </si>
  <si>
    <t xml:space="preserve">5QXgCW9PYWnQXXB175mm3R3YA3V7Gc7j4xgijTAFYd4GH4nJNZFgzR4Z56ahGMRGiFz6UEtYELzA4oSonmGeUKYR</t>
  </si>
  <si>
    <t xml:space="preserve">PYUSD +2.1771</t>
  </si>
  <si>
    <t xml:space="preserve">2026-09-09T20:20:18</t>
  </si>
  <si>
    <t xml:space="preserve">4EdfLNYxqpmtXdknkuwmrWt8qNABwGJ4HsJvw78F7CAbVJudH9gkZ3XCAYh8CpJMnVcf7pBTnNj4REra1DbcBh2q</t>
  </si>
  <si>
    <t xml:space="preserve">USDG +0.0006, PYUSD +1.8360</t>
  </si>
  <si>
    <t xml:space="preserve">2026-09-09T20:21:16</t>
  </si>
  <si>
    <t xml:space="preserve">K8YVStpH3NW84bhNEt1dH2zXvLGYUmhC9bn7gzDXEBe55z7fpFU1HDnsaqsk5JzuPk2iWm2FybjRfGgwfXEBKNQ</t>
  </si>
  <si>
    <t xml:space="preserve">PYUSD +1.5774</t>
  </si>
  <si>
    <t xml:space="preserve">2026-09-09T20:39:03</t>
  </si>
  <si>
    <t xml:space="preserve">4fdTkgPHxqycpYYsWnTNqpZ6tWJeNCEnMcEt4oNS8GQ6Uua3SLWpmVWh9QNSn1wnjYVJGvHpY6wGmJVH2noeJ87</t>
  </si>
  <si>
    <t xml:space="preserve">PYUSD +3.0707</t>
  </si>
  <si>
    <t xml:space="preserve">2026-09-09T20:39:59</t>
  </si>
  <si>
    <t xml:space="preserve">3ZJ1Z83iTkSE12THeb1SsXscdW9Y3EjSeo8Qt8ZEB24L97vkLrpgH9EjuhSmRwkNGq9eHFCQYoeUzewFnS9s4eeT</t>
  </si>
  <si>
    <t xml:space="preserve">PYUSD +2.8177</t>
  </si>
  <si>
    <t xml:space="preserve">2026-09-09T20:40:53</t>
  </si>
  <si>
    <t xml:space="preserve">4RuAJu5WL3AuDmNLFVfLVBNK2yxGXZ7qDdvXS46s5K8bGVtBHPy3oc9Uj6ZY2N5yyMpfLtwVR9DvnmLDCH6CdEx</t>
  </si>
  <si>
    <t xml:space="preserve">PYUSD +2.4823</t>
  </si>
  <si>
    <t xml:space="preserve">2026-09-09T20:44:03</t>
  </si>
  <si>
    <t xml:space="preserve">5a2ymKjr33Smde6oY6xq5phmuUJZQ5KWv7fnKUY5PPpxWY1a5PHBfwYHDuDAYyMeWnwXAo7dqLSjpMkHbKhDJxE</t>
  </si>
  <si>
    <t xml:space="preserve">PYUSD +1.6206</t>
  </si>
  <si>
    <t xml:space="preserve">2026-09-09T23:48:48</t>
  </si>
  <si>
    <t xml:space="preserve">63bAkRt5P2bX8hMYjr6YDFTdCGsxY9EPgp6u1VU84KQdymZz7MkskdbbwTUb48TKGujvjvipavkXhqr74kvc2UGX</t>
  </si>
  <si>
    <t xml:space="preserve">PYUSD +1.3199</t>
  </si>
  <si>
    <t xml:space="preserve">2026-09-10T00:08:33</t>
  </si>
  <si>
    <t xml:space="preserve">43UKMwquMxd5W7UpRY45ew6bw8mQGLtjn7mgNkgPBhkvcxZPNCiY8S8Pmb7nutgntxNh2Kn7bmQQUbGYoBtG4uTK</t>
  </si>
  <si>
    <t xml:space="preserve">PYUSD +1.0649</t>
  </si>
  <si>
    <t xml:space="preserve">2026-09-10T00:11:27</t>
  </si>
  <si>
    <t xml:space="preserve">5q9PcWchKPfSc6HYMgcREZoEbtbB5QLUPP4c9dUdgW9XPemWqpw36kC7Ju5j7DoMeBhpNvy2puf2JaNmZiYV8m2i</t>
  </si>
  <si>
    <t xml:space="preserve">PYUSD +1.0363</t>
  </si>
  <si>
    <t xml:space="preserve">2026-09-11T03:06:42</t>
  </si>
  <si>
    <t xml:space="preserve">2ZGdseHZxLx1nsjaFExkQ1wTYLrZsJpMtXF4a4qyhED5ypyor8Vo8csFUtwEXUSm7UKETJhaaTE2LGzT2dLVFND9</t>
  </si>
  <si>
    <t xml:space="preserve">PYUSD +2.0685</t>
  </si>
  <si>
    <t xml:space="preserve">2026-09-11T03:07:22</t>
  </si>
  <si>
    <t xml:space="preserve">2qUwkLyY68HvZi7spUALej7Ja1moaz1nQzMMEBCWwrx4Zmi1SgnJaBgEz34pvZBnL9KBxYCUUemn4g3J5LgrFhEW</t>
  </si>
  <si>
    <t xml:space="preserve">PYUSD +1.6974</t>
  </si>
  <si>
    <t xml:space="preserve">2026-09-11T03:08:12</t>
  </si>
  <si>
    <t xml:space="preserve">3JTDLgTZTgAJU2xgkwsQjtRJfewEKS4EKmXk1Wo73nUQesZ1SjPBHEj43q2UTbAAkroXZMvWXM7WceavsWBT4nct</t>
  </si>
  <si>
    <t xml:space="preserve">PYUSD +1.1916</t>
  </si>
  <si>
    <t xml:space="preserve">2026-09-11T04:22:40</t>
  </si>
  <si>
    <t xml:space="preserve">46SDycWPa24zhzwaKDP4SMEdCrocGQ2uXxHmH5BGHGdYamMbtVuK5GDhB8W1FSd72cQ7M57VWspRhbVbMTToAtHy</t>
  </si>
  <si>
    <t xml:space="preserve">PYUSD +1.8823</t>
  </si>
  <si>
    <t xml:space="preserve">2026-09-11T11:37:30</t>
  </si>
  <si>
    <t xml:space="preserve">4LbmeS6z9k4NvVRkPCRRw8oTzoE5J7VCw6d7hXXtGd9q68cerrdBdSsZL39iYb5rsoyJsKcqj2JDYsgLahjMrBky</t>
  </si>
  <si>
    <t xml:space="preserve">PYUSD +2.4779</t>
  </si>
  <si>
    <t xml:space="preserve">2026-09-11T13:30:44</t>
  </si>
  <si>
    <t xml:space="preserve">2QPeei41ymnsNmbf252sFdvPZ9ELShZsy2KzqovCTitvLCP49nCgwE9qrxCHVMYyhoucqf7BgVrZX2T9SQR6jWSc</t>
  </si>
  <si>
    <t xml:space="preserve">PYUSD +2.2958</t>
  </si>
  <si>
    <t xml:space="preserve">2026-09-11T13:32:26</t>
  </si>
  <si>
    <t xml:space="preserve">4sTtcH9Tma8ZjKLsw23An7BAjrbML2RUBzjJCiq4di5FzrBZfxDydd426wmnydLBekXHyVM3UGGDbE7jHmXqjf77</t>
  </si>
  <si>
    <t xml:space="preserve">PYUSD +2.2242</t>
  </si>
  <si>
    <t xml:space="preserve">2026-09-11T13:33:38</t>
  </si>
  <si>
    <t xml:space="preserve">3ex9tMA6hPH5MmvVJx8e6RNzDsNKkxYMfr2SaRVCB6BFAfHqJqUhouhqQWD474foT18yfq5aHBNN1YtcHycZV9Rw</t>
  </si>
  <si>
    <t xml:space="preserve">PYUSD +2.0160</t>
  </si>
  <si>
    <t xml:space="preserve">2026-09-11T13:34:59</t>
  </si>
  <si>
    <t xml:space="preserve">hBcn2wVDXLtTqM7pgSYmcaFZGT9SxP8CWwAkiAWiKQZ2Fgh26oE2daUwMyPL9uvRQStUdCrQRAbA5VwGMzwUQ1F</t>
  </si>
  <si>
    <t xml:space="preserve">PYUSD +1.9160</t>
  </si>
  <si>
    <t xml:space="preserve">2026-09-11T13:37:49</t>
  </si>
  <si>
    <t xml:space="preserve">36i8TvN2vaqM2aSXijUa1a6PY5uqqcxs6juvmuLrrPFQrCm8kBK1SxvPKkbJ65JGxACYHuhTKdRvh4o216g2ckDN</t>
  </si>
  <si>
    <t xml:space="preserve">2026-09-11T13:41:43</t>
  </si>
  <si>
    <t xml:space="preserve">41cPNpovu7y3ep5swXpjN9fP5iABZtaMJZWgZYq72ZXLc7f4GVVDCi76MbeuzgfTEWsZJQEeVEjdm2R5fooAJpTN</t>
  </si>
  <si>
    <t xml:space="preserve">2026-09-11T13:42:51</t>
  </si>
  <si>
    <t xml:space="preserve">joKUGToe4brbsKtJWiLXYJMpKsMG8YcPs2ij6zhH5TaLkSTDqsf5oyNEN5wCb5CAySWfpuNLkxnxn6turpLoJtW</t>
  </si>
  <si>
    <t xml:space="preserve">PYUSD +1.3819</t>
  </si>
  <si>
    <t xml:space="preserve">2026-09-11T13:59:07</t>
  </si>
  <si>
    <t xml:space="preserve">4XMG9YaR5WzHfAS87DMf6gXffFvrYxAymMuZ5KgMzrwaXvnN9Eu8qQzEJx24EhkpL9rAGbsQFjkyXcrU6LaLmPm8</t>
  </si>
  <si>
    <t xml:space="preserve">PYUSD +1.2082</t>
  </si>
  <si>
    <t xml:space="preserve">2026-09-11T14:00:28</t>
  </si>
  <si>
    <t xml:space="preserve">3E7umaiCWpREaYvAXzwfb2ewmQjqFvVkLbPzH7Hd3kcgD8EmXJU4S7wFRhMk274BChA9RzqCBc5NJCA6a86tfxSh</t>
  </si>
  <si>
    <t xml:space="preserve">PYUSD +1.3074</t>
  </si>
  <si>
    <t xml:space="preserve">2026-09-11T14:02:16</t>
  </si>
  <si>
    <t xml:space="preserve">45XqPY3EwrHuWpfyzbF5Z6udJdgEXfXvzfkmQAahJwJwMioiBeHVpUGX74QT2Rxkz3CvR6pvUVJPLg4Lc19bFEQr</t>
  </si>
  <si>
    <t xml:space="preserve">PYUSD +1.7117</t>
  </si>
  <si>
    <t xml:space="preserve">2026-09-11T14:03:54</t>
  </si>
  <si>
    <t xml:space="preserve">3L2is4sxjHkCLCeXAuefhwYdT5jLJeWLcD9ecwFRDTUf17QjJyvV2B4TJrru5Ng4JSVF684MHiu6ZeNzf8gRVeSn</t>
  </si>
  <si>
    <t xml:space="preserve">2026-09-11T14:06:35</t>
  </si>
  <si>
    <t xml:space="preserve">29fe9usR1frQXP8hsVTAQdrUexLWcBs5UNVqEHyQjXqQsyWPvRY4JqxFGUJRnLDjtrdAvZYF3nye7aMVLuQ2f2zS</t>
  </si>
  <si>
    <t xml:space="preserve">PYUSD +1.8277</t>
  </si>
  <si>
    <t xml:space="preserve">2026-09-11T14:13:02</t>
  </si>
  <si>
    <t xml:space="preserve">3MaiVe8smAPhyPM8C2DhaJwEukrJ4f4KkUcFgMU2Amk62AvB7GeGZKQoJMEonv7ZZ5jyEfZ9jab3AHKNj8K8qp7Y</t>
  </si>
  <si>
    <t xml:space="preserve">PYUSD +1.8908</t>
  </si>
  <si>
    <t xml:space="preserve">2026-09-11T14:17:44</t>
  </si>
  <si>
    <t xml:space="preserve">89gqAz5Zy2vK2t5Km1zc9vi8NrtQG389wSUGq5g7wVUY1kRkQX5zperpS1YmvcFvC58dYenrAWAM2QXygKYB7SC</t>
  </si>
  <si>
    <t xml:space="preserve">PYUSD +1.0873</t>
  </si>
  <si>
    <t xml:space="preserve">2026-09-11T14:31:47</t>
  </si>
  <si>
    <t xml:space="preserve">3sVu8X4VZ9CYdBBHTMcJVvFx2AtkjD85cacdfuo4EQrFnSxEdqkFjTdHxVMLE7xLqgtNDYZvsMDE3rhwo7En1ipo</t>
  </si>
  <si>
    <t xml:space="preserve">2026-09-11T15:06:50</t>
  </si>
  <si>
    <t xml:space="preserve">2mp7Rm3pWeYGsTZyE3zgFcoYSgr4XVCNqCMHN1XnRQhoWzfnQUk586oFPwLZebXRmKthnrc2vrfENUFWiqyZP7Kk</t>
  </si>
  <si>
    <t xml:space="preserve">PYUSD +1.3008</t>
  </si>
  <si>
    <t xml:space="preserve">2026-09-11T15:13:03</t>
  </si>
  <si>
    <t xml:space="preserve">2Nq3YPFkGgTUGkJ9LTT2WzBcArekH6vJQGmHitFB51PKRxveiBTFhJVjGMK4DENBYBaszg7kL6VX1aL6kUe9rBzv</t>
  </si>
  <si>
    <t xml:space="preserve">USDG +0.0082, PYUSD +1.0820</t>
  </si>
  <si>
    <t xml:space="preserve">2026-09-11T15:18:22</t>
  </si>
  <si>
    <t xml:space="preserve">4zMDNU5hecRz1XW42GcaJdcYvuqu8K4WkKkRND4Ev2owQ8txeVsSx9Ng9bvjGXdCymwMjdkG5bJ5e54hAqqessQq</t>
  </si>
  <si>
    <t xml:space="preserve">2026-09-11T15:19:22</t>
  </si>
  <si>
    <t xml:space="preserve">pswKqTfUmj5KUscfrX4hPHVYD3n1v2hMwvESTkAqGHhYW5Rn8wyr372LTNtPc4qSa3F1RQg6fRpgdkiKcUw5XAh</t>
  </si>
  <si>
    <t xml:space="preserve">2026-09-11T15:29:49</t>
  </si>
  <si>
    <t xml:space="preserve">25WdNWz3XRnwCikDMXoooFXdbJz5XReF8DgwZPPW3ENYU5TUAMfbFe49LrTzMiJgz8M3FP53pHvmJSE5J9Bs7kYY</t>
  </si>
  <si>
    <t xml:space="preserve">2026-09-11T15:30:31</t>
  </si>
  <si>
    <t xml:space="preserve">RyhWDj2sYBTkGowRk6gu544S5eWBuuDEzxAzaErT4f3DAMox6R4YbXjH41GnpYXYHTuATsNN6VDpHrigC7m7UxP</t>
  </si>
  <si>
    <t xml:space="preserve">USDG +0.0032, PYUSD +1.0777</t>
  </si>
  <si>
    <t xml:space="preserve">2026-09-11T15:34:48</t>
  </si>
  <si>
    <t xml:space="preserve">vYYNQmqF3RFsGgzUzeJrMjfW8btPWk7JXj9upBU5e2ndh6jDxW8A2fYSFUGZrPfaTzZkm6iviRjQm8yqodD8ob3</t>
  </si>
  <si>
    <t xml:space="preserve">PYUSD +1.0263</t>
  </si>
  <si>
    <t xml:space="preserve">2026-09-11T16:21:26</t>
  </si>
  <si>
    <t xml:space="preserve">3JZcyftfzP1zYZ71QPztVDnU3zK1mRS3Le3B2MgpC2M8ew2d6exFs1ewB58eRdQ5dE4E6XxbZnh1EkTsU9C97sKM</t>
  </si>
  <si>
    <t xml:space="preserve">PYUSD +1.1719</t>
  </si>
  <si>
    <t xml:space="preserve">2026-09-11T16:22:02</t>
  </si>
  <si>
    <t xml:space="preserve">9sLbnGtWsgAhyE8XtFJejhkRS7h294jJ8UZm7EpVwtvC7GraUyfYnGzgpu9Jxw3CYTsoZRHqL9vrStx4JPPZNF4</t>
  </si>
  <si>
    <t xml:space="preserve">PYUSD +1.2335</t>
  </si>
  <si>
    <t xml:space="preserve">2026-09-11T16:24:51</t>
  </si>
  <si>
    <t xml:space="preserve">jzwEV2Y51ohE2VXFCE83pa5mAA8ZvEgiEk1JqdGyErJorZ4AsKz9UwvnkMXBfN1dQLUkbfJWzfLB417KgLD1us7</t>
  </si>
  <si>
    <t xml:space="preserve">2026-09-11T16:26:08</t>
  </si>
  <si>
    <t xml:space="preserve">5u4TKbVoAW89Ehb987YU3KWYswqpEwZtXLXeqbr4h1tKy9CtAVveVYdMdu4wU3o9s3uSo95QMbpTPdMuwX8fvuhU</t>
  </si>
  <si>
    <t xml:space="preserve">USDG +0.0053, PYUSD +1.3212</t>
  </si>
  <si>
    <t xml:space="preserve">2026-09-11T16:26:41</t>
  </si>
  <si>
    <t xml:space="preserve">4XCv1WwBQimsu8Yr3nMqoeUQ54rdK9JaYHfRua2TSbPiEHLfhKo1PwAtDxyQ86Uh2UuSWi7EW9e949irztUVTsqi</t>
  </si>
  <si>
    <t xml:space="preserve">PYUSD +1.0647</t>
  </si>
  <si>
    <t xml:space="preserve">2026-09-11T16:30:25</t>
  </si>
  <si>
    <t xml:space="preserve">UYwCJGVBcf9Qqr7ksCLtCUDdJbU71pmNmwJdUPgQArDNaDhdS7jSDg9RgVWMXEvPwmBwdo3XsjqB3XQgcMKiuGE</t>
  </si>
  <si>
    <t xml:space="preserve">USDG +0.0006, PYUSD +1.1157</t>
  </si>
  <si>
    <t xml:space="preserve">2026-09-12T06:45:07</t>
  </si>
  <si>
    <t xml:space="preserve">3p77gVqzrWQuhStdk5mXBh4aYkrhghZ3mGw8Q93qqCr9Cpt5yhqfGxFWaymEjnh2GSYPPiRb4o6dU5NaVbPobVf6</t>
  </si>
  <si>
    <t xml:space="preserve">2026-09-12T07:22:46</t>
  </si>
  <si>
    <t xml:space="preserve">4XNpkzrnHyLXvCytUL6aNosp3QgNL36Vp8nW9C9ukU3nJJi5Ej2qKPJmo7wpBuFxBoRPL3sgbpnBh2ueLQZZCsET</t>
  </si>
  <si>
    <t xml:space="preserve">PYUSD +1.0334</t>
  </si>
  <si>
    <t xml:space="preserve">2026-09-12T07:29:55</t>
  </si>
  <si>
    <t xml:space="preserve">2Ks2gLopjJAewRzkMizgti6pSSxSypmtDy244aW51PYxMZBPi6fcccHWri7bujCgTeGgpFDUHMSJQETCz2uXGF3b</t>
  </si>
  <si>
    <t xml:space="preserve">PYUSD +1.2975</t>
  </si>
  <si>
    <t xml:space="preserve">2026-09-12T07:30:54</t>
  </si>
  <si>
    <t xml:space="preserve">3JDDeDyLn1x9q9kkT2jkLnNvcU89zdkUpjNnZcNquwUUwaS1cb8UoV6nE3YfktTTtyPTLGHerg2Ppe8A4SXHTqjw</t>
  </si>
  <si>
    <t xml:space="preserve">PYUSD +1.1474</t>
  </si>
  <si>
    <t xml:space="preserve">2026-09-12T07:37:46</t>
  </si>
  <si>
    <t xml:space="preserve">RwhunVCrMY973FMAFWL6HMz3Ndf8uQEGZoiDBPrcqnZP3TmhbBxiSmvsHbTVLerxXtJCTxV6DXqnAoAH3mRV4SC</t>
  </si>
  <si>
    <t xml:space="preserve">PYUSD +1.9256</t>
  </si>
  <si>
    <t xml:space="preserve">2026-09-12T07:38:28</t>
  </si>
  <si>
    <t xml:space="preserve">27MsYe7BxWWPZV5imGNNiTMyF11NXQvf3zWFsWCghoB1XByuH88eZHUb7SrWMch7ojZQBKhZoUGTvJKg3g7o7qJR</t>
  </si>
  <si>
    <t xml:space="preserve">PYUSD +2.2794</t>
  </si>
  <si>
    <t xml:space="preserve">2026-09-12T07:39:45</t>
  </si>
  <si>
    <t xml:space="preserve">5Qn6jwg9jpgzh9uvScsbXRpHutKbJCPAwnivAsTRFQaf1GEvPhVTFrGBNxTXc2uwMrTX1VFQRJm1VyMWrJCAoeBh</t>
  </si>
  <si>
    <t xml:space="preserve">PYUSD +1.3968</t>
  </si>
  <si>
    <t xml:space="preserve">2026-09-12T07:41:39</t>
  </si>
  <si>
    <t xml:space="preserve">3JSh5Ut2gDgPpAUvScxf9Yd3P3SwYiBmmi5DLSBfg4i5GtkwisitWPMFY4rKBpZGGogKBgLa91HZ1Kwp52qKnnde</t>
  </si>
  <si>
    <t xml:space="preserve">PYUSD +1.2655</t>
  </si>
  <si>
    <t xml:space="preserve">2026-09-12T07:42:30</t>
  </si>
  <si>
    <t xml:space="preserve">5CHeHY4b2prLzzQshqR5wMqt5bgpNBd9H9Pn94DKRQ2MBjV2bEnVH3yNghuyYw1XSfYXTMhVu7khyS93XnXbxNiE</t>
  </si>
  <si>
    <t xml:space="preserve">PYUSD +1.1410</t>
  </si>
  <si>
    <t xml:space="preserve">2026-09-12T07:43:44</t>
  </si>
  <si>
    <t xml:space="preserve">4vc4nZzwfM5471yDpumzZDfahWibfkTKwuWnricCyQXAyn6XzpisGwtjg5DMSABhhpSBzzXHKedhGbxVEFyjhgMd</t>
  </si>
  <si>
    <t xml:space="preserve">PYUSD +1.0517</t>
  </si>
  <si>
    <t xml:space="preserve">2026-09-12T07:44:54</t>
  </si>
  <si>
    <t xml:space="preserve">52GBCN3CatBRqzBC2Fhy4UWmJWvD8QbQWqUJ9zhLofyYdHacF9bKscthsiWzjNXk8VHKVmyuuYMWMnHyHGxC6DSG</t>
  </si>
  <si>
    <t xml:space="preserve">2026-09-12T07:45:54</t>
  </si>
  <si>
    <t xml:space="preserve">36ainZ6ZQfk1DXH3LTtvLLNzytaQwhQrbAAX6g85CQmASXHZ6PWmA5BwkCuy5DyFK3ppTvi4cjWpKRrFjk69hja4</t>
  </si>
  <si>
    <t xml:space="preserve">2026-09-12T07:48:37</t>
  </si>
  <si>
    <t xml:space="preserve">3BAdN2Xzqy4Ar1MQQAGX4aYibn77cfkD3o8wQ4b68T5VsWnmsagCHAp7K1zY6odLJBoSscsu84s7ZzznWyqGBFv7</t>
  </si>
  <si>
    <t xml:space="preserve">2026-09-12T07:49:38</t>
  </si>
  <si>
    <t xml:space="preserve">3vsffvJHnjcycgUDzzL1qzWaxYXwTFZvowXwpVp8FHxch7tNP47YMCwjESYxS5GhZAzpeSBRnweDsDxTyr9D9Ffo</t>
  </si>
  <si>
    <t xml:space="preserve">PYUSD +2.4043</t>
  </si>
  <si>
    <t xml:space="preserve">2026-09-12T07:50:20</t>
  </si>
  <si>
    <t xml:space="preserve">4cLQtwbkCV5VetvpDbXy9dz73kv75uwDyKaeaxNJ8T1pz3KQCEP8oG6C3ZRthBegGe9HsiqBBnMjar6PsoxCxkbY</t>
  </si>
  <si>
    <t xml:space="preserve">PYUSD +2.2917</t>
  </si>
  <si>
    <t xml:space="preserve">2026-09-12T07:51:24</t>
  </si>
  <si>
    <t xml:space="preserve">3c199JMuE6LRYuidMrA4G4ih6kuPVGUFcAWZkA9Ech8yukSa6y3f8ckS2jno8hGQUFQS3Z5DN3d2dZEuWWu7opMM</t>
  </si>
  <si>
    <t xml:space="preserve">2026-09-12T07:52:27</t>
  </si>
  <si>
    <t xml:space="preserve">pjPJAyrHnNSWm5EA8oSdSgpiq8Qavh64BNDGSyojRFapSfwpekwE4E38mubWWq9MRrMnefGzLAUMYo3ZP5tqjLT</t>
  </si>
  <si>
    <t xml:space="preserve">PYUSD +2.3915</t>
  </si>
  <si>
    <t xml:space="preserve">2026-09-12T07:53:16</t>
  </si>
  <si>
    <t xml:space="preserve">4nCm3h59PKUNCU9iQ3Mr7Kqw1KbufxswgqsihE1xUgLujP689e7r3s1H8fXvZJvVVhqVeZ32wbmBCPF6Pfs3BZvQ</t>
  </si>
  <si>
    <t xml:space="preserve">PYUSD +2.2753</t>
  </si>
  <si>
    <t xml:space="preserve">2026-09-12T07:55:24</t>
  </si>
  <si>
    <t xml:space="preserve">2Eobyrw2e73K2vw1DDKn5NGV9PscoorWEtQJgnDJ5PMCdv6wU8ff29JGAqdbRppDJ9ycaZiAmzLy28QqJ3sCHPLj</t>
  </si>
  <si>
    <t xml:space="preserve">2026-09-12T07:56:35</t>
  </si>
  <si>
    <t xml:space="preserve">5EQ2ZQ6oERQa5VgSr5PE7guPTAr9e9YequugJhRMwgSPmf8dXgMso46vNWmcim4vSgL1ZCZTJr8RoW2gzkfurV1r</t>
  </si>
  <si>
    <t xml:space="preserve">PYUSD +1.4710</t>
  </si>
  <si>
    <t xml:space="preserve">2026-09-12T07:58:15</t>
  </si>
  <si>
    <t xml:space="preserve">93BXm6icSkux443FswA2cQUaQingY1G6qj3HjnyGhocmLE6HxaUPhcQJSZwisq6vewkZeEPGj3JBmbg9biXaZV6</t>
  </si>
  <si>
    <t xml:space="preserve">2026-09-12T07:59:25</t>
  </si>
  <si>
    <t xml:space="preserve">2M8pBpypRsoFCXXk2Zu1T1fPj3eoBMnVhYMHcDDtXCZfzgk4RA7waTXHgKzk85BDoDz5arZCQy3Me77bNMw8UgtP</t>
  </si>
  <si>
    <t xml:space="preserve">PYUSD +1.5663</t>
  </si>
  <si>
    <t xml:space="preserve">2026-09-12T08:00:22</t>
  </si>
  <si>
    <t xml:space="preserve">QsHkVriqUNFT128SPVxnAuun4doSjvEGfBEAv7GqjvJ2VGnUqwg421hyGYiVn79kQi825Ck9PPj1MrEcoX59B78</t>
  </si>
  <si>
    <t xml:space="preserve">PYUSD +1.4012</t>
  </si>
  <si>
    <t xml:space="preserve">2026-09-12T08:01:11</t>
  </si>
  <si>
    <t xml:space="preserve">3Dae3ehJHwnPkbTRTbB6ehtDgNYs2LjMnGQcTr5WxvsMYXLuycMFdeffggbiNcXBxzxywDtjcruSEdK1FmNtHA59</t>
  </si>
  <si>
    <t xml:space="preserve">PYUSD +1.2948</t>
  </si>
  <si>
    <t xml:space="preserve">2026-09-12T08:01:59</t>
  </si>
  <si>
    <t xml:space="preserve">43GfZ81sxcvRGFNTfZhy8M2XwV2nJBgvc6SKx6MYyvCYKxwSJtEWwzPJLBZmdqp5afd16AZ5xchbZZtFLZVxw67W</t>
  </si>
  <si>
    <t xml:space="preserve">PYUSD +1.2038</t>
  </si>
  <si>
    <t xml:space="preserve">2026-09-12T08:03:10</t>
  </si>
  <si>
    <t xml:space="preserve">29Q7oLaiMTVvDqZzNJi8DkwiVLuRYyVBe8Qv5Dz9Lup2YTNZYeaSe9KGTx2ytgi3HJLovpH5iUJp7Ybrh5evq7dK</t>
  </si>
  <si>
    <t xml:space="preserve">PYUSD +1.1133</t>
  </si>
  <si>
    <t xml:space="preserve">2026-09-12T08:05:51</t>
  </si>
  <si>
    <t xml:space="preserve">32rQB3vrSKJKk2pVR6E8X3iT5CVdK47FVnCkP2AJTt1FWgqA3NMCJcru9D3af2vQ1ayPdieiKABdBApLDxBTiF9w</t>
  </si>
  <si>
    <t xml:space="preserve">PYUSD +1.4142</t>
  </si>
  <si>
    <t xml:space="preserve">2026-09-12T08:06:54</t>
  </si>
  <si>
    <t xml:space="preserve">2WZrdmGqTznpT4ZeTPKY4XbbSbLfvfr6dmfoL6sUEANJF7nMo8a8ru6DpdKMXBYP3hm18SJQ1h8BSEXFvC4trMUb</t>
  </si>
  <si>
    <t xml:space="preserve">PYUSD +1.2900</t>
  </si>
  <si>
    <t xml:space="preserve">2026-09-12T08:08:13</t>
  </si>
  <si>
    <t xml:space="preserve">3jWmiNxT62dC2NuPyrJtLLQkDYkcdUt9pTUTbaFc7NVTaTY88oWDareNbe5qamsxgC63zPHdWP8hzgyd5QfUkoRv</t>
  </si>
  <si>
    <t xml:space="preserve">PYUSD +1.2279</t>
  </si>
  <si>
    <t xml:space="preserve">2026-09-12T08:16:40</t>
  </si>
  <si>
    <t xml:space="preserve">39f4wfmuFKQ81MMxjsVehi9XDbhxNfTHLzFHncvPU6dJsw6FydF3zsv7gf29hwUEw79NbMqRk3Riz5D3oTUCg1J7</t>
  </si>
  <si>
    <t xml:space="preserve">PYUSD +0.7559</t>
  </si>
  <si>
    <t xml:space="preserve">2026-09-12T08:17:22</t>
  </si>
  <si>
    <t xml:space="preserve">YPeLyB5CBjgZrxGEDBXQGC4fPoifwoXfHzPwZZDrtVgKsgrxJwHQhSjoh2YoivTG3w2HoSwSXBfgQAjt6RMLt4u</t>
  </si>
  <si>
    <t xml:space="preserve">PYUSD +1.0294</t>
  </si>
  <si>
    <t xml:space="preserve">2026-09-12T08:18:01</t>
  </si>
  <si>
    <t xml:space="preserve">2Z7zusvGAG3yKcXwanqfv7zjQ8bdhFXd33fwcLpa3AMoGvppaaexrHUeTo7EDciRQnkDcEDQuaWbfm9285QrP7Sc</t>
  </si>
  <si>
    <t xml:space="preserve">PYUSD +0.9301</t>
  </si>
  <si>
    <t xml:space="preserve">2026-09-12T08:18:52</t>
  </si>
  <si>
    <t xml:space="preserve">4sNCCtAwMpjP76PV4wGGCk9Dy6eViCKgwyv75bDh9av7DSgUifd8YhVbo31E9rCv3qG5mmjxTG2rhHLNDp8cpbt3</t>
  </si>
  <si>
    <t xml:space="preserve">PYUSD +0.8032</t>
  </si>
  <si>
    <t xml:space="preserve">2026-09-12T08:20:17</t>
  </si>
  <si>
    <t xml:space="preserve">51srcFy2Lb7Xft2WHmxWFncyoMherruBZkWqxgntvzpUrvR4Kmqgy35heNGYm7o6N4mpZJUqjHNqLPyYEJN7Xgf6</t>
  </si>
  <si>
    <t xml:space="preserve">PYUSD +0.6882</t>
  </si>
  <si>
    <t xml:space="preserve">2026-09-12T08:21:05</t>
  </si>
  <si>
    <t xml:space="preserve">zB2XAyJL8UHbwswPuCDgKKaaeQ8N4XjfJEshhiktR1CmezyvyTG8rcrDHth9iHH1wnr8jQUhep3U82o1HhsQS8s</t>
  </si>
  <si>
    <t xml:space="preserve">PYUSD +0.6445</t>
  </si>
  <si>
    <t xml:space="preserve">2026-09-12T08:29:55</t>
  </si>
  <si>
    <t xml:space="preserve">3ruGbQHcHWZGzM3pkRZooabN59yfwjnzcZcabEWpMj1hJfgazqqqvRYTqCawUeL9jLsDibu69BjmQNybba6Yur4A</t>
  </si>
  <si>
    <t xml:space="preserve">PYUSD +0.6405</t>
  </si>
  <si>
    <t xml:space="preserve">2026-09-12T08:30:35</t>
  </si>
  <si>
    <t xml:space="preserve">S6xqLPmzCGT91jtdXJw4jQ3iUeihXGwEkX4NeVB4rWS2YjmMQLWK7iZWg4UX95ecMwqpgQA9Lw6wpJXjZC8T3wi</t>
  </si>
  <si>
    <t xml:space="preserve">PYUSD +1.0107</t>
  </si>
  <si>
    <t xml:space="preserve">2026-09-12T08:31:21</t>
  </si>
  <si>
    <t xml:space="preserve">3A7ygC1Zh6V9PHJRUaAgmTBKGV8PsonRmjBSqrXTJuD14S4VKkUzNgfs1JxogwZRVeD1D1Hk7JQv6M2BdAmPEyv2</t>
  </si>
  <si>
    <t xml:space="preserve">PYUSD +0.8589</t>
  </si>
  <si>
    <t xml:space="preserve">2026-09-12T08:32:09</t>
  </si>
  <si>
    <t xml:space="preserve">4v5CS3ow9MHEPrwC2HfFSStemHPoLoCeYJPCexXytvJmm2fCkm866gVP8jP1rto3SWCx2HUtMnZ5DNtWqung86xp</t>
  </si>
  <si>
    <t xml:space="preserve">PYUSD +0.7751</t>
  </si>
  <si>
    <t xml:space="preserve">2026-09-12T08:33:04</t>
  </si>
  <si>
    <t xml:space="preserve">2t4qeDqpjgyWx8A69fLnUavR4mYnpQu8674paCL8MoZuAnS3fXWrdCsVP7Hvd66wmbihmLkeWTKJovcZiHBsZHkg</t>
  </si>
  <si>
    <t xml:space="preserve">PYUSD +0.7119</t>
  </si>
  <si>
    <t xml:space="preserve">2026-09-12T08:33:51</t>
  </si>
  <si>
    <t xml:space="preserve">8EWCPtMrX8mbypwtuGnf3PBuAVWi9Q94Un5K1UdcYFC8b5UFkfZRHPaF4L9CBQTi5tpBeFVNjZDiCdH1NsDgMNX</t>
  </si>
  <si>
    <t xml:space="preserve">PYUSD +0.5842</t>
  </si>
  <si>
    <t xml:space="preserve">2026-09-12T08:40:01</t>
  </si>
  <si>
    <t xml:space="preserve">SAnx6F2Q8YagCdTNrUzRyo83KNpDni1b2RsPFACE4LFjkmvsvfuwrFxKEN7euwMZMu5cynie3nEALSzFXkB3pqu</t>
  </si>
  <si>
    <t xml:space="preserve">PYUSD +0.6998</t>
  </si>
  <si>
    <t xml:space="preserve">2026-09-12T08:40:45</t>
  </si>
  <si>
    <t xml:space="preserve">mHBiubS2JuamA4m3neE8kT5Efv8tr5QnHvvzXxudskp1fFrGvxv4MRD6YfM7pB53uWpim7isr8Up3nmaa4p19QX</t>
  </si>
  <si>
    <t xml:space="preserve">PYUSD +0.9759</t>
  </si>
  <si>
    <t xml:space="preserve">2026-09-12T08:41:27</t>
  </si>
  <si>
    <t xml:space="preserve">wq3RPTW4rkKR13Jpr6n4SLCbeUyFYvoXHpCFDR1c5irKnRormGpcpDVk4JX1Zxhfzhe3Vr3qpC6qTNyoA7YCUew</t>
  </si>
  <si>
    <t xml:space="preserve">PYUSD +0.8696</t>
  </si>
  <si>
    <t xml:space="preserve">2026-09-12T08:42:15</t>
  </si>
  <si>
    <t xml:space="preserve">5dn66Ka2PoCyt2Ldnfo79Xe8gG6JFmxMMn6a4L8M4YCALUw5sMUS8wZoS94H57YAQhFHgjMAVZyzxKUjyi3eWpqy</t>
  </si>
  <si>
    <t xml:space="preserve">PYUSD +0.8035</t>
  </si>
  <si>
    <t xml:space="preserve">2026-09-12T08:43:09</t>
  </si>
  <si>
    <t xml:space="preserve">bYbQtZBhu3wKohRYm7VUktMfzAANGJCkEzdkzc8apFfhh43xBR2Pd4sNjMp922b8V1n2itfnXFdKqEKxQP7bdUh</t>
  </si>
  <si>
    <t xml:space="preserve">PYUSD +0.7022</t>
  </si>
  <si>
    <t xml:space="preserve">2026-09-12T08:45:44</t>
  </si>
  <si>
    <t xml:space="preserve">49kHGsjqpDoQFu3wt82V3LWT95UCPYNPnVvXBH5CSozWgpPRwNr5HCQpZuuqwDJwPRy1c8pT4txREUs6FQuggeYE</t>
  </si>
  <si>
    <t xml:space="preserve">PYUSD +0.8219</t>
  </si>
  <si>
    <t xml:space="preserve">2026-09-12T08:46:28</t>
  </si>
  <si>
    <t xml:space="preserve">3pfNtF4H52Szr9nHfBpji86awxDHUp74gsydS66g8FBPh8R7HC25wd2axMf652JTWka1QhSvk1JcbfmLS2QRqPpf</t>
  </si>
  <si>
    <t xml:space="preserve">PYUSD +0.7257</t>
  </si>
  <si>
    <t xml:space="preserve">2026-09-13T05:54:40</t>
  </si>
  <si>
    <t xml:space="preserve">533QnWgHAkp8Z69bC9sEEAb3WmEpgnQ5Pc2bTdf6rrgB8Z23NDnbf1v3ihvHjYmeyuAG3qZyy6Hj7K5mKp9CL1Gt</t>
  </si>
  <si>
    <t xml:space="preserve">2026-09-13T05:56:28</t>
  </si>
  <si>
    <t xml:space="preserve">2a5DwD1qB7fncuyz6Y1W3hbsFwnQwnMofLUEy498t2eBKB8PUTFehv1FivFtSbp9RkQhj8nU5o7FEjK9s3GZbnsq</t>
  </si>
  <si>
    <t xml:space="preserve">PYUSD +0.5023</t>
  </si>
  <si>
    <t xml:space="preserve">2026-09-13T06:07:52</t>
  </si>
  <si>
    <t xml:space="preserve">4fuFdz7zaVCphJTVkyg5gHiy7omEEn9yQ56FN4PDxcCnUrAuzbEWcWFhRLkqGcFgoKE7QzNCgGb7FaPHCx4y7kiT</t>
  </si>
  <si>
    <t xml:space="preserve">2026-09-13T06:08:42</t>
  </si>
  <si>
    <t xml:space="preserve">3z42RGEkBrp1QxRgTifzdCWd3RCRvzpXioN31BF2B6zVcXPNijNudhtitQy1hhBgcdMvapooDmcDQ6ffmB6TSb5i</t>
  </si>
  <si>
    <t xml:space="preserve">2026-09-13T06:09:32</t>
  </si>
  <si>
    <t xml:space="preserve">32TUXgvpmpAtLx3w6VSQQboKP6keGAPpjMXztu9yAKTzFHs8QqM1534ABkSGHko2moVLTgsFk746u5V56dYZA2aZ</t>
  </si>
  <si>
    <t xml:space="preserve">2026-09-13T06:48:48</t>
  </si>
  <si>
    <t xml:space="preserve">tkNVeet9gKHuHBy7mqphqDrAvjUbvfFTyz13xE369M4z62h74QzfCsU8AfMsaCxnJXtHmiCe6aJqGKbTp8YAJhP</t>
  </si>
  <si>
    <t xml:space="preserve">2026-09-13T06:49:35</t>
  </si>
  <si>
    <t xml:space="preserve">5HtPTSF8atHu6pdXAye5MTyggVDu4poYMo1SX2RDDRcvUdEHwyQVhaKyxSvktGUv132ijG6eqhSdL2Dr2YiWcarg</t>
  </si>
  <si>
    <t xml:space="preserve">USDG +0.0482, PYUSD +1.1129</t>
  </si>
  <si>
    <t xml:space="preserve">2026-09-13T06:50:32</t>
  </si>
  <si>
    <t xml:space="preserve">TCB27YLyHSasysCD8Q2qcoDKGUmajvLNqeGZkheBfwSkUrMXo4fgzGpU7YAcG35ycSF3j6zMTvA26ow7Sc3jz1t</t>
  </si>
  <si>
    <t xml:space="preserve">2026-09-13T06:51:26</t>
  </si>
  <si>
    <t xml:space="preserve">5GtRbRva9saE8gyjtxnuGj98cvm5CfMRTEnhcSVrvnoUy2GtGgDvY2PhrBBiXtK2iyvKRSomtbfiQgw4Di7BVpeE</t>
  </si>
  <si>
    <t xml:space="preserve">USDG +0.0136, PYUSD +0.6817</t>
  </si>
  <si>
    <t xml:space="preserve">2026-09-13T06:55:30</t>
  </si>
  <si>
    <t xml:space="preserve">2d47LJ4MAmfSCNA2d9VF9FupisZxygoFMM1H5yPoeJyLMt9uxworE1iQz8LggY9EYy9GADStfhox5X5GgoyLXhLz</t>
  </si>
  <si>
    <t xml:space="preserve">PYUSD +0.8440</t>
  </si>
  <si>
    <t xml:space="preserve">2026-09-13T06:56:21</t>
  </si>
  <si>
    <t xml:space="preserve">2qKK8bhNC6PKPfYy86yysAdCSC6QZpkbzzBMJDmCN7D3TeEXih8fNos9S99Gy7E2zYFttskZ9PSbkRs3ehqfWWVz</t>
  </si>
  <si>
    <t xml:space="preserve">2026-09-13T06:57:39</t>
  </si>
  <si>
    <t xml:space="preserve">5w4TXG3wPnHCLBhoKYVyriFWakNTrzDnnPAfSc1thv9xnUZ7pVtUkBVRbZBdAvQeFyc5fy7K9eKDAM9jDq6f7uQL</t>
  </si>
  <si>
    <t xml:space="preserve">PYUSD +0.6526</t>
  </si>
  <si>
    <t xml:space="preserve">2026-09-14T04:22:46</t>
  </si>
  <si>
    <t xml:space="preserve">XhmxGB63nP7k2UqDhhJ3Rx2uy9at9aho5QXhPgChvFqktwxk4Ch1145hiUqVUnub4MwjRzEbbk8mvaZGMmemL1k</t>
  </si>
  <si>
    <t xml:space="preserve">2026-09-14T04:23:49</t>
  </si>
  <si>
    <t xml:space="preserve">31W2gYw7Cs5RSXNrqYUCCDiCJCXZPkQmFtejQhDwEky18KTKbfGc54FfMJu1TVoV7wJw7KT1LhFzXfxMBPPbFyjF</t>
  </si>
  <si>
    <t xml:space="preserve">PYUSD +0.7761</t>
  </si>
  <si>
    <t xml:space="preserve">2026-09-14T04:24:37</t>
  </si>
  <si>
    <t xml:space="preserve">sASuyXhDwhe7NZ3BhEEczb8fqiXFN1zsw26ftAvxzC2L7TLe5CvV9nUZhmb4tmY9dDxWXnSNYf7XAG4KM5UiLtr</t>
  </si>
  <si>
    <t xml:space="preserve">PYUSD +0.5634</t>
  </si>
  <si>
    <t xml:space="preserve">2026-09-14T04:29:09</t>
  </si>
  <si>
    <t xml:space="preserve">5js5jShAiWqgCeUaLuZG1QQTpLjvGa5KD9q5yxsvLss7DT2y9Q1J6Vikpnhv5qPkAijGdcRj8YS8bpLMrh55AoJA</t>
  </si>
  <si>
    <t xml:space="preserve">PYUSD +0.8050</t>
  </si>
  <si>
    <t xml:space="preserve">2026-09-14T04:29:51</t>
  </si>
  <si>
    <t xml:space="preserve">2PmziTxWVaH6AxvBRdnpwTX8EvBFNHtx6YjsGq2haPZvVGcdxcohFFqDAGesxfqb7XDwdg2RQCgoTGGLa299Fgzw</t>
  </si>
  <si>
    <t xml:space="preserve">PYUSD +0.6892</t>
  </si>
  <si>
    <t xml:space="preserve">2026-09-14T04:43:49</t>
  </si>
  <si>
    <t xml:space="preserve">2fMdNHAHMt2yegiaf91UYKhLy6KXnkFnzZgTAZ4MZcf7moCYYU3JWT8iyxJJeoab4dbSwDsu1sePADtkaQfwoHQ4</t>
  </si>
  <si>
    <t xml:space="preserve">PYUSD +0.4406</t>
  </si>
  <si>
    <t xml:space="preserve">2026-09-14T04:44:31</t>
  </si>
  <si>
    <t xml:space="preserve">5joxyaozkZ4xktCy631Jh1tHvyEAYUwae1t8oJZLJh4B2biNPUDg6aNoquYFugnbTjvwUmHVYS4gFQCR1BJjKdG4</t>
  </si>
  <si>
    <t xml:space="preserve">PYUSD +0.3308</t>
  </si>
  <si>
    <t xml:space="preserve">2026-09-14T04:45:14</t>
  </si>
  <si>
    <t xml:space="preserve">5rohtUo7H76swJ59iatvW7uwB71vDDbQ8uc8rtGiRey9B4rMD2SjPSb2kgqcDbGa2CyP1zC7PjrZcK94MzFzVdmF</t>
  </si>
  <si>
    <t xml:space="preserve">PYUSD +0.2428</t>
  </si>
  <si>
    <t xml:space="preserve">2026-09-14T04:46:10</t>
  </si>
  <si>
    <t xml:space="preserve">5LjZwcRQZzyBX4BNJmTuSGihcD6RAFn87WsFTm9VcBvhsEQTsK7hp45F5VzEarbfk52cG8hXqie7mQHXqLmtBRWW</t>
  </si>
  <si>
    <t xml:space="preserve">2026-09-14T04:46:51</t>
  </si>
  <si>
    <t xml:space="preserve">5YXis9JLkRqXdXJEkus5hqB1JuFx2e8FNndjSAdnt1B6khNWuSFAmPXY4SgeR11KQMX6ULQashc3PJZFgUzN5Pcx</t>
  </si>
  <si>
    <t xml:space="preserve">PYUSD +0.5418</t>
  </si>
  <si>
    <t xml:space="preserve">2026-09-14T04:47:32</t>
  </si>
  <si>
    <t xml:space="preserve">2wETXHsDsSKGnUa6xZWXq9ccmuE3KAs3PPUq5TpwiMrM4Wc9dEcdUU98iyXVjZ8zRTbNCqQJbd7gJTCvC8PxX4GU</t>
  </si>
  <si>
    <t xml:space="preserve">PYUSD +0.4341</t>
  </si>
  <si>
    <t xml:space="preserve">2026-09-14T04:48:36</t>
  </si>
  <si>
    <t xml:space="preserve">3kTVVR6kStFedNU887kS7t4tfPjNtA2MJXHBjBRoQaNKJyV5PrKTNq4H21yRHM4sSFcDRHBBFR5sE3QjmhPQsPE5</t>
  </si>
  <si>
    <t xml:space="preserve">PYUSD +0.2665</t>
  </si>
  <si>
    <t xml:space="preserve">2026-09-14T04:49:34</t>
  </si>
  <si>
    <t xml:space="preserve">5QJ8iUVDBEm7j2PkzaCipgubip7LM7BuKB5uGjYTBx6C8QNJfJwtD44vU44SPqwH5cv6jBUFj7M3rQfMVwWQo5Av</t>
  </si>
  <si>
    <t xml:space="preserve">PYUSD +0.1039</t>
  </si>
  <si>
    <t xml:space="preserve">2026-09-14T05:00:46</t>
  </si>
  <si>
    <t xml:space="preserve">4JDHrJT9jLRDMryVBBBEYunJtxuqDaKjrsZYPs8mUhPaB1XhMnMbM69LkFyJByfiqavRKerdLHYm9wsZnEgTKW7E</t>
  </si>
  <si>
    <t xml:space="preserve">PYUSD +0.1592</t>
  </si>
  <si>
    <t xml:space="preserve">2026-09-14T05:06:57</t>
  </si>
  <si>
    <t xml:space="preserve">5a9xkUP6n17motm9mj2PCp745ypLkwbFDBjQQxmLkAmtfW7k43x3KBTevGW239LqcGhZjHbGaa8P4URuUS9nQk4Z</t>
  </si>
  <si>
    <t xml:space="preserve">2026-09-14T05:07:53</t>
  </si>
  <si>
    <t xml:space="preserve">3q6DP3m5Yo68JMYJ5Pm8xqw6Nwx2mZeiDZMuXEy47YaekPUTXLPdAn4YiDPcLL9MN7D5YgEiq6TARo9GGTZawB1c</t>
  </si>
  <si>
    <t xml:space="preserve">PYUSD +0.3898</t>
  </si>
  <si>
    <t xml:space="preserve">2026-09-14T05:08:59</t>
  </si>
  <si>
    <t xml:space="preserve">51KNPQVEj94njQSDC3G2KVPAsGAZAzVCFDDDiqDW9GpJwYpqeU8wB8jWaS33tT2QjPZKBag6f4EKyDVxMpXaRicE</t>
  </si>
  <si>
    <t xml:space="preserve">PYUSD +0.1836</t>
  </si>
  <si>
    <t xml:space="preserve">2026-09-14T05:14:29</t>
  </si>
  <si>
    <t xml:space="preserve">8mwGnnHpK82cYd421sq4TAJFWnYtwwJ4BRgC9wfai4egAGSmUz6BcgaCXpExecZ2VpCaSg8cX2JGJyQYwHcGxyU</t>
  </si>
  <si>
    <t xml:space="preserve">PYUSD +0.5930</t>
  </si>
  <si>
    <t xml:space="preserve">2026-09-14T05:15:21</t>
  </si>
  <si>
    <t xml:space="preserve">4ruTaVpSXTMmhCqsocoQ36bqtWKQaSXE3tLGH9M6nV6vAAagXrw5tqnyMkjySZBq5a1BMM7GQjJSDYoYzp43CMrj</t>
  </si>
  <si>
    <t xml:space="preserve">2026-09-14T05:16:15</t>
  </si>
  <si>
    <t xml:space="preserve">3we3yDRyPppGeRuxDQs9Bg7hhpgu41Yd9NCEGZxSbo464WN1G18exGr9MuXkXTyS6opVd5wr8m2oTJkdEn6iN9hc</t>
  </si>
  <si>
    <t xml:space="preserve">PYUSD +0.3339</t>
  </si>
  <si>
    <t xml:space="preserve">2026-09-14T05:17:07</t>
  </si>
  <si>
    <t xml:space="preserve">37LR72zGYV7emc1jcFHEBZUzmhyYyXZRYyrxyUBgqLcotFjMa26TbEcB21Rj1rAtQvq7vEwtxxZVenepYsPHb2bf</t>
  </si>
  <si>
    <t xml:space="preserve">PYUSD +0.2400</t>
  </si>
  <si>
    <t xml:space="preserve">2026-09-14T05:18:13</t>
  </si>
  <si>
    <t xml:space="preserve">4TR3Ufr3qaK5HdxVzzj1pPwzck45auLSZ3PWbKw13PqTa54nq6PxBBuZ59FcNpHVR4xE73WfrjdzWEeAUm2oZ6ZD</t>
  </si>
  <si>
    <t xml:space="preserve">PYUSD +0.0897</t>
  </si>
  <si>
    <t xml:space="preserve">2026-09-14T07:08:20</t>
  </si>
  <si>
    <t xml:space="preserve">5MM7V1Vyvqva78in19eQtZn6mGeQSLLc1Bgm5APfsAdBHCpyKY9f8YYJZshcxyQs5xfxwM86EdT4TcFi7mGfCWa8</t>
  </si>
  <si>
    <t xml:space="preserve">PYUSD +0.0567</t>
  </si>
  <si>
    <t xml:space="preserve">2026-09-14T07:10:28</t>
  </si>
  <si>
    <t xml:space="preserve">66y3b6i4JkQ6BdRCJmLeLywuM9eFAbyjedkkGaLwu3m8eFM9tLhkjmmVmMSigVuENFynxCWzBeGFbfn2KrR921cu</t>
  </si>
  <si>
    <t xml:space="preserve">PYUSD +0.0627</t>
  </si>
  <si>
    <t xml:space="preserve">2026-09-14T07:12:22</t>
  </si>
  <si>
    <t xml:space="preserve">3PTWVnRVbK24smLNCvqrSGwu5mr6U6SG5pRGaTZZgeGsue44aYkYyaFCeJkCNbEcvCK7PwRSfyQkMUY3gGU9XZAp</t>
  </si>
  <si>
    <t xml:space="preserve">PYUSD +0.0628</t>
  </si>
  <si>
    <t xml:space="preserve">2026-09-14T07:26:32</t>
  </si>
  <si>
    <t xml:space="preserve">3Ccd1LE3fAsrJAS2KAxgz7skuCE7YA7tm8yrKtGjQHGQPuKUPmr6zg2MfxMHXgxtV5SPCfNqfJs4WLXwk3okdz9Z</t>
  </si>
  <si>
    <t xml:space="preserve">PYUSD +0.0703</t>
  </si>
  <si>
    <t xml:space="preserve">2026-09-14T07:30:39</t>
  </si>
  <si>
    <t xml:space="preserve">36DQZGEXR5xPNvcEERiW91oC2hm2uj5LQbgB6wHYRbyHmKfa5ZsQr1Fh8k363rBuUd4rL633F5Q13Wk5anC9Hip6</t>
  </si>
  <si>
    <t xml:space="preserve">PYUSD +0.0383</t>
  </si>
  <si>
    <t xml:space="preserve">2026-09-14T07:36:12</t>
  </si>
  <si>
    <t xml:space="preserve">3n1bpsi8Q76yjx6wiLfhuK9Zb4yYKntM2QXvQmMVud2kHsaocigvMT2CpUr3KFW6M8QQadj15sfcUTSedaFzHErD</t>
  </si>
  <si>
    <t xml:space="preserve">PYUSD +0.7197</t>
  </si>
  <si>
    <t xml:space="preserve">2026-09-14T07:44:48</t>
  </si>
  <si>
    <t xml:space="preserve">vpzKKWHtkkQzcG4CkF42yBkBoL2GcVrQjXpxDv38raiMZHxYXAwpuLnhvSDnBqohNZiTU9BGwjgjP3QSqPqMLcE</t>
  </si>
  <si>
    <t xml:space="preserve">PYUSD +0.6422</t>
  </si>
  <si>
    <t xml:space="preserve">2026-09-14T08:43:08</t>
  </si>
  <si>
    <t xml:space="preserve">3sTsgqYKhvLcTpGWcUD9oScquL86NcgcL3gt2t3Gz2M65NGSKK7AYY9rp7JNDLH2KEyANnV9ZbdSK6r62w6fym89</t>
  </si>
  <si>
    <t xml:space="preserve">PYUSD +0.1724</t>
  </si>
  <si>
    <t xml:space="preserve">2026-09-14T08:48:00</t>
  </si>
  <si>
    <t xml:space="preserve">4tjgk45ozLW4XXKtArrNZZKR1BCycfcaFpXJ7jLHuYT9D6wsggqzTu79HvccQRZnAN4Ngjy6gHyecq6133W5HAQh</t>
  </si>
  <si>
    <t xml:space="preserve">PYUSD +0.6302</t>
  </si>
  <si>
    <t xml:space="preserve">2026-09-14T08:53:50</t>
  </si>
  <si>
    <t xml:space="preserve">38gQyZhB3DeRjxyV5HYtLE6HvHBAK4uk6UZbApqLBVBErvPF18rocxsRizWWAxj5Gswq7zJgmFSLxUYTF6B6Td5q</t>
  </si>
  <si>
    <t xml:space="preserve">PYUSD +0.4368</t>
  </si>
  <si>
    <t xml:space="preserve">2026-09-14T09:01:56</t>
  </si>
  <si>
    <t xml:space="preserve">2XSebKXv7k5RYdpm3vN7tHe55ddFhLLR9GdVid4KSU1ukhCRRx9wtZK4Mjq4m5J7KDet2s54oqEyLXKPJD6hLuRm</t>
  </si>
  <si>
    <t xml:space="preserve">PYUSD +0.6664</t>
  </si>
  <si>
    <t xml:space="preserve">2026-09-14T09:03:47</t>
  </si>
  <si>
    <t xml:space="preserve">2sAgSx5ZkSc4kt5Krqf5ndqynGnPnDapD5v2147GEDMVMQ1174cksHWu5N4B2uUB6GC9E1GZFMhaNuRsz3wHxXeK</t>
  </si>
  <si>
    <t xml:space="preserve">PYUSD +0.4329</t>
  </si>
  <si>
    <t xml:space="preserve">2026-09-14T09:05:32</t>
  </si>
  <si>
    <t xml:space="preserve">5PsB4hZLYezn92kEwbkda7uzn9azr241bKV8K6hEQeRBdSi3i61A5GE5oXarXBbkExEaUJnCAcqmzHzSmFtCK6GH</t>
  </si>
  <si>
    <t xml:space="preserve">PYUSD +0.3117</t>
  </si>
  <si>
    <t xml:space="preserve">2026-09-14T09:09:54</t>
  </si>
  <si>
    <t xml:space="preserve">dWJDXKmZnsLFqRZPniYFX5fntdGeWfEcSxoYdvfWrvbkJ8p8WcwfYFNjSV5swYjiPGter6KVZcfi27vownouzG5</t>
  </si>
  <si>
    <t xml:space="preserve">PYUSD +0.1685</t>
  </si>
  <si>
    <t xml:space="preserve">2026-09-14T11:15:47</t>
  </si>
  <si>
    <t xml:space="preserve">QaLp2TYdJGYfbfq2wD9dw4pvjkXmagU2iMfpQrwdiTPLFPXU2RP1m8YVGUBcAHYVCocR5ccqKYRuZqMmVQUtdJH</t>
  </si>
  <si>
    <t xml:space="preserve">2026-09-14T11:16:50</t>
  </si>
  <si>
    <t xml:space="preserve">3x9LkPNCw8JLXuvttSHzNkhwQQwH5jD5Vox3BVqT89jtogb6y1vNoHa7XfQxU6Ah9KrSWStjWrWKrX4toZzLHBBL</t>
  </si>
  <si>
    <t xml:space="preserve">2026-09-14T12:17:42</t>
  </si>
  <si>
    <t xml:space="preserve">2RF4HuGxHVZZxANBT3MM2p2k7bf17vmMC3DjUDK8fXxHzt3Gvin6cgfsJgfqWn8YXHcn4742KZupwQmi91huDGX3</t>
  </si>
  <si>
    <t xml:space="preserve">2026-09-14T12:18:59</t>
  </si>
  <si>
    <t xml:space="preserve">625m8EW2P42Si7svQrd1DmEw7mc9UhTrNAEUpKxr6YHTrUU9MUch9ZeaCGgGjvPQQgZRaGepd2dcNwcrpyhHfiyc</t>
  </si>
  <si>
    <t xml:space="preserve">PYUSD +0.0621</t>
  </si>
  <si>
    <t xml:space="preserve">2026-09-14T12:27:57</t>
  </si>
  <si>
    <t xml:space="preserve">236jnPojMMtX81ETS6k2HNRGysWjvAiXsa3LRWbAQ21Y9FuqYpG99yLjkL2fj7NaXL2Kuba4YiDub5cZBEtN1iX9</t>
  </si>
  <si>
    <t xml:space="preserve">PYUSD +0.5823</t>
  </si>
  <si>
    <t xml:space="preserve">2026-09-14T12:29:02</t>
  </si>
  <si>
    <t xml:space="preserve">5w5bHYxymDYPTS8VVRh5NW2wVQ1SExnUjX5dBZujyQ75qz6eDr21wjoV9E13pfiPgdtivehncMYNJB47yWGcMd9s</t>
  </si>
  <si>
    <t xml:space="preserve">PYUSD +0.3312</t>
  </si>
  <si>
    <t xml:space="preserve">2026-09-14T12:31:36</t>
  </si>
  <si>
    <t xml:space="preserve">2Ws6JAhJfbHQDNWcY3wpnVxRgjLrNcDwkgVFooHzd34SrBpPx1QiLCXP85jdaGUupjsRbBjEBLQgicQhu5EG4kLe</t>
  </si>
  <si>
    <t xml:space="preserve">2026-09-14T12:32:30</t>
  </si>
  <si>
    <t xml:space="preserve">5C8G8suDEdE2yTsBUzSTXw6tSyJy4Zdm4bMHgYsSAUBshNPHR17R8hx9xi1oyqXDEzpV8DjsZKq3tRh1hAu72GMa</t>
  </si>
  <si>
    <t xml:space="preserve">PYUSD +0.1839</t>
  </si>
  <si>
    <t xml:space="preserve">2026-09-14T12:42:45</t>
  </si>
  <si>
    <t xml:space="preserve">KYmwyDPCtiHyPxi2vHH64qagKSf6GbQ1kBGaxXaDvnZCwSsZGwHK7RxZBJaVEMKUZWFD7faiTH7zpp9GZ77tMxd</t>
  </si>
  <si>
    <t xml:space="preserve">2026-09-14T12:43:52</t>
  </si>
  <si>
    <t xml:space="preserve">4q9kRpW4P5K4gr799v7bvXcDCMk5zbuzTFFetCrBLhxJKdTz4v6biuTsj9dyGpb3CzsJ3G8NyFChUNQeL2KuZVpj</t>
  </si>
  <si>
    <t xml:space="preserve">PYUSD +0.1090</t>
  </si>
  <si>
    <t xml:space="preserve">2026-09-14T12:51:58</t>
  </si>
  <si>
    <t xml:space="preserve">3w8Xmuoxv8PeGk3zRrGsVD3bdyDAvoQWDuEnP2d2MJFAZXuk5fe2i9t5vymp6C8MhoVT9LhmDrCc5u6uKNwRLmwY</t>
  </si>
  <si>
    <t xml:space="preserve">PYUSD +0.0636</t>
  </si>
  <si>
    <t xml:space="preserve">2026-09-14T12:58:25</t>
  </si>
  <si>
    <t xml:space="preserve">2dzajZAD8oCnVkpSV3tD1Zmz5QaikGoTdkhYP8CvZ1znRpLbCEYs1h3i3JL2oowo1F4DHapGXLMJZgafQqTkaroS</t>
  </si>
  <si>
    <t xml:space="preserve">PYUSD +0.1284</t>
  </si>
  <si>
    <t xml:space="preserve">2026-09-14T12:59:39</t>
  </si>
  <si>
    <t xml:space="preserve">3jhh6hyAVWu38w5vX6M8SMssGqmmERNBhiWYiD5eLJzK9E7wMyU95nE3usWCxcKwZPqrqqYWg4JDDiytheYfvR2Y</t>
  </si>
  <si>
    <t xml:space="preserve">PYUSD +0.3237</t>
  </si>
  <si>
    <t xml:space="preserve">2026-09-14T13:00:36</t>
  </si>
  <si>
    <t xml:space="preserve">2rJHvatKPr2nyuHMJck5ttaekXcnUFobAq7h6i2tz5x6pWwoS4UyeEqkD3rzDfWEUB7JFJUAifC1ofkJiKmiDQJ8</t>
  </si>
  <si>
    <t xml:space="preserve">PYUSD +0.1961</t>
  </si>
  <si>
    <t xml:space="preserve">2026-09-14T13:02:17</t>
  </si>
  <si>
    <t xml:space="preserve">4iVqa6qRyH2kmKngWMvfWLZxAVJR3de4tKfujvC69S5hcFSyBJuPP1Be9vxJn8yr5y1LyoBbyWcHrN6qkQqbcRHk</t>
  </si>
  <si>
    <t xml:space="preserve">PYUSD +0.7128</t>
  </si>
  <si>
    <t xml:space="preserve">2026-09-14T13:03:27</t>
  </si>
  <si>
    <t xml:space="preserve">4aXSU49GmH82qc4va9VZNPwzcLAxKQG6AnsVK25j33RTTS4mWxGYeAXgfW9X1GJZWo67Va7csUqCsAwQL1TukKpW</t>
  </si>
  <si>
    <t xml:space="preserve">PYUSD +0.5770</t>
  </si>
  <si>
    <t xml:space="preserve">2026-09-14T13:04:33</t>
  </si>
  <si>
    <t xml:space="preserve">3hCiZnkGF8fNjZu8gkDks6GtK9Emk77VHbxUjuvG3PZyXL3HVQAnnzxFRBiVEAMt818kWhMMk7B6EoshUNMPf1si</t>
  </si>
  <si>
    <t xml:space="preserve">PYUSD +0.4946</t>
  </si>
  <si>
    <t xml:space="preserve">2026-09-14T13:10:55</t>
  </si>
  <si>
    <t xml:space="preserve">PyBHyApwc67yCU3nUGF1ZJvHYvu5DXmVE2utEEwyG3qVyJJUch4roh9Ho4RAS75LEodGBALniakCjMVJ6a2RMcN</t>
  </si>
  <si>
    <t xml:space="preserve">PYUSD +0.6376</t>
  </si>
  <si>
    <t xml:space="preserve">2026-09-14T13:12:05</t>
  </si>
  <si>
    <t xml:space="preserve">Wd5H2MByeY9wgQRuFBPDNnJbAmpqhqfLoKnAGrSJpSqvB7JfTrLGQbfReyQ5hcsaZ23op7TeiLSh8GfTxZ4TRoz</t>
  </si>
  <si>
    <t xml:space="preserve">PYUSD +0.4059</t>
  </si>
  <si>
    <t xml:space="preserve">2026-09-14T13:13:20</t>
  </si>
  <si>
    <t xml:space="preserve">3uT3yo5kPDdSkj1F8scAW3cxhAQX9qdmR7Pn2Wp19gJLTznhtGV2ZAED4RaTeN4LxudNcb5y5wtCoC1JNeZDUCtx</t>
  </si>
  <si>
    <t xml:space="preserve">USDG +0.0018, PYUSD +0.1152</t>
  </si>
  <si>
    <t xml:space="preserve">2026-09-14T13:26:35</t>
  </si>
  <si>
    <t xml:space="preserve">2Mcs2NxMGQ83JVT2NkwPosBFAqSGhf1HvpehgFoeN9B8EyG88sEmEPjuuvS9gLXN963JQe9F79LyjpvWPtR3HeVb</t>
  </si>
  <si>
    <t xml:space="preserve">PYUSD +0.1468</t>
  </si>
  <si>
    <t xml:space="preserve">2026-09-14T13:27:42</t>
  </si>
  <si>
    <t xml:space="preserve">4KoHzXgV57P9VmVeDcfuUV52p2BYhUxfua5a8J8sLyXk9xqHd88UsztTTQh3wfuGbNUD8qaus9TZxMcyppVs5GBj</t>
  </si>
  <si>
    <t xml:space="preserve">PYUSD +0.3782</t>
  </si>
  <si>
    <t xml:space="preserve">2026-09-14T13:32:01</t>
  </si>
  <si>
    <t xml:space="preserve">34TE8VszxUTsrXFaBxnbPpXtiECQwXFZw56pckWgqrX8S7fXGaAkmJ6hEmXaQ2Hp4nMQEhFdDpKPLuSMoSJceCCj</t>
  </si>
  <si>
    <t xml:space="preserve">PYUSD +0.2366</t>
  </si>
  <si>
    <t xml:space="preserve">2026-09-14T13:35:44</t>
  </si>
  <si>
    <t xml:space="preserve">4eZ9spWVJdYfqXPERbVhevQnWBMMMtXJ91kqhbQioNDEJqXJaRkbcJffZZGUWbyMWedRRKA2tHLTND7ZMQceiv28</t>
  </si>
  <si>
    <t xml:space="preserve">PYUSD +0.1072</t>
  </si>
  <si>
    <t xml:space="preserve">2026-09-14T13:44:36</t>
  </si>
  <si>
    <t xml:space="preserve">4oHbhzQ5YcTQwykVwmRyAbJ2mutZTQhBByZU51YqYxtVvc2eBsfYK5BmGh91KsG9czmqFp54k6QA51b2h1CNfr12</t>
  </si>
  <si>
    <t xml:space="preserve">PYUSD +0.3606</t>
  </si>
  <si>
    <t xml:space="preserve">2026-09-14T13:46:36</t>
  </si>
  <si>
    <t xml:space="preserve">5h5mZw3BwMFgRCdpgXFWixU3iNsZECEhiYdeN24eemVBySnW7wbncjtW3dk18wvcFzyeCPk8tzkpwZej64vu22r6</t>
  </si>
  <si>
    <t xml:space="preserve">PYUSD +0.3287</t>
  </si>
  <si>
    <t xml:space="preserve">2026-09-14T13:48:40</t>
  </si>
  <si>
    <t xml:space="preserve">3DN54LffNUaFvUgtrobD8jsgWGcZgVWqwCPBXPJy7pcrAqoa2isLMocm3x4StMCHGd1pNZECCSfJ9bLhx3hH1ujs</t>
  </si>
  <si>
    <t xml:space="preserve">PYUSD +0.2770</t>
  </si>
  <si>
    <t xml:space="preserve">2026-09-14T13:51:57</t>
  </si>
  <si>
    <t xml:space="preserve">DRFESTgXFyTA3DYvdtp5urnnuHU3edfDK6MjD9XYwWF3rQh13CPX3Gja5sh9LSbVJGxPgrJQXLxr5Tjq2H7JgFP</t>
  </si>
  <si>
    <t xml:space="preserve">PYUSD +0.2861</t>
  </si>
  <si>
    <t xml:space="preserve">2026-09-14T14:20:56</t>
  </si>
  <si>
    <t xml:space="preserve">64XzDywky86KR9GmVVXebJUpGwBrTBV4gK97xBMK4VQaswFrkHi345qA4kUX2aqyn5P86YkEsYjHeuFi9QHP94FF</t>
  </si>
  <si>
    <t xml:space="preserve">PYUSD +0.1822</t>
  </si>
  <si>
    <t xml:space="preserve">2026-09-14T14:33:17</t>
  </si>
  <si>
    <t xml:space="preserve">2NTs7S3pT7QXkh2kcJNfzjUS3vHvUNRvnBB8cergrxPoF6bswgATZYd2dpJPGYTEcXa5y89Mpw26i4r2SZTobbQR</t>
  </si>
  <si>
    <t xml:space="preserve">PYUSD +0.3702</t>
  </si>
  <si>
    <t xml:space="preserve">2026-09-14T15:07:56</t>
  </si>
  <si>
    <t xml:space="preserve">4RL3dybC8xVB77feN5dzezmwc32JzCa16NbHhLKoKn6DmgJfKMnK8H67JhgWkKWW3ws16yLT2oVaEgDafSAy2k2x</t>
  </si>
  <si>
    <t xml:space="preserve">PYUSD +0.1912</t>
  </si>
  <si>
    <t xml:space="preserve">2026-09-14T15:12:28</t>
  </si>
  <si>
    <t xml:space="preserve">65FQmzZg35DruMmeBby8DFnUV5dDpwH3UkU4BCdaTTESCUjkVHPQkeAi1cQzntuGL4BX4FirxrY3zQqjXfBwL3ox</t>
  </si>
  <si>
    <t xml:space="preserve">PYUSD +0.4683</t>
  </si>
  <si>
    <t xml:space="preserve">2026-09-14T15:18:38</t>
  </si>
  <si>
    <t xml:space="preserve">3kekYRvVWtu6D8ew6JCabALqsbuw9DtbFDoN8kGvDSYPEGQsRExXYmitB91Q9G7PKtvS5AP4YnLeFmxrsZL61HCX</t>
  </si>
  <si>
    <t xml:space="preserve">PYUSD +0.4375</t>
  </si>
  <si>
    <t xml:space="preserve">2026-09-14T15:25:19</t>
  </si>
  <si>
    <t xml:space="preserve">3KAefVPo3SrE4kV8t7Yhq9WZPyWaDwN3j1GPtXQSJSGegPAQshX8GWmir31M2Wa9J1b4dsYXSDZ6unnr5a5myUJY</t>
  </si>
  <si>
    <t xml:space="preserve">USDG +0.0910, PYUSD +0.0339</t>
  </si>
  <si>
    <t xml:space="preserve">2026-09-14T15:26:28</t>
  </si>
  <si>
    <t xml:space="preserve">23aT3tHNuKhVEMffYowkawJrjoTNNoEqHjhsGFrnjBxSoLT3ySjfNHpztaGaDy19dBYyqB4qwfc7mALVRTybJ9WM</t>
  </si>
  <si>
    <t xml:space="preserve">PYUSD +0.5170</t>
  </si>
  <si>
    <t xml:space="preserve">2026-09-14T15:27:33</t>
  </si>
  <si>
    <t xml:space="preserve">DECssusiyrgDUqCGup5ySHHTafuHnfHaYocShJPe8Q9aT1Um6BK7RwcmFb4zdWAUGhNjfWqETS8LJYuyWbpzXa4</t>
  </si>
  <si>
    <t xml:space="preserve">PYUSD +0.3707</t>
  </si>
  <si>
    <t xml:space="preserve">2026-09-14T15:28:55</t>
  </si>
  <si>
    <t xml:space="preserve">Bcnrqf25SB1zBTVBTKxfsZZjTmQxcxuV6s3KkDwgBJVEsaX3ZKx2ySR3UtjQKEE5JVoKRdCx8fyxAfjZxM4LHe6</t>
  </si>
  <si>
    <t xml:space="preserve">PYUSD +0.4779</t>
  </si>
  <si>
    <t xml:space="preserve">2026-09-14T15:29:59</t>
  </si>
  <si>
    <t xml:space="preserve">4JJzxDyporypafnMpDrpXEvsm3Uc3CSwSX9xp7JaLaKff2YyPyGquhjMPwMLf5dArZLysdWocrmiRAQ96W2jX4Nj</t>
  </si>
  <si>
    <t xml:space="preserve">USDG +0.0065, PYUSD +0.3964</t>
  </si>
  <si>
    <t xml:space="preserve">2026-09-14T15:31:23</t>
  </si>
  <si>
    <t xml:space="preserve">5k8FNsbyBEVCb7tXBC73zSXsPzFMvakzMZkdAFYyN3LPsiSaiYHZ5iN1JVuuydA2G974F7jKxwZXi52HwiGboW5S</t>
  </si>
  <si>
    <t xml:space="preserve">PYUSD +0.4131</t>
  </si>
  <si>
    <t xml:space="preserve">2026-09-14T15:32:23</t>
  </si>
  <si>
    <t xml:space="preserve">4ntUQGpMrc4JvB4Cu8N95kr96ke66j5G7VTqxQZZkmGK2oMKX17xubnja9yJrCfSouVLXm3RSeLAQqt4uv1Es169</t>
  </si>
  <si>
    <t xml:space="preserve">USDG +0.0038, PYUSD +0.3417</t>
  </si>
  <si>
    <t xml:space="preserve">2026-09-14T15:34:54</t>
  </si>
  <si>
    <t xml:space="preserve">66C4Y7svyQMc2rJATuqYscjARERdnRsCnZgmFBaKvJVviLZ2kg5Gs58yTqJ28gFWJ4wQhWrb6pAJTD6cE3DBeVYh</t>
  </si>
  <si>
    <t xml:space="preserve">PYUSD +0.0552</t>
  </si>
  <si>
    <t xml:space="preserve">2026-09-14T15:36:36</t>
  </si>
  <si>
    <t xml:space="preserve">4Y7EgwmoPEtLphxgPUPFKPShKr6F8gBbWM5sCxQfMgYQ9fYtBhb3NPEpPtmziPKAEzdv77pyYvZdWb2rejKz28YN</t>
  </si>
  <si>
    <t xml:space="preserve">PYUSD +0.3465</t>
  </si>
  <si>
    <t xml:space="preserve">2026-09-14T15:38:57</t>
  </si>
  <si>
    <t xml:space="preserve">3NRDAT615z22b38AnkirpAnAob4mM2zf1oMRzKBaRAu2FUavN2eijwTqQV7ukup7vcQxNGN7njzQ4eHM8PG1Zt38</t>
  </si>
  <si>
    <t xml:space="preserve">PYUSD +0.3404</t>
  </si>
  <si>
    <t xml:space="preserve">2026-09-14T15:45:24</t>
  </si>
  <si>
    <t xml:space="preserve">2uTgWb3VyxfGGR9xYwo4Ze48xUz41vqNUeXGVx15aTABj26eMVJjDA8qaw5AP8vNuFZcN8FGVkWo335iugjTq1Nk</t>
  </si>
  <si>
    <t xml:space="preserve">USDG +0.0059, PYUSD +0.2322</t>
  </si>
  <si>
    <t xml:space="preserve">2026-09-14T15:46:48</t>
  </si>
  <si>
    <t xml:space="preserve">5U6acKmk1iTuss5VS7iSPaJX1suat8ZBfRBG19eZvDcoApfKVd3u4hCzuQZhDn8KPexSzsLypmK8UTJSo49Q3QKw</t>
  </si>
  <si>
    <t xml:space="preserve">PYUSD +0.3313</t>
  </si>
  <si>
    <t xml:space="preserve">2026-09-14T15:59:38</t>
  </si>
  <si>
    <t xml:space="preserve">4tYNnCVsb9zQKCVjSMQz7MdykWVoHwQny3QXPWkKd3gxSkBwAmdF9sNo6ZXNjXN9cCz3ULHyPg3ZPuXr39QRnwC7</t>
  </si>
  <si>
    <t xml:space="preserve">2026-09-14T16:03:15</t>
  </si>
  <si>
    <t xml:space="preserve">4Ky2gBAJeE8BF8pkYWrQr1y3zrRu1LmWoQfsEmMphqJKx3xY6pg4ZgQCzCgsEbV133DXKX39urJZkC16whoySKs9</t>
  </si>
  <si>
    <t xml:space="preserve">PYUSD +0.3049</t>
  </si>
  <si>
    <t xml:space="preserve">2026-09-14T16:04:33</t>
  </si>
  <si>
    <t xml:space="preserve">HPEgSvYVo7sCZ6rtW78trqXZ39hSTwAq7enKoHwBHbevyMAXQbUXQioiovoqdYZyN1Bwcgcu4g2dfWvpYxPP3wU</t>
  </si>
  <si>
    <t xml:space="preserve">PYUSD +0.2019</t>
  </si>
  <si>
    <t xml:space="preserve">2026-09-14T16:06:49</t>
  </si>
  <si>
    <t xml:space="preserve">uz1ZqaCAPLGKwVXRUNNNhjiZsKgZJTHaR36GKyEnkDTdhcH1BuJryBZoUkPa8u5rsNZg5JVhJ5ZaTDkHmFc7p7o</t>
  </si>
  <si>
    <t xml:space="preserve">USDG +0.0019, PYUSD +0.3783</t>
  </si>
  <si>
    <t xml:space="preserve">2026-09-14T16:18:38</t>
  </si>
  <si>
    <t xml:space="preserve">5kc7DYeZnFvcZsfXbqVphMqBDxikAr2cNQCZQF5oSADH4s6B9HhCxcrMbwCQ5efG3Krytp1SaEvNQRdmdzvfgFdL</t>
  </si>
  <si>
    <t xml:space="preserve">PYUSD +0.2306</t>
  </si>
  <si>
    <t xml:space="preserve">2026-09-14T16:28:10</t>
  </si>
  <si>
    <t xml:space="preserve">64bnGQbZr933UpHpFt9T3Hq9dotpfHhC3iGHcBPcxA5LTvk4DQ2bD9JhpGz3hP3va9AGPpDXdvCo96J2YXk5Hjj3</t>
  </si>
  <si>
    <t xml:space="preserve">2026-09-14T16:37:42</t>
  </si>
  <si>
    <t xml:space="preserve">5n3GPizN851mfVAAv94h5sCuQwhbuj2gqiJsWC8oLguSdUL7nibWCFMx3zPSDt9ircffhKNoMKU8q5Bfhzzr6ciX</t>
  </si>
  <si>
    <t xml:space="preserve">2026-09-14T16:38:39</t>
  </si>
  <si>
    <t xml:space="preserve">5De3ymDgPrdJtJ2KzhY5p6zdipq4bNajD317vnN3RzVU1VagJd3tWzKS4VrscgT1RV7oi8bRaa9eXTRGP4dJd48U</t>
  </si>
  <si>
    <t xml:space="preserve">PYUSD +0.3063</t>
  </si>
  <si>
    <t xml:space="preserve">2026-09-14T16:44:11</t>
  </si>
  <si>
    <t xml:space="preserve">7GbCvfubefsVsTbL8rvRNdQ5mvjF3FDnqu6GXhPEGFxbY7ALxRUFyCBCbEFkaVPqZP5XzADHBXEA1ZgLU32QxvT</t>
  </si>
  <si>
    <t xml:space="preserve">USDG +0.1816, PYUSD +0.1823</t>
  </si>
  <si>
    <t xml:space="preserve">2026-09-14T16:45:43</t>
  </si>
  <si>
    <t xml:space="preserve">2MYPpWyUudVMvytJ1zHPtNeZfSc4kwfPkfKcGQhVGrdfdUv3d8yyhoxF7Kar2mSbCBs2d6R7avKSHMx1iQ35NBCV</t>
  </si>
  <si>
    <t xml:space="preserve">PYUSD +0.2233</t>
  </si>
  <si>
    <t xml:space="preserve">2026-09-14T16:47:24</t>
  </si>
  <si>
    <t xml:space="preserve">5NVynrN3kYMFVWC7HZhCu1h3A8k9HdLb1vRi5nV1ykBdbgjTEhVgnw7TEtGTXrNNjyMW4ybnVaJdfQgwS1p8xZRx</t>
  </si>
  <si>
    <t xml:space="preserve">PYUSD +0.1221</t>
  </si>
  <si>
    <t xml:space="preserve">2026-09-14T16:53:36</t>
  </si>
  <si>
    <t xml:space="preserve">4EsnqobYgqoKTQ9HDormannYdqQaPXPt4uYiD1i39SCdcGkkbTLWbGWPzX6SbNLs6aaUEKwVDoDFPHPcfmaA7Xta</t>
  </si>
  <si>
    <t xml:space="preserve">2026-09-14T16:54:27</t>
  </si>
  <si>
    <t xml:space="preserve">2s4UfWne26Z4xWECzu1ubDSW42acqKNy1MtWXDpAs8NK1UJeVPpvc8wi6pYuohXSFyzCnQUdiTHabrJjhE4yEJJd</t>
  </si>
  <si>
    <t xml:space="preserve">USDG +0.0001, PYUSD +1.1608</t>
  </si>
  <si>
    <t xml:space="preserve">2026-09-14T16:55:37</t>
  </si>
  <si>
    <t xml:space="preserve">XUNGiTg8zUHWE9LeMa33Kj9ExXpMHUKnZsBxhxqAG3fGtQg1fVsLD64iaEraz9Kb86kkkCDrkUcdtJHVrGEzrSY</t>
  </si>
  <si>
    <t xml:space="preserve">2026-09-14T16:56:29</t>
  </si>
  <si>
    <t xml:space="preserve">62LHD5t4qgpjBJfvVkojZg1LMsBpmSayXuGwRGnAD6pvA94kmvYC8q2nR5BUdXDkzzQcxMGDCwEaTGRjaQm1mRmQ</t>
  </si>
  <si>
    <t xml:space="preserve">PYUSD +1.2093</t>
  </si>
  <si>
    <t xml:space="preserve">2026-09-14T16:58:12</t>
  </si>
  <si>
    <t xml:space="preserve">51yFaCn8zAupP2uA7nSUaCtxTxduAGF9AhTzpiunZNBWTA1AsbaRkuEkZDVe5Ezm7sVLSZK6CtWiY434pJT4QATN</t>
  </si>
  <si>
    <t xml:space="preserve">PYUSD +1.0123</t>
  </si>
  <si>
    <t xml:space="preserve">2026-09-14T16:59:13</t>
  </si>
  <si>
    <t xml:space="preserve">5iFuaxH4e38MXwHYEmA1WZcoYW4kcv6V5BZJbFXW37P9HRPYZTXEUNztQC2HHM9npHUtwSqBuSmAVBczVdY187HQ</t>
  </si>
  <si>
    <t xml:space="preserve">PYUSD +0.6908</t>
  </si>
  <si>
    <t xml:space="preserve">2026-09-14T17:00:11</t>
  </si>
  <si>
    <t xml:space="preserve">XzZtxkKAusp7SH3bhGs7V6ycyaA79ruNzSAu7j3XTzAZoJ5KkmnGn46RBBTfR3Chwxat51Hdji2ydDgk5f6Komw</t>
  </si>
  <si>
    <t xml:space="preserve">PYUSD +1.0364</t>
  </si>
  <si>
    <t xml:space="preserve">2026-09-14T17:01:14</t>
  </si>
  <si>
    <t xml:space="preserve">2ocudFxuaWJDmVEx4iH4gVTD8VMFFGoGH1KMser3rp8Ue1Us8V4x3Qa1wZHoeCGZxBii63sZEkrV8viNkF2khPnm</t>
  </si>
  <si>
    <t xml:space="preserve">USDG +0.0056, PYUSD +0.4641</t>
  </si>
  <si>
    <t xml:space="preserve">2026-09-14T17:04:56</t>
  </si>
  <si>
    <t xml:space="preserve">26ShCEgLzazEXPYQvAhwMFntXyndNCK19jUfcHsoG5AM8FEa4wmt6ZWnGP3VG2aUm3Gf5gyu446Ne3w4vVDuTa5r</t>
  </si>
  <si>
    <t xml:space="preserve">PYUSD +0.8426</t>
  </si>
  <si>
    <t xml:space="preserve">2026-09-14T17:06:51</t>
  </si>
  <si>
    <t xml:space="preserve">3xz29ueL58NYUc6B8a8gph67LX1nnjStHUXkfPF8zTLCiYHevghv6MCXFCpFP841ugzk5Hu6Jwijq1Q32LtozzhK</t>
  </si>
  <si>
    <t xml:space="preserve">USDG +0.0693, PYUSD +0.4447</t>
  </si>
  <si>
    <t xml:space="preserve">2026-09-14T17:08:31</t>
  </si>
  <si>
    <t xml:space="preserve">5wYHCQiL5EwRpbHvZPzaHtJkHKN7YEwuNMYWyzGXtoDA6bfdUCT6ARcSVAm8gWhQVqSE9UWJqA3Z4v2wYhQV76yN</t>
  </si>
  <si>
    <t xml:space="preserve">PYUSD +0.1333</t>
  </si>
  <si>
    <t xml:space="preserve">2026-09-14T17:09:34</t>
  </si>
  <si>
    <t xml:space="preserve">zUVjDycJNALgct4U8nSBPhkJPAeMvzoGi3SWyNLEMcfvncdyBgDugtm8js7PWsWcnqSiN4H559ov38K8jBZsq1r</t>
  </si>
  <si>
    <t xml:space="preserve">PYUSD +0.5502</t>
  </si>
  <si>
    <t xml:space="preserve">2026-09-14T17:10:44</t>
  </si>
  <si>
    <t xml:space="preserve">5c5EzD34WyGQStyGFHo6obM3EyAsAhD6P4ktFSTtjDLHNpAboFSPgApfmLtY95VniiHMbw3aEVyxd4zzhymvUfHC</t>
  </si>
  <si>
    <t xml:space="preserve">PYUSD +0.6001</t>
  </si>
  <si>
    <t xml:space="preserve">2026-09-14T17:12:13</t>
  </si>
  <si>
    <t xml:space="preserve">5Gv9ubGbkf2kKg4XtSe6s7YQPzHp9WyQqCZCA9NPtc5xtTs6zzagGJiUQLX4KQ6DaQgASNe3NQyUvcLdwLmacDeq</t>
  </si>
  <si>
    <t xml:space="preserve">PYUSD +0.1876</t>
  </si>
  <si>
    <t xml:space="preserve">2026-09-14T17:20:14</t>
  </si>
  <si>
    <t xml:space="preserve">4nnNbM9JxCBG3PySBbshfAznkPkMJd6wXZ1AXzzUi27zXCYWXp7gaJVVdrQtZaMFKD8QQHT6TNqmzmeXM4g2dhxa</t>
  </si>
  <si>
    <t xml:space="preserve">PYUSD +0.2742</t>
  </si>
  <si>
    <t xml:space="preserve">2026-09-14T17:25:00</t>
  </si>
  <si>
    <t xml:space="preserve">5KnraJMrnXJS6uZNrpd6rB748t2YEvJgJszydecgdFkbxANTyhwwwhg6awKhAqGiA3ADUVF4AQLt8iZwyY3M96DT</t>
  </si>
  <si>
    <t xml:space="preserve">PYUSD +0.2344</t>
  </si>
  <si>
    <t xml:space="preserve">2026-09-14T17:27:25</t>
  </si>
  <si>
    <t xml:space="preserve">3WSddGNR6aDd3fGWcMcHxKiRtEVvspZBywY9t8wjj5ZYwqMXDLB1L4EQhawtTYHu4BuPRDU5riP3sshcA2wtwpFS</t>
  </si>
  <si>
    <t xml:space="preserve">PYUSD +0.5906</t>
  </si>
  <si>
    <t xml:space="preserve">2026-09-14T17:32:27</t>
  </si>
  <si>
    <t xml:space="preserve">7quwtzew8seps3pjS3WRnof4jgs3ooD9ZdpH8j3vNuvPRi8dVembezciu2VDqjDp633D8UuNZty4p22YE8y877W</t>
  </si>
  <si>
    <t xml:space="preserve">PYUSD +0.4752</t>
  </si>
  <si>
    <t xml:space="preserve">2026-09-14T17:36:58</t>
  </si>
  <si>
    <t xml:space="preserve">52QKFc6jatCZ5N1StixZjinWiCE7sTgaTfsC1r8aJKz9kD8fZrcw5NC3V39JaeoDkEWBfvXzfaVdkosAAsD65BF1</t>
  </si>
  <si>
    <t xml:space="preserve">PYUSD +0.2946</t>
  </si>
  <si>
    <t xml:space="preserve">2026-09-14T17:39:02</t>
  </si>
  <si>
    <t xml:space="preserve">5QG1pA6dsKEwLTd4st1QaHE3FRHvFSXQgQLPDEWfK1kKt37h2wCAtwssL9ugRTkMDUswAWcBfALWFEk5DubDxijj</t>
  </si>
  <si>
    <t xml:space="preserve">PYUSD +0.3494</t>
  </si>
  <si>
    <t xml:space="preserve">2026-09-14T17:40:08</t>
  </si>
  <si>
    <t xml:space="preserve">4GqJSfNT7rzjikYK7mB2Bzi7VqB9VW4KEEwQeMSFVwpBLU3FZ3MmpPXVmJyfrWvgr2rkgNZQNq8VBTaYwH9GmFhu</t>
  </si>
  <si>
    <t xml:space="preserve">PYUSD +0.9023</t>
  </si>
  <si>
    <t xml:space="preserve">2026-09-14T17:48:56</t>
  </si>
  <si>
    <t xml:space="preserve">5wR869sTbKd9WmnViRZzq9J1EC96925yroNhiEoJTbvko6Z25hfCqAQnHD2mcLpxEuv149EHMD5iVaaG8uCMPymW</t>
  </si>
  <si>
    <t xml:space="preserve">2026-09-14T17:54:25</t>
  </si>
  <si>
    <t xml:space="preserve">Wv8KnGCkTZeDaf2XYTrnCpcJcBijjrqhFiASJGNv4kY8Ey8dJbGR5fhwf84go4ffrYpSEVyjZFiWaTykwiaBLYR</t>
  </si>
  <si>
    <t xml:space="preserve">2026-09-14T17:58:14</t>
  </si>
  <si>
    <t xml:space="preserve">4pZPEMn3FxvF49ykhQY9DkYjTnNLqXos7DKpDUFg92tK4M7amG5bpPLg3Cimh3QmSVDnpBmcXavBeivvUnvd4fqr</t>
  </si>
  <si>
    <t xml:space="preserve">PYUSD +0.5751</t>
  </si>
  <si>
    <t xml:space="preserve">2026-09-14T17:59:14</t>
  </si>
  <si>
    <t xml:space="preserve">3cb7doRRxst5F6hBnAaZ1MdZZBH6cpAvZNDotoRDpBdJYKKtbaEWdPXiUVn552vm943kcKG5kjWwbqTC57DVE6aK</t>
  </si>
  <si>
    <t xml:space="preserve">PYUSD +0.4223</t>
  </si>
  <si>
    <t xml:space="preserve">2026-09-14T18:02:39</t>
  </si>
  <si>
    <t xml:space="preserve">4mTFnf5Jyn4z6LNEcVBdzVLrAYYuEbosdcNLnCTqfdt8AWu9is7fEUHxzafVuw9rCt3L2ZLPHPiF9eJzJbzTMNjq</t>
  </si>
  <si>
    <t xml:space="preserve">PYUSD +0.3672</t>
  </si>
  <si>
    <t xml:space="preserve">2026-09-14T18:06:45</t>
  </si>
  <si>
    <t xml:space="preserve">4rovT593SDrDCkQCAa9cmVcttVXUGt7KDKjH6ePKWmfqbL2scxYm3eCfxF2J38DSUVZBWYFJr35y4cvVHyaq2ieR</t>
  </si>
  <si>
    <t xml:space="preserve">PYUSD +0.0760</t>
  </si>
  <si>
    <t xml:space="preserve">2026-09-14T18:19:09</t>
  </si>
  <si>
    <t xml:space="preserve">5gc2H9jv8yXwP2BJcnvBeX3zAj4rTZaP8bXSKNfVvaCVHykGpCCdZVi4s2sbnLdFKwVfndN9giYJtb6tztZf6FS2</t>
  </si>
  <si>
    <t xml:space="preserve">PYUSD +0.0721</t>
  </si>
  <si>
    <t xml:space="preserve">2026-09-14T18:22:42</t>
  </si>
  <si>
    <t xml:space="preserve">2pe1uqGAyvrFfuyaD55of5ZXbnkpNhRkSBegaKrDVb6CHvWDJFJnubAQRE1iGe5v4MCZdjZtUww8spvSFr9RxNWf</t>
  </si>
  <si>
    <t xml:space="preserve">USDG +0.0039, PYUSD +0.5179</t>
  </si>
  <si>
    <t xml:space="preserve">2026-09-14T18:26:01</t>
  </si>
  <si>
    <t xml:space="preserve">PD8JXsMUcx2FY73AA1AedDa2k8R8Phk1y6L2auuyKVM8Bam9fVUpxB3P16GV8swi9yDjNEtzjfVGjjVLs93oFSM</t>
  </si>
  <si>
    <t xml:space="preserve">PYUSD +0.1683</t>
  </si>
  <si>
    <t xml:space="preserve">2026-09-14T18:47:59</t>
  </si>
  <si>
    <t xml:space="preserve">m15QWYwsLdFcHAEYRkk5JhbJuWKgFbGLHwBt7jWgKaSosuh7ej42u51iSXhEo7E27DFvJXrDuACuRdxs12Aq12R</t>
  </si>
  <si>
    <t xml:space="preserve">PYUSD +0.3618</t>
  </si>
  <si>
    <t xml:space="preserve">2026-09-14T19:06:58</t>
  </si>
  <si>
    <t xml:space="preserve">5SaxkneHnvyGSJPbMQu5rHLyuhnqjfyNici9bTubPxeheactyKxd4ehKAAb5esYfNPrMMHp5boVKGTnWxFsMefQv</t>
  </si>
  <si>
    <t xml:space="preserve">PYUSD +0.8116</t>
  </si>
  <si>
    <t xml:space="preserve">2026-09-14T19:08:35</t>
  </si>
  <si>
    <t xml:space="preserve">57BuKUhjhewYz1pUZX2j8VUbeczevkDLA2wcSaMkzi22BEZJeGop8rwPBnTr3ugcwi8okwzavqv58tmD2JA9c2Vp</t>
  </si>
  <si>
    <t xml:space="preserve">USDG +0.0076, PYUSD +0.2293</t>
  </si>
  <si>
    <t xml:space="preserve">2026-09-14T19:31:17</t>
  </si>
  <si>
    <t xml:space="preserve">5LBsmW1nk7RVDSQ5RdTZzjzPMU8x721RFV6MAHH17rydEJtPb5shHGqMDrchqtPffBASsQBPSbtB9CZ7JNjqNXGV</t>
  </si>
  <si>
    <t xml:space="preserve">PYUSD +0.7492</t>
  </si>
  <si>
    <t xml:space="preserve">2026-09-14T19:36:04</t>
  </si>
  <si>
    <t xml:space="preserve">Vxd1DUuafE5fy5Sq75DgD4zthVmHdg64epSEeyPeeHU6TCBGXKCCVQyfeWqjvb8ticJLmNyYAfNJfpjGcuxFQ7C</t>
  </si>
  <si>
    <t xml:space="preserve">PYUSD +0.8336</t>
  </si>
  <si>
    <t xml:space="preserve">2026-09-14T19:37:09</t>
  </si>
  <si>
    <t xml:space="preserve">EzxdMLv92LeKWLAGMS7JLwjQJ6uKGqGpPhrLEMpT9RTRCCCwwLeRc4Euvcgt3eakzVZzMfkGnaJArws8pNcGCjE</t>
  </si>
  <si>
    <t xml:space="preserve">PYUSD +0.5682</t>
  </si>
  <si>
    <t xml:space="preserve">2026-09-14T19:50:38</t>
  </si>
  <si>
    <t xml:space="preserve">yP7vvwENwxD7xTA79L5j1ks1U9QJqh17HvYDeDikKM36R4a2u7tz4DMscSvUGjMuVYUfQWRKuDLE8BD3xac4mpp</t>
  </si>
  <si>
    <t xml:space="preserve">PYUSD +0.1111</t>
  </si>
  <si>
    <t xml:space="preserve">2026-09-14T19:55:38</t>
  </si>
  <si>
    <t xml:space="preserve">2pb6HT838xR8AM5cr7CdgAKSaPLKkap9BcczZnp3fBNCvN7AmCunUGLX6LEcHwHkpqgu7r17qjGYrnK5cjNfXWN8</t>
  </si>
  <si>
    <t xml:space="preserve">PYUSD +0.8082</t>
  </si>
  <si>
    <t xml:space="preserve">2026-09-14T19:58:39</t>
  </si>
  <si>
    <t xml:space="preserve">1Um5LbPzQfps5r45YByL9pgwMue3KXYtCeig8QY6gnzRYmqhWdaSvT6fRVvXmS7YUP1fJmaVg2yFYfvVVc3h8Sd</t>
  </si>
  <si>
    <t xml:space="preserve">PYUSD +0.3583</t>
  </si>
  <si>
    <t xml:space="preserve">2026-09-14T20:21:13</t>
  </si>
  <si>
    <t xml:space="preserve">2Ro86JjrDapvNsVHwpyyTUhywhRccLjSN2UbPwCFw9KsUgah6W8pwD7igzjKbpMFgKsyf6YpCKx1TmN1Yo5KHnCR</t>
  </si>
  <si>
    <t xml:space="preserve">PYUSD +0.8805</t>
  </si>
  <si>
    <t xml:space="preserve">2026-09-14T20:22:53</t>
  </si>
  <si>
    <t xml:space="preserve">3UExpGtXCrQBWAcpokXxq6c3uNDUoymF8o3eu3Z3LXWiRRA58Yf5JhFNDaVb61UvErAgPrZmk6oHfy4BDHHuzXS</t>
  </si>
  <si>
    <t xml:space="preserve">PYUSD +0.6662</t>
  </si>
  <si>
    <t xml:space="preserve">2026-09-14T20:25:01</t>
  </si>
  <si>
    <t xml:space="preserve">4gncUVSmAeqrFjcRDsQwUaU212riQNX1tkHoJTUdtt7coKEvqUzTJ6Y4pRtSaqCXDEriHZXdMdYr9QSzfHuuvJaX</t>
  </si>
  <si>
    <t xml:space="preserve">PYUSD +0.2843</t>
  </si>
  <si>
    <t xml:space="preserve">2026-09-14T20:27:00</t>
  </si>
  <si>
    <t xml:space="preserve">3ViTQWHWKdignChDgpHcdfDKpqKL64TLwpoGwMsEgzxJLykP93eG9XkEwqtmHUFWTqRYsDPfc9xgFQvhWvxNxA8a</t>
  </si>
  <si>
    <t xml:space="preserve">2026-09-14T20:28:58</t>
  </si>
  <si>
    <t xml:space="preserve">2ewQWGr3q19morAWTACLJhQZbETtgngRuUYWPsnSQGnXD7LdnnAtCJareehVNxgfZiT2kyp8kkNm97PVqXXn6Quo</t>
  </si>
  <si>
    <t xml:space="preserve">PYUSD +0.4894</t>
  </si>
  <si>
    <t xml:space="preserve">2026-09-14T20:33:56</t>
  </si>
  <si>
    <t xml:space="preserve">5a6os4XimBxfxvWfoLAzvJ9uH5zUmhEUnmfyR2YytDQk195V1tDfFcTpHNhFxhNEkzyaPgaSLJfmwMnzhuhLUXQy</t>
  </si>
  <si>
    <t xml:space="preserve">PYUSD +0.5216</t>
  </si>
  <si>
    <t xml:space="preserve">2026-09-14T20:35:49</t>
  </si>
  <si>
    <t xml:space="preserve">31fNpN1VBibmtinzXYvDwSgiaArqFCqdCyK5vUVZhFktYQjb4UkH4bP51YUZFoNHo8j8XwbM3HgqhxfQJVX2fpYc</t>
  </si>
  <si>
    <t xml:space="preserve">PYUSD +0.2952</t>
  </si>
  <si>
    <t xml:space="preserve">2026-09-14T20:40:10</t>
  </si>
  <si>
    <t xml:space="preserve">54wTtim3BCgt29Ny3pLfyu1aTPsFkZyg422KYk9KLmpCF236owzXS7i9JhVRoFSRBDjjosHvXkT4cVMjvj1uTY2c</t>
  </si>
  <si>
    <t xml:space="preserve">USDG +0.0111, PYUSD +1.1435</t>
  </si>
  <si>
    <t xml:space="preserve">2026-09-14T20:42:04</t>
  </si>
  <si>
    <t xml:space="preserve">4LBVsk8jaropCZk8b3yNc1biBwzkxWqTJRouWyfYk61irm1iajoup5vwk9MZ8pgtBorKo1KB9JfJgQD1wZTzKGZB</t>
  </si>
  <si>
    <t xml:space="preserve">USDG +0.1886, PYUSD +1.7848</t>
  </si>
  <si>
    <t xml:space="preserve">2026-09-14T20:43:09</t>
  </si>
  <si>
    <t xml:space="preserve">338UT9kXwHNgdPjLV3JgXGhk1wiKEr9x8gGguCKBXrLAg9J6aRUzjii3KNgRaz9ZZY6MDMBmeiG32CkR56VyTQR9</t>
  </si>
  <si>
    <t xml:space="preserve">PYUSD +1.5593</t>
  </si>
  <si>
    <t xml:space="preserve">2026-09-14T20:45:03</t>
  </si>
  <si>
    <t xml:space="preserve">2WdEBCRmNZAkLx8Fe9MaDLcnp4yAfxKY1R8LECWXmXLQtByjzW1pBNqAPHUaq6qmrvLBURPDFfquePorQ89AJvTr</t>
  </si>
  <si>
    <t xml:space="preserve">USDG +0.0116, PYUSD +1.1251</t>
  </si>
  <si>
    <t xml:space="preserve">2026-09-14T20:46:11</t>
  </si>
  <si>
    <t xml:space="preserve">3U3pM1CAnJFH9ZSVMYnK6P916EzgNUFZXLMnHRVNPchRGGgXawqGd187zma9oxX7RBm32FBRi32ediDfqCSDgMJb</t>
  </si>
  <si>
    <t xml:space="preserve">PYUSD +0.9469</t>
  </si>
  <si>
    <t xml:space="preserve">2026-09-14T20:49:14</t>
  </si>
  <si>
    <t xml:space="preserve">34ZxJASim73L3fEPM9mtmFsWKumYRdrykPBC8XTh3QSxZ3aFT5cVfsCc1vqPomNZJ4KfHCpGtqB2qDdvHHUL3SK9</t>
  </si>
  <si>
    <t xml:space="preserve">PYUSD +2.0252</t>
  </si>
  <si>
    <t xml:space="preserve">2026-09-14T20:50:17</t>
  </si>
  <si>
    <t xml:space="preserve">2dhJdS6tu1tpJCym7xUDrk3nmZM8BmRdiwSX5K9Lw84Ke8YsVGx7AWedQNuHEUmhMBZrX4MNBYbTKWn9Nkh88B4h</t>
  </si>
  <si>
    <t xml:space="preserve">2026-09-14T20:52:02</t>
  </si>
  <si>
    <t xml:space="preserve">29t9tThYb4frQ8HAWFx3sWeTDMHJC9iW9Uh28p5gTG7PUBttvotf2kRP3gM9Tr4ur8vkFHmvhSdVGtF4Fy2x5ZuD</t>
  </si>
  <si>
    <t xml:space="preserve">USDG +0.7368, PYUSD +1.8398</t>
  </si>
  <si>
    <t xml:space="preserve">2026-09-14T20:53:13</t>
  </si>
  <si>
    <t xml:space="preserve">5kDkrXZEdW85Ea4QuiopDbx6dBmxtME3XFiZy8iUMKLKaztGYKnx8LmxdpJRwVKbXpoDSXmzEkTxVcoqR6NsmEXC</t>
  </si>
  <si>
    <t xml:space="preserve">USDG +0.0818, PYUSD +2.6360</t>
  </si>
  <si>
    <t xml:space="preserve">2026-09-14T20:54:13</t>
  </si>
  <si>
    <t xml:space="preserve">dYJJcd8kbKHtcRtHA7XgeoYjMPhcHguoyQwrkvqTiZxQwrtSMVc4QioT5LS17jGEJGrDcMYnzqUYPhTzQNRZwCH</t>
  </si>
  <si>
    <t xml:space="preserve">USDG +0.0071, PYUSD +2.3883</t>
  </si>
  <si>
    <t xml:space="preserve">2026-09-14T20:55:18</t>
  </si>
  <si>
    <t xml:space="preserve">4KhtGum8iHNRYRdxcZmCX3fwgfFxKs23ZM48PEe2EQphFKc936VofHuPsfkLVQjawLfGSyGhfiEcXzw5611C54kM</t>
  </si>
  <si>
    <t xml:space="preserve">PYUSD +2.1787</t>
  </si>
  <si>
    <t xml:space="preserve">2026-09-14T20:59:54</t>
  </si>
  <si>
    <t xml:space="preserve">5Quhd26LE3hMRGDhhLvPatxT5yVerFdxKsNuM6D9E3wnJezcEH1jSL9oSqfLjtvMWdo3bYKgQQfyruQDY4TQukJJ</t>
  </si>
  <si>
    <t xml:space="preserve">USDG +0.0037, PYUSD +0.8759</t>
  </si>
  <si>
    <t xml:space="preserve">2026-09-14T21:06:20</t>
  </si>
  <si>
    <t xml:space="preserve">5has59U6qwkcBhuj1a4PbE9XevLZD5gPT4BSvehqZndpwrjdWvUVDfbbgZWk8Fb1tXUFdjmH8hTwp1ntQAkh3xNN</t>
  </si>
  <si>
    <t xml:space="preserve">PYUSD +1.9440</t>
  </si>
  <si>
    <t xml:space="preserve">2026-09-14T21:07:18</t>
  </si>
  <si>
    <t xml:space="preserve">3mnSTzumc79yGH7E3mfGR2cstUkPNscrUzthaMSSbp9kWD8Q8TjVSj9S9Dif4ErfsSRGKjemVP6iFRQWokJ1qfNH</t>
  </si>
  <si>
    <t xml:space="preserve">PYUSD +1.6799</t>
  </si>
  <si>
    <t xml:space="preserve">2026-09-14T21:08:29</t>
  </si>
  <si>
    <t xml:space="preserve">k3BTw4QFNR943ho9bd9aFzShkd4eVYVGbv5RhX1BnUo7ynwQagenRQyc8Lz76nwsjASFEgSfExqV6dZkjcGmNQu</t>
  </si>
  <si>
    <t xml:space="preserve">PYUSD +2.1021</t>
  </si>
  <si>
    <t xml:space="preserve">2026-09-14T21:10:15</t>
  </si>
  <si>
    <t xml:space="preserve">81dpXLLVVcmebAYRgi2kNuK7bPvobXMzBAZkVthtBM97Rw7dD3whcd3tLg67gQpPJPsNGGWczJnK6Za6wzvQVaG</t>
  </si>
  <si>
    <t xml:space="preserve">PYUSD +0.7769</t>
  </si>
  <si>
    <t xml:space="preserve">2026-09-14T21:22:09</t>
  </si>
  <si>
    <t xml:space="preserve">2CnD414c3uXcaLcpTLfSFT1ZpVHMMGVzRzXqcoCgNZp5cjb2pHfpsspfVVo4N5jVwB9mAjBBhNGmXhmvBnbXE9Bw</t>
  </si>
  <si>
    <t xml:space="preserve">2026-09-14T21:23:04</t>
  </si>
  <si>
    <t xml:space="preserve">4jfTAqe8qszAwBRAKkPcRMcokdgiBsVGXvFDQYg1s4UVBA8tMKrBvYi2UfnSthfFPXYwSupiksq1RwRjMKXCXzZb</t>
  </si>
  <si>
    <t xml:space="preserve">PYUSD +1.3809</t>
  </si>
  <si>
    <t xml:space="preserve">2026-09-14T21:24:29</t>
  </si>
  <si>
    <t xml:space="preserve">3XXJiN6vvgswrisvoMY6QXDwGV32URMebaKFgjrAJ3FPtSGg3f9iZ1NVRGQhV2vDmZVQouEzCzsmUKVcqvVUK84T</t>
  </si>
  <si>
    <t xml:space="preserve">PYUSD +1.1853</t>
  </si>
  <si>
    <t xml:space="preserve">2026-09-14T21:27:34</t>
  </si>
  <si>
    <t xml:space="preserve">4geeF8twJ4H2Np2qh57iHev8MuE4EHtq27wtLfgWXwBwB8HbnbQ8v1xxAjLXNPY2V6qRziVGNFsV6qDqJjnBg1hb</t>
  </si>
  <si>
    <t xml:space="preserve">PYUSD +0.3529</t>
  </si>
  <si>
    <t xml:space="preserve">2026-09-14T21:28:56</t>
  </si>
  <si>
    <t xml:space="preserve">4aLZtKohMc3AVGf5Ac3tqRhqKXP62QN6fJezdGQE2c43XAAvVXknwMu48u47gT5PzGUbqL2BF6b63NhFR2P4C1Ya</t>
  </si>
  <si>
    <t xml:space="preserve">USDG +0.0019, PYUSD +0.1734</t>
  </si>
  <si>
    <t xml:space="preserve">2026-09-14T21:41:46</t>
  </si>
  <si>
    <t xml:space="preserve">16QMyWZL1dZuRZFQMTxaEsxEEcpgqaKdY2KpvLFe3bCekkRDJd3Wkb4WRBzJ4pJvLiJUHuDi74FvR7fLb8HUe6W</t>
  </si>
  <si>
    <t xml:space="preserve">2026-09-14T21:44:43</t>
  </si>
  <si>
    <t xml:space="preserve">3ArV7Cnvo85cszLF1EyCa6R8THxxhr25UnV4JzcDrVivtr3uYcLaLZYcA1xjLrVcyVXt7sUP1tvcVybkZVkTxkym</t>
  </si>
  <si>
    <t xml:space="preserve">USDG +0.0032, PYUSD +0.4130</t>
  </si>
  <si>
    <t xml:space="preserve">2026-09-14T21:57:20</t>
  </si>
  <si>
    <t xml:space="preserve">2w3DJxtMYPKAGxDHijTdGgyq78bzmXECrU8hvwXYT1EYWA2viUZ4bcZnLhnaEVHXryHJakFxDQ4cFwcyuBYxoAi2</t>
  </si>
  <si>
    <t xml:space="preserve">PYUSD +0.3598</t>
  </si>
  <si>
    <t xml:space="preserve">2026-09-14T22:00:54</t>
  </si>
  <si>
    <t xml:space="preserve">5bHCpRfAa7uuxmBZi7FeSKQC3rVi7WezAm6Vdo686o1f8ivzxKPQVLco4vFN5eD8w2SB7g1RiMsBN82hrHbr1F6X</t>
  </si>
  <si>
    <t xml:space="preserve">USDG +0.0318, PYUSD +0.1778</t>
  </si>
  <si>
    <t xml:space="preserve">2026-09-14T22:04:00</t>
  </si>
  <si>
    <t xml:space="preserve">2YdQmPJP2GSTgzJk2DXfX1vSUhX3hXNLmQUQ6Q4v2q9Uju6JFD7uHznGpMthv4n5UN7sSS1FjReLMvYvW8SjMggV</t>
  </si>
  <si>
    <t xml:space="preserve">USDG +0.1617, PYUSD +0.1616</t>
  </si>
  <si>
    <t xml:space="preserve">2026-09-14T22:05:45</t>
  </si>
  <si>
    <t xml:space="preserve">2enKLfXYJHq9j4ptez8V1PhcH1dkzVv8mMnj6dJbip5f3XJxGi5cQrTWUEJJkUQx3wAJ2Zmt5T7P8cLoNsQRCoXs</t>
  </si>
  <si>
    <t xml:space="preserve">2026-09-14T22:07:17</t>
  </si>
  <si>
    <t xml:space="preserve">49oVQjVqoMqWsRqneBCbg54zn1JUmtMQBwohcP95WRM2N2Rh2aRMoAFqZAsJUbtij4d1A93hbSWVW8YjsbcYKTZ3</t>
  </si>
  <si>
    <t xml:space="preserve">PYUSD +0.1456</t>
  </si>
  <si>
    <t xml:space="preserve">2026-09-14T22:08:41</t>
  </si>
  <si>
    <t xml:space="preserve">37BTyJ1xDcQ8vnLeiGvPUd3DGMBjj5qWXhZa5umVgvqXh57ZxzPaER7AG359jXVaLZV7fkknavKZur2oZkznwXYq</t>
  </si>
  <si>
    <t xml:space="preserve">USDG +0.0003, PYUSD +0.1107</t>
  </si>
  <si>
    <t xml:space="preserve">2026-09-14T22:31:15</t>
  </si>
  <si>
    <t xml:space="preserve">2oXLexXRdhXLTTMp6JLrb3YnWg4usVsfoeeom4AXaZDaR2vbj735AiYZq8Bkjh4RP6Xpys8ZsJNBKNPdKqHkdCAX</t>
  </si>
  <si>
    <t xml:space="preserve">PYUSD +0.3178</t>
  </si>
  <si>
    <t xml:space="preserve">2026-09-14T22:45:22</t>
  </si>
  <si>
    <t xml:space="preserve">2QgqeMnsNBpciyz8s9NjZS8jeBeZY3iwgfsrGXoDq2pUgZW4MycjdkAiRsPKpYceim8gndkR734HSutHnqYBM3YL</t>
  </si>
  <si>
    <t xml:space="preserve">PYUSD +0.2630</t>
  </si>
  <si>
    <t xml:space="preserve">2026-09-14T22:48:48</t>
  </si>
  <si>
    <t xml:space="preserve">3yYPSytoc3wwi4GmWmKpVuZzojVkQ79Cp9QRncff6NeNxBn4m76cXD2Xw1GXFwrEWD8QvLxLcY9NMXwJM7ZuMfy</t>
  </si>
  <si>
    <t xml:space="preserve">PYUSD +0.1158</t>
  </si>
  <si>
    <t xml:space="preserve">2026-09-15T00:08:26</t>
  </si>
  <si>
    <t xml:space="preserve">cK177Ltq7THcMDdy9JsiRoofi7ErVKCnzwSMQtpu3pe3uDJKLR2bnRMkkZABrbXY9tUND44sMNFYcDRNd7ZdbG1</t>
  </si>
  <si>
    <t xml:space="preserve">PYUSD +0.2211</t>
  </si>
  <si>
    <t xml:space="preserve">2026-09-15T01:27:59</t>
  </si>
  <si>
    <t xml:space="preserve">4hvZWcaGHbj77afaaBZbiWC9VswfSA8MfMuLdX5HUsvZ9WkQAwmmYBv1Xp65fujPRVdSBspMw8TX8SPEdz5LxxN8</t>
  </si>
  <si>
    <t xml:space="preserve">PYUSD +2.1955</t>
  </si>
  <si>
    <t xml:space="preserve">2026-09-15T01:33:37</t>
  </si>
  <si>
    <t xml:space="preserve">2YF8FNwPFvAzW6FTP8bLM4jFBPErxeRcdNpLCoVtfXpA6fNM45mkMPpQAcK62mXNi5a8ErH5XtQjpdcPYAZxceUF</t>
  </si>
  <si>
    <t xml:space="preserve">PYUSD +0.8570</t>
  </si>
  <si>
    <t xml:space="preserve">2026-09-15T01:35:21</t>
  </si>
  <si>
    <t xml:space="preserve">sg7kgAFx7WHeRvtpb2118yPzbG3fyWrP82trV1XWXUJREpAqTSgwuAV3ke2c7MSJ9FzbyEc1pxz1mYMSTj8quRN</t>
  </si>
  <si>
    <t xml:space="preserve">PYUSD +0.5666</t>
  </si>
  <si>
    <t xml:space="preserve">2026-09-15T01:37:05</t>
  </si>
  <si>
    <t xml:space="preserve">2e7FT8qmv398WkcH5rP2x85Xxd1NjfSEJAdgJxkfubSdXrdmtcAMin9S7FkrKSE1m2VsTSdFZgwSu8acEuqrHmtw</t>
  </si>
  <si>
    <t xml:space="preserve">PYUSD +0.7746</t>
  </si>
  <si>
    <t xml:space="preserve">2026-09-15T01:41:18</t>
  </si>
  <si>
    <t xml:space="preserve">4KSeH7bypaURZDjKnhZMGw6UTbmyiUWPBP5R9kLBCUDTg5mxeT5yW4mKixnMwevWNgpjjGtr56kjS9oFiRc1egZf</t>
  </si>
  <si>
    <t xml:space="preserve">PYUSD +0.4891</t>
  </si>
  <si>
    <t xml:space="preserve">2026-09-15T01:43:31</t>
  </si>
  <si>
    <t xml:space="preserve">5sE4Wrw84hhXyDMip9yrMbjiNCZ7h5wqMRuxRsjXDFiPP638xaTEeyL2w1k5chwApZL4qv1XctchyPFQD2e2CrcA</t>
  </si>
  <si>
    <t xml:space="preserve">PYUSD +0.6566</t>
  </si>
  <si>
    <t xml:space="preserve">2026-09-15T01:45:29</t>
  </si>
  <si>
    <t xml:space="preserve">oXHLC5RZBaf4zb6wkDTNeMhL2Gx6fCxTcdRKddyi44Lr4aYYDxgUV6NxLgm7VgmxBvmyJxhUtRf1xq43YrnvkeU</t>
  </si>
  <si>
    <t xml:space="preserve">PYUSD +1.3461</t>
  </si>
  <si>
    <t xml:space="preserve">2026-09-15T01:47:33</t>
  </si>
  <si>
    <t xml:space="preserve">2pi1eMf4Je98ycFKZjJrdcUe6PewTRWsJvpB26c6BCiTfkRf2kYQZR6iYiQ57vDkS5y1QVACMr3GVmJ2rXWGPZgs</t>
  </si>
  <si>
    <t xml:space="preserve">2026-09-15T01:54:14</t>
  </si>
  <si>
    <t xml:space="preserve">5jjBygS9xtMyf4SPr8do7ih78jBnYTdJzbhKNuQVk6Fi6gqB65GQzg8A8V7yDCF45ag4JGUEjsXmBQyb7wykwXvv</t>
  </si>
  <si>
    <t xml:space="preserve">2026-09-15T01:56:06</t>
  </si>
  <si>
    <t xml:space="preserve">57wnFrop24zjEmrSXuKboBHyL6GCZevz6HKGGJUS7FMwpDvDHj64pS11aLsGidCMTmqxyuYXoheNcqp8ivq3ZA9N</t>
  </si>
  <si>
    <t xml:space="preserve">2026-09-15T01:58:06</t>
  </si>
  <si>
    <t xml:space="preserve">2M8X2FBo7Pvp2kinRzzoGNqkJNURKmwUhgDvRwdUG8UdpiPGSKqg26sg95S8rAcsTdwovt1fnFt9mwzy533eRxRE</t>
  </si>
  <si>
    <t xml:space="preserve">PYUSD +0.4510</t>
  </si>
  <si>
    <t xml:space="preserve">2026-09-15T02:24:08</t>
  </si>
  <si>
    <t xml:space="preserve">3iXrphDnaCLXd3PhQBcPt8JqEMKwGFuTNEFjLu6ytkFBD8YHZxfj8iG7pPA8qBKcYMzp6EWSAMt4eSPnGprY7tYW</t>
  </si>
  <si>
    <t xml:space="preserve">PYUSD +0.2201</t>
  </si>
  <si>
    <t xml:space="preserve">2026-09-15T02:35:21</t>
  </si>
  <si>
    <t xml:space="preserve">MbwkNfgBqPcS5MqPtbSn1tWVyzSXasXVG7AJjcicAL22nKibEXmb6iXetritxqsugWth2bnmkV6fG8kCwWSX32e</t>
  </si>
  <si>
    <t xml:space="preserve">PYUSD +0.2297</t>
  </si>
  <si>
    <t xml:space="preserve">2026-09-15T03:19:29</t>
  </si>
  <si>
    <t xml:space="preserve">deJXX1TSqV2jusFxznTRjgmit7QmCpTLoKWo6VPTG1P7nsQ2WDvioqepoHuJoTi4GFQ2JgntgRpvHGRZta7Vqzy</t>
  </si>
  <si>
    <t xml:space="preserve">PYUSD +0.0629</t>
  </si>
  <si>
    <t xml:space="preserve">2026-09-15T03:26:04</t>
  </si>
  <si>
    <t xml:space="preserve">5L3ULHBc5NPBbChqDJb6TY1sA3YsfeinY3xUa81Y5JsuUuh25gGrQWYHT5jNcUTjFsXpZWbQwtNcWAcZg9e9p5cJ</t>
  </si>
  <si>
    <t xml:space="preserve">USDG +0.0047, PYUSD +0.5282</t>
  </si>
  <si>
    <t xml:space="preserve">2026-09-15T03:27:17</t>
  </si>
  <si>
    <t xml:space="preserve">4BaiGMtQidXin4Se8KS4tcVpPV7d6j4AGrstBeyTZWP3LTxNBggWS1wj7Gd6jcYsnxk745LdQoocAsA8Ddqa86UG</t>
  </si>
  <si>
    <t xml:space="preserve">PYUSD +0.3639</t>
  </si>
  <si>
    <t xml:space="preserve">2026-09-15T03:36:11</t>
  </si>
  <si>
    <t xml:space="preserve">4HKGhJm2MEnnHVZVcfhWg5NpwjvbGR2ch62Svd2xAMkYhjgY5GbSgVyn75TkUfAGRZob3o7hF7RhszAoRtPmGcoV</t>
  </si>
  <si>
    <t xml:space="preserve">PYUSD +0.1670</t>
  </si>
  <si>
    <t xml:space="preserve">2026-09-15T03:38:05</t>
  </si>
  <si>
    <t xml:space="preserve">5Gp2MfC9umCL1Q3YkZrbqotMSaCDoAowrVXoGFzKATNygkPahQkXKN8ubXHtpcCQv72P7jAh1PkhXbC9aaF12Ah8</t>
  </si>
  <si>
    <t xml:space="preserve">PYUSD +0.0643</t>
  </si>
  <si>
    <t xml:space="preserve">2026-09-15T03:42:32</t>
  </si>
  <si>
    <t xml:space="preserve">5xEJJNUQxgMsT8UMJyPgbUgxfpXi5T81Dp5pTvfvr4KKpyhidDuyXQs71y4wiJKKvQExBwkRqoeQSyMHx4uQ1t8G</t>
  </si>
  <si>
    <t xml:space="preserve">USDG +0.2272, PYUSD +1.8009</t>
  </si>
  <si>
    <t xml:space="preserve">2026-09-15T03:43:33</t>
  </si>
  <si>
    <t xml:space="preserve">4KCquQAgVdXe3wsRPchSSGN7kKkSxx5HhujyqKvuQoXzfvxj9MH16uDurjdEdM94yHxMvjcQ3oKAzZfPMzmwjjR2</t>
  </si>
  <si>
    <t xml:space="preserve">PYUSD +1.3393</t>
  </si>
  <si>
    <t xml:space="preserve">2026-09-15T03:44:32</t>
  </si>
  <si>
    <t xml:space="preserve">5zMxynLfHWDR3LbgHSauHCp3iDvdvjg8WfBb6zzt99Mb35Sxp5f4ez1Yk9dbKU62wMcuMWmhE1LRVUiJ7XckAyWP</t>
  </si>
  <si>
    <t xml:space="preserve">PYUSD +1.2188</t>
  </si>
  <si>
    <t xml:space="preserve">2026-09-15T03:45:32</t>
  </si>
  <si>
    <t xml:space="preserve">35EuFJe6J6XtV4he6XUS5kcMPC5NGaiWrR1EfYwvwXhEN89TwNvd9Ny2ZUwqh2WX8WUzpfBUoQYCCmQxo1S6Zxnq</t>
  </si>
  <si>
    <t xml:space="preserve">PYUSD +0.8867</t>
  </si>
  <si>
    <t xml:space="preserve">2026-09-15T04:11:01</t>
  </si>
  <si>
    <t xml:space="preserve">3GEFNDffx3cPnZrXNio4ZR2YyhHPnVNSfnL1qmsMZWee5mjoZVVfXj2JH1trsLA4N8ELqBZ6aFLT8CXvB5zQvdon</t>
  </si>
  <si>
    <t xml:space="preserve">PYUSD +0.1933</t>
  </si>
  <si>
    <t xml:space="preserve">2026-09-15T04:22:47</t>
  </si>
  <si>
    <t xml:space="preserve">4eMtbTdUhz4VTFYqnFY8JxgUMyAYZrYB7RneTYN55UdJpsfFCy7eYsJ9xwCuebYiPSMpz42aNkdre19w1w9f4zy3</t>
  </si>
  <si>
    <t xml:space="preserve">PYUSD +0.3680</t>
  </si>
  <si>
    <t xml:space="preserve">2026-09-15T04:43:58</t>
  </si>
  <si>
    <t xml:space="preserve">4os7p3gGkvDB87T7GGRZbEsKK747NmJC9qWBdE6Q8RLFY6qiqott5eKgSWLKHKftx25krB4SyqFxmJ4w7dBC3hEq</t>
  </si>
  <si>
    <t xml:space="preserve">PYUSD +0.1981</t>
  </si>
  <si>
    <t xml:space="preserve">2026-09-15T04:45:00</t>
  </si>
  <si>
    <t xml:space="preserve">5isnCcKqJsaB163uXndjKksxhknRKVxd73bjuMrmSCWFE8DTrXbmp16swJVxD9h3BDmEUqmq1suoiEjEYdGHDiC6</t>
  </si>
  <si>
    <t xml:space="preserve">PYUSD +0.6918</t>
  </si>
  <si>
    <t xml:space="preserve">2026-09-15T04:49:12</t>
  </si>
  <si>
    <t xml:space="preserve">5SPoqaKx1PUZiScd9aAPWW8KDGasfL3VzX8qSfff49jBMb4SXugeQtp4dcrwZMV7DK3SZ6o8sb1PN1cTmJH2aJcx</t>
  </si>
  <si>
    <t xml:space="preserve">PYUSD +0.5347</t>
  </si>
  <si>
    <t xml:space="preserve">2026-09-15T04:50:36</t>
  </si>
  <si>
    <t xml:space="preserve">4KsjF9gsWtyhkf1A7eiLSfMUeH3kQce5rjLykayrqHArUaD5PGwpM4Mo7PfeLXnJfxk95QjHxsGo8NgWNPvC9HD3</t>
  </si>
  <si>
    <t xml:space="preserve">PYUSD +0.2968</t>
  </si>
  <si>
    <t xml:space="preserve">2026-09-15T06:23:48</t>
  </si>
  <si>
    <t xml:space="preserve">aXhbY3s1GY4piRgfVVmxtVfdXDTLBomD1zSQKSzM8aS57mC1U4qep1ngrncTVYHp8vQg2VJ8nXHypFwFEYMLWAL</t>
  </si>
  <si>
    <t xml:space="preserve">PYUSD +0.0774</t>
  </si>
  <si>
    <t xml:space="preserve">2026-09-15T06:55:15</t>
  </si>
  <si>
    <t xml:space="preserve">qNoResAi4nHSyz3VGL8vx65GPNU1tDMy3P74LhGb3yD1NUaKHENbct4s21CnwnT3YXMpKzfpo7JpFhDGdZGoQmu</t>
  </si>
  <si>
    <t xml:space="preserve">PYUSD +0.7884</t>
  </si>
  <si>
    <t xml:space="preserve">2026-09-15T07:04:39</t>
  </si>
  <si>
    <t xml:space="preserve">39HHjXJSvJjmKXEV8vgnvy6oNpCzSpRfKDSSTrt7qxwjGbmZjJ6B9sxG86sg1yYyuCCsbJedW4VSCYQ5GGzhyyqg</t>
  </si>
  <si>
    <t xml:space="preserve">PYUSD +0.9574</t>
  </si>
  <si>
    <t xml:space="preserve">2026-09-15T07:07:54</t>
  </si>
  <si>
    <t xml:space="preserve">yjfxL3TsULVMjQETNTy2LSCH5UdWmwPHhj3HaE9eWRNBX56cyBeRJoboAjnMybPMmosQoNuiJo6Hd9ByZRReETA</t>
  </si>
  <si>
    <t xml:space="preserve">PYUSD +0.7825</t>
  </si>
  <si>
    <t xml:space="preserve">2026-09-15T07:11:48</t>
  </si>
  <si>
    <t xml:space="preserve">5ULvuysdy7F7qp2ofYhNdTTtzrE2zVttkEUVTb7CMRpZEWPZS5gCXRCc8LAncoS3DJjLzGFCbCvBAQ7N6yemgbpW</t>
  </si>
  <si>
    <t xml:space="preserve">PYUSD +0.3628</t>
  </si>
  <si>
    <t xml:space="preserve">2026-09-15T12:46:00</t>
  </si>
  <si>
    <t xml:space="preserve">4tpLDNptmwvkXW26ESL1zRXkZ2a4L3QuggMNwixFGFP5YhVTtDzTt7YnUy5iZ5W8Y3WzWJ4GF72WV42fciU4Yc7J</t>
  </si>
  <si>
    <t xml:space="preserve">PYUSD +0.5359</t>
  </si>
  <si>
    <t xml:space="preserve">2026-09-15T12:47:20</t>
  </si>
  <si>
    <t xml:space="preserve">43kud4HH6tGxNupCCdCdG6bjzQqnwdMKJnVZAro2CD7h7GcJT45U4KKE3zvEiBo4hkWRnWZUn3EofKyqtbfjdsXm</t>
  </si>
  <si>
    <t xml:space="preserve">PYUSD +0.3141</t>
  </si>
  <si>
    <t xml:space="preserve">2026-09-15T12:48:54</t>
  </si>
  <si>
    <t xml:space="preserve">4m68DzR9SRayjFvFhTBXk1vbsSyCnEwJhSYANabb6Y617wbvBoG85rgePFTm1Hm6y79FhC2gPynqt7hMh67kXQLW</t>
  </si>
  <si>
    <t xml:space="preserve">PYUSD +0.6859</t>
  </si>
  <si>
    <t xml:space="preserve">2026-09-15T12:50:16</t>
  </si>
  <si>
    <t xml:space="preserve">3ML3cbGQSZS38D5Su5s1paDP8RqmFy3Y3k2zFgNSXU3UQGKXSSqaYDgvTt32qw8dW8Fa2oQ1HYfLr12MTdX78q5i</t>
  </si>
  <si>
    <t xml:space="preserve">PYUSD +0.4638</t>
  </si>
  <si>
    <t xml:space="preserve">2026-09-15T12:52:55</t>
  </si>
  <si>
    <t xml:space="preserve">5f36b8SoZsj2z6VG21xRurAf6hohhqBEQsL5x33UgKM6wpjA6nRm2j4SVtgS6U4A6W7heJ7m3NtMD9gRQyx3VRnS</t>
  </si>
  <si>
    <t xml:space="preserve">PYUSD +0.5604</t>
  </si>
  <si>
    <t xml:space="preserve">2026-09-15T12:54:36</t>
  </si>
  <si>
    <t xml:space="preserve">5CnKJYuBb8vjRwXfXJju1sx8VG7jNQiQ1a61sWhBBXGaGiKh9RjfuXpgurJcsikLMFpvf9ST7dZKgVbG4E4bNduh</t>
  </si>
  <si>
    <t xml:space="preserve">2026-09-15T13:05:03</t>
  </si>
  <si>
    <t xml:space="preserve">2Rb89YvNws2jrACkaY1rGF71YkwZBnYNxJvSTtkdUYtxxMwTXpSPdER5JKCFiiJLPp7PddiEXqiSewEvJRiVvdSc</t>
  </si>
  <si>
    <t xml:space="preserve">2026-09-15T13:06:39</t>
  </si>
  <si>
    <t xml:space="preserve">5qx2QhYf5oQUxBSCo15k9JYgqwVxt8ifrxboaJ3uoykALZgEukiCJGHkTNpHZTU4gHV6EV37Fm2TATr1KMbPE4qU</t>
  </si>
  <si>
    <t xml:space="preserve">PYUSD +0.6841</t>
  </si>
  <si>
    <t xml:space="preserve">2026-09-15T13:08:37</t>
  </si>
  <si>
    <t xml:space="preserve">2wQjptFPFifvy2NTktCZ3oSeXUvetNmag5TgG5uUBuUBhWbT9zjMfCjXNo9TtQc7apYG16egip4KuoovUdpb3teo</t>
  </si>
  <si>
    <t xml:space="preserve">USDG +0.0017, PYUSD +0.3975</t>
  </si>
  <si>
    <t xml:space="preserve">2026-09-15T13:09:30</t>
  </si>
  <si>
    <t xml:space="preserve">6sFzrN9sMWmV7wgdYbPJSAKSbKB1NZwbP1cARN2XNkJgDsszS2surnpD2fd7ZZkztiMMGyw4nSiCt7QcmzzUvfD</t>
  </si>
  <si>
    <t xml:space="preserve">PYUSD +0.2135</t>
  </si>
  <si>
    <t xml:space="preserve">2026-09-15T13:11:10</t>
  </si>
  <si>
    <t xml:space="preserve">28xPYgnu1W1ZjJzQiWtMrdtgb1Jiwyd4U2KdjhMWkZxXYBXpt2Q5QtknH5Nwxmz98gZ5acvnmFonhpzeiCX86QaR</t>
  </si>
  <si>
    <t xml:space="preserve">PYUSD +0.0611</t>
  </si>
  <si>
    <t xml:space="preserve">2026-09-15T13:12:17</t>
  </si>
  <si>
    <t xml:space="preserve">c383HnmV2wdeLm9YrJ8ndVCWZ24MH5ZWG5CNQV3ZWGmLg4kKpxbH5hcfY6eQMiihuEYnq7yUPinoxxpBBjvE6Aj</t>
  </si>
  <si>
    <t xml:space="preserve">2026-09-15T13:13:10</t>
  </si>
  <si>
    <t xml:space="preserve">3fLidnBwsAsfTYMoM7LoGB9tFaf25DU1CE8jc6HsNZN6kMLGZg1zJahnFgZy2SRLtokHgLEtUq7zoRLBMt3SoWrZ</t>
  </si>
  <si>
    <t xml:space="preserve">PYUSD +0.4415</t>
  </si>
  <si>
    <t xml:space="preserve">2026-09-15T13:15:13</t>
  </si>
  <si>
    <t xml:space="preserve">3Exw4VsoDy553wchG2dEM3KTtVkGt6HquVdtztwBkS2Q5fE6gfJEvwXmrhDWRa6UMGpZ8f75x5EXLQhTnEYKpEMM</t>
  </si>
  <si>
    <t xml:space="preserve">PYUSD +0.4794</t>
  </si>
  <si>
    <t xml:space="preserve">2026-09-15T13:34:25</t>
  </si>
  <si>
    <t xml:space="preserve">3uUZN5x2HrJrFkXASr3ibsZPfrPSA8UDfFeM2ua3QQgMKt7j5zj9itjGDw6adnN55ZYhx4LNbQ3pg4EzfD6nV65U</t>
  </si>
  <si>
    <t xml:space="preserve">USDG +0.0233</t>
  </si>
  <si>
    <t xml:space="preserve">2026-09-15T14:51:22</t>
  </si>
  <si>
    <t xml:space="preserve">3nmDa5r7FZE1PTvwZhrcPsK8mqtPofo6U9iDMbjcCE3y8BWKTyuaG2VV3fSb41wHSGyinidvejz5jwLyAjaiSBGd</t>
  </si>
  <si>
    <t xml:space="preserve">PYUSD +0.5915</t>
  </si>
  <si>
    <t xml:space="preserve">2026-09-15T15:02:25</t>
  </si>
  <si>
    <t xml:space="preserve">5kXs761Pd1K1F2JcS5LVQcAy3cgLudYB8T5jAJDZ5uGhTmmh2xCcXD7hf9CkHFfXcqMztn2SeW4NnA55fnXju4yk</t>
  </si>
  <si>
    <t xml:space="preserve">PYUSD +1.7339</t>
  </si>
  <si>
    <t xml:space="preserve">2026-09-15T15:30:41</t>
  </si>
  <si>
    <t xml:space="preserve">2BXmS4mDa7G6PnEVGXLtYaMGXEtn2DNkRMYHZBg8VFGMEdoCtpuywoNhkM4FctRayd5edgR2d6BpSCANchkoigDo</t>
  </si>
  <si>
    <t xml:space="preserve">2026-09-15T15:52:43</t>
  </si>
  <si>
    <t xml:space="preserve">2PPxG632vFaJrtBXDi3GJJ5ktTJW5GtLDcpcGn3wzVWSy2ignXRQxdCjUbukMTCqPoV789oW5rAHZ95i6UX6ZstY</t>
  </si>
  <si>
    <t xml:space="preserve">2026-09-15T15:57:55</t>
  </si>
  <si>
    <t xml:space="preserve">3L56L6VYUG1FJp2hJESVcBZh9demqooQP21DkWvSJ5J3kWmR5HdgYg4WUCiWVN3xUfH2dov88zETF3vP7xtHT91</t>
  </si>
  <si>
    <t xml:space="preserve">PYUSD +4.4980</t>
  </si>
  <si>
    <t xml:space="preserve">2026-09-15T16:04:39</t>
  </si>
  <si>
    <t xml:space="preserve">5rGy8nrFix1hk1XDgGbGw7srCtm6PKynrssXXZRgnPh5Be91ZZm5FgdJNQrvC6HEVGTT22nMt6HBiFxzQeKckr6R</t>
  </si>
  <si>
    <t xml:space="preserve">PYUSD +3.3295</t>
  </si>
  <si>
    <t xml:space="preserve">2026-09-15T18:07:42</t>
  </si>
  <si>
    <t xml:space="preserve">4yCUBUxaKTCYvDCw8omCuxiUrvSzrQozvF1miX4CjVKpykJDPzgd3DehdttKHhjRyGhGd6AyuNxVzJhmCTShhc48</t>
  </si>
  <si>
    <t xml:space="preserve">PYUSD +0.3998</t>
  </si>
  <si>
    <t xml:space="preserve">2026-09-15T18:15:26</t>
  </si>
  <si>
    <t xml:space="preserve">5fDAtReoKzFCKCzrR67LsyvkYh4ZoSgfi1VchceNGCHfCYu8YhbPm6NWGdoazzpnahG47UDW8ykvLEjbkk1Jkjme</t>
  </si>
  <si>
    <t xml:space="preserve">PYUSD +2.0086</t>
  </si>
  <si>
    <t xml:space="preserve">2026-09-15T18:23:59</t>
  </si>
  <si>
    <t xml:space="preserve">2VwZGa3NRQLPFv1RJMTQZxvCYgsDteNR8MycGk74uKBAL9SnVGFSvvdRgdhN4SLBCpGQSiRP3UcADU2aKgWuqKgD</t>
  </si>
  <si>
    <t xml:space="preserve">PYUSD +2.4409</t>
  </si>
  <si>
    <t xml:space="preserve">2026-09-15T19:20:08</t>
  </si>
  <si>
    <t xml:space="preserve">23aKmKLkgiWTZx8dFj51dS1KrCG5XeNyN7EKXA4jarMjkKfaaXw8MJA2Ngu2QyHCjfkaWkXt8bxnkzEY23DGw8Ye</t>
  </si>
  <si>
    <t xml:space="preserve">USDC +3.6162</t>
  </si>
  <si>
    <t xml:space="preserve">2026-09-15T19:53:40</t>
  </si>
  <si>
    <t xml:space="preserve">5krW9kyKVtjq3RKTGB7V4oDo3z1AgdoKpR6qVuV4Gu4weooAGj7r3w6ogXKFfaHMegPwySzeMHXJgsxunfntVbsx</t>
  </si>
  <si>
    <t xml:space="preserve">USDC +0.3328</t>
  </si>
  <si>
    <t xml:space="preserve">2026-09-15T20:07:01</t>
  </si>
  <si>
    <t xml:space="preserve">61edaDGiR1aDGXJDJ8bpC2TjVFVqjf8VtdXRGZniWSCEiDqsGVBNRASzqCPy8QJtZpUZYiFAxyE5KfWgrJu2PJke</t>
  </si>
  <si>
    <t xml:space="preserve">PYUSD +0.2768</t>
  </si>
  <si>
    <t xml:space="preserve">2026-09-16T00:09:26</t>
  </si>
  <si>
    <t xml:space="preserve">SCHqTs5dC1d4UGwd7k1ng5P8GZrjmUhVmdDzuyw6JZMMyetSt2A83NKL1Zo3Snhtcf4aeLwCore7qjFwpiwoMFN</t>
  </si>
  <si>
    <t xml:space="preserve">2026-09-16T00:23:33</t>
  </si>
  <si>
    <t xml:space="preserve">5DuP4pZapYSqUmS1DyLfbhaZBh3iX2UcviPVqkbyrTifgVh31dwtsrivHNeYfEBFRkpaBoeZcAqJ6R5DeQWn11g7</t>
  </si>
  <si>
    <t xml:space="preserve">PYUSD +2.5212</t>
  </si>
  <si>
    <t xml:space="preserve">2026-09-16T00:31:34</t>
  </si>
  <si>
    <t xml:space="preserve">3ADzafteBqf6apChY5DwuBr4qDroqHTinDH6Bi4mu6hhEYK5ufDx8LPqVweixfzY1XmwyQ1ZdUyfPvYXv6ptrkqh</t>
  </si>
  <si>
    <t xml:space="preserve">PYUSD +2.1748</t>
  </si>
  <si>
    <t xml:space="preserve">2026-09-16T00:45:50</t>
  </si>
  <si>
    <t xml:space="preserve">2yocEYEpDas55XwYBBs7d1uFD4osuhQ7DQewnWFBknzg9RvfvpMgNzU1or5GhbyTZNxytvqPDZCFoGebH8Bo5byA</t>
  </si>
  <si>
    <t xml:space="preserve">PYUSD +1.9418</t>
  </si>
  <si>
    <t xml:space="preserve">2026-09-16T00:52:19</t>
  </si>
  <si>
    <t xml:space="preserve">bosLpSvBxz3mPj5HpwEYccMWpPytgCAGgMCsBTPZ9wtv2BHHYjYmarpFHYxv96JhYZEWEQzLu2cv7jrPqtZ1fyU</t>
  </si>
  <si>
    <t xml:space="preserve">2026-09-16T01:43:18</t>
  </si>
  <si>
    <t xml:space="preserve">5tsdet5kWNfpWK2gxzSXiGXLguKawwbf4STzp3in3t9ArC9TsZghjWbY6MyRfRNZkRg9WTN7gt3bMiEtSSYvrCZa</t>
  </si>
  <si>
    <t xml:space="preserve">PYUSD +1.6464</t>
  </si>
  <si>
    <t xml:space="preserve">2026-09-16T06:08:25</t>
  </si>
  <si>
    <t xml:space="preserve">3LVX7ki3bvSJdDmZuaavgcxzH4wwZqwQJpvnoLpzfUP6AuPnL9hZ5GFonqe3QmrFnFBfHKDM3LmEeeDzmdMBDPTK</t>
  </si>
  <si>
    <t xml:space="preserve">PYUSD +2.4576</t>
  </si>
  <si>
    <t xml:space="preserve">2026-09-16T06:13:27</t>
  </si>
  <si>
    <t xml:space="preserve">4dkvm7SdHgsi4ET7FiqR7VTfdiS6H9U6gWCkJJwyffmQeuuPz38oE3HmwoKkJ3KFaaFLK2dKp3nDyZvsKA1C2g7P</t>
  </si>
  <si>
    <t xml:space="preserve">PYUSD +2.5034</t>
  </si>
  <si>
    <t xml:space="preserve">2026-09-16T06:18:45</t>
  </si>
  <si>
    <t xml:space="preserve">3Fom2Xkb3gQ4CLnGBudcHyivpX9EV6gKfSoUP7aEeX6kWFsUCdcn188234angsmr8yQ2NemfnrRvrfxaxcx9Bi86</t>
  </si>
  <si>
    <t xml:space="preserve">PYUSD +3.0026</t>
  </si>
  <si>
    <t xml:space="preserve">2026-09-16T06:34:30</t>
  </si>
  <si>
    <t xml:space="preserve">4SV17UFHHwesb5ybekhvJXPNuMXK2H497vn7b3ghMNTg68gLsUgf1bxaSaK7ZeUhZZhzoBc8GWy9SFo4xdnf5wpk</t>
  </si>
  <si>
    <t xml:space="preserve">PYUSD +3.0141</t>
  </si>
  <si>
    <t xml:space="preserve">2026-09-16T10:10:40</t>
  </si>
  <si>
    <t xml:space="preserve">3xV8M3AMXR2W467B5kyF46fmPf7CbZ21nmC7RDvao74C9a6F9W5AB9rtQewT1K84ezVY67aKzfQ7Qi6vCyAU85RW</t>
  </si>
  <si>
    <t xml:space="preserve">USDC +2.5208</t>
  </si>
  <si>
    <t xml:space="preserve">2026-09-16T10:19:10</t>
  </si>
  <si>
    <t xml:space="preserve">5cS8J3Ln61vge4rhrdA5n8ThEHYRHnwywdC4EGPJ73KYHEhMC4rqNRFx3i8eXodhwxNR23dCWrvbEDZCjHFACCwu</t>
  </si>
  <si>
    <t xml:space="preserve">USDC +4.0009</t>
  </si>
  <si>
    <t xml:space="preserve">2026-09-16T12:12:16</t>
  </si>
  <si>
    <t xml:space="preserve">5rVp7CoKUhsHX6ripdB3v43YtDKiftAxx3R2mXEEiDx3FoqeBq8twq4cgb7xpr3pU1nd9QNvxKQxdFCX5DKhGqvs</t>
  </si>
  <si>
    <t xml:space="preserve">PYUSD +1.6721</t>
  </si>
  <si>
    <t xml:space="preserve">2026-09-16T12:19:17</t>
  </si>
  <si>
    <t xml:space="preserve">FzX4pfMDeUgk4CgaFCvqCF2B5q9iiUggomh8o6UqqUCDR4RYXknC3kq2vDsFmzLm89WL6xbpi6CyLZ2N3NgKb9K</t>
  </si>
  <si>
    <t xml:space="preserve">PYUSD +1.5634</t>
  </si>
  <si>
    <t xml:space="preserve">2026-09-16T12:59:48</t>
  </si>
  <si>
    <t xml:space="preserve">5kiMp8t9ftEAqwRKvxF3ESdCCahiJyreL3E6RfNWWzd8wvtCRZawsvA65cNxsShK9TuZE7WHLCkHV8hngAYusqPV</t>
  </si>
  <si>
    <t xml:space="preserve">PYUSD +0.0745</t>
  </si>
  <si>
    <t xml:space="preserve">2026-09-16T13:07:54</t>
  </si>
  <si>
    <t xml:space="preserve">4SDtrAdwPn4jG6twbYdVmkqL6Ep7qz64AHe7iWJqD3pF4KAEsFFox6qYe9ckDHfdNGwXBBLW5gM1psX1e9re89sK</t>
  </si>
  <si>
    <t xml:space="preserve">PYUSD +0.2733</t>
  </si>
  <si>
    <t xml:space="preserve">2026-09-16T13:16:16</t>
  </si>
  <si>
    <t xml:space="preserve">3N5d4sTSNZAFi4fSn5kTpk3QdHQbRqCzwnKi4LiZ4ZjXSVwaGLXhx24pQyVjFX28Lyg6jk4QtshFYmYy7bPHRHpb</t>
  </si>
  <si>
    <t xml:space="preserve">PYUSD +1.0335</t>
  </si>
  <si>
    <t xml:space="preserve">2026-09-16T15:16:13</t>
  </si>
  <si>
    <t xml:space="preserve">2jExtVMuYHh1x5dsF8jnp9z8CXb7U4Wi6to5JvWLjXRaF34zJUNCrsiY4nxAPCjYdb5JDCdNSs8WK7Y6mubAaczy</t>
  </si>
  <si>
    <t xml:space="preserve">2026-09-16T15:44:47</t>
  </si>
  <si>
    <t xml:space="preserve">35UbzXCXFzBjJ5XmuZyeigHH3NXsYYfcKrUTc6KCJFr68VsYjTc92EB4a7fKhzqjzfj6cVUL29qWjzgG5FK163Ys</t>
  </si>
  <si>
    <t xml:space="preserve">PYUSD +0.4633</t>
  </si>
  <si>
    <t xml:space="preserve">2026-09-16T15:50:11</t>
  </si>
  <si>
    <t xml:space="preserve">2LAGV1UUSCqQrSREi5ycsqfZBmvWMY9MjZMAX7tEM92tKwCgMnof2HfG9Ls454SQCdksb9Evfic1PiQv9VzNP1Cp</t>
  </si>
  <si>
    <t xml:space="preserve">PYUSD +0.6684</t>
  </si>
  <si>
    <t xml:space="preserve">2026-09-16T16:50:39</t>
  </si>
  <si>
    <t xml:space="preserve">ZUnWyYCGtpDxfdRmPLQtRM1N9LJxGFzzVFi3ybD1bLrkoREqxdWv6cDNM4GNaeA9xKZSPBNMKEn9p1CgLruFMJM</t>
  </si>
  <si>
    <t xml:space="preserve">2026-09-16T16:55:51</t>
  </si>
  <si>
    <t xml:space="preserve">23NbQ9W8s78Df1m23WH9L1DhGWaZ5SjyoCSTfRKXKjb6VzGCaisC17joW7LSitLSJVztWBmDhq3KJpm4MET9WKE2</t>
  </si>
  <si>
    <t xml:space="preserve">PYUSD +0.3840</t>
  </si>
  <si>
    <t xml:space="preserve">2026-09-16T17:04:28</t>
  </si>
  <si>
    <t xml:space="preserve">51eHjfPUXW3n7XrPhtNAsRm5rzDfEaSiXvs9YxbBSHHogpKVpvHjuUujmM4XG3isawNE4TZAcCJsHfUyUCtMwEQg</t>
  </si>
  <si>
    <t xml:space="preserve">USDG +0.1496, PYUSD +0.1754</t>
  </si>
  <si>
    <t xml:space="preserve">2026-09-16T17:15:44</t>
  </si>
  <si>
    <t xml:space="preserve">2s43h7qp7sFCjkgGQP2f8h3EGwHoA1Dp9PZsgUSnvj7Jtexe4gmbRvsQFC2Mkf2Lso9i73ACYciWoCeg1yFx2fiL</t>
  </si>
  <si>
    <t xml:space="preserve">PYUSD +0.5323</t>
  </si>
  <si>
    <t xml:space="preserve">2026-09-16T18:09:13</t>
  </si>
  <si>
    <t xml:space="preserve">2xBJkChd5S7XPSFpDNiKoyJ1Sp64D6pTKdACuCgMVjmsJiwBi7rXrb8gtHA9gNS6r19fecUPXNnJbGdVLweJZqhE</t>
  </si>
  <si>
    <t xml:space="preserve">PYUSD +1.7843</t>
  </si>
  <si>
    <t xml:space="preserve">2026-09-16T18:17:27</t>
  </si>
  <si>
    <t xml:space="preserve">3jWzCiVgBfEaTgRuCzDy72hL9QbY73fuVtyCbS2Y99hmYJ2a9HcdKySzqXbEx2ZcxHXdP36sTrjLc6Sz1j7rFDX6</t>
  </si>
  <si>
    <t xml:space="preserve">PYUSD +2.6494</t>
  </si>
  <si>
    <t xml:space="preserve">2026-09-16T18:23:28</t>
  </si>
  <si>
    <t xml:space="preserve">4hsvS1Sp6Do5ZPRCavLbuG56UpYbmA3EboGTgv7XsHWd9tKCrSroGtaBQuayWV154KUzW7w4yt2o3PbEWLPgZ9Ve</t>
  </si>
  <si>
    <t xml:space="preserve">2026-09-16T18:24:28</t>
  </si>
  <si>
    <t xml:space="preserve">5S3qBvxsTQiYphZhkbRMokPcLBNdA8MXNp8qvrcAhfhtnNLsPWM9NTKP7q3A7up8HPp5Hz21ChBQpBpjMjMpYfyz</t>
  </si>
  <si>
    <t xml:space="preserve">USDC +2.0635</t>
  </si>
  <si>
    <t xml:space="preserve">2026-09-16T18:30:13</t>
  </si>
  <si>
    <t xml:space="preserve">xpHU2W6bKu1kRRqvko7agwexRFUAjMRU5EvGp8utAE54oRnEAtRCRMzgd6rVpYP51wW1Be3RiPbRhdDUQv523zH</t>
  </si>
  <si>
    <t xml:space="preserve">PYUSD +2.6753</t>
  </si>
  <si>
    <t xml:space="preserve">2026-09-16T18:38:41</t>
  </si>
  <si>
    <t xml:space="preserve">2zAhzkr6rKfgkerUroujVWEapdnByfh3M99XTbW9pKhzvxoKNpQPtDg9N3i6GwpQHcBH3U81RCveLC19jMWB9CLv</t>
  </si>
  <si>
    <t xml:space="preserve">USDG +0.0008, PYUSD +2.6128</t>
  </si>
  <si>
    <t xml:space="preserve">2026-09-16T20:14:50</t>
  </si>
  <si>
    <t xml:space="preserve">5uAUUGQcjujocvYBbqprhszYfwhAs2Xkxpak2MmLHXKhCBTxRziFk3n5d7EQvPqAt38FCk4WYn3z4Uudh8paNxya</t>
  </si>
  <si>
    <t xml:space="preserve">USDC +4.0917</t>
  </si>
  <si>
    <t xml:space="preserve">2026-09-17T00:05:51</t>
  </si>
  <si>
    <t xml:space="preserve">3DeJc82nBM7XTMuqYHWCgffAqgXdMV4J3RFxTTRHRkpK3pe87nCTEG394LDG4iKVatudirdKDN4t7DthjDt6KXpo</t>
  </si>
  <si>
    <t xml:space="preserve">PYUSD +1.0751</t>
  </si>
  <si>
    <t xml:space="preserve">2026-09-17T00:14:55</t>
  </si>
  <si>
    <t xml:space="preserve">5rcn7mDjNfXaURjP7UtXNgWHs53XfrnqvXva7TfsHDHct6hEZd9nJ2UpfzuGBL5m9hx4vWUYD2jaqeZTyWSo9XDJ</t>
  </si>
  <si>
    <t xml:space="preserve">PYUSD +0.6988</t>
  </si>
  <si>
    <t xml:space="preserve">2026-09-17T00:22:07</t>
  </si>
  <si>
    <t xml:space="preserve">56GtRRivMPfpwvzdwPZ84pqoBoZbTqDkpNFdK2HYtdLwi6oJVi2Vcng63hCHuvVoTrBprEwGd7UEDsu8NwiZA5G6</t>
  </si>
  <si>
    <t xml:space="preserve">PYUSD +0.5983</t>
  </si>
  <si>
    <t xml:space="preserve">2026-09-17T00:31:08</t>
  </si>
  <si>
    <t xml:space="preserve">3bTzRs1b9LjkKxi1nf1PcYxsAWFHvBzUnGyxJz8E5NSPRYwE6eYbJUQutShgtVscXsJ4TohV3GuSPJCsPfskQVJv</t>
  </si>
  <si>
    <t xml:space="preserve">PYUSD +1.0791</t>
  </si>
  <si>
    <t xml:space="preserve">2026-09-17T00:39:00</t>
  </si>
  <si>
    <t xml:space="preserve">4g5NEzP68CjJfNdc9WXmKMMa5DnGSFyarKRDMFbABWC6QYjEkhCSD65dSkvzbVcu3yZxePhvLj8qJfhC1QQd6EPQ</t>
  </si>
  <si>
    <t xml:space="preserve">PYUSD +0.5344</t>
  </si>
  <si>
    <t xml:space="preserve">2026-09-17T03:36:40</t>
  </si>
  <si>
    <t xml:space="preserve">4n6WgezCqCsh5B3QoYXPY2xaCPEWQjPndaJxMQQiddGfr33GCVw9CCeaAtz3A1PDyF8KhKrsfgiLN2FKV9aRBJzC</t>
  </si>
  <si>
    <t xml:space="preserve">PYUSD +0.2175</t>
  </si>
  <si>
    <t xml:space="preserve">2026-09-17T03:54:17</t>
  </si>
  <si>
    <t xml:space="preserve">4nQwJvbzeGg5rfuVCCYskz8sHndCGN9wJMwXujdtYMsRu2syy3A83xBWtqmNQSP6mnod3X7DyWr3yqP7cSsqWGZg</t>
  </si>
  <si>
    <t xml:space="preserve">PYUSD +0.4283</t>
  </si>
  <si>
    <t xml:space="preserve">2026-09-17T06:07:14</t>
  </si>
  <si>
    <t xml:space="preserve">6ygDUwzr2C2McBTJJCoQqVuFwCyGW8VwCjNaZpjqTBd5YbcZ6ZLpd9jDJXBkSd2WN7tGHGbzNiKwRSnPjLNNDFz</t>
  </si>
  <si>
    <t xml:space="preserve">PYUSD +0.7794</t>
  </si>
  <si>
    <t xml:space="preserve">2026-09-17T06:14:56</t>
  </si>
  <si>
    <t xml:space="preserve">4fWEHK3Cq3HjLA579piG9Zvkpizeq9zEEKz1G5TMjN9vtm8MFnyFSgTYuzf8J5Efnp13RubBrJnhMdB4upz5uw3w</t>
  </si>
  <si>
    <t xml:space="preserve">PYUSD +0.4787</t>
  </si>
  <si>
    <t xml:space="preserve">2026-09-17T06:24:09</t>
  </si>
  <si>
    <t xml:space="preserve">2iXcjTFSpnA6gbfTyNFszkQXwMPKZLdqVefXMbcQtdd9QyEF8jgrnF1BYvBBp9X8sEjhaGDeDMkrbW4dC8TJc2kc</t>
  </si>
  <si>
    <t xml:space="preserve">PYUSD +0.2800</t>
  </si>
  <si>
    <t xml:space="preserve">2026-09-17T06:31:29</t>
  </si>
  <si>
    <t xml:space="preserve">4TGM8TRDKrt1wRtp9UfFBHaK6h5m5uDgMFZNDrx8PLJqMiJa7coobXDrcE6kVT2D62qJdbYsMCNo6saumCHYPD6G</t>
  </si>
  <si>
    <t xml:space="preserve">PYUSD +0.2920</t>
  </si>
  <si>
    <t xml:space="preserve">2026-09-17T06:38:40</t>
  </si>
  <si>
    <t xml:space="preserve">5BMLZooR2vZ9VTSxc4mqtf8NA6YgYyGQ2Ykuy6FZAcZ8MdakJFGooX52ZTo6ymSZsxHJMuJPBvn7fpMY8q4SSo49</t>
  </si>
  <si>
    <t xml:space="preserve">PYUSD +0.3346</t>
  </si>
  <si>
    <t xml:space="preserve">2026-09-17T07:04:40</t>
  </si>
  <si>
    <t xml:space="preserve">3TXDhenWaumEknvfgjnogusF7VaGkXidV2raiJaMkx2HwfVCGFSfriZ9kxphKC1smTQts6biUne8G84xRCMqu7DK</t>
  </si>
  <si>
    <t xml:space="preserve">PYUSD +0.3533</t>
  </si>
  <si>
    <t xml:space="preserve">2026-09-17T07:16:00</t>
  </si>
  <si>
    <t xml:space="preserve">4Meg9vph22hJS93gJ1z5w73HzMdtHxVgW5k8DF9t551t7ioWDV3gVHpn3WpfKXSDxRpH1fWTgvrP4vk5TT9YfhvC</t>
  </si>
  <si>
    <t xml:space="preserve">USDG +0.0219</t>
  </si>
  <si>
    <t xml:space="preserve">2026-09-17T07:41:00</t>
  </si>
  <si>
    <t xml:space="preserve">3AVgaAzqAXUmjqpktCrWs9g3WJS6RkB4QG8GSUJPEfpzcfvde28HZC2FUVcvLDdPEVAc9TmHMvdT9nrmv7cYLXPE</t>
  </si>
  <si>
    <t xml:space="preserve">USDG +0.0163</t>
  </si>
  <si>
    <t xml:space="preserve">2026-09-17T11:13:59</t>
  </si>
  <si>
    <t xml:space="preserve">3x5rbecP22h2QsdEF1Y88UWaHXa59RBfakmz6dLAvazLj42UnvfsM2FTECCWmji8ucQUXUak7wnCqP8815x3riEm</t>
  </si>
  <si>
    <t xml:space="preserve">PYUSD +0.8783</t>
  </si>
  <si>
    <t xml:space="preserve">2026-09-17T11:21:04</t>
  </si>
  <si>
    <t xml:space="preserve">2BQM69AEixwPi5cfqBySU5wcGJzFRLc9ZkEvKNnzSnt8c7g9BjQ9TSB4xq19A3E2RJJFGzG74jaTQuexFsK7iFRV</t>
  </si>
  <si>
    <t xml:space="preserve">PYUSD +0.2758</t>
  </si>
  <si>
    <t xml:space="preserve">2026-09-17T11:36:55</t>
  </si>
  <si>
    <t xml:space="preserve">3BR6Ah1yUMTuSWjvUubLAumkivZ7HueNnA2tHhusSrEiuDMCgE37r6LeuNNZtJnJd6SjaJjAjdM3GANUErjUL7ed</t>
  </si>
  <si>
    <t xml:space="preserve">PYUSD +0.4793</t>
  </si>
  <si>
    <t xml:space="preserve">2026-09-17T11:44:21</t>
  </si>
  <si>
    <t xml:space="preserve">Gizyf8dPFGBt5P5ZCNs3FW2E4sopapkL9k18vzeUYJdPcD5bEDCUbMve8wHCMC7gtwDvo2cfTzqkRvsNontjbBZ</t>
  </si>
  <si>
    <t xml:space="preserve">2026-09-17T11:52:57</t>
  </si>
  <si>
    <t xml:space="preserve">4nTCpTpHFKGTaj5MhnHmWarU4Tm5YTHqcZhcjcBbDUr6z7yn5wEXrxxF3MSPUgXvoCMXpvy9JAWTwdqQkjhPzTTw</t>
  </si>
  <si>
    <t xml:space="preserve">2026-09-17T12:00:50</t>
  </si>
  <si>
    <t xml:space="preserve">36XycETpAzr2hC8dgGSoHjziQGeaCTSVsFyTBjNie9rv7vJnS2qCYvWDnaq11HnzBKcmsj7jykMTFd9gFiNNwACk</t>
  </si>
  <si>
    <t xml:space="preserve">PYUSD +0.5863</t>
  </si>
  <si>
    <t xml:space="preserve">2026-09-17T12:08:25</t>
  </si>
  <si>
    <t xml:space="preserve">4ZTz9PkJyXYNwoad9i4CQXgdgQLcgbTLaRPyDN38d8VGWMYdHYHw5rfqkibbWhj4UD8qtzHsU8BXUasvae5L8aXF</t>
  </si>
  <si>
    <t xml:space="preserve">PYUSD +0.3399</t>
  </si>
  <si>
    <t xml:space="preserve">2026-09-17T12:24:38</t>
  </si>
  <si>
    <t xml:space="preserve">3rjxjq6g8AwyEFZLsXjbx8rNkJttH9Wd6cMn1nfuPdXnjJJcciibiwSnDTUjRfj6CkHybjq5YQfZbTGDrV6FxbYW</t>
  </si>
  <si>
    <t xml:space="preserve">PYUSD +0.7311</t>
  </si>
  <si>
    <t xml:space="preserve">2026-09-17T12:33:18</t>
  </si>
  <si>
    <t xml:space="preserve">64APd2Z1pSxNPLiqBKLPYYCvkMYf7b4FGYP1QNADXLtHTTqp1HrA9C7vsex1G27HaAF2yLzvkf6ZCuj3Hpc3yudA</t>
  </si>
  <si>
    <t xml:space="preserve">PYUSD +0.7349</t>
  </si>
  <si>
    <t xml:space="preserve">2026-09-17T14:18:52</t>
  </si>
  <si>
    <t xml:space="preserve">2dftpBipiFJnCdp5S2ZgdodjQap5KZK2Ek5Pq9TtpJTrkQUANGwB8zxiscCQZidGUMia5fQHGUNT3wWa8xH7k8y9</t>
  </si>
  <si>
    <t xml:space="preserve">PYUSD +0.0533</t>
  </si>
  <si>
    <t xml:space="preserve">2026-09-17T15:11:53</t>
  </si>
  <si>
    <t xml:space="preserve">4vTNoNhLn4tizHGcUM7mQmDgKycMpHi2wxAotQJREHj9NZ8kjcocidgSoFxrRRUu1BaCixEVny8bqEW32yD1tTZh</t>
  </si>
  <si>
    <t xml:space="preserve">PYUSD +0.1903</t>
  </si>
  <si>
    <t xml:space="preserve">2026-09-17T15:46:32</t>
  </si>
  <si>
    <t xml:space="preserve">2MLGZHT44TMoPpJNVwzCaHWvyBnxq34q2wQk2sL3MgEPg9Vo54AQUmyrrxZF7UvDRk8o6XQDYiszmepm48XmPoV6</t>
  </si>
  <si>
    <t xml:space="preserve">2026-09-17T15:56:44</t>
  </si>
  <si>
    <t xml:space="preserve">3aH9oiCJwrwULwgJutZzi2dU2wKAFfNcUuMyYt5oZ7kqLpXwVVEzDXbD3UTwnhUX5rjUPet4Lnx5B3B7G7WB5JB7</t>
  </si>
  <si>
    <t xml:space="preserve">2026-09-17T16:02:58</t>
  </si>
  <si>
    <t xml:space="preserve">FBLjGbbBpFuiDZxPsZgD5CmM8ooZiy1PpLqVktS1uxy5xFQXwcLxsfceK88EGCaqv1K7BAW7scvV5xo458QBbe4</t>
  </si>
  <si>
    <t xml:space="preserve">PYUSD +0.8473</t>
  </si>
  <si>
    <t xml:space="preserve">2026-09-17T16:11:35</t>
  </si>
  <si>
    <t xml:space="preserve">2r5qmLj6wcWmNgqV7Axz2btnDNhxzsAYJX3rcjvy1vjrCGVd847RTHX8pJRRrUdXGKEDdhDcAakaTP7jsgCAQwov</t>
  </si>
  <si>
    <t xml:space="preserve">PYUSD +1.0721</t>
  </si>
  <si>
    <t xml:space="preserve">2026-09-17T16:19:16</t>
  </si>
  <si>
    <t xml:space="preserve">XF9pwWPS1FfvJp3SprZx2CTL1tGevRbqKzmh3fX7eCcKTEq6HYE8pJvUbstCTBfuiW4eFq3sszdTDg2zeVoXfNX</t>
  </si>
  <si>
    <t xml:space="preserve">PYUSD +0.0954</t>
  </si>
  <si>
    <t xml:space="preserve">2026-09-17T16:51:33</t>
  </si>
  <si>
    <t xml:space="preserve">2rjFaDXszoK6UqK7jBJZK8iFxRWoeZvSsgNbv9oG5kP66vp8CLMtBCk18Ls6ZkvT5t5tKmS1sdahNVRad28JJsWU</t>
  </si>
  <si>
    <t xml:space="preserve">PYUSD +0.0933</t>
  </si>
  <si>
    <t xml:space="preserve">2026-09-17T16:58:57</t>
  </si>
  <si>
    <t xml:space="preserve">21xm6bs6YDcTBckSomwg1eQph778Sr6AvLcvDEVV8VCdfVpnP6bcrjqYPpA8FaVsKjyiN88hGDkdjpWNiEx6iCp1</t>
  </si>
  <si>
    <t xml:space="preserve">PYUSD +0.5933</t>
  </si>
  <si>
    <t xml:space="preserve">2026-09-17T17:07:27</t>
  </si>
  <si>
    <t xml:space="preserve">42uHKqa39T5Zz8SWphaJh5ctThQWkF74fAtzBeNfwT37TZ9Jogp87r7QUkpZg8exYLxNRB2Mg5V6PJrRyRN7VU72</t>
  </si>
  <si>
    <t xml:space="preserve">USDG +0.0025, PYUSD +0.6872</t>
  </si>
  <si>
    <t xml:space="preserve">2026-09-17T17:14:04</t>
  </si>
  <si>
    <t xml:space="preserve">FNh46Xrd7Zj4uSqno2CUFWsB4P64ih9HYaHnDSuHZmAtwuHuWzFhd3ndfXM2ATrRFbwxWgYrkq3q77GYuSPA2Jc</t>
  </si>
  <si>
    <t xml:space="preserve">USDG +0.0164, PYUSD +0.5791</t>
  </si>
  <si>
    <t xml:space="preserve">2026-09-17T17:38:34</t>
  </si>
  <si>
    <t xml:space="preserve">2iPYwEQFqAvdzkWn4k6UnEY6fHMPk2Kz9SuU9Hx17Mi7R7JepqZTjTnS5LFw7ookSEJ6qWueQ9aRCKPF7CcKWn2w</t>
  </si>
  <si>
    <t xml:space="preserve">USDG +0.0062, PYUSD +0.8877</t>
  </si>
  <si>
    <t xml:space="preserve">2026-09-17T17:47:58</t>
  </si>
  <si>
    <t xml:space="preserve">5ERoHfvZtVxGng3nNZ6UMBZ7xv4fiKSmTF76YpfZaPim1iaT9Y39T5TUJ98zM522HoZE4jn5GgdhVt183piCMJVX</t>
  </si>
  <si>
    <t xml:space="preserve">USDG +0.0734, PYUSD +0.0856</t>
  </si>
  <si>
    <t xml:space="preserve">2026-09-17T18:15:30</t>
  </si>
  <si>
    <t xml:space="preserve">qyJeG1wYWDvd2a8oKf8xPbf66p6SCZq2pNGbMnnoGCkHidF3jBJM2v4pqs5Zh6ZiEggfjnFGBPDpVEtH74gEU7A</t>
  </si>
  <si>
    <t xml:space="preserve">USDG +0.0171, PYUSD +1.3730</t>
  </si>
  <si>
    <t xml:space="preserve">2026-09-17T18:23:49</t>
  </si>
  <si>
    <t xml:space="preserve">PvttRjbzZY913XZUMR7UZ8wjidmEa7NsHB5vv3ppoNkAT4eLazaCdAR3fNqWiNp64G9f9SYYrRnnXNwYex1baut</t>
  </si>
  <si>
    <t xml:space="preserve">PYUSD +0.4945</t>
  </si>
  <si>
    <t xml:space="preserve">2026-09-17T18:31:34</t>
  </si>
  <si>
    <t xml:space="preserve">QAaYe9Kw1S6NCVCsyECNBxM7bqmtSavDZBp6dGRkvCFtRMkouRz8kagfzy49V6ckx6RH8psdsj5gswDHXRkmX4F</t>
  </si>
  <si>
    <t xml:space="preserve">2026-09-17T18:40:33</t>
  </si>
  <si>
    <t xml:space="preserve">t2YzVLUfgZ59iDwjnMbUQ6JQ3LjVbzw21bZ4sNZte2gz9LxUNukL9g3Dh3qcZT78pS31PcxYSikvuRuA2fKyyHi</t>
  </si>
  <si>
    <t xml:space="preserve">PYUSD +1.2473</t>
  </si>
  <si>
    <t xml:space="preserve">2026-09-17T18:48:43</t>
  </si>
  <si>
    <t xml:space="preserve">25hvMacmjGjT8C5zRvTqq3G5vKZHgrDxQNra2EyA2DxBEqtyaTZZmnXVrhKL4ppbxWXSrir4HCLEqH82WXbejihD</t>
  </si>
  <si>
    <t xml:space="preserve">USDG +0.0139, PYUSD +1.0443</t>
  </si>
  <si>
    <t xml:space="preserve">2026-09-17T18:56:09</t>
  </si>
  <si>
    <t xml:space="preserve">5Jwd2rtsGVVzVR9tsYkKLULTBaMW1D9RXCxzZeZMw2epPUa8ymcmGodRUovRRCXWzWi9CykpBtJqUbYKhcHP6hC3</t>
  </si>
  <si>
    <t xml:space="preserve">PYUSD +1.0380</t>
  </si>
  <si>
    <t xml:space="preserve">2026-09-17T19:05:17</t>
  </si>
  <si>
    <t xml:space="preserve">3zx9zPzyRxK5MiLmCYs6DHFo8BSCxDh3LR2mEfSAy5ycAdCL6TsPaooTH576oLzMu5DkzwRu73sC4cCeYAZ2oQyV</t>
  </si>
  <si>
    <t xml:space="preserve">PYUSD +0.6696</t>
  </si>
  <si>
    <t xml:space="preserve">2026-09-18T02:47:44</t>
  </si>
  <si>
    <t xml:space="preserve">2TdkMhvwZjm2ZPrZk8zXaPiHqR4PVy6pPLzEj8ixQus1mvvZVUo35UgFMkDP5v19vMPHtkADu1oSKosioCV2twhT</t>
  </si>
  <si>
    <t xml:space="preserve">2026-09-18T02:59:17</t>
  </si>
  <si>
    <t xml:space="preserve">5sZ7vx7tFTKrCpKu6iwUSgX9YSxrjjd6huWjgiviV6aukLbN7MiWbacbEFpAtub6MRtBksd911us8UjDoH8PYtnM</t>
  </si>
  <si>
    <t xml:space="preserve">PYUSD +0.5052</t>
  </si>
  <si>
    <t xml:space="preserve">2026-09-18T03:04:57</t>
  </si>
  <si>
    <t xml:space="preserve">5eeTjc8krgJAmqLRvmow8GngwE9Bzhy5PA9pRceYH9y5ygnv8Y9r4omRDUqMdnEVEAaXapxfRCJ8sPmzR7MqDwxP</t>
  </si>
  <si>
    <t xml:space="preserve">2026-09-18T03:12:10</t>
  </si>
  <si>
    <t xml:space="preserve">5XoPEhe1GCwCUNp52DQPQmAugouxKBDQTMKiQHFBnBgxtpDG2eTFpKAu9DHjXr5hBQmWTQbZfZaex5zvgwCFmumd</t>
  </si>
  <si>
    <t xml:space="preserve">PYUSD +1.5887</t>
  </si>
  <si>
    <t xml:space="preserve">2026-09-18T03:17:59</t>
  </si>
  <si>
    <t xml:space="preserve">4hKSxZ2H9XponzPpRjvfiPubxLDCetc2D9pLuQhFh35x49MbvP2zta7UkDFb92fqD3zqWuB911gkxS5wcVRPUtSa</t>
  </si>
  <si>
    <t xml:space="preserve">PYUSD +1.4755</t>
  </si>
  <si>
    <t xml:space="preserve">2026-09-18T03:23:22</t>
  </si>
  <si>
    <t xml:space="preserve">3vzQ32C3DJ1dHEQ3Kmf8655Jf6fDh2uro7aR6Rjh51aiSSP2icaH757i9NcfaP3AT7UDmyrsB6nNxgrz1x7QYUib</t>
  </si>
  <si>
    <t xml:space="preserve">2026-09-18T03:29:22</t>
  </si>
  <si>
    <t xml:space="preserve">4tBe1jJTevfijxtGZWTr3uV9bAmFbMkNSaJPMgeqqJVUPSNTTmsaYAZKpGyyuQSHNVhNe2cBNEWohurGRqcAYx1B</t>
  </si>
  <si>
    <t xml:space="preserve">PYUSD +0.7643</t>
  </si>
  <si>
    <t xml:space="preserve">2026-09-18T06:11:43</t>
  </si>
  <si>
    <t xml:space="preserve">23ox41xCjXN6EzEz6pA7jDspkwYR5aCxUHxzgipPUtLVqgQrA52HoFAPjMi6AguGHW1RnBaaB2g4dwReDdSs5H7D</t>
  </si>
  <si>
    <t xml:space="preserve">PYUSD +0.4206</t>
  </si>
  <si>
    <t xml:space="preserve">2026-09-18T06:18:20</t>
  </si>
  <si>
    <t xml:space="preserve">3sKBngTb2ftqTm5jASJvcxjXruHSL26QCc2EchJgz3wRSJcDKPZhMtmJ2b9Kuye5MM5RwmBtxopt7AznWfd3RteU</t>
  </si>
  <si>
    <t xml:space="preserve">PYUSD +0.2437</t>
  </si>
  <si>
    <t xml:space="preserve">2026-09-18T06:37:41</t>
  </si>
  <si>
    <t xml:space="preserve">61AxayYK5eQFBPxVTV922tHsxzXQH71f2ivCaw2Pn3JbiC9oGZ8331hrMbpfa7MLx4gYugzvY2UQYxK5qosgZFJ8</t>
  </si>
  <si>
    <t xml:space="preserve">PYUSD +1.5037</t>
  </si>
  <si>
    <t xml:space="preserve">2026-09-18T06:43:24</t>
  </si>
  <si>
    <t xml:space="preserve">2r7UB3oGdDdXuUGQh1BQcTrEocMRmK5JtGXPr3ZsHzozX3nJV4uLBwDCZAPnhXCMCuyqsfbbwxJWw55BD25erajd</t>
  </si>
  <si>
    <t xml:space="preserve">PYUSD +1.7746</t>
  </si>
  <si>
    <t xml:space="preserve">2026-09-18T06:48:55</t>
  </si>
  <si>
    <t xml:space="preserve">2TZB1vu11pVAKhSBUJhNVpKQk4rshQmAZCw8JbnDZcbuLZqz3JP58JHZj3Up4uthA5heFr2CL9zdqJZeYuY5ryc</t>
  </si>
  <si>
    <t xml:space="preserve">2026-09-18T06:54:05</t>
  </si>
  <si>
    <t xml:space="preserve">2zAHxSWusrBrjzJ31atD8s6nLcU9jnWhLWKjDiGs8E1YBJsR2cwe56ir5wQJ7XU6e6svvdDy4wHaaMRG4Ph2Kidw</t>
  </si>
  <si>
    <t xml:space="preserve">USDG +0.0039, PYUSD +1.7992</t>
  </si>
  <si>
    <t xml:space="preserve">2026-09-18T06:59:37</t>
  </si>
  <si>
    <t xml:space="preserve">5Nd55QDu4wqVMvR5C3gwJ7vw6fovDAvwiqnvh2hsMBVVjQzvwmdccfygT7TpvAMfbg5Kus2AGxDWecBCHjwjBkM2</t>
  </si>
  <si>
    <t xml:space="preserve">PYUSD +1.5766</t>
  </si>
  <si>
    <t xml:space="preserve">2026-09-18T07:15:00</t>
  </si>
  <si>
    <t xml:space="preserve">633BLC3L46mnEW6DMAW8Ax3NQy2rFnk8zNEwBphWpgQc1Kb1PQCVJ9GPX8LnC9KL8GDG1q4FD2qppHAyc6MyzXKJ</t>
  </si>
  <si>
    <t xml:space="preserve">PYUSD +1.6853</t>
  </si>
  <si>
    <t xml:space="preserve">2026-09-18T07:21:26</t>
  </si>
  <si>
    <t xml:space="preserve">3EC2ZLrqqpQFgAhwPvAN7g1YngqqW8kj5iGgVmcN8eVKtAYS1LSwhevQy6jNxnp3EJzDVTC84EM19iEGoDkYKQPw</t>
  </si>
  <si>
    <t xml:space="preserve">PYUSD +1.1955</t>
  </si>
  <si>
    <t xml:space="preserve">2026-09-18T12:20:36</t>
  </si>
  <si>
    <t xml:space="preserve">2yZNZ9fZGS6SSMTcQfTESNmNbCPryQqD6Lo2VbpH39ffdiZG5PaxGFoAuXb4zQCXMbpi9bxedBtYEsbZsAKsjsu3</t>
  </si>
  <si>
    <t xml:space="preserve">2026-09-18T12:35:06</t>
  </si>
  <si>
    <t xml:space="preserve">hcMzbGaUG6iWMRsTGiihpzQbo3Sk5urL8aPY4xNQjAoMMrQwhn6dAVRuBG3Q2a7duuC4LyKSEE5S9MHnDkc83hE</t>
  </si>
  <si>
    <t xml:space="preserve">PYUSD +0.6899</t>
  </si>
  <si>
    <t xml:space="preserve">2026-09-18T12:41:44</t>
  </si>
  <si>
    <t xml:space="preserve">3gVfA7yb1Cg3ZkZvzu1EdeDv2TwTUKz39nVjJAR4TQA69t8gWee9Em86fJrfVSfL2CMsueL9PpCeJGgGLToM4rao</t>
  </si>
  <si>
    <t xml:space="preserve">PYUSD +0.7063</t>
  </si>
  <si>
    <t xml:space="preserve">2026-09-18T12:47:46</t>
  </si>
  <si>
    <t xml:space="preserve">5jbUjCtqQFfjq7NTsuFnYx22cCPREcpX21WraRWheGqQ4ozYX6jfUoKvjn6T7GN73SBHGNtmoUaxeafKgnEFNFzU</t>
  </si>
  <si>
    <t xml:space="preserve">USDG +0.0034, PYUSD +0.3507</t>
  </si>
  <si>
    <t xml:space="preserve">2026-09-18T12:53:33</t>
  </si>
  <si>
    <t xml:space="preserve">4h7jrbaBRjuToKGwm3q74QFGw2cXZ6G6F4e4QAxA5uXrfBMtbQ9yUUyuE2kZj4jrBV9SqpJCoF4wFjqMVRpZWJHc</t>
  </si>
  <si>
    <t xml:space="preserve">PYUSD +0.6274</t>
  </si>
  <si>
    <t xml:space="preserve">2026-09-18T13:06:10</t>
  </si>
  <si>
    <t xml:space="preserve">2F7iKvvQEfZthiAxRCSoGT1D9th7yR5jC39Va3S2YD2S61cK2mFZfRp1LJQTWHLixt96Ewza7jeVLBqL3oBCRLYZ</t>
  </si>
  <si>
    <t xml:space="preserve">PYUSD +0.2130</t>
  </si>
  <si>
    <t xml:space="preserve">2026-09-18T13:12:56</t>
  </si>
  <si>
    <t xml:space="preserve">4baAhfXaJkzxX5zWcmRERFid8JBbq7vm5isV3LkwYNX1PHczPVaumvv4g6ov4cHMZ7NmX4FbqT733iXYaFhqjWBc</t>
  </si>
  <si>
    <t xml:space="preserve">2026-09-18T13:21:33</t>
  </si>
  <si>
    <t xml:space="preserve">YGPHJ1zi2xjWP3YBR179wVrXTezdbkuNYmccwRTb45ZzbjcAPVPHSYVqMN7Wp82vXnsFX3AXrYpfwEq4SNYDfmA</t>
  </si>
  <si>
    <t xml:space="preserve">PYUSD +0.3168</t>
  </si>
  <si>
    <t xml:space="preserve">2026-09-18T15:55:33</t>
  </si>
  <si>
    <t xml:space="preserve">22dPBYXkQDBUNYo8gd76uk3e69fk53y2xAAoGJmCvUoiV6MhSh8SSQPNceqh6nifSuVr6feyUpn1e6iLar5KECET</t>
  </si>
  <si>
    <t xml:space="preserve">PYUSD +0.6358</t>
  </si>
  <si>
    <t xml:space="preserve">2026-09-18T17:07:03</t>
  </si>
  <si>
    <t xml:space="preserve">2qUDpoqU9sH9H8kGhcLpAT1orKBEqtu7Xz8M2HCqbKXHpsYmAtoU7pZyTWtV11vSrKicdJdWwyeVqxCGWTtczM6U</t>
  </si>
  <si>
    <t xml:space="preserve">PYUSD +0.0566</t>
  </si>
  <si>
    <t xml:space="preserve">2026-09-18T17:13:33</t>
  </si>
  <si>
    <t xml:space="preserve">2st2kbrnvAyaFqSFkFn1GvVVPsNpKhzkfJ4Ftom66rqSXLUAo3wAyQFpE9yjjtex38VhZ8gE7aYeRobExC4JL2th</t>
  </si>
  <si>
    <t xml:space="preserve">USDG +0.1367</t>
  </si>
  <si>
    <t xml:space="preserve">2026-09-18T17:15:49</t>
  </si>
  <si>
    <t xml:space="preserve">LCJ9F85sTeq1rQC5TKQnwDbvBkz4yoXcuZpuJumDJXpqS9cdaKAg2JRJTTcdoXodoEUMaUmsbz4yP85Jk1ruZEX</t>
  </si>
  <si>
    <t xml:space="preserve">PYUSD +0.1472</t>
  </si>
  <si>
    <t xml:space="preserve">2026-09-18T18:09:21</t>
  </si>
  <si>
    <t xml:space="preserve">4nTPJdsX9CnMDNvY63FTXPUWmN3nM4eHUi9S4ogKFLXmN4cZAivajKtta3NKjpP6Agmb4GWY7BewupB4Ud275AtR</t>
  </si>
  <si>
    <t xml:space="preserve">USDG +0.3455</t>
  </si>
  <si>
    <t xml:space="preserve">2026-09-18T18:11:29</t>
  </si>
  <si>
    <t xml:space="preserve">d3pPdwyiaxQFEduJe9rYrGX4zFvW9hi6bEBovDconoLnbiqrv8mJo5MoMR3R5vcUGQpfXxr294mcoL64jNYmPzM</t>
  </si>
  <si>
    <t xml:space="preserve">PYUSD +0.5588</t>
  </si>
  <si>
    <t xml:space="preserve">2026-09-18T18:17:27</t>
  </si>
  <si>
    <t xml:space="preserve">b4yW5HReHr2emR682CJNXgDQdML8i9HX2h5A5HHsKAizrAi7rLoeww32KHzq6Y4wvskunEUw53LGUheCR7XnuxU</t>
  </si>
  <si>
    <t xml:space="preserve">2026-09-18T18:23:16</t>
  </si>
  <si>
    <t xml:space="preserve">2rVCB1SdkNZDWs8wZFN8sK3k75kbxzturofzacjciK43S8fffuZ6oF1UrUXFZsUybRBtp8LJM4fFGNNgjaF9TCkt</t>
  </si>
  <si>
    <t xml:space="preserve">USDG +0.2239</t>
  </si>
  <si>
    <t xml:space="preserve">2026-09-18T18:25:06</t>
  </si>
  <si>
    <t xml:space="preserve">5Du2aq1PADZaLkVWRcj4B18oRUMF1A3tvcz65XnzT1etuyfaAC7QvvH3thzPhLmgBk1sN2QFZF7B3cgt8SeNGqyD</t>
  </si>
  <si>
    <t xml:space="preserve">PYUSD +0.6896</t>
  </si>
  <si>
    <t xml:space="preserve">2026-09-18T18:31:05</t>
  </si>
  <si>
    <t xml:space="preserve">5G73TsVaEnq7dZLVpL1Pwy2Q6XaEo7gprCZRyAGB4i388QBEKm36z2uGy1RymsJuT6MjPyhj3TQFpaDFeWdo2N4R</t>
  </si>
  <si>
    <t xml:space="preserve">USDG +0.1690</t>
  </si>
  <si>
    <t xml:space="preserve">2026-09-18T18:33:22</t>
  </si>
  <si>
    <t xml:space="preserve">2SfzpeBJQYrW5uLdQUka7KSdN9s7ej7nsdWaZ9macxxaoNKZiSTtfAbbzEBntbXNWMHA6DpePkhavgnrv18w61PB</t>
  </si>
  <si>
    <t xml:space="preserve">2026-09-18T18:39:02</t>
  </si>
  <si>
    <t xml:space="preserve">4jMTU5RwonUmrUELYL3HxHrsi71SkP5jUfnQvA5DbHE7oLUZA8AmwzVcGxkWVjEi93uWSfDHjCTWrvP7e6voycMS</t>
  </si>
  <si>
    <t xml:space="preserve">USDG +0.0575</t>
  </si>
  <si>
    <t xml:space="preserve">2026-09-18T18:40:49</t>
  </si>
  <si>
    <t xml:space="preserve">UAAWiRSkjrb2SSer4nrGS3Ntmj3tF3esmeFcvcAP82wPadxpbp7wqvTXHe52q7QkwCfojHvR254Nm9ovDo5agkg</t>
  </si>
  <si>
    <t xml:space="preserve">USDG +0.0216, PYUSD +0.1631</t>
  </si>
  <si>
    <t xml:space="preserve">2026-09-18T18:46:23</t>
  </si>
  <si>
    <t xml:space="preserve">2Pr97aBhsk6VVHQ47PFWz7S3UtHSA1EzfpB89w944oXXoHfoArjkZuNYgS3RLNMY2vbwoJgQW5WNCQaE1kYU9f3o</t>
  </si>
  <si>
    <t xml:space="preserve">USDG +0.0786</t>
  </si>
  <si>
    <t xml:space="preserve">2026-09-18T18:48:31</t>
  </si>
  <si>
    <t xml:space="preserve">2nnWMAzuyhmKBmLX6YDwCChHoSrHAZWjFtaPmWE4EUXb5fac1P1XENyve7XTFf6FdtLnA3nALhjzrukDnjhNw4bm</t>
  </si>
  <si>
    <t xml:space="preserve">PYUSD +0.2604</t>
  </si>
  <si>
    <t xml:space="preserve">2026-09-18T18:54:28</t>
  </si>
  <si>
    <t xml:space="preserve">3JwJdxxV32vSzHmqqTfASSTXppWCKsvSgwrHCkyXJ3UBGezid1KzNeNtsJ7FgCKog9rj2hcgDTjK17hsPpXTonBS</t>
  </si>
  <si>
    <t xml:space="preserve">2026-09-18T19:00:16</t>
  </si>
  <si>
    <t xml:space="preserve">5LzmbrZjN1BXZg1NkrbsQXozfjW8qeC5rVcHoXcvXwUHsHqGyGPBbZ2TY389P3hVGXgrW86qDEeMfPnVSkmrKLWj</t>
  </si>
  <si>
    <t xml:space="preserve">USDG +0.1616</t>
  </si>
  <si>
    <t xml:space="preserve">2026-09-18T19:02:12</t>
  </si>
  <si>
    <t xml:space="preserve">5eJAcLwiLC1WL9UQAvfZjmKwUJ1Sun27wgVEXxKrpDGheEpgr9TkwHbbhEouNdfeZdbpvMCR2LTbraQqg76DH6gS</t>
  </si>
  <si>
    <t xml:space="preserve">PYUSD +0.6472</t>
  </si>
  <si>
    <t xml:space="preserve">2026-09-18T19:07:53</t>
  </si>
  <si>
    <t xml:space="preserve">4BzDZ7kLKxr1rWAzRoiZvy54kaVFwPsBT7kwfZekhhFBkcr4GVbof1mu5U7PwGMuMfxtjUCazrnqkR1BL73DwSK5</t>
  </si>
  <si>
    <t xml:space="preserve">USDG +0.0978</t>
  </si>
  <si>
    <t xml:space="preserve">2026-09-18T20:27:00</t>
  </si>
  <si>
    <t xml:space="preserve">Sq5V9bVj7NvfbD5SDRNAT28wdTtLEBPcv685a78d6xa4s1u6eRkfFkMXu7QhF1HaCr2s9H2H8uPD2k5ZuESr42C</t>
  </si>
  <si>
    <t xml:space="preserve">USDG +0.0877</t>
  </si>
  <si>
    <t xml:space="preserve">2026-09-18T20:34:18</t>
  </si>
  <si>
    <t xml:space="preserve">5uMv57u1FBdB2VrS6ZoYp63Hr2kiBwCeoQLTW9trzudXPWGu64rn1uTUwZefMeA7s67qZbwz9ZBgZjGZ2MXjeZuN</t>
  </si>
  <si>
    <t xml:space="preserve">USDG +0.0459</t>
  </si>
  <si>
    <t xml:space="preserve">2026-09-18T20:49:04</t>
  </si>
  <si>
    <t xml:space="preserve">4ENSrSwdHS1e1U6HWaVZPaqSj76q5VJRZdDKhGASJy96j97BLRKywnZgqgqk7vi4A6GfUG3q5WnC2khJtAU33W4u</t>
  </si>
  <si>
    <t xml:space="preserve">USDG +0.0721</t>
  </si>
  <si>
    <t xml:space="preserve">2026-09-18T20:52:13</t>
  </si>
  <si>
    <t xml:space="preserve">3Egk1hYeChdfZpawWtxLxUpuAE3PNH3g7xPGGoJvZEqD1dTnQEcpUYFvEkKp27yTPdwkabvMxFSR4BYV9bSK6xKq</t>
  </si>
  <si>
    <t xml:space="preserve">PYUSD +0.2558</t>
  </si>
  <si>
    <t xml:space="preserve">2026-09-18T20:59:40</t>
  </si>
  <si>
    <t xml:space="preserve">65MuZh34bGRejFa81SDpHRwQysF7MZnukSmtJiWt8A93CYraacN2c1R9NNdy2zAUZax2vXzRKQhe7Sk8Pxes2tfT</t>
  </si>
  <si>
    <t xml:space="preserve">PYUSD +0.1375</t>
  </si>
  <si>
    <t xml:space="preserve">2026-09-18T21:07:48</t>
  </si>
  <si>
    <t xml:space="preserve">63mnPzg7Mc5Aqu6ogi5pYNcjwimVuTouWUTRmZiuy4U5CAqnkt3vQRxaM4p2pbtx6xUkh84ZcDTC71dWjwEf8RRR</t>
  </si>
  <si>
    <t xml:space="preserve">PYUSD +0.7701</t>
  </si>
  <si>
    <t xml:space="preserve">2026-09-18T21:12:14</t>
  </si>
  <si>
    <t xml:space="preserve">2iUfSa3Fxm3CH7JEoQZdtppvtVkj9XLCX6uc2dnRYdMag7fHoqmx6oB71HumMjaY17E5m9SBxVQvpog8UVo1VGUj</t>
  </si>
  <si>
    <t xml:space="preserve">USDG +0.1972</t>
  </si>
  <si>
    <t xml:space="preserve">2026-09-18T21:43:31</t>
  </si>
  <si>
    <t xml:space="preserve">5UUz1QyEYXuQvNHEdV1DkoDthS47AfoCVE6XMZayN1GiQTmyDTTEc3uPJJgZ5TZCJ2kjBQ1gfkfvgjvcqqVFGHzc</t>
  </si>
  <si>
    <t xml:space="preserve">USDG +0.0800</t>
  </si>
  <si>
    <t xml:space="preserve">2026-09-18T22:05:48</t>
  </si>
  <si>
    <t xml:space="preserve">4DBNMB65H1vzNajmMXmVyR5GyewDP36e2i3qdzB24BmkbcQ3qhmBhSqjYgLLPbMge4Yc81McccvdPB4Zqu7EgfzW</t>
  </si>
  <si>
    <t xml:space="preserve">2026-09-18T22:33:41</t>
  </si>
  <si>
    <t xml:space="preserve">n9rzNUQXF2PBwxSJrsG2qX9HnWBFqdjo19TWDv87Fjs2d16Wsk9kwiBXXxBsKYdRpczZXjtMRGmSVnouD8SkJXw</t>
  </si>
  <si>
    <t xml:space="preserve">USDG +0.1051</t>
  </si>
  <si>
    <t xml:space="preserve">2026-09-18T22:35:32</t>
  </si>
  <si>
    <t xml:space="preserve">3tp1V9PC9QEUNZD6aoKfL2TR4FUFm1CQcazNDDh4pTAQ1AMicRYwivK7QxvWqVwjJuj6NjtKhPKTp3MiGiQt1JBA</t>
  </si>
  <si>
    <t xml:space="preserve">USDG +0.0059, PYUSD +0.3527</t>
  </si>
  <si>
    <t xml:space="preserve">2026-09-18T22:41:17</t>
  </si>
  <si>
    <t xml:space="preserve">4mC2Y3zS3BmMnLryaHWHV31WW2mVHnxUkCwYQkuEWcT1UXUDTpw4tDK9Xfba5qFqzHLoXxPbzEvLt7uzRXAMFgv2</t>
  </si>
  <si>
    <t xml:space="preserve">2026-09-18T22:46:45</t>
  </si>
  <si>
    <t xml:space="preserve">4s9LqnPWoufJEJaSJcXMiMwT2Py5hyGPcTqZFoxEAHkSrnm8cUBBtpJnwCMn6xYGDutVXmGbiXTrBppFUhBuCWdQ</t>
  </si>
  <si>
    <t xml:space="preserve">USDG +0.1334</t>
  </si>
  <si>
    <t xml:space="preserve">2026-09-18T22:48:32</t>
  </si>
  <si>
    <t xml:space="preserve">5vFqAi1nebAr4jXNKzCtJJREHLTfjmif62xgYbesrJvRZKrwZasYcvpNvNo54A5caXKEi6uCVM2BCHoW5yHF2yAU</t>
  </si>
  <si>
    <t xml:space="preserve">PYUSD +0.2707</t>
  </si>
  <si>
    <t xml:space="preserve">2026-09-18T22:54:30</t>
  </si>
  <si>
    <t xml:space="preserve">4RsjBFTMXvAEsEp5Toc7HNribr32Ujr8wVY2rnFkhiPMeQ5CwQcXmXQ2tsX7M6wZYZ3sj9F81jSBhDZWRPYCEoqH</t>
  </si>
  <si>
    <t xml:space="preserve">2026-09-18T23:00:05</t>
  </si>
  <si>
    <t xml:space="preserve">5Q9P77zZhem6i8ChKA7e26LyKVSjsC1Q76WtYQQ5ZGLXYpikAD4LqKdGM8T8a1tUzQe9gModusqwkT9oXb8JpmVq</t>
  </si>
  <si>
    <t xml:space="preserve">USDG +0.1476</t>
  </si>
  <si>
    <t xml:space="preserve">2026-09-18T23:02:27</t>
  </si>
  <si>
    <t xml:space="preserve">3By1t5z7jmxPBV7NXo5binm1KnTuShHH8pQZDvsxLxB2FSqw17ZbwUrkyKh9ijHwFbTB8XjzshsvDcvRkts8pPHA</t>
  </si>
  <si>
    <t xml:space="preserve">PYUSD +0.2907</t>
  </si>
  <si>
    <t xml:space="preserve">2026-09-19T00:06:48</t>
  </si>
  <si>
    <t xml:space="preserve">QW5T6Aj461HYBU5CNpeUCehZXber6qBsH5fDztpQhdyrVNkJeiZ8eRpGnXA5BCjXEx4CW864a28MxoqzJEeDS7K</t>
  </si>
  <si>
    <t xml:space="preserve">USDG +0.1650</t>
  </si>
  <si>
    <t xml:space="preserve">2026-09-19T00:08:39</t>
  </si>
  <si>
    <t xml:space="preserve">2UHTb4Mj24zCvNn9wDmity3cCktoWeUjiTjWquzMAS9JnVeADb39Yt9Cgn1Y2BzbJxoSPLBPBBCanX4vctZwo4fq</t>
  </si>
  <si>
    <t xml:space="preserve">PYUSD +0.4165</t>
  </si>
  <si>
    <t xml:space="preserve">2026-09-19T00:15:35</t>
  </si>
  <si>
    <t xml:space="preserve">2hFBWq7ADAoqYykMjY7ecRJtS9Chxtw94xYexrWUUYyqT1LWshPB7SktTWkMJMhAn2GG1zuJNvrJ3vC3mxv59fdg</t>
  </si>
  <si>
    <t xml:space="preserve">USDG +0.1331</t>
  </si>
  <si>
    <t xml:space="preserve">2026-09-19T00:17:31</t>
  </si>
  <si>
    <t xml:space="preserve">zTYne9NFYoarjTrX9cxMqVMPe18eiTqGidavvMW3bA8NapHXf4uTwFQHrD2dBW8tfxW9Set61WZD7iC5PbAbb8F</t>
  </si>
  <si>
    <t xml:space="preserve">PYUSD +0.3226</t>
  </si>
  <si>
    <t xml:space="preserve">2026-09-19T00:23:14</t>
  </si>
  <si>
    <t xml:space="preserve">55UzsGawzxKufKdsR4KDy64oiZWAk4NPQu3UNxWaaty6FGhYF6PG222CNWWg3Dw9LRiXeiaTpNmV2WJVAGhr1JB9</t>
  </si>
  <si>
    <t xml:space="preserve">USDG +0.0908</t>
  </si>
  <si>
    <t xml:space="preserve">2026-09-19T00:25:03</t>
  </si>
  <si>
    <t xml:space="preserve">4UyXMpTRzEeQ8Ebf8qbym2WNaCNxVz9ehWMvbS4wRiB4NKEyakTLHJ3jgm8BuearKYaLRrfM95dPtJQbFBQFZQEN</t>
  </si>
  <si>
    <t xml:space="preserve">PYUSD +0.4183</t>
  </si>
  <si>
    <t xml:space="preserve">2026-09-19T00:30:59</t>
  </si>
  <si>
    <t xml:space="preserve">3FJrHySSxL2GAGp1ikiHwuBu5neGt9ZdySetYWfz5qEbyGEducN7LYAJhmkganFm4pRKhWqyFwxyVDhaw9BRygEY</t>
  </si>
  <si>
    <t xml:space="preserve">USDG +0.1919</t>
  </si>
  <si>
    <t xml:space="preserve">2026-09-19T00:33:04</t>
  </si>
  <si>
    <t xml:space="preserve">5B17xAZgRZ4nf2bHUyLJDWG8hYyhKY8J7BniH4y7L5zYCP86WgC53Eaz296suJ9Z8PkEtoWeGKPxiPf6ZtuiJqNA</t>
  </si>
  <si>
    <t xml:space="preserve">PYUSD +0.4442</t>
  </si>
  <si>
    <t xml:space="preserve">2026-09-19T00:39:45</t>
  </si>
  <si>
    <t xml:space="preserve">4DuT3xJaR9jezqjgaJfRRmzNuur543Rab9gr8Ba1tHyi2dC4Zu4Cknr3VQ1bqGdBqXyQ5VbgdCAMPVX2Nbsm4hJN</t>
  </si>
  <si>
    <t xml:space="preserve">USDG +0.1610</t>
  </si>
  <si>
    <t xml:space="preserve">2026-09-19T01:34:07</t>
  </si>
  <si>
    <t xml:space="preserve">4sjLXm8fK7VoJTygKyJgYbeEWpihvwN1sXDh9zJchq4QzXWZJXwAukisH1gj9e18EaZi4KMhRT44wSmTL4vYjdPa</t>
  </si>
  <si>
    <t xml:space="preserve">USDG +0.1852</t>
  </si>
  <si>
    <t xml:space="preserve">2026-09-19T01:36:00</t>
  </si>
  <si>
    <t xml:space="preserve">SKnyNaSiu4AenNjA5C6qkNSQPW7XKR9vUFaWi75oERncriGEnnZz9M1RMJskQc9wQzdD46QLFJXFb8VJDuUZCpd</t>
  </si>
  <si>
    <t xml:space="preserve">PYUSD +0.4876</t>
  </si>
  <si>
    <t xml:space="preserve">2026-09-19T01:41:27</t>
  </si>
  <si>
    <t xml:space="preserve">5EgVttxuJAUTATrsdmERKwwgmybRyc9q3V5tAJukriUnQ2XTu9XQfS1mpPXYki5zDf4nbHarE8GkiC8TgEDb1ABZ</t>
  </si>
  <si>
    <t xml:space="preserve">USDG +0.1665</t>
  </si>
  <si>
    <t xml:space="preserve">2026-09-19T02:36:12</t>
  </si>
  <si>
    <t xml:space="preserve">5euX6qpiA2mPXNKw8nCp4J75ArepUaWGJYkQZNKc9L6ZdZWSfCngccCA4jjrSTu2zoA6C2LiXchMFte2UwZzRQR5</t>
  </si>
  <si>
    <t xml:space="preserve">USDG +0.1120</t>
  </si>
  <si>
    <t xml:space="preserve">2026-09-19T03:05:09</t>
  </si>
  <si>
    <t xml:space="preserve">3hwzBhiA7EhNMQ1G4SGUqC1sd37rduyRjJ7N4VFcmH9TUHcoohs8obzeXHHdVPQWD4JhBmB6QUMWsGvkxfe4vqCz</t>
  </si>
  <si>
    <t xml:space="preserve">USDG +0.1303</t>
  </si>
  <si>
    <t xml:space="preserve">2026-09-19T03:12:16</t>
  </si>
  <si>
    <t xml:space="preserve">KC7Qtc7UyNc7bLsaZdY7x4Ty72oSCsoYMmgVWfNeriAS4VXbSnMDGBqmdF7QHVYXjjt81sxdBrg33LMfJ3bxMqT</t>
  </si>
  <si>
    <t xml:space="preserve">USDG +0.1045</t>
  </si>
  <si>
    <t xml:space="preserve">2026-09-19T03:18:49</t>
  </si>
  <si>
    <t xml:space="preserve">2FYcWC2bpEbM1YxWT2Exc6jkynY89cjufcexwGtQnvn5YWmsmqLfCaHqPJTjxPSRVWMjmtzUpyGm6YhMm6943Bpz</t>
  </si>
  <si>
    <t xml:space="preserve">2026-09-19T03:22:45</t>
  </si>
  <si>
    <t xml:space="preserve">5LfoJmEnFai2cqpFH4obfnVnhbAkrLhefsMeLv8GWo6P641Cm9zqfLNA3nafW44cKoKB4ajpvPxRrN5QYspC6WYH</t>
  </si>
  <si>
    <t xml:space="preserve">USDG +0.0937</t>
  </si>
  <si>
    <t xml:space="preserve">2026-09-19T03:41:28</t>
  </si>
  <si>
    <t xml:space="preserve">5cdetrZ8ht4s9eCaLwtcFPE4fkJVQNqKXiAW95dSzETsNKqaeXh3RgfBaBgaicPb61RyvNRrhbRCQ91811EB71di</t>
  </si>
  <si>
    <t xml:space="preserve">2026-09-19T03:45:28</t>
  </si>
  <si>
    <t xml:space="preserve">2yyrrda2hJTVaqBSmYGUjcKNFtSbQD1iawEDaeDNQ9Gqwe77to6wnWhF2J9Dqxb1HEQBbV4NsRhkyKs4jmGLas6g</t>
  </si>
  <si>
    <t xml:space="preserve">USDG +0.0754</t>
  </si>
  <si>
    <t xml:space="preserve">2026-09-19T06:08:07</t>
  </si>
  <si>
    <t xml:space="preserve">4hQp6111oLsMD57btNpnC2mH49d8T82sUHoncmSgRatNiisr16H8V2aBZ82LsR9k89D4p9NZKewCsfiPEVMnVoQe</t>
  </si>
  <si>
    <t xml:space="preserve">USDG +0.0862</t>
  </si>
  <si>
    <t xml:space="preserve">2026-09-19T06:10:04</t>
  </si>
  <si>
    <t xml:space="preserve">2kNK1HHjtnb5ZdCTcYWm5t2qgvpTi8QjXEEZo7GmbrifRQVs7H8KeqYhp6A9GfJQGoz63tjd3zVLU94TQFvJZ4e5</t>
  </si>
  <si>
    <t xml:space="preserve">PYUSD +0.2837</t>
  </si>
  <si>
    <t xml:space="preserve">2026-09-19T06:15:55</t>
  </si>
  <si>
    <t xml:space="preserve">3KVJyZzrgorZRdFDCUZ5BxTqjEBJ5uiJ5YaGiRhx87mqhs1FrpNG6d8Yyv3xBviaFZTk4MDy2gqihBLd596o8Tw7</t>
  </si>
  <si>
    <t xml:space="preserve">USDG +0.0704</t>
  </si>
  <si>
    <t xml:space="preserve">2026-09-19T06:17:57</t>
  </si>
  <si>
    <t xml:space="preserve">2Wa92VjLARiTy2dxRXepSQupuHVJRAHcUqcmepDAuCEDYBfnPwvKcKDHApi4rz9DxSJKsfShuE1hECbKibH8U1Qk</t>
  </si>
  <si>
    <t xml:space="preserve">PYUSD +0.1500</t>
  </si>
  <si>
    <t xml:space="preserve">2026-09-19T07:50:03</t>
  </si>
  <si>
    <t xml:space="preserve">TY1jnixvPB9EJf5nRFotrWoie2xuugsQtzWysV3R5YoMfVXXauoiXcxt69eJxTKYM1RAfnFJQ3KzppidGhZRzVj</t>
  </si>
  <si>
    <t xml:space="preserve">USDG +0.0583</t>
  </si>
  <si>
    <t xml:space="preserve">2026-09-19T09:33:51</t>
  </si>
  <si>
    <t xml:space="preserve">5B8ocGP8aFiUgQeJXu2k254rvLLtBKZFMtp5MSu6e7cYpu8Ta62xWobw5LpwaeYBP7Lg9Sf5yz5yhm2np5oRuwY</t>
  </si>
  <si>
    <t xml:space="preserve">PYUSD +0.0367</t>
  </si>
  <si>
    <t xml:space="preserve">2026-09-19T09:39:22</t>
  </si>
  <si>
    <t xml:space="preserve">2h8HcTHhe4r1y9gDgFsaHd93nrWXtzQmvtcaoCuoX6xWuiLZBitMPsu2e8ZxngDGNCJBtfNAghEMpoeSdoGuzS38</t>
  </si>
  <si>
    <t xml:space="preserve">USDG +0.0501</t>
  </si>
  <si>
    <t xml:space="preserve">2026-09-19T10:15:36</t>
  </si>
  <si>
    <t xml:space="preserve">4fMBcziEu97AJH6mtUVoXTPBnaUTicA7S6K2BZXJ5d4PdXDtfVSCxUKdLtN5qLeroo5DGzLgwkkyEqLw5M2dPeoV</t>
  </si>
  <si>
    <t xml:space="preserve">USDG +0.0003, PYUSD +0.0364</t>
  </si>
  <si>
    <t xml:space="preserve">2026-09-19T11:17:37</t>
  </si>
  <si>
    <t xml:space="preserve">Tz9rHUhWM9LqnN9KVefBxGM396WiykAAnJnLpYc7Fq7PdRe3d125Sh3BpCQUr4fgXkkJKMKaDSGHwfHdbRKqtN1</t>
  </si>
  <si>
    <t xml:space="preserve">USDG +0.1165</t>
  </si>
  <si>
    <t xml:space="preserve">2026-09-19T11:39:52</t>
  </si>
  <si>
    <t xml:space="preserve">26TtcHj7xSWVLro1ZzP7177s1hq42zJ76iB6omDrBWfeugdcsShk4DqLdqcFYT8uT99WhhyMfFcjPgPKEix8Pz5N</t>
  </si>
  <si>
    <t xml:space="preserve">USDG +0.2921</t>
  </si>
  <si>
    <t xml:space="preserve">2026-09-19T11:53:40</t>
  </si>
  <si>
    <t xml:space="preserve">5Ca27FuUmi7W66nJg6M4vVcuMWfzBBHAxbJD17XKCVwfgFYJyL4CtzApvpWHeDkXSQPLFZ7AzFAA2DJXPFATK54w</t>
  </si>
  <si>
    <t xml:space="preserve">USDG +0.0513</t>
  </si>
  <si>
    <t xml:space="preserve">2026-09-19T11:56:05</t>
  </si>
  <si>
    <t xml:space="preserve">212nbuG2ucwdYjktzyfQwEEeknsAkwAxZcTf9SvBRrvduQBdGSmA5mrAo2sLrp3KPTfQ2yJok5YraSohqV27rK4n</t>
  </si>
  <si>
    <t xml:space="preserve">USDG +0.0009, PYUSD +0.0951</t>
  </si>
  <si>
    <t xml:space="preserve">2026-09-19T12:01:06</t>
  </si>
  <si>
    <t xml:space="preserve">5PCym558G9hWBgkcpvaLQpukzqQGRdtfY8MqQoCd7MYDzyZDHhy4ySJEy7qUUx2gqXsLTQLc9rAj2QT2eJjXcKAa</t>
  </si>
  <si>
    <t xml:space="preserve">USDG +0.0718</t>
  </si>
  <si>
    <t xml:space="preserve">2026-09-19T12:03:21</t>
  </si>
  <si>
    <t xml:space="preserve">fNDPXyEmP7tddddNcgYdLobGgZxNkDNKawS6k8RuR9JjuRTCDMUFK92Scf5TnMgUobXyASEjxKAvKqbiZwxeedq</t>
  </si>
  <si>
    <t xml:space="preserve">2026-09-19T12:09:02</t>
  </si>
  <si>
    <t xml:space="preserve">5GaA37i17U3QiMNidh9veza5vF8Uai58jbkcHeWvU8hRcjhmFJwxrCk3EduWY1pix6bRkRAtsVF2Whu41EweZMDv</t>
  </si>
  <si>
    <t xml:space="preserve">USDG +0.1633</t>
  </si>
  <si>
    <t xml:space="preserve">2026-09-19T12:10:57</t>
  </si>
  <si>
    <t xml:space="preserve">2LZXkBeAWLLunMtUaUfpGH4NFvz6Ts9q5cfRUoCzbek6Shp52UbFnznJm9upa48Q46LDr7MFpaPTgJMf619brLTq</t>
  </si>
  <si>
    <t xml:space="preserve">2026-09-19T12:16:50</t>
  </si>
  <si>
    <t xml:space="preserve">4G6HkyJa52y15MebcUygtVqUUUsehNTYx6KvdLYi2nmHxHbe5q7zqZvGAdPvQu6d23Je1spmZGiLYUTdYgwmoyvy</t>
  </si>
  <si>
    <t xml:space="preserve">USDG +0.0825</t>
  </si>
  <si>
    <t xml:space="preserve">2026-09-19T12:18:35</t>
  </si>
  <si>
    <t xml:space="preserve">3RPEZ9LASSTbUBjGbkhN75kGfMvBjWxLFmnux3XDtuzfrktCkrVB2dyCPQ1yqPTXLR5jZ8ugf47ZMEATSVeqxU1B</t>
  </si>
  <si>
    <t xml:space="preserve">2026-09-19T12:23:28</t>
  </si>
  <si>
    <t xml:space="preserve">4bo1sew5JUyyaWDxmrezsw2kam1aLzBxcdN1HNjbCqCbTv2rYVJtS2Mky9Hx4oCe2xN9oxwPdtHyoA74DFJ1gtMX</t>
  </si>
  <si>
    <t xml:space="preserve">USDG +0.0698</t>
  </si>
  <si>
    <t xml:space="preserve">2026-09-19T12:25:36</t>
  </si>
  <si>
    <t xml:space="preserve">3B1Tiz9pm3WBVNutUPyhvaS9wNnhJoLcocuq3dT3TSJTKwdnRYMz39mKk7DdQ2DG6zSA75AyurbJKwLghv8SPD8T</t>
  </si>
  <si>
    <t xml:space="preserve">USDG +0.3970, PYUSD +0.1519</t>
  </si>
  <si>
    <t xml:space="preserve">2026-09-19T12:30:31</t>
  </si>
  <si>
    <t xml:space="preserve">3cNuP7GWaAvmdc9YX6435GBq4W7satAYupKBkAf2Q2uqHVPn24wACRBxAyiDkBfFqtcaJzuuHEMzp62Gw8HuB26m</t>
  </si>
  <si>
    <t xml:space="preserve">USDG +0.0916</t>
  </si>
  <si>
    <t xml:space="preserve">2026-09-19T12:38:28</t>
  </si>
  <si>
    <t xml:space="preserve">4mGziMQCTiLeHrBAoAkijnYxyUXrBD1xEABKNDWyTSQZ4FFcRVDsXjDgrG1SqWuSwX1bhup5HGW3hcte3LgrxQP8</t>
  </si>
  <si>
    <t xml:space="preserve">USDG +0.1599</t>
  </si>
  <si>
    <t xml:space="preserve">2026-09-19T12:45:50</t>
  </si>
  <si>
    <t xml:space="preserve">4SLDTWGST5RVPXqQvVRbbki1b2vx1geuSdERFpjBvdHriDWhsqYCBTcne6mfz8kjS1XUbvLZ6GWuxn9e4cj3hg46</t>
  </si>
  <si>
    <t xml:space="preserve">USDG +0.2235</t>
  </si>
  <si>
    <t xml:space="preserve">2026-09-19T12:47:39</t>
  </si>
  <si>
    <t xml:space="preserve">4ECzMufpQo4m9tQPgLVUVeLdmZjcye8rWKq4ngByYYoW9XTABFYtwW25imDnzsmXx3NZQK6FFLVZGpAF59EgCVX8</t>
  </si>
  <si>
    <t xml:space="preserve">PYUSD +0.2034</t>
  </si>
  <si>
    <t xml:space="preserve">2026-09-19T12:52:57</t>
  </si>
  <si>
    <t xml:space="preserve">3WJ5UxNv1RjXbe6JmSmAeuNtvU2Kw2E6X4dhFMCiRvgoFVxNxKLB7EFPTkqhWFM7su7N8MX6CEQ3RNsyxcRz5Utx</t>
  </si>
  <si>
    <t xml:space="preserve">USDG +0.2289</t>
  </si>
  <si>
    <t xml:space="preserve">2026-09-19T12:55:04</t>
  </si>
  <si>
    <t xml:space="preserve">4GRp3659RJNdZvnoijB7dRJdpqTkUvi8bypuXaFSaPaKTNRrCbHqD1oC1ijhPKXrvdq6BnTbbNPSXvcmYuNfTg7T</t>
  </si>
  <si>
    <t xml:space="preserve">PYUSD +0.3497</t>
  </si>
  <si>
    <t xml:space="preserve">2026-09-19T13:18:01</t>
  </si>
  <si>
    <t xml:space="preserve">49FfEnNmqJ5LZhFXns2mkpUqwDKwLipKMCwQJkJvHKp4tBbFTXCtdjGqCodq9XAjmhUakAW2gYNiuJkWGyavxqQH</t>
  </si>
  <si>
    <t xml:space="preserve">USDG +0.1668</t>
  </si>
  <si>
    <t xml:space="preserve">2026-09-19T13:24:10</t>
  </si>
  <si>
    <t xml:space="preserve">2GvQsv84oFbWG8a4gWPcSYazoew6N9rxhYwodekp2a8yBLQi9BPJD5Up74Y6Zx7kTQJsfW55byznxHwrSpHFfVXw</t>
  </si>
  <si>
    <t xml:space="preserve">USDG +0.1672</t>
  </si>
  <si>
    <t xml:space="preserve">2026-09-19T13:27:22</t>
  </si>
  <si>
    <t xml:space="preserve">44jkqgQHePG3sCr7vNpaAasjY4FQdDrd3quG6dXfSGbRANxfSMv3EopywEtv2vL92TBwUKq2MRnUWWRvE4mWkT1R</t>
  </si>
  <si>
    <t xml:space="preserve">USDC +1.1557</t>
  </si>
  <si>
    <t xml:space="preserve">2026-09-20T11:40:43</t>
  </si>
  <si>
    <t xml:space="preserve">2xu7D846kjhPLLmAU6hmyEJoZmbZm3bpQT1pWS79v3QdB4ko5ZJpeW9JqdmXk7c5DcXsz2LzMFjXfrEkyewPESr9</t>
  </si>
  <si>
    <t xml:space="preserve">USDG +0.4006</t>
  </si>
  <si>
    <t xml:space="preserve">2026-09-20T11:42:57</t>
  </si>
  <si>
    <t xml:space="preserve">51z2G5JQsTqdNhWdMnh9n2GhZiz8Sw3JZ6eTpqqegEzhDSFLfUCbks8YJz8FqiS2QTFAk4GWAbkL6gFYYtSGfpjp</t>
  </si>
  <si>
    <t xml:space="preserve">PYUSD +1.1781</t>
  </si>
  <si>
    <t xml:space="preserve">2026-09-20T11:48:51</t>
  </si>
  <si>
    <t xml:space="preserve">51KtSQ2tNsizWMwnKaft7zbUY5V4K9qyJuD9Sq1wVx8caBFqBg5fWa8MXnyV4YKPsSBcg9s66SGsLFykHBtd1Kq2</t>
  </si>
  <si>
    <t xml:space="preserve">USDG +0.3484</t>
  </si>
  <si>
    <t xml:space="preserve">2026-09-20T11:51:01</t>
  </si>
  <si>
    <t xml:space="preserve">22NAChn1SbTmtAYx5xqdsY981oQ11vavbXw4CGVU1Bi34CFKh6Y7r1MkUfCEkaGiCdTRtQNbEvGXe5ZPdS1VjEWE</t>
  </si>
  <si>
    <t xml:space="preserve">PYUSD +1.0222</t>
  </si>
  <si>
    <t xml:space="preserve">2026-09-20T11:57:22</t>
  </si>
  <si>
    <t xml:space="preserve">38cMVzhKtQYBKW8KxwC3itqusTWvGsv6nnCcFkUJ9sknZcVJ5EtVSTC6j483FpX3UWmWNZG87BPjDhv4jZo4Ff7o</t>
  </si>
  <si>
    <t xml:space="preserve">USDG +0.3187</t>
  </si>
  <si>
    <t xml:space="preserve">2026-09-20T11:59:18</t>
  </si>
  <si>
    <t xml:space="preserve">3TJUCtA5fUWpsx3VWp5D2pyKgcjuVbV5cXGREXEUtMjWAjpqBMCUZiiUxdicpqNk2eb5qL97LKu4JLqyGhdSotK6</t>
  </si>
  <si>
    <t xml:space="preserve">PYUSD +0.9008</t>
  </si>
  <si>
    <t xml:space="preserve">2026-09-20T12:06:23</t>
  </si>
  <si>
    <t xml:space="preserve">5zzjnSrEBEsGDeMD2zwnk3edfF1xhJusHfUEYX83AmW6PpSZUdAttfbUwKyxy3VBtifK9rCkQx69phVwASVf7v9o</t>
  </si>
  <si>
    <t xml:space="preserve">USDG +0.2503</t>
  </si>
  <si>
    <t xml:space="preserve">2026-09-20T12:08:40</t>
  </si>
  <si>
    <t xml:space="preserve">2E4PG8yWAzync2ahTsrRdhv62xbk67zHAyhyyKtob14bkDEH3rhBKLgJPhPR29yvoM6dvTbt7HFinAG2ApfBdKdT</t>
  </si>
  <si>
    <t xml:space="preserve">2026-09-20T12:15:31</t>
  </si>
  <si>
    <t xml:space="preserve">58t1exJPPB1r6DU1mxFNXoPXSyY6YKin5kVZjpEEvFNqEqcet1u38yyNAStjZ5nggwjUg1NfNckYkBn2dnm6uj9</t>
  </si>
  <si>
    <t xml:space="preserve">USDG +0.3251</t>
  </si>
  <si>
    <t xml:space="preserve">2026-09-20T12:17:23</t>
  </si>
  <si>
    <t xml:space="preserve">2vGDW2psCsAq3FeQdd739jMArRArALAEghQbgES3qbTwqJBwzT7zqKamwyuEMaXhpVvcwD8ZzpcMxMjWWMALwpRz</t>
  </si>
  <si>
    <t xml:space="preserve">PYUSD +0.9731</t>
  </si>
  <si>
    <t xml:space="preserve">2026-09-20T12:23:57</t>
  </si>
  <si>
    <t xml:space="preserve">5F5TKwygQNCiLRrTvAxvs83CMW5T8mvmqerhyRwFMFTaXMhycmMa6YSyYCiX86FcbzbcZxfyY2PFNb1Ccnmu8KNh</t>
  </si>
  <si>
    <t xml:space="preserve">USDG +0.3076</t>
  </si>
  <si>
    <t xml:space="preserve">2026-09-20T12:25:57</t>
  </si>
  <si>
    <t xml:space="preserve">4LizgYxgYkJTTiUWqpFQzGbbxYDPReJQ2EiXMqFwEDAf8CRxVFNzpdbe2H6b54qkxYu1cD6LH8LRmZWLaD9hG9c</t>
  </si>
  <si>
    <t xml:space="preserve">USDG +0.0009, PYUSD +0.9345</t>
  </si>
  <si>
    <t xml:space="preserve">2026-09-20T12:32:00</t>
  </si>
  <si>
    <t xml:space="preserve">W1WsXucg1aj1BubzoWoeh5jMvUhVdBW25NKcmUrUmbdoh6bDkt1MgbSeia2PirJP2uhqZDoqbTivAYptmpK9ckd</t>
  </si>
  <si>
    <t xml:space="preserve">USDG +0.3257</t>
  </si>
  <si>
    <t xml:space="preserve">2026-09-20T12:34:18</t>
  </si>
  <si>
    <t xml:space="preserve">cmJs4SsL8fSZqu5vnk9wZSaPeGwjWVDBiu18fSfLeqzfLxsDCWPrcQvN7wB8ZExFpzzQtEGGjapc6rW6RDja3TL</t>
  </si>
  <si>
    <t xml:space="preserve">PYUSD +0.3614</t>
  </si>
  <si>
    <t xml:space="preserve">2026-09-20T12:40:19</t>
  </si>
  <si>
    <t xml:space="preserve">3GuAWMbouwwNFKp1yr7HM9BHGpgwihv1ML7cgYPrJFD8XEfniTDxr1k1rXe5CmUhdY7M5z5xXF75UT4WFwHc88FP</t>
  </si>
  <si>
    <t xml:space="preserve">USDG +0.2974</t>
  </si>
  <si>
    <t xml:space="preserve">2026-09-20T12:42:19</t>
  </si>
  <si>
    <t xml:space="preserve">3XwDC4vEGZHN2cbH5a1B3fS1nvVuwBRvdHqbGvEfVyv2VgRiz4WP7WZDtLWfnSDC13Qhc1aRYaNuc7qkoVdhntpg</t>
  </si>
  <si>
    <t xml:space="preserve">USDG +0.0003, PYUSD +0.9267</t>
  </si>
  <si>
    <t xml:space="preserve">2026-09-20T12:48:47</t>
  </si>
  <si>
    <t xml:space="preserve">KC9UZf1XWqbU5FSAXzEBcxnJ2LTVhmMNdnR5A4EjdUkutBY4UQSrxaKuEcra7RD48WbhduFtJr4CFhpT5nqJuXh</t>
  </si>
  <si>
    <t xml:space="preserve">USDG +0.3872</t>
  </si>
  <si>
    <t xml:space="preserve">2026-09-20T12:50:48</t>
  </si>
  <si>
    <t xml:space="preserve">3fz2kMmNoYZReLFCxUQU1HEyjRYRnj7VY6K2QDLVkwKmU3TJTP2Smtr4orE1bXCe8o54XawsZpPBaX2v7YArGhRw</t>
  </si>
  <si>
    <t xml:space="preserve">PYUSD +1.2091</t>
  </si>
  <si>
    <t xml:space="preserve">2026-09-20T12:57:32</t>
  </si>
  <si>
    <t xml:space="preserve">2ARBB6nptLdo97mpuycyPMaHee8zHTijBX6BkJieCCH4u1SGt2EbEdcABjC61q8qfZwrYkC6S56TcazfF95XzLmP</t>
  </si>
  <si>
    <t xml:space="preserve">USDG +0.4272</t>
  </si>
  <si>
    <t xml:space="preserve">2026-09-20T12:59:30</t>
  </si>
  <si>
    <t xml:space="preserve">397Qne3itu9f29XVG2xgFaD47xfsrRf1PpV9Vss4bU6n5uy7r99XcboPPfiZWrZXoHi5CrnLDktX5rNwqmBt7AsL</t>
  </si>
  <si>
    <t xml:space="preserve">PYUSD +0.9998</t>
  </si>
  <si>
    <t xml:space="preserve">2026-09-20T13:05:22</t>
  </si>
  <si>
    <t xml:space="preserve">A8UbnbGaoc8AAEKLdPKWt3tg5iZtqR9kDHDpPaLWk8Q5iRghyKdBMrotoEeXGxWCMxZwktbXcs6fYc3iJjxHCLz</t>
  </si>
  <si>
    <t xml:space="preserve">USDG +0.3453</t>
  </si>
  <si>
    <t xml:space="preserve">2026-09-20T13:07:40</t>
  </si>
  <si>
    <t xml:space="preserve">2c5fY9QnHLn7ASB3nAKvAeWNm7EBsccnTvdMsGybjGP7vdY3sJjMp2TzphagWyB1T9N1qqFyWsWon4sjL9NnqfbE</t>
  </si>
  <si>
    <t xml:space="preserve">PYUSD +1.0278</t>
  </si>
  <si>
    <t xml:space="preserve">2026-09-20T13:15:09</t>
  </si>
  <si>
    <t xml:space="preserve">2LJkWsmWtewBvgZqvN5969E8BUbUNVaLndemWYWZPW9cQLKwtsVrZNQM7ieDgGD8HL8jJyKktfi4Qq7ufsejsRjN</t>
  </si>
  <si>
    <t xml:space="preserve">USDG +0.3603</t>
  </si>
  <si>
    <t xml:space="preserve">2026-09-20T13:17:30</t>
  </si>
  <si>
    <t xml:space="preserve">2uivRdtTUuJxkZXEv4FHWxoaU3aPkTejUJi3TFdyd8hvTAzGxDXf8Ht8vnSiddxMYUc3qmbJdPSB7rR7PH8b23Tt</t>
  </si>
  <si>
    <t xml:space="preserve">USDG +0.0021, PYUSD +1.0854</t>
  </si>
  <si>
    <t xml:space="preserve">2026-09-20T13:23:54</t>
  </si>
  <si>
    <t xml:space="preserve">2PGsReV9Vy5ZLvwL7S2PphgrGPY9MS3VSZbWBNhBTBLTjjv2CaHBkQP4yo2SaMj9onFXB7K2RD8pmGVSJ45goMDg</t>
  </si>
  <si>
    <t xml:space="preserve">2026-09-20T13:30:10</t>
  </si>
  <si>
    <t xml:space="preserve">ob8yCJKiJYTRmihMNZYX2LCtR6kLBLzTyLbEp4BjobWACu6ys5izkxcTiQ158L8qLn1Qb5XbyE2aYaP7ZrhKsTf</t>
  </si>
  <si>
    <t xml:space="preserve">USDG +0.3676</t>
  </si>
  <si>
    <t xml:space="preserve">2026-09-20T13:32:38</t>
  </si>
  <si>
    <t xml:space="preserve">268taoRoYCPPYWS3cspUv1XAQw7is893zo7iGUCBa5G327rEZ79EtsQCCEXYgJXZzj9sxHDKdPM83yYqstcXFumB</t>
  </si>
  <si>
    <t xml:space="preserve">PYUSD +1.1080</t>
  </si>
  <si>
    <t xml:space="preserve">2026-09-20T13:38:57</t>
  </si>
  <si>
    <t xml:space="preserve">5crx9q8RNf8Di1iKY4QFKHaiz73FfmKpHmWMuivzmFqU3eTAUkMuiKVNyp8w4g171sLeKoA8dttJujmrzEVLsE5D</t>
  </si>
  <si>
    <t xml:space="preserve">USDG +0.3341</t>
  </si>
  <si>
    <t xml:space="preserve">2026-09-20T13:41:07</t>
  </si>
  <si>
    <t xml:space="preserve">3sgg3J9XFaYieLX7fqEZZaZW2AKkgM9d4EkMT4woGtkbXFffjvqdz7dYXVY18aw3WSFVmQoK4b7uqkL3SkuR3G6s</t>
  </si>
  <si>
    <t xml:space="preserve">PYUSD +1.0494</t>
  </si>
  <si>
    <t xml:space="preserve">2026-09-20T13:49:01</t>
  </si>
  <si>
    <t xml:space="preserve">2QXCDbqJc14anqg4CW7n6JCTXeGh1oLsZC2nUiQbLEumGuNXqaM3wyFcNz7V7vzz6JaDrywjk5e2jP5o1VLrm4N9</t>
  </si>
  <si>
    <t xml:space="preserve">PYUSD +0.9999</t>
  </si>
  <si>
    <t xml:space="preserve">2026-09-20T13:55:57</t>
  </si>
  <si>
    <t xml:space="preserve">3apVKe2qd4Fo8VdNz7e7dDV71k1jApsorBWwqxEdgQL5uMxsPJtbC1XqjEqrT3pJ9zU3SbtPmY34FoJhk9xELkFZ</t>
  </si>
  <si>
    <t xml:space="preserve">USDG +0.2764</t>
  </si>
  <si>
    <t xml:space="preserve">2026-09-20T13:58:02</t>
  </si>
  <si>
    <t xml:space="preserve">4FV3gcsQLDWoo1m6D9QTrX6paqwCnRsp7Wh4f4HoCbSN5Ar5w65x47H3ZJSknuMcVaMwb3MKNNezD2x2hFMzwPzC</t>
  </si>
  <si>
    <t xml:space="preserve">PYUSD +0.8511</t>
  </si>
  <si>
    <t xml:space="preserve">2026-09-20T14:04:38</t>
  </si>
  <si>
    <t xml:space="preserve">39kEHmcxc1W3eNqfNB4TRhyj34fTRvzqijXxcAzySordKxwFSEy4FoaPEBEcraQ7Vm7ovq46J2jCzxeAJSPSG7bG</t>
  </si>
  <si>
    <t xml:space="preserve">2026-09-20T14:10:52</t>
  </si>
  <si>
    <t xml:space="preserve">2PPvS7CktdRchbkbJ8kbvJUu1GTXmMQDxgYbn2tmzMdsXJgZ1qDxx35MJGjByr5v12mitjARFW9UZ9xhaHxfevj3</t>
  </si>
  <si>
    <t xml:space="preserve">USDG +0.2536</t>
  </si>
  <si>
    <t xml:space="preserve">2026-09-20T14:13:04</t>
  </si>
  <si>
    <t xml:space="preserve">2fFMY4WZCHokHAE4JnWxMhhjJfEz7WgiDzA2LRqA6yo6euQQpMBueVPsTQQEUgZ5DJWmjH8yG1SqJ6aPC4DpcpnH</t>
  </si>
  <si>
    <t xml:space="preserve">USDG +0.0006, PYUSD +0.7401</t>
  </si>
  <si>
    <t xml:space="preserve">2026-09-20T14:19:08</t>
  </si>
  <si>
    <t xml:space="preserve">3ct1Rgnvc32epQj3cBCDomwerBT7ymXGRsaHWRh237kdsQVTT2Quq3P2RTrAPLQ2CQZKzKohrr35GTdJ2XeP1N7x</t>
  </si>
  <si>
    <t xml:space="preserve">USDG +0.2375</t>
  </si>
  <si>
    <t xml:space="preserve">2026-09-20T14:27:20</t>
  </si>
  <si>
    <t xml:space="preserve">jFtkaDhPCk3TvUrJqLMYdaia8H8nNer5sBMheDFKaJUnSUYsn1fY1E2JJ38C6tnh98GPkaqLJRATDfJBcKW2MZ1</t>
  </si>
  <si>
    <t xml:space="preserve">USDG +0.2258</t>
  </si>
  <si>
    <t xml:space="preserve">2026-09-20T14:35:01</t>
  </si>
  <si>
    <t xml:space="preserve">3J9MMNoh6nZzUESuRbZYNKLRZ9tzwvpq4AseGo4XRMvJFrEFhN6UgrLr86DJKBsL2fSzFDj63FZUV9ybjASsSqVF</t>
  </si>
  <si>
    <t xml:space="preserve">USDG +0.2564</t>
  </si>
  <si>
    <t xml:space="preserve">2026-09-20T14:37:07</t>
  </si>
  <si>
    <t xml:space="preserve">3xhsVVMjKphkBP2hRHfDw1RcNTwaR8qVk3Q2wYfddNY1KtFmyS14DPvkRBySmeBR1cjEdqSyL8VyHU6rqCYaRMQH</t>
  </si>
  <si>
    <t xml:space="preserve">PYUSD +0.7101</t>
  </si>
  <si>
    <t xml:space="preserve">2026-09-20T14:43:18</t>
  </si>
  <si>
    <t xml:space="preserve">52bQka7iDYLBZHoNKWYEBD5bFCHFs32jRfQKQb5x9jZKjzZuXt9DkL8iAMs3pKgTdVr5Gcw13nL5ezQBpz18L9tk</t>
  </si>
  <si>
    <t xml:space="preserve">USDG +0.1851</t>
  </si>
  <si>
    <t xml:space="preserve">2026-09-20T16:18:11</t>
  </si>
  <si>
    <t xml:space="preserve">5iSzYJX9AN6TcYx4WD9vRZNCsSwR1W4nzv7r7WeENKgwhMQnYj9CFMyfXufFpLm1z1EXAN9bD6iT6xrgG6UsCn21</t>
  </si>
  <si>
    <t xml:space="preserve">USDG +0.0540</t>
  </si>
  <si>
    <t xml:space="preserve">2026-09-20T16:21:22</t>
  </si>
  <si>
    <t xml:space="preserve">2DRLasEXLHt8oNXXCCTciREmGo1iSTc9Miv2Yhr7raKieR1PfvEe7WmZFprS1VLjBvviUnoE8nKw5J3SqDboQaHB</t>
  </si>
  <si>
    <t xml:space="preserve">PYUSD +0.3965</t>
  </si>
  <si>
    <t xml:space="preserve">2026-09-20T16:26:23</t>
  </si>
  <si>
    <t xml:space="preserve">514X5a6L3ekeeWRFN2pGdoxw1xyAmVRftErvYxLTqLSfGBZMPe3vMea25LRwi6s5gce6kK1tDa3XQkhZXdxwbkDx</t>
  </si>
  <si>
    <t xml:space="preserve">USDG +0.0951</t>
  </si>
  <si>
    <t xml:space="preserve">2026-09-20T16:34:08</t>
  </si>
  <si>
    <t xml:space="preserve">2v3C2U2bU9ycLAstPG2RYV9t5LtMAKthixg6fHAngBoY8LSgLrZgFESu78sPuCJagB9SJvYBvsU2sHPtfuxrRRLe</t>
  </si>
  <si>
    <t xml:space="preserve">2026-09-20T16:40:19</t>
  </si>
  <si>
    <t xml:space="preserve">DUrw7aWuUoE25DcBDy6gAshYJgiizzixz6jstXTrzBzBJw9vNvUGJS7bttfYzNQCny3ojg5AFsEvFQ1oTd2PD4n</t>
  </si>
  <si>
    <t xml:space="preserve">2026-09-20T16:42:16</t>
  </si>
  <si>
    <t xml:space="preserve">2PYQmiv49tLC6J2FG52x8jTKdskayZaXgnnHzN2YFKAZwUfsp1ZE9MbJX9CGCUhCJjJagnmUo9coCsQe6sMphroF</t>
  </si>
  <si>
    <t xml:space="preserve">PYUSD +0.7381</t>
  </si>
  <si>
    <t xml:space="preserve">2026-09-20T16:48:15</t>
  </si>
  <si>
    <t xml:space="preserve">3a73sMjbvket7WkykAL77i2qHM86jfCfNhMtU8VTzsXFCRBzYFTxtJ6T7uWRvAtwry7xHP4FCPpjjpuTthvThYcz</t>
  </si>
  <si>
    <t xml:space="preserve">USDG +0.2507</t>
  </si>
  <si>
    <t xml:space="preserve">2026-09-20T18:05:38</t>
  </si>
  <si>
    <t xml:space="preserve">3fyNzHv4cK4tShAw6AuUFsFKKiUnfrsbaSoDZicUVT3y6tbUAkosNSaC9c2rPdYhr8pYxhmNjCjiKgdMKMQnYKVV</t>
  </si>
  <si>
    <t xml:space="preserve">USDG +0.2962</t>
  </si>
  <si>
    <t xml:space="preserve">2026-09-20T18:07:31</t>
  </si>
  <si>
    <t xml:space="preserve">VYCkYSrn2i2xHnvpKt8iYhU9vN9Zx1up4XVVANcNuxn5z3UwRc7XnTG9FM7dyqaEzkSTiFhBwCcajX1bHGDTpYz</t>
  </si>
  <si>
    <t xml:space="preserve">PYUSD +0.8802</t>
  </si>
  <si>
    <t xml:space="preserve">2026-09-20T18:13:47</t>
  </si>
  <si>
    <t xml:space="preserve">5apotfsnkWASU2jC8Bvb3r3eFEjHKHhwiMFnxNmKJYRVQkwZg5352fWjkmGJkop9z7Q4mk13kdyGEgNhEA8g8FQo</t>
  </si>
  <si>
    <t xml:space="preserve">USDG +0.3146</t>
  </si>
  <si>
    <t xml:space="preserve">2026-09-20T18:15:42</t>
  </si>
  <si>
    <t xml:space="preserve">4JR96Jk5BhZUU37gPM9azfzBwBynRSsGRdKnFcWfvdoGNrxjcZ3JxSDyBaSZQxSBeemrrVGEuKSb2r6Q1H8XDvoD</t>
  </si>
  <si>
    <t xml:space="preserve">PYUSD +1.0226</t>
  </si>
  <si>
    <t xml:space="preserve">2026-09-20T18:21:27</t>
  </si>
  <si>
    <t xml:space="preserve">2KcJVP37JpHpKU8HSWATukKrtCAHcjHENzbbRAJHczw3CwvJTbZFfWHSnsnnH5a2AmjaZfYtQ784nTPQ8nQno7qi</t>
  </si>
  <si>
    <t xml:space="preserve">USDG +0.4042</t>
  </si>
  <si>
    <t xml:space="preserve">2026-09-20T18:24:07</t>
  </si>
  <si>
    <t xml:space="preserve">3g4ZcobWTwvDFvX4yrXVmvUpUDHcRzzLenLwB8sSg85j7cxw2hRP8w75YB8aTmU1V9xrfFWa1XqcSa419zh6zZPJ</t>
  </si>
  <si>
    <t xml:space="preserve">PYUSD +1.2556</t>
  </si>
  <si>
    <t xml:space="preserve">2026-09-20T18:29:45</t>
  </si>
  <si>
    <t xml:space="preserve">4s3eXPQVbQKaYigurtkLqUSn6rc1oQ97TkLZ3Nn9sHUYJaviJeTmU44dKa7eFwrnLgFsTifqUAX3FwL49VVt4imV</t>
  </si>
  <si>
    <t xml:space="preserve">USDG +0.3813</t>
  </si>
  <si>
    <t xml:space="preserve">2026-09-20T18:32:15</t>
  </si>
  <si>
    <t xml:space="preserve">4UPXXsjzZVaiu1NF9SBFuMij6KcpyjmEtGGRarvwLDHP84128fYoFzLV15vcLuC9oT6DFw1R1zc1KDUdzewJ8ac</t>
  </si>
  <si>
    <t xml:space="preserve">2026-09-20T18:36:40</t>
  </si>
  <si>
    <t xml:space="preserve">53krMD1wKpFTuYzsGkSAUz84u6yBL9SZpY7xg7bDS9GyjBVxxinEHPTeV2n1NZS7wSGoxLri7aK4NEtuCu5NS9tb</t>
  </si>
  <si>
    <t xml:space="preserve">USDG +0.3888</t>
  </si>
  <si>
    <t xml:space="preserve">2026-09-20T18:38:55</t>
  </si>
  <si>
    <t xml:space="preserve">37kuk9sgxwCrnPETWBuAat4Ky3KN7GLi3T45kytdWGUwqRDijnPxB3BVugSkKLkjk4uqzjAuVpAaCdo89BkqQxwQ</t>
  </si>
  <si>
    <t xml:space="preserve">PYUSD +1.1050</t>
  </si>
  <si>
    <t xml:space="preserve">2026-09-20T18:45:02</t>
  </si>
  <si>
    <t xml:space="preserve">F6DccxZmq3uEov4TyzXR7iC7o6RsKHVCEFBhyBP6vscpYZmHdMebkcqYzHpeWWWb8g2s6rxMEsTqkGSGM8RFYzv</t>
  </si>
  <si>
    <t xml:space="preserve">USDG +0.3425</t>
  </si>
  <si>
    <t xml:space="preserve">2026-09-20T18:47:01</t>
  </si>
  <si>
    <t xml:space="preserve">5XzzvMi5SEexeqMcLrtgwcRJ18tyd2j47yr8QtZzyWrSgZdF2DHohEysQXptQrAaQVSP6uBL4fPbyB55UNk1bpRK</t>
  </si>
  <si>
    <t xml:space="preserve">2026-09-20T18:52:00</t>
  </si>
  <si>
    <t xml:space="preserve">3JXPJTbPoj13d8L2fFCks37jbmQrPhqotrQqDsMMi8XNdJokGb4RFkexzp39ZdPeDEwgYvHrfwY69JKPvVAB6tdo</t>
  </si>
  <si>
    <t xml:space="preserve">2026-09-20T21:25:18</t>
  </si>
  <si>
    <t xml:space="preserve">5fiMXHkhSUmVQpEKu8MHcCu9P9RWym1tuxQ3NXGtVqHdqC2FwF7u6ihi7TNm13fC1ut2uRStKYiJNTx7wN6ricnN</t>
  </si>
  <si>
    <t xml:space="preserve">USDG +0.1172</t>
  </si>
  <si>
    <t xml:space="preserve">2026-09-20T21:32:33</t>
  </si>
  <si>
    <t xml:space="preserve">3XwC2jLci9w2mP7qoo4Tso4Xd8Hvdj53FrWgctyKyFygxY7sip4ytS4UsYGF4MUDGHobWG8bKr7Mb19HgukwKfct</t>
  </si>
  <si>
    <t xml:space="preserve">USDG +0.0804</t>
  </si>
  <si>
    <t xml:space="preserve">2026-09-20T21:39:20</t>
  </si>
  <si>
    <t xml:space="preserve">35g4HALsb4BkG1T9Kpsg3QVmmQN3pwAqgmEHd9FUbVddR3kvcyFFfo1q7hfzFhfCxRQc6m3SF1atDcJwCQbHif4K</t>
  </si>
  <si>
    <t xml:space="preserve">2026-09-20T21:45:33</t>
  </si>
  <si>
    <t xml:space="preserve">5XVPG8cX2PHMhUk93Rak4cKeUis3Z2QhsphmaMJT2WjzFSNrcvVATWXE6NqYevW4SBnqHkPmUKpyVpJ7ehDdZX3c</t>
  </si>
  <si>
    <t xml:space="preserve">USDG +0.1064</t>
  </si>
  <si>
    <t xml:space="preserve">2026-09-20T21:52:01</t>
  </si>
  <si>
    <t xml:space="preserve">4C7jYVqZ6iNA5QivLgTYmWiLNzgss16RGqpa3GUCvdoubpHJcPZr26zWUiYHDSv3q7Wz9K5JJ1yM3Xmp19QCwoTk</t>
  </si>
  <si>
    <t xml:space="preserve">USDG +0.0983</t>
  </si>
  <si>
    <t xml:space="preserve">2026-09-20T21:59:09</t>
  </si>
  <si>
    <t xml:space="preserve">4zRjQgaAhrvEDPWm7aHgoi39TJjDs9XD1iuDCQFH4d1y6wsxLxSYjiimLSntiAT8GcPpUunuwB693esYskU3JdRe</t>
  </si>
  <si>
    <t xml:space="preserve">USDG +0.1078</t>
  </si>
  <si>
    <t xml:space="preserve">2026-09-20T22:06:09</t>
  </si>
  <si>
    <t xml:space="preserve">3fY7Mr6UPsuaXN15his8JX5B6zUDpFfLRDcYRt4vt54469C7xqCnwNqKBfPEpBPNPGS4LypAuLyaVdx1qE2EtKuK</t>
  </si>
  <si>
    <t xml:space="preserve">USDG +0.0963</t>
  </si>
  <si>
    <t xml:space="preserve">2026-09-20T22:13:04</t>
  </si>
  <si>
    <t xml:space="preserve">4X9LkPpTCnE7UjNqAxd3gje1G5orbPBXX7v15tTrtc5xthV4ppqWEnw9tgvDt9Twqf2D7SGtQN8dxXp3xtSqbTAY</t>
  </si>
  <si>
    <t xml:space="preserve">USDG +0.0871</t>
  </si>
  <si>
    <t xml:space="preserve">2026-09-20T22:20:27</t>
  </si>
  <si>
    <t xml:space="preserve">4Wad6jVhbHnjRxdY2LpdMVdXoA379p9b7KWSAUXMoqENuSwtWDywH82RkdGRdqDZ32kqPaBVMBw8gCa7WFN7ivxw</t>
  </si>
  <si>
    <t xml:space="preserve">USDG +0.0999</t>
  </si>
  <si>
    <t xml:space="preserve">2026-09-20T22:27:09</t>
  </si>
  <si>
    <t xml:space="preserve">5VuTDYbyryNQYN7KDTsCAyMRMRPXkHTMPD8468n8J3pbpq9YUTjscfh5DCpRbHeLwXKXHQq3ZJyhsmeuHqGoLiJp</t>
  </si>
  <si>
    <t xml:space="preserve">USDG +0.1007</t>
  </si>
  <si>
    <t xml:space="preserve">2026-09-20T22:34:04</t>
  </si>
  <si>
    <t xml:space="preserve">Pbf4RZN195yA3TyAaqYKG3NxBpP7ogM8RSaie51pLS2tzGHD1KMfo5bvPVUfG7N5BG34653cpjSGpDtDB236tkK</t>
  </si>
  <si>
    <t xml:space="preserve">2026-09-20T22:40:41</t>
  </si>
  <si>
    <t xml:space="preserve">3RdVThMtiC7h7YxSrM6M99GWVe3weRoBUmTY5usP4itSewDizHeEQhc2ipXp3Yzai33DPpdiLBqDnN9tx9EA3jH2</t>
  </si>
  <si>
    <t xml:space="preserve">2026-09-20T22:44:28</t>
  </si>
  <si>
    <t xml:space="preserve">5DuB78Ri3QVPeZNQXNM6AudjTJwiTjsfyrb5RcSSDUnnmMfzsheeQN2yzX4iqTq3AUopK2sCLp58v3rxWT8CAKgp</t>
  </si>
  <si>
    <t xml:space="preserve">USDC +0.8702</t>
  </si>
  <si>
    <t xml:space="preserve">2026-09-21T00:07:26</t>
  </si>
  <si>
    <t xml:space="preserve">6117njmssL2pEPY81WmCeJiAMKKUMLKYm1LeRCYQrW1Rr2AUm3xHiasTad97Rc1Zh733sasETgvN3Sfmihc4oSfm</t>
  </si>
  <si>
    <t xml:space="preserve">USDG +0.1420</t>
  </si>
  <si>
    <t xml:space="preserve">2026-09-21T00:09:43</t>
  </si>
  <si>
    <t xml:space="preserve">5wDA8CT7w73JWqB282euUZJRmAYPPcdwkQHwqDSzTVXPBdjswv3cR8msPH8eWxmesqdmPwAjzBaN8BDBc5RMkSmS</t>
  </si>
  <si>
    <t xml:space="preserve">PYUSD +0.5593</t>
  </si>
  <si>
    <t xml:space="preserve">2026-09-21T00:14:37</t>
  </si>
  <si>
    <t xml:space="preserve">4qnLDZt3KmP1RR81xiWVd4aKcWLJQTvhYtaMnEbHwE3qgw4pgfyhqf7eQ9zhZL8yNYovmx7RFWVzk3ffoRrR2Q7a</t>
  </si>
  <si>
    <t xml:space="preserve">USDG +0.2671</t>
  </si>
  <si>
    <t xml:space="preserve">2026-09-21T00:16:49</t>
  </si>
  <si>
    <t xml:space="preserve">5xiQodMgs6T8wscMUn8tmnTPtXZ2dCxQR6PXT1dqS5awETdhkdpQ6BJBU29m9sPSQfJJLXeUcd7RBnpMgwhWUqrk</t>
  </si>
  <si>
    <t xml:space="preserve">USDG +0.5150</t>
  </si>
  <si>
    <t xml:space="preserve">2026-09-21T00:19:05</t>
  </si>
  <si>
    <t xml:space="preserve">5tPdtp1UKb3tLv4Bb9bWnUDhHWCCENJJEmCdtiUGh5RQNjCQty3Mm3DREWW7ort8Eg21tbLXgy6kCbTbd4ZWX2xm</t>
  </si>
  <si>
    <t xml:space="preserve">2026-09-21T00:20:07</t>
  </si>
  <si>
    <t xml:space="preserve">52Nx7LpbH2wdbHeGSM2BBtn3RNTHmoBAgzhkmht9m3e5yUYsNCLXdFfqms6npsWUuAqwTgFEKWwVW8CfrJDjvRLj</t>
  </si>
  <si>
    <t xml:space="preserve">USDC +3.7923</t>
  </si>
  <si>
    <t xml:space="preserve">2026-09-21T00:24:29</t>
  </si>
  <si>
    <t xml:space="preserve">2hRkvhMrnAUUxCQTzrXHrLnjmuwEGhV7M4Pt8iCn3CC39KS33uvwdjMgon14M5pQuoBUZysnJgTanAff1uUPEMga</t>
  </si>
  <si>
    <t xml:space="preserve">2026-09-21T00:25:42</t>
  </si>
  <si>
    <t xml:space="preserve">4WstCSpe9iMQvCwKNoCwrgDbJ5DrCnS3eQ9btWUpkWrf5CCVBFUJAmA8KXM1ddpAumjpyKfBSxxGFs5GoPb2Rud4</t>
  </si>
  <si>
    <t xml:space="preserve">USDC +1.4246</t>
  </si>
  <si>
    <t xml:space="preserve">2026-09-21T00:29:36</t>
  </si>
  <si>
    <t xml:space="preserve">v7B8jJNALYFVjSAChTZg7shPb8GPquoZ7QMstchW757MvVUEKwXwVK8aVTaf8bSKDRFLqh8R4BrbPZbBWMtGjkK</t>
  </si>
  <si>
    <t xml:space="preserve">USDG +0.1617</t>
  </si>
  <si>
    <t xml:space="preserve">2026-09-21T00:32:04</t>
  </si>
  <si>
    <t xml:space="preserve">2QPdKvvr9JHCuYv6tNu1E99Q2VL8Uga2tAdDHM7EP82GNJwqMjjYqcksaNZmTt7fdKgML9ETV8Mi1xjU8KH78wgh</t>
  </si>
  <si>
    <t xml:space="preserve">2026-09-21T00:36:22</t>
  </si>
  <si>
    <t xml:space="preserve">157GZUsFuTbtQjtCfc3aKGzjBcCtqT7ohYF68rJFMTW3Rxy9YZXx3N3piAzdukiVky5x6xwd3ZZ7rS9gmPNtUjn</t>
  </si>
  <si>
    <t xml:space="preserve">USDG +0.1586</t>
  </si>
  <si>
    <t xml:space="preserve">2026-09-21T00:38:39</t>
  </si>
  <si>
    <t xml:space="preserve">4ajRgYUpjd1ib119vFLvXWYCWGoiC6skxBbw1Nw8mben7anSGygdDgNM5U2VsXDVZZWogv7xaWiyEVaWZQBteMdS</t>
  </si>
  <si>
    <t xml:space="preserve">USDG +0.0025, PYUSD +0.3003</t>
  </si>
  <si>
    <t xml:space="preserve">2026-09-21T00:43:14</t>
  </si>
  <si>
    <t xml:space="preserve">afvkuLqBzGenXQDd5SjE422bXdJUoFo7rf6hS9QAP8ziLjTyG2dHdBpPSERKGRE3zwCB5cfj961NVmSHFfHokxF</t>
  </si>
  <si>
    <t xml:space="preserve">USDG +0.0909</t>
  </si>
  <si>
    <t xml:space="preserve">2026-09-21T00:49:33</t>
  </si>
  <si>
    <t xml:space="preserve">5xW9nEVhagseFST44n9ftPHx4iyvDYTqKToVuAFZpDNRBbsf7hc6HWUhMJhAFAs26JHsEch55McHJkCJd4MDsZay</t>
  </si>
  <si>
    <t xml:space="preserve">USDG +0.0817</t>
  </si>
  <si>
    <t xml:space="preserve">2026-09-21T00:52:21</t>
  </si>
  <si>
    <t xml:space="preserve">37YXnRaP6cRZ6kPt4C4wk9wtZ5emMhov6hemqMpHjDRm6yVFsmPNqt4K8DaLMB5EWdwSFBkvCuz47w3XdTutbNMF</t>
  </si>
  <si>
    <t xml:space="preserve">2026-09-21T02:15:24</t>
  </si>
  <si>
    <t xml:space="preserve">Hw1SXFHVJ8Xxy9Ya9waYGvSpSLA6BGVuvoH72Ss12MC4pcTPaTjPaFBCvak545pY1FBaoSSCDw1HTvPBcYDeWnQ</t>
  </si>
  <si>
    <t xml:space="preserve">USDG +0.1073</t>
  </si>
  <si>
    <t xml:space="preserve">2026-09-21T02:18:42</t>
  </si>
  <si>
    <t xml:space="preserve">3TwK3hDKMzXSeAyeLmbWTdK9NxtEVhkNNHWzggZbwCg6BowuRbqF1hnRpEpGqnKdUrSPLxtLWr3aiHSWtLEiVjHu</t>
  </si>
  <si>
    <t xml:space="preserve">2026-09-21T02:22:14</t>
  </si>
  <si>
    <t xml:space="preserve">4pzL3jsrBziAxwwofVukyQQS7HGsoEoTHi3XTh6s8rv4rGcFc115JJtcdLgEinRZiXzcuoZ18tZMmW91zLSU1tB8</t>
  </si>
  <si>
    <t xml:space="preserve">2026-09-21T02:25:36</t>
  </si>
  <si>
    <t xml:space="preserve">DaX3Sz6UUxiX9XtCDuDn56Qhfj9efhCzyeqgzKshEhMyLdfHe1q476NrtUCuwbvb5BhCPSTLXKXXLH7teq8cf1C</t>
  </si>
  <si>
    <t xml:space="preserve">PYUSD +0.3233</t>
  </si>
  <si>
    <t xml:space="preserve">2026-09-21T02:28:57</t>
  </si>
  <si>
    <t xml:space="preserve">2xvdbx5jdAh5CU9KqTLwXDMQWNCH4TEnYFMEHtzrvTvc18MiaaAhsSoGRKCipnCJa9DFwP4SPpCe3HraFzdW4v3Q</t>
  </si>
  <si>
    <t xml:space="preserve">2026-09-21T02:31:19</t>
  </si>
  <si>
    <t xml:space="preserve">2jExiJkFvUXEzB7BKszLTgDEiYLqNHPpz8b2oF846W8FBJowNGD4UdTiMQhAgHMBA8c18WDDF8DDufHHeJPM4AVt</t>
  </si>
  <si>
    <t xml:space="preserve">USDG +0.0713, PYUSD +0.0006</t>
  </si>
  <si>
    <t xml:space="preserve">2026-09-21T03:32:28</t>
  </si>
  <si>
    <t xml:space="preserve">4kvrCD3XDdrEj6xGTDF28n4Z2KVU6Ykk6St4o6SuFoZS1WQyz2TDYGDAFvYPNC8zCEonmhKM6dqxKYnTxZoferWf</t>
  </si>
  <si>
    <t xml:space="preserve">USDG +0.0473</t>
  </si>
  <si>
    <t xml:space="preserve">2026-09-21T03:35:43</t>
  </si>
  <si>
    <t xml:space="preserve">4tTxsk3MvFhB7MPmV4FbwcPYWbskHnMzNXbnNUXgmEMW7dpCECmXxb4PV7WrSy9zvKUqSvxmJwno697D1jq8xiyF</t>
  </si>
  <si>
    <t xml:space="preserve">2026-09-21T03:38:48</t>
  </si>
  <si>
    <t xml:space="preserve">UqEAEKHM6Fe4VkE3bBk2Ywzg4MjE3NkMsz9EHyuKECcYLMoTqKGvSrsPMgyt2n45u8WsDW6deuaduTXhWbKLFLj</t>
  </si>
  <si>
    <t xml:space="preserve">USDG +0.2646</t>
  </si>
  <si>
    <t xml:space="preserve">2026-09-21T03:41:56</t>
  </si>
  <si>
    <t xml:space="preserve">Ltqn5oJPa8p5eqxA4iShZyVVMceHWDGdCx52mN1jnCzq6bfBpVw72H6tSkoyWFtCVaBbUvSTiHJbineV5ks5KJ5</t>
  </si>
  <si>
    <t xml:space="preserve">PYUSD +0.7469</t>
  </si>
  <si>
    <t xml:space="preserve">2026-09-21T03:45:21</t>
  </si>
  <si>
    <t xml:space="preserve">3xzHFBjywN3YVrAtTyCJgs6AdQDfiYg7FSNhmWN7PQbYwxzEWjvLTeyfescy8XFNCbJR51X18apEghCc1uvopFti</t>
  </si>
  <si>
    <t xml:space="preserve">USDG +0.1866</t>
  </si>
  <si>
    <t xml:space="preserve">2026-09-21T03:48:32</t>
  </si>
  <si>
    <t xml:space="preserve">66ks5TAPT8y9VZ4xkZvCaL1JJ7sCsULfnPfVdRL9cYpBDYhmXMJzAk4jdphsk99sZ8cKWCKFZqUzEPy8XepsQ5hA</t>
  </si>
  <si>
    <t xml:space="preserve">PYUSD +0.8415</t>
  </si>
  <si>
    <t xml:space="preserve">2026-09-21T03:51:57</t>
  </si>
  <si>
    <t xml:space="preserve">2XYASKMZiAQnKoZFAZUveZHPNJtdFUPYKrtrCCNKtie9Kt4U7iYv2HdBPkU5jX7hZ1v66eiDqp3WCE4mrB7DW4Rh</t>
  </si>
  <si>
    <t xml:space="preserve">2026-09-21T03:54:29</t>
  </si>
  <si>
    <t xml:space="preserve">5eD7TqNRh2NHMA1pvSSUS43ESLD93CiLv4Thbpi4BMdeq56yVP9AwDfxxXx3QqZGMntpUPfzzDUtALHCGvQiRte7</t>
  </si>
  <si>
    <t xml:space="preserve">USDG +0.1322</t>
  </si>
  <si>
    <t xml:space="preserve">2026-09-21T04:11:49</t>
  </si>
  <si>
    <t xml:space="preserve">3JuisUFx7wHFkZkTbSN18Lmuv6tYqNSg6F8rZnFWmq8RTwL3TM6dwED3ZUM4nnExKuidD46b4BSLWWgTCUMBRqPi</t>
  </si>
  <si>
    <t xml:space="preserve">USDG +0.0943</t>
  </si>
  <si>
    <t xml:space="preserve">2026-09-21T04:15:03</t>
  </si>
  <si>
    <t xml:space="preserve">5emEazspW5RvaWoAx86KGyXD1srX6mDe8ukpaaj2VbKXCycDgyLArXnw9L9UK5epQsijmRGyUxJbu9aZYPfYCUHw</t>
  </si>
  <si>
    <t xml:space="preserve">PYUSD +0.2254</t>
  </si>
  <si>
    <t xml:space="preserve">2026-09-21T04:17:55</t>
  </si>
  <si>
    <t xml:space="preserve">ia2cCubxZsSR3595K8EXJ3usrVS9f8UxqjHEHnfDzxJERgyAFYqu2gFoBhCgjDLUVc6bWz9WGDHvL9pujMx1mQq</t>
  </si>
  <si>
    <t xml:space="preserve">USDG +0.0554</t>
  </si>
  <si>
    <t xml:space="preserve">2026-09-21T04:21:27</t>
  </si>
  <si>
    <t xml:space="preserve">2KoaK3AgtvDPBguHnkHc3uR66qHejUwSkNgUQYdb4WpBFWvJhzPt2nLcWhHfRbxEHorSmHUpnPqZw2jtGJeWf2ZC</t>
  </si>
  <si>
    <t xml:space="preserve">PYUSD +0.1562</t>
  </si>
  <si>
    <t xml:space="preserve">2026-09-21T04:24:55</t>
  </si>
  <si>
    <t xml:space="preserve">d6Mss9miKUyqbwzUwJBy6hPzode6Q6SCQr2deLVrp3gFSeJHiD8n7sGktf4apJ9mhb34eobvLeEwTc4WUmULq4s</t>
  </si>
  <si>
    <t xml:space="preserve">2026-09-21T04:28:21</t>
  </si>
  <si>
    <t xml:space="preserve">2gBJ5GUcYPGNLSnrpqAzS64tX8azo4CXLuRfwRTsQrQo6rifHfxtydgM6dZ656M2E9MCbkEPA6C6Wj8haUNw2DBo</t>
  </si>
  <si>
    <t xml:space="preserve">PYUSD +0.3811</t>
  </si>
  <si>
    <t xml:space="preserve">2026-09-21T04:32:11</t>
  </si>
  <si>
    <t xml:space="preserve">48doQ1D1XWjjZEiNy4KijLBbY2cJtDkTQDo5haQ5ycGbatKJ48B2ktQhfCEdepELViBzeYXzYvxmo1CBuzFa1TBH</t>
  </si>
  <si>
    <t xml:space="preserve">USDG +0.1514, PYUSD +0.0007</t>
  </si>
  <si>
    <t xml:space="preserve">2026-09-21T04:36:00</t>
  </si>
  <si>
    <t xml:space="preserve">58xN3FAsD8WhyJF7bcbr7wv8Nf3ihWSR6gystWHCgqLWYVJbFE5VtxMQzDAaRvuR2VwmcpVzHSMsDn8mPu6FSdA8</t>
  </si>
  <si>
    <t xml:space="preserve">2026-09-21T04:39:19</t>
  </si>
  <si>
    <t xml:space="preserve">4Bx7g9m2Ww4xEDbuGjbDwbFTDnosjc1a36xFBf4VmgPyD63jUf8Z7dshyXYD93Sn5qu4Td5vrSojszppjCuDruPL</t>
  </si>
  <si>
    <t xml:space="preserve">USDG +0.1310</t>
  </si>
  <si>
    <t xml:space="preserve">2026-09-21T04:43:02</t>
  </si>
  <si>
    <t xml:space="preserve">1Bqh2LYPjidm1PK86bZAf5bDPFwkaw1Gh9LpcJStPv7xBxzEmMBzLRAnqe8yLD1BbeNotV5rEvPW7NWwjrLatG2</t>
  </si>
  <si>
    <t xml:space="preserve">PYUSD +0.1977</t>
  </si>
  <si>
    <t xml:space="preserve">2026-09-21T04:52:12</t>
  </si>
  <si>
    <t xml:space="preserve">4YH1gtCCeeBxvf7q7a1aDWR7ui8n5VRUojbvMXCUQ898VVutfUE4C7Z6q7ZQc63psT52FMC6F6ymndJRFpWbbjHh</t>
  </si>
  <si>
    <t xml:space="preserve">USDG +0.0665</t>
  </si>
  <si>
    <t xml:space="preserve">2026-09-21T04:55:39</t>
  </si>
  <si>
    <t xml:space="preserve">4T6cKqrQSV1p8hzsiA4FyFeVjQhjvyV5D9fWRmZVwwDL5EW75gvYQXkgCAq8nu78xMCpLSHX4xAMZXbWgH7fwWkY</t>
  </si>
  <si>
    <t xml:space="preserve">2026-09-21T04:59:27</t>
  </si>
  <si>
    <t xml:space="preserve">7XC9ziasjnoUDpnHdD1R9m8WrmT9wkpk3imwVn6H6Rn9pjHQYZHzJscqBmgprzEXpJpKVdaXuHyCVdE6Xa5Ksdg</t>
  </si>
  <si>
    <t xml:space="preserve">USDG +0.0498</t>
  </si>
  <si>
    <t xml:space="preserve">2026-09-21T05:06:45</t>
  </si>
  <si>
    <t xml:space="preserve">66HpESdWqDQwAd8izviFJUPNbrVArK3m1x7x982ktdDY14nyuBh6o98vKyGxbxG1GvWqqTpUrzhPqyT7NbpFDgwp</t>
  </si>
  <si>
    <t xml:space="preserve">USDG +0.0561</t>
  </si>
  <si>
    <t xml:space="preserve">2026-09-21T05:10:09</t>
  </si>
  <si>
    <t xml:space="preserve">4MVSh9Eerxor51uAgJPStwEdvFh6ByM4L6ccnTPQS9GHd6YiyP1ycaeEtCWohu1DCyyNZbPZWa7zm9kwQAiNZbjB</t>
  </si>
  <si>
    <t xml:space="preserve">2026-09-21T05:13:36</t>
  </si>
  <si>
    <t xml:space="preserve">2fxYi7Edc2nL5y59fqcuf4RS82d2MdPJxChScDvBAx9urPZ5dqZ8Lg2bMsWH4VB73us6PVqnZmE5Fniwsu2WyZLG</t>
  </si>
  <si>
    <t xml:space="preserve">USDG +0.0461</t>
  </si>
  <si>
    <t xml:space="preserve">2026-09-21T05:59:42</t>
  </si>
  <si>
    <t xml:space="preserve">61RAwrZLVjmia4GkoLUM1qX5pVxiR5vGgKL1HWKccFXqbVSuddjEjxst3A42RrYRpdeorExvEqevqUn5jGSUHjsv</t>
  </si>
  <si>
    <t xml:space="preserve">PYUSD +0.1598</t>
  </si>
  <si>
    <t xml:space="preserve">2026-09-21T06:03:39</t>
  </si>
  <si>
    <t xml:space="preserve">5VawbxYsSxYYnNmKPCJSLySmYa1Arp3CuaC59wLCfntuPomi99vMe54GCTdtKgqpiueiUgKgXnRrbQzU293hxTRV</t>
  </si>
  <si>
    <t xml:space="preserve">USDG +0.0453</t>
  </si>
  <si>
    <t xml:space="preserve">2026-09-21T07:09:24</t>
  </si>
  <si>
    <t xml:space="preserve">3khVWNH4DbHR8PduiUqXFNNSLv87YkgMo6fF6C29DV43g3LUmeuC11jRDHpXtvoSuJ1K9JaPzKSXbxsScdFBdxN6</t>
  </si>
  <si>
    <t xml:space="preserve">USDG +0.0516</t>
  </si>
  <si>
    <t xml:space="preserve">2026-09-21T07:18:37</t>
  </si>
  <si>
    <t xml:space="preserve">43VLM8u7tsZ9UoJ5WCMGXEwJgksSwxDGERuKs1GSCnwEoy8AAtxoNRhBxvUVbZPKYAvrwgkizGG7joU5Txgi2bZb</t>
  </si>
  <si>
    <t xml:space="preserve">USDG +0.0547</t>
  </si>
  <si>
    <t xml:space="preserve">2026-09-21T07:22:33</t>
  </si>
  <si>
    <t xml:space="preserve">3xsYGtBRbVFP7Z2XYgHEu2SuWNYVf7dPnve8xcdmcXWqH9VigAAgdqR29Dm5J17gDYje2ed4Rqv6YieBZCvPwuE</t>
  </si>
  <si>
    <t xml:space="preserve">PYUSD +0.1707</t>
  </si>
  <si>
    <t xml:space="preserve">2026-09-21T07:28:30</t>
  </si>
  <si>
    <t xml:space="preserve">Bt6N5VrEiTxLKcobvsyjJ6YkBDnvsi1yCqSWyAhuB7RUjwrtiY3RYNnC8iARjSisXqMA6ZWTmQ9MAHrHdwMmYSd</t>
  </si>
  <si>
    <t xml:space="preserve">USDG +0.1104</t>
  </si>
  <si>
    <t xml:space="preserve">2026-09-21T07:32:04</t>
  </si>
  <si>
    <t xml:space="preserve">5bK1gkTACMg1sBMk6DarLM7S7zjJLFuxpmrzfj3fZLfsmU39TsRzqbkyYPsjNq3VVuFfwcVyR3HiyiYh3PNLVMEU</t>
  </si>
  <si>
    <t xml:space="preserve">PYUSD +0.1551</t>
  </si>
  <si>
    <t xml:space="preserve">2026-09-21T07:37:29</t>
  </si>
  <si>
    <t xml:space="preserve">2nfV4yunwrMM5Xmt1YugtJVxHStiHPp2m889nicchvjkPYjx8Nf7m3F4DRXJLjgdVtn2YqFZCx52iPSd8kmEgsL7</t>
  </si>
  <si>
    <t xml:space="preserve">USDG +0.0486, PYUSD +0.0008</t>
  </si>
  <si>
    <t xml:space="preserve">2026-09-21T07:45:42</t>
  </si>
  <si>
    <t xml:space="preserve">47AGcAZYtn1HFn2AB6U9SECxXpCKCcYqfJQHDoMP3vAppaYsNXBKwxCY7gLQFc14q3ELwRHRSeqWfMtVDo7yte5p</t>
  </si>
  <si>
    <t xml:space="preserve">USDG +0.0822, PYUSD +0.0005</t>
  </si>
  <si>
    <t xml:space="preserve">2026-09-21T07:49:49</t>
  </si>
  <si>
    <t xml:space="preserve">3NgstjYPmLH7jkWwFNNFMmXEvZ386PjzZL9zV8J88EcpaMuJv8JD4mRFuMHDK1Y1bDavN5STtqrXeqUrpcT2vG5g</t>
  </si>
  <si>
    <t xml:space="preserve">PYUSD +0.1537</t>
  </si>
  <si>
    <t xml:space="preserve">2026-09-21T07:56:40</t>
  </si>
  <si>
    <t xml:space="preserve">53dV2iJEYEeX3bXoUXqw1rqhu9v2tdJi6LGP65WUGibzdoXfoRBQ1aJKbmDSWZGm8QmCwD8iCHSAuFd3dJL6naXV</t>
  </si>
  <si>
    <t xml:space="preserve">USDG +0.0669</t>
  </si>
  <si>
    <t xml:space="preserve">2026-09-21T08:00:51</t>
  </si>
  <si>
    <t xml:space="preserve">4x274CWPmXL8uhZ28jCJkYVyuztwKNuG8iAmsr7VrPTxDqYZaEG1yan2oRpwTjdQmowf35EFSe2CNidBxZCnpmQK</t>
  </si>
  <si>
    <t xml:space="preserve">PYUSD +0.1817</t>
  </si>
  <si>
    <t xml:space="preserve">2026-09-21T08:14:24</t>
  </si>
  <si>
    <t xml:space="preserve">4fcyE16R5UoeqLyY6Eah7ZQSyJbbwNu2nRr4p4aFVpZUd9N94qjizMzVknEnWeN7Dg4A7PN2Had9ATwbzczbpr4a</t>
  </si>
  <si>
    <t xml:space="preserve">USDG +0.0604</t>
  </si>
  <si>
    <t xml:space="preserve">2026-09-21T09:11:10</t>
  </si>
  <si>
    <t xml:space="preserve">23Hb7qAvKHfSYgg7sz43mKpz2yQ4V7epfjVGrm4PwmdiU3bzBL41nfAYgvA8Ct1ME1k17aN2qLxfGvLXy5m4Z5u1</t>
  </si>
  <si>
    <t xml:space="preserve">USDG +0.0645</t>
  </si>
  <si>
    <t xml:space="preserve">2026-09-21T09:20:27</t>
  </si>
  <si>
    <t xml:space="preserve">2FzPW8VWRXp5VVPN76mjEuRExWvkWJEbZiKzEnhn7nywAK1UMihkQpTXiUhWMnBFVnxVthE7AjzezXMqYteW2AeD</t>
  </si>
  <si>
    <t xml:space="preserve">USDG +0.1217</t>
  </si>
  <si>
    <t xml:space="preserve">2026-09-21T09:22:29</t>
  </si>
  <si>
    <t xml:space="preserve">2H71z3YdsfEpgSbt9AWzoqBAKtqWBgWRi28fmpPpkKJTgDTC4zry1jEN8nAF9JSC81go3iJFp3FHH7QndpvpChgG</t>
  </si>
  <si>
    <t xml:space="preserve">PYUSD +0.3613</t>
  </si>
  <si>
    <t xml:space="preserve">2026-09-21T09:28:59</t>
  </si>
  <si>
    <t xml:space="preserve">5kamqUt1CccHAqHQekS3qkeUSy281nvN3Fy5S11oL1qx8Bi2tNzWt5zwwcQ8VRej6mR6xBMjMXWigPp3SNV63rFU</t>
  </si>
  <si>
    <t xml:space="preserve">USDG +0.2695</t>
  </si>
  <si>
    <t xml:space="preserve">2026-09-21T09:36:54</t>
  </si>
  <si>
    <t xml:space="preserve">42Nt2jfffFFZ3taje5rMzoPKoTe94VY1t2kUnXvDth3zinEa1jyv3srX7HHZnpr3cUnZg1TutKCJveuxGwR8Vfyk</t>
  </si>
  <si>
    <t xml:space="preserve">USDG +0.2256</t>
  </si>
  <si>
    <t xml:space="preserve">2026-09-21T09:38:52</t>
  </si>
  <si>
    <t xml:space="preserve">2xfr3zm9D4fCccDy3XdhTNUoS98u4fKJQ9qZiF8PShFTfQeujHUrLbL9XR8CNQbj33Fq3rDfREKEDsJmrwRsRDww</t>
  </si>
  <si>
    <t xml:space="preserve">PYUSD +0.6446</t>
  </si>
  <si>
    <t xml:space="preserve">2026-09-21T09:44:16</t>
  </si>
  <si>
    <t xml:space="preserve">3XUS8LEa24gpXvJbzAx1ig5PoeYCyuXjKb5ZvmQh6r8W6tenNFXaZUrZw1FtXNirZZuLJ2L74z2rgVE9dsQ7V9Uo</t>
  </si>
  <si>
    <t xml:space="preserve">USDG +0.2998</t>
  </si>
  <si>
    <t xml:space="preserve">2026-09-21T09:46:07</t>
  </si>
  <si>
    <t xml:space="preserve">B9DKzvBe4AkKHT4c2CcLneyCwA2dEdTKLjPexF2uN8FYfUWhNd6Ligf9g27W76XQ9tQT4EivymehSHGGAQvMNeg</t>
  </si>
  <si>
    <t xml:space="preserve">PYUSD +0.8321</t>
  </si>
  <si>
    <t xml:space="preserve">2026-09-21T09:47:25</t>
  </si>
  <si>
    <t xml:space="preserve">3hAE3V4QqBG3TeAiiJSeeDjMsZKuwydg4s7GMmfsqaLnkssU6tU1LBdXAzPTp8GVdFC7HcmeJEiZyJUmXrLhonSw</t>
  </si>
  <si>
    <t xml:space="preserve">USDG +0.0069, USDC +0.8615</t>
  </si>
  <si>
    <t xml:space="preserve">2026-09-21T09:51:33</t>
  </si>
  <si>
    <t xml:space="preserve">MvrHChkGpxPJuoqE2LEsUpPFPvtMyvwXqrnBrTzeZj7y8sieiFpP1hAQQjHdrowwLjMYZSPNQFJbSdQVssVfzVz</t>
  </si>
  <si>
    <t xml:space="preserve">USDG +0.2175</t>
  </si>
  <si>
    <t xml:space="preserve">2026-09-21T09:54:18</t>
  </si>
  <si>
    <t xml:space="preserve">24BdicCEuYufnNbev9bCXcyVnnmTh3Fu8sgncyVpAScaXWTwVhPBuwe5c8Kuvo2yGh8CPNTEtr8U3ypfAjZHjx8d</t>
  </si>
  <si>
    <t xml:space="preserve">2026-09-21T10:00:41</t>
  </si>
  <si>
    <t xml:space="preserve">5MDUKVU2kW31tar3Ysas7WpiMxzEM9gVFtsYgwSSdGCGwnymwcUGqKokFttSRXwq8xEWKFwRFpdfw3Xb2VNM7W1a</t>
  </si>
  <si>
    <t xml:space="preserve">USDG +0.1206</t>
  </si>
  <si>
    <t xml:space="preserve">2026-09-21T10:07:43</t>
  </si>
  <si>
    <t xml:space="preserve">4Yrk9V9QAjoMnwscDSLMXk9rbKtTK89kAR4ZrVvrREnUdd9CYUTNfksgyP8jifTcXZjYyPqm4HWkMrW376zheQWH</t>
  </si>
  <si>
    <t xml:space="preserve">USDG +0.0977</t>
  </si>
  <si>
    <t xml:space="preserve">2026-09-21T10:17:00</t>
  </si>
  <si>
    <t xml:space="preserve">3Kmg3KPgsv3mxWGBbe6DiUrkWxxA5UobB8Yvmx4Wnq6P59yHopkr4cUKGTUmJFJqdfYg1NA3ZgMnyQFxoeWFXM2M</t>
  </si>
  <si>
    <t xml:space="preserve">PYUSD +0.1446</t>
  </si>
  <si>
    <t xml:space="preserve">2026-09-21T10:33:22</t>
  </si>
  <si>
    <t xml:space="preserve">2yoummHUzZaiYxSkYx159Le7KD1tpf7EtBDS6V46ZEcR2WuL1XfpVSeguFoLsU2dPdSpJgFo1snxXia5CtcEqiX3</t>
  </si>
  <si>
    <t xml:space="preserve">USDG +0.0018, PYUSD +0.2094</t>
  </si>
  <si>
    <t xml:space="preserve">2026-09-21T10:39:37</t>
  </si>
  <si>
    <t xml:space="preserve">5kEUP3D3RjKoKFFsMsEvDtCzupRmyTqhgLfsNko8ZvMRVh5LnpnFvnCLdqPNedR5hagp8RKMQEkcY38yDbNPz2E5</t>
  </si>
  <si>
    <t xml:space="preserve">USDG +0.2581</t>
  </si>
  <si>
    <t xml:space="preserve">2026-09-21T10:41:33</t>
  </si>
  <si>
    <t xml:space="preserve">5NRN9nHaQ5zi2vjo5nMumM2D7tMJ6UjqgWk5uHaasbJHxwSWdrfgoccuQfo11TUwxxBV2aT7pBkSkM3sWyMkTTMM</t>
  </si>
  <si>
    <t xml:space="preserve">PYUSD +0.9627</t>
  </si>
  <si>
    <t xml:space="preserve">2026-09-21T10:46:55</t>
  </si>
  <si>
    <t xml:space="preserve">4dvPwCrt8kdbDM2tb1wiYjdim1odKQ3i2t3Jz5GG5uohChC9tBckYVXS1BhzLSwFCMmFzr9o3tiATVhGPb9waPDv</t>
  </si>
  <si>
    <t xml:space="preserve">USDG +0.2937</t>
  </si>
  <si>
    <t xml:space="preserve">2026-09-21T10:55:32</t>
  </si>
  <si>
    <t xml:space="preserve">5oFJsAQztStdcK5udTMF1WEVEtn4zSsL5ax6y66tMoxoCw548aeGSg8MHPK94TQD55VFSU3AFQBd973AWVWYyPWG</t>
  </si>
  <si>
    <t xml:space="preserve">USDG +0.2660</t>
  </si>
  <si>
    <t xml:space="preserve">2026-09-21T10:57:32</t>
  </si>
  <si>
    <t xml:space="preserve">4dVaSyD74Vbkcsttc6dV8wcvDGCoP28412p1xVrSi4XvNL3CVZZjUA2zmgQQYTKArE3MnzryWg1vUARyTqwzcfNb</t>
  </si>
  <si>
    <t xml:space="preserve">PYUSD +0.7395</t>
  </si>
  <si>
    <t xml:space="preserve">2026-09-21T11:04:36</t>
  </si>
  <si>
    <t xml:space="preserve">3RHJGMoKVT6ySu8HQbt6jyfsdeoaYA3CRBYYZbMNSxJgMbeMdaA7FrjhCUTeaLhemPq6jArmU6LDsjvDmeBzo23n</t>
  </si>
  <si>
    <t xml:space="preserve">USDG +0.2630</t>
  </si>
  <si>
    <t xml:space="preserve">2026-09-21T11:06:54</t>
  </si>
  <si>
    <t xml:space="preserve">3WbQXET42UjuQjBHzPwEJfom6XHhcFNg4dmnSch28YXWMyYqxoB45U1Qh3ouCP1Kv2rXJfuQXQYtLXE4QSruKV3y</t>
  </si>
  <si>
    <t xml:space="preserve">USDG +0.0021, PYUSD +0.7147</t>
  </si>
  <si>
    <t xml:space="preserve">2026-09-21T11:14:18</t>
  </si>
  <si>
    <t xml:space="preserve">5D3HascMLUZA8a2hvmCfLpmrDKGY5hMhsM4XZEutR8WPTrm1qB7JbTo3noAV85p8PpzJmEMkkJsSCFqWCtvdbaLX</t>
  </si>
  <si>
    <t xml:space="preserve">USDG +0.0586</t>
  </si>
  <si>
    <t xml:space="preserve">2026-09-21T12:07:13</t>
  </si>
  <si>
    <t xml:space="preserve">4oqjKi4nxdwUD5E7TBBfd6RWb4sdyteSWav7Dte1GLaXWVmbeDvi97GkuDyeZppyMxqkscGhBzU3KQPZhvykBZP5</t>
  </si>
  <si>
    <t xml:space="preserve">USDG +0.2439</t>
  </si>
  <si>
    <t xml:space="preserve">2026-09-21T12:09:59</t>
  </si>
  <si>
    <t xml:space="preserve">58Q7rR2KBmrHe5r1yWdx7Da5wzweMyTs9g7x8S9ihz92kSxHquMDB3Mwd24CTkymmHggout2usJREQXYuMHEfXzg</t>
  </si>
  <si>
    <t xml:space="preserve">PYUSD +0.6468</t>
  </si>
  <si>
    <t xml:space="preserve">2026-09-21T12:16:05</t>
  </si>
  <si>
    <t xml:space="preserve">U3K7YF9iUrmYmLuE84CqvEdMhoeWVaohw1a39pz8GVHvitRbnjjS7b6uTXsvskiuGiChiTrjq2NuNaw6CRhwyNo</t>
  </si>
  <si>
    <t xml:space="preserve">USDG +0.2040</t>
  </si>
  <si>
    <t xml:space="preserve">2026-09-21T12:26:32</t>
  </si>
  <si>
    <t xml:space="preserve">63jghgbpBNGa2kBTA6ut81uuC9zJW9HpViEcuFWmkhd6Nf9uQHGEFj6h7fdKndFPdbsQP3tXu5NRmaoLLbezVuxm</t>
  </si>
  <si>
    <t xml:space="preserve">USDG +0.5497</t>
  </si>
  <si>
    <t xml:space="preserve">2026-09-21T12:29:25</t>
  </si>
  <si>
    <t xml:space="preserve">4vE6jfn9kQQZFkfis18w7uWH3uw7rNsHiRhP8uK1qUMtkj6ybrLqURQ5gaZiptRBYQChHFMRkk8J8UUV2g1UDaGq</t>
  </si>
  <si>
    <t xml:space="preserve">PYUSD +1.0327</t>
  </si>
  <si>
    <t xml:space="preserve">2026-09-21T12:35:38</t>
  </si>
  <si>
    <t xml:space="preserve">3H4gqbP2j8G4uJRPn2L9e8gv8fUQXGXrRnNvHsXrVA2hshM2P16BGWHominbMUFRuj1p4tB3oQWd5RcEZhEp789x</t>
  </si>
  <si>
    <t xml:space="preserve">USDG +0.2961</t>
  </si>
  <si>
    <t xml:space="preserve">2026-09-21T12:37:49</t>
  </si>
  <si>
    <t xml:space="preserve">57Z6AUAeaRxeDKft9SqRsNKjDh4uyJ83BgbSq3JAzLoGB71AyqCNoCJ14vJeQkosjYD5CACFTqSEXdbENuDLWKfn</t>
  </si>
  <si>
    <t xml:space="preserve">PYUSD +0.9487</t>
  </si>
  <si>
    <t xml:space="preserve">2026-09-21T12:45:52</t>
  </si>
  <si>
    <t xml:space="preserve">jfvBjgLRcE8FLW5egwjd9D26vN2YmJefpBYRybAcHaYjDRUB2JmfNZvyyqyoSXN9SeaR4bpU4inp2Cy9RJXqqhw</t>
  </si>
  <si>
    <t xml:space="preserve">2026-09-21T12:51:37</t>
  </si>
  <si>
    <t xml:space="preserve">Y5yQMqiwuRnZ76DZavo9hoVmwduTNxLbTe31BNZys7fJks7HuRAnbPbm1oxn6HMLaQYnSxyf9aABNaryfbiD3aV</t>
  </si>
  <si>
    <t xml:space="preserve">USDG +0.3023</t>
  </si>
  <si>
    <t xml:space="preserve">2026-09-21T13:01:47</t>
  </si>
  <si>
    <t xml:space="preserve">2KmxPK1EBJHLEADxoeMySG4RjwvT6sxwbWeT2uvWNSRZ3TuXodY3uFip3DKvCiD4MzWuSTDi64a958f5LEy3Lt5N</t>
  </si>
  <si>
    <t xml:space="preserve">USDG +0.3873</t>
  </si>
  <si>
    <t xml:space="preserve">2026-09-21T13:03:58</t>
  </si>
  <si>
    <t xml:space="preserve">5iT5VL9BruFhpVx9Y5Nx1eLBLUWJ7SobrDvfK7Kgak8aANk8ihsE2iRjY7KAvjFcHrXjL6hYxs8fyBFbm1q6rCLq</t>
  </si>
  <si>
    <t xml:space="preserve">PYUSD +1.2108</t>
  </si>
  <si>
    <t xml:space="preserve">2026-09-21T13:25:36</t>
  </si>
  <si>
    <t xml:space="preserve">3HvDrWjRaw68J9s1UwykmSQjUrMNteKzVLtVnqENNhmQewTpoTszunbHZLEshbp8khw9TwQsc8rBVTF63Kn8DCxH</t>
  </si>
  <si>
    <t xml:space="preserve">USDG +0.3787</t>
  </si>
  <si>
    <t xml:space="preserve">2026-09-21T13:38:02</t>
  </si>
  <si>
    <t xml:space="preserve">3a1s7oeFQYYpz9EzHyUD4T5cddRLU7nwfKnov2Kc3fQGGprmWVRfu4sjqukBLZUq6kau93FxGwsdQihAw3NDh6Mn</t>
  </si>
  <si>
    <t xml:space="preserve">PYUSD +1.0766</t>
  </si>
  <si>
    <t xml:space="preserve">2026-09-21T13:46:48</t>
  </si>
  <si>
    <t xml:space="preserve">NE3aWmHkZ23yvHhwNkykGbiiuhkTNhRqxWd8ujxkguCUkFjT2K5QaFvGfbytWCTxMoDMRFpnWiGUuQkL5skHeJE</t>
  </si>
  <si>
    <t xml:space="preserve">2026-09-21T13:56:19</t>
  </si>
  <si>
    <t xml:space="preserve">2pZk3HNE8UXrnWY3A7gYjGgFsGripspArFjeMKmm8VPLnTJPtuxevhAQ27J33UrxZvb2MeSyUAskAGBSSYFdMpA3</t>
  </si>
  <si>
    <t xml:space="preserve">USDG +0.2128</t>
  </si>
  <si>
    <t xml:space="preserve">2026-09-22T02:17:14</t>
  </si>
  <si>
    <t xml:space="preserve">5oADb8mGjNX1pQLTKPDYRWRYctT29f4nvci3dHQfrhwVhXEpdx1gGL5gDHrcTyF6dhRv1MfFYtPswQntt5yJz9GH</t>
  </si>
  <si>
    <t xml:space="preserve">USDG +0.5985</t>
  </si>
  <si>
    <t xml:space="preserve">2026-09-22T02:18:38</t>
  </si>
  <si>
    <t xml:space="preserve">XkuQxyotuU2MevqXKyPB8w8aDkyWC4JH9SK8PdUEJH26rvQfakVCNmoDNFafvYL4sC7RzC7wZfgGzeeZvkStpyH</t>
  </si>
  <si>
    <t xml:space="preserve">PYUSD +1.4199</t>
  </si>
  <si>
    <t xml:space="preserve">2026-09-22T02:25:05</t>
  </si>
  <si>
    <t xml:space="preserve">3XvKUx2gbR2CXAXw7ojpLzJrckkBZx6tzrmeTm8tXceiVCxFf84HX6C4Qhrg3j9KydSP3SikeJRmJVspt4EHg9e8</t>
  </si>
  <si>
    <t xml:space="preserve">USDG +0.6756</t>
  </si>
  <si>
    <t xml:space="preserve">2026-09-22T02:27:08</t>
  </si>
  <si>
    <t xml:space="preserve">4FYgWKEpjwKnan884sH1RotE9Pbbgwjak3tAmrcLVgBP6jpiGQTrabe15QzsVgQhH4WxmAkK6KxSZL2JS78n8oFM</t>
  </si>
  <si>
    <t xml:space="preserve">PYUSD +2.0829</t>
  </si>
  <si>
    <t xml:space="preserve">2026-09-22T02:34:20</t>
  </si>
  <si>
    <t xml:space="preserve">4hvB4tetUgkzAepmYXG4jtQ1JD5pjQwaRX3pKJgTSjLHeMUFUvtwbTtfRUeZVuyHreegMf1YwQsRW1FCxcmpMzn5</t>
  </si>
  <si>
    <t xml:space="preserve">USDG +0.6482</t>
  </si>
  <si>
    <t xml:space="preserve">2026-09-22T02:36:12</t>
  </si>
  <si>
    <t xml:space="preserve">46qWYbBzHyMK8btYLvSm1hrbXCbKS8ZfSbeAYCWybBcQKRLXnMnTL5fN3s8Zd2JFU4k8ioGWq86gfU5gGTaBeQ8t</t>
  </si>
  <si>
    <t xml:space="preserve">PYUSD +1.9718</t>
  </si>
  <si>
    <t xml:space="preserve">2026-09-22T02:42:22</t>
  </si>
  <si>
    <t xml:space="preserve">sUUWdjhZeZUGCq9o6pcdYvei43NNPF7wJaHKX4kuKbu3JSydKT9RvEkdDdDsveaWXtZCNm7ZCqNTpLbfGro5SCk</t>
  </si>
  <si>
    <t xml:space="preserve">USDG +0.6122</t>
  </si>
  <si>
    <t xml:space="preserve">2026-09-22T02:44:20</t>
  </si>
  <si>
    <t xml:space="preserve">Ey31W2aNbx4A354fyyekHPcKcS2Uy2LdXUWcNzEzYASAe5pFsFjzKdSB16MVzRAF48pv1g44XVbksBeT3axJoQZ</t>
  </si>
  <si>
    <t xml:space="preserve">USDG +0.0024, PYUSD +1.8980</t>
  </si>
  <si>
    <t xml:space="preserve">2026-09-22T02:48:37</t>
  </si>
  <si>
    <t xml:space="preserve">MajhxFFkekDGWGnWkKQP4Ec2pML1JbvFKXRpcui2Krs3VsXYL9kwWCfM56SgstwpasqoEtRWia3sXHaJ9jys2NM</t>
  </si>
  <si>
    <t xml:space="preserve">2026-09-22T02:50:35</t>
  </si>
  <si>
    <t xml:space="preserve">4zQsuc37o6XJVk9oqyadAUP6GDUceku1srjTSf4JUpfCWYWw6inbCoBeXZqFbJs4gVaueSeT61n7ubBvC5FMdxAh</t>
  </si>
  <si>
    <t xml:space="preserve">USDG +0.7719</t>
  </si>
  <si>
    <t xml:space="preserve">2026-09-22T02:52:53</t>
  </si>
  <si>
    <t xml:space="preserve">2dkQbtm5TPbiUUHnjEqSDFdrgWpPFXEqBF6TTi1N5AHyELibkE1kkkAvreanNnhVHdadmKsfRp4b2hrzeKntQpC5</t>
  </si>
  <si>
    <t xml:space="preserve">PYUSD +2.4792</t>
  </si>
  <si>
    <t xml:space="preserve">2026-09-22T02:54:01</t>
  </si>
  <si>
    <t xml:space="preserve">4McusD9zN7iBg5oDE7ft9uvvYmAytWoivznZUBwwbnJuBi2PaQScjBDYSpdLp3xZQpCjEZEP9LApMswDEdNqAz9k</t>
  </si>
  <si>
    <t xml:space="preserve">USDC +0.9590</t>
  </si>
  <si>
    <t xml:space="preserve">2026-09-22T02:58:33</t>
  </si>
  <si>
    <t xml:space="preserve">3F2heXMKpq6b4Dvy2xioqQ6k1ywxZTxpAW5TfEUbMthiVT7nxofjZFo49SFCfTVA2woAxbvpHD57VsQv5zdi2FRn</t>
  </si>
  <si>
    <t xml:space="preserve">USDG +0.6020</t>
  </si>
  <si>
    <t xml:space="preserve">2026-09-22T03:01:32</t>
  </si>
  <si>
    <t xml:space="preserve">2dpXyGURSiUmvKqkjnGHgQtGgU2gez75JcsJE2pD7L7ncJxdD6BZADBTyxAw6tZ1Gpb2uD2HSbrEX1nPWr3KW49c</t>
  </si>
  <si>
    <t xml:space="preserve">USDC +0.1178</t>
  </si>
  <si>
    <t xml:space="preserve">2026-09-22T03:11:12</t>
  </si>
  <si>
    <t xml:space="preserve">248zpUqh6VuANQugwM1khNu3nHG81c7PEKahHdvxU8UYbbZWG26EuTAtMPLWBkd6aeNxUmjvdJVzVigSYiLvZDsT</t>
  </si>
  <si>
    <t xml:space="preserve">USDG +0.0551</t>
  </si>
  <si>
    <t xml:space="preserve">2026-09-22T03:14:56</t>
  </si>
  <si>
    <t xml:space="preserve">3EpjGH7bzFZvNfRP64rUxiUxE1AU5xYBXM7cQKkT8QHBYHw3C9twmgmXpJXNPotb4eoq3Go39UigDJqvfCeYz6H2</t>
  </si>
  <si>
    <t xml:space="preserve">USDC +0.0172</t>
  </si>
  <si>
    <t xml:space="preserve">2026-09-22T06:08:29</t>
  </si>
  <si>
    <t xml:space="preserve">5A4ZvZ6QohygkGQuieVFVPMBY3GCHzJGocigukv3DqdYpPHxUw97MB94EjuhrJZ8sTxdoEd96hz8C3mr946TMHU7</t>
  </si>
  <si>
    <t xml:space="preserve">PYUSD +1.4814</t>
  </si>
  <si>
    <t xml:space="preserve">2026-09-22T06:15:58</t>
  </si>
  <si>
    <t xml:space="preserve">4wgnchBRcTKuW9aN9cBUfGNoFJQc8pqj8rrqkSBwen7rTcmubqyNJXenMNUoX4zXpTshAydzr8VGDV2ocb4cnSBm</t>
  </si>
  <si>
    <t xml:space="preserve">USDG +0.0027, PYUSD +0.9108</t>
  </si>
  <si>
    <t xml:space="preserve">2026-09-22T06:22:45</t>
  </si>
  <si>
    <t xml:space="preserve">2HP5em5qzdc6xMtxirJasCRMLs6S8R4KEHUVrdbknadLGSoNdBccuqnGrgJsBMeXkHqXNUKz13u1W19mpJ52Hs6B</t>
  </si>
  <si>
    <t xml:space="preserve">PYUSD +0.8034</t>
  </si>
  <si>
    <t xml:space="preserve">2026-09-22T06:32:00</t>
  </si>
  <si>
    <t xml:space="preserve">57cU8DfypwoBRe4Sbt5CSAb882boCLfoJjW8kQnEa1LWKmzjvfVjocPGYNQjT6xGw9mzctvcSXzbETW84VverDN2</t>
  </si>
  <si>
    <t xml:space="preserve">PYUSD +0.6764</t>
  </si>
  <si>
    <t xml:space="preserve">2026-09-22T06:53:45</t>
  </si>
  <si>
    <t xml:space="preserve">2YoPsbYEcBZ9abo8G3z9wGbc7KTDzDVoWTVRVesTDshG14JjjCGvNm73VhBj26fxVPm2yYVHjeqpXg7N91ymZN2U</t>
  </si>
  <si>
    <t xml:space="preserve">PYUSD +0.1713</t>
  </si>
  <si>
    <t xml:space="preserve">2026-09-22T07:00:58</t>
  </si>
  <si>
    <t xml:space="preserve">5CmCvgThoYLfemLWEZUTfDM7d3QAUeA9snVKzGYkBHTuPzayrBm48b5k6bY7xRtwHcr88VrUvrLh74bwEhX8D3hY</t>
  </si>
  <si>
    <t xml:space="preserve">PYUSD +0.3304</t>
  </si>
  <si>
    <t xml:space="preserve">2026-09-22T07:15:56</t>
  </si>
  <si>
    <t xml:space="preserve">2bKzZS8wzDEwpim6MsCriPt5a3VjETcwnfWBoNF5thm2M7LJKAk2MNd8yWnGe43jThfhKs18sntviBr6dxAkuk4d</t>
  </si>
  <si>
    <t xml:space="preserve">PYUSD +0.1540</t>
  </si>
  <si>
    <t xml:space="preserve">2026-09-22T07:23:45</t>
  </si>
  <si>
    <t xml:space="preserve">4Whn8whAGipXNcudfHRPgSjU1es9YCvqKbWknateciKAA62ByodB9nfR25z1PnLvZoxcvX1yY32DQLEz7h1yqfji</t>
  </si>
  <si>
    <t xml:space="preserve">PYUSD +0.0799</t>
  </si>
  <si>
    <t xml:space="preserve">2026-09-22T07:31:13</t>
  </si>
  <si>
    <t xml:space="preserve">5LM7V2aMLpKTYoKEJqutnzDroZXyiT3sZLHenATBxNPqwk2Mt7X58JpctU6Nj39Nx9TLSnf56g8SgYA3nUNtkXa9</t>
  </si>
  <si>
    <t xml:space="preserve">PYUSD +0.5580</t>
  </si>
  <si>
    <t xml:space="preserve">2026-09-22T07:48:02</t>
  </si>
  <si>
    <t xml:space="preserve">4jGHPvmLV3GpXD1sZ9KKU2Bgi8CHF1pbxQyebJP1MJZsB95ywEfuAFapAvppHnMFUyyqrUP7Nr6hd2o1BLCMTs5k</t>
  </si>
  <si>
    <t xml:space="preserve">2026-09-22T07:53:19</t>
  </si>
  <si>
    <t xml:space="preserve">4PR5fUing5yFkEyAUnBEN7nAZSE5aySzPDKHfsWPG4EY3FvqwSZnTzj3xQgjzHzJZRQBgjYWTzVq7BYq4WMcNCpT</t>
  </si>
  <si>
    <t xml:space="preserve">USDG +0.0361</t>
  </si>
  <si>
    <t xml:space="preserve">2026-09-22T07:56:26</t>
  </si>
  <si>
    <t xml:space="preserve">2U2PvAigUsWJCDWoHrHRwWzoo5A9oQFRDSHqmaBWpoojKUwMFvg51ua8nd3p6YfzguF7rXHSn9egYmm52kENqGWc</t>
  </si>
  <si>
    <t xml:space="preserve">2026-09-22T08:27:37</t>
  </si>
  <si>
    <t xml:space="preserve">4Ah8yFoN7akSnchkighT7fHBzBQBqS31aT3vRQ7xr6ZV74iastjWxhkDihF8jFF4WUeaNJPbyVXBrttMnTZSKoYq</t>
  </si>
  <si>
    <t xml:space="preserve">PYUSD +0.1567</t>
  </si>
  <si>
    <t xml:space="preserve">2026-09-22T08:36:10</t>
  </si>
  <si>
    <t xml:space="preserve">5Y3XSgfWiUA8Kwzz8QUxAyBHtNS7HEoabVG5ncvYTdPYdwbvNxDuyW43j7skrgYE5FN2VUrGvUBXEwyAMh5b9iZc</t>
  </si>
  <si>
    <t xml:space="preserve">PYUSD +0.2869</t>
  </si>
  <si>
    <t xml:space="preserve">2026-09-22T08:52:31</t>
  </si>
  <si>
    <t xml:space="preserve">61iiBnZXrwwLtiJ3ESdVGsFZUCFj5YRPjhMdLFXcxHqz9koZEcCNy7mRMzmH6uoVa8zdLKYWRsfFHK5ZrG8hxqet</t>
  </si>
  <si>
    <t xml:space="preserve">PYUSD +0.4440</t>
  </si>
  <si>
    <t xml:space="preserve">2026-09-22T09:09:01</t>
  </si>
  <si>
    <t xml:space="preserve">5NDn1hTkHaMjL9f6hTbz356rekraTGyhPGi1gS48reqfo3BWuy1m5i1CDw5QZYpCpM83yfpvwfX5NVZfneo3fDyX</t>
  </si>
  <si>
    <t xml:space="preserve">PYUSD +0.7688</t>
  </si>
  <si>
    <t xml:space="preserve">2026-09-22T09:16:37</t>
  </si>
  <si>
    <t xml:space="preserve">C3i9qxw5zDgXWYoSHPXMjF1MZKi5NggNvVxhu7USvHggaaEa86YSC5wmNrPNEoeE7VJS8xSbDCrn21kpwF66xir</t>
  </si>
  <si>
    <t xml:space="preserve">PYUSD +0.8710</t>
  </si>
  <si>
    <t xml:space="preserve">2026-09-22T09:25:29</t>
  </si>
  <si>
    <t xml:space="preserve">5c2H9caTuTY9oXM2cytkPZVepLFmobixx1vXj1Gkrp6ve4YZSea6ztx3eU4FuskreykSybCVvp9FVnXWxFcH5XQU</t>
  </si>
  <si>
    <t xml:space="preserve">PYUSD +0.4379</t>
  </si>
  <si>
    <t xml:space="preserve">2026-09-22T09:40:34</t>
  </si>
  <si>
    <t xml:space="preserve">2e2ESdkaFvbuQaUU8sBGctxeYhgt18i4WshZo3tpR2amEzVoPcFDUsofVBVDPraherDh4TLZ6oSjCBhXKP9x956k</t>
  </si>
  <si>
    <t xml:space="preserve">PYUSD +0.7421</t>
  </si>
  <si>
    <t xml:space="preserve">2026-09-22T09:48:57</t>
  </si>
  <si>
    <t xml:space="preserve">CuGnJVTP1aHJYqJEhQYQBjDEGwFTeQKK1gD4ME3STjKnjyJwQ5VUtNiHRh7sCyZwEuVk953HVNkdBe8Vu2ZYZTe</t>
  </si>
  <si>
    <t xml:space="preserve">PYUSD +0.2715</t>
  </si>
  <si>
    <t xml:space="preserve">2026-09-22T10:42:46</t>
  </si>
  <si>
    <t xml:space="preserve">3DqgLctpP93Xm72p7T4Fm2svtb8aEMUUjcPZewz3F4r5pcHpoarL2bZggzQHgGtM7gc69yrwqpkDErPdxANM8GtZ</t>
  </si>
  <si>
    <t xml:space="preserve">PYUSD +0.5299</t>
  </si>
  <si>
    <t xml:space="preserve">2026-09-22T11:05:26</t>
  </si>
  <si>
    <t xml:space="preserve">3MhmVQkFK5K13mRg3pYmLVa66XjhNenhanFVc2rVXPkB1ZThEzwu5SqBWU5Ss7v999THMRgy1hCgkqCDygRTKM5e</t>
  </si>
  <si>
    <t xml:space="preserve">PYUSD +0.2195</t>
  </si>
  <si>
    <t xml:space="preserve">2026-09-22T11:13:00</t>
  </si>
  <si>
    <t xml:space="preserve">3JN9E85PRhRzs849Tr66G1qiAEJtrtHt3ru1JQT5iuGLwhz7UVd35zUqLPbX5hxFHqQqLQ3y1M738wXEpbxrtNMc</t>
  </si>
  <si>
    <t xml:space="preserve">PYUSD +0.1985</t>
  </si>
  <si>
    <t xml:space="preserve">2026-09-22T12:14:20</t>
  </si>
  <si>
    <t xml:space="preserve">YngoLXViJaQp3x5SfM6eDDMQKoMeGnVEqMm22LiiGD7JUqSDxpcBCxvqbGk9EHohDvK8q5BpEVJzogzwdcMyCf2</t>
  </si>
  <si>
    <t xml:space="preserve">PYUSD +0.3655</t>
  </si>
  <si>
    <t xml:space="preserve">2026-09-22T12:38:45</t>
  </si>
  <si>
    <t xml:space="preserve">5hoz1ojiCFevxpgByhX1hiQwaAHvVZUHFkinYxREGztxwDsDkg5qBVhCFYV75MCY2RzWFdEe19PRgT1xX4EcBevr</t>
  </si>
  <si>
    <t xml:space="preserve">2026-09-22T12:46:21</t>
  </si>
  <si>
    <t xml:space="preserve">5FJAwRsNfuCSgTxodUbtfAqgQZLLdS1bxu16zmzRSSD2wZqrmZGzFG4ox1zLDyvTDJvh73r1Uq9RCSyoCaniBWge</t>
  </si>
  <si>
    <t xml:space="preserve">PYUSD +0.7374</t>
  </si>
  <si>
    <t xml:space="preserve">2026-09-22T12:54:58</t>
  </si>
  <si>
    <t xml:space="preserve">2w9htUEHJhEHPtd787FZ6ipqyNTctGimQQwAnGwdzDvkVxaTcAvKk78Tb6Hf18ExyPhohoNhqZwky7A3kqxVviV6</t>
  </si>
  <si>
    <t xml:space="preserve">PYUSD +0.2356</t>
  </si>
  <si>
    <t xml:space="preserve">2026-09-22T13:04:05</t>
  </si>
  <si>
    <t xml:space="preserve">2HD5S9p9duvMJuwvkZhHd2vDKjRFKS8RenBc7vGWTSmPUCdudFjWE5Lt2nZXVkBRpZ2XChMC8jFv2CAYA6E1dcop</t>
  </si>
  <si>
    <t xml:space="preserve">PYUSD +0.4004</t>
  </si>
  <si>
    <t xml:space="preserve">2026-09-22T13:22:14</t>
  </si>
  <si>
    <t xml:space="preserve">5o5UWYNJDU2qbXKSiLLt2T4mChsXCMmTDr6u8P3kTozZ12JVf9xzyBEuZbn8zeE7kmnPzPHyhMmzdRwgdvNXVciu</t>
  </si>
  <si>
    <t xml:space="preserve">PYUSD +0.4256</t>
  </si>
  <si>
    <t xml:space="preserve">2026-09-22T13:29:54</t>
  </si>
  <si>
    <t xml:space="preserve">5YoAoER9Mc9ZLtDdCurxJUTBGovAzyAFct9MCqun3ectXj8aZ3nZrNwLAS518cceNsTDSJ2FjmKXgzSC7LPL3CoP</t>
  </si>
  <si>
    <t xml:space="preserve">PYUSD +0.2147</t>
  </si>
  <si>
    <t xml:space="preserve">2026-09-22T13:37:52</t>
  </si>
  <si>
    <t xml:space="preserve">4NSvJzVPjLNxEW7DQkg7h9pGgNUNeAF12KzjvSRjbsU3f7pZymJ4rqempWvWoxTNLQGoosK53yLSCt15T6hziYeL</t>
  </si>
  <si>
    <t xml:space="preserve">PYUSD +0.1425</t>
  </si>
  <si>
    <t xml:space="preserve">2026-09-22T13:54:05</t>
  </si>
  <si>
    <t xml:space="preserve">4CFXt7xt9iYYweFY2cmRtW45TYXNrW1aJb4t3WrrhHcnBCqXK8QiRNbmDtgjrhWCR26rLhdhi78PRJKJMZcCnXra</t>
  </si>
  <si>
    <t xml:space="preserve">PYUSD +0.1426</t>
  </si>
  <si>
    <t xml:space="preserve">2026-09-22T14:37:52</t>
  </si>
  <si>
    <t xml:space="preserve">hdphiKSiwDsB67FFFXMsk4NqcEKbpNRZepAWVYUcMyBWJytvSNKCboKgeXGbaQRT4KaiyUrKaPrZUTBbaLZyuba</t>
  </si>
  <si>
    <t xml:space="preserve">PYUSD +0.1671</t>
  </si>
  <si>
    <t xml:space="preserve">2026-09-22T14:54:09</t>
  </si>
  <si>
    <t xml:space="preserve">2Tq4xmXAQiD8819aLLLbvwR4ydSBdRVecYw7Ug7KLCtr2Qxr34miotfqwGDKNkTV1FzusqKFdJJ7xCZo64qgD68p</t>
  </si>
  <si>
    <t xml:space="preserve">PYUSD +0.0807</t>
  </si>
  <si>
    <t xml:space="preserve">2026-09-22T15:01:17</t>
  </si>
  <si>
    <t xml:space="preserve">3o9wwuGP31U7U72BpUcv1b1YJGSRu4Vc7LST3CU9ifDAVCoE2HEehGi9TpDh5FqssYfKQZF2MFjxNmHtHkZfGVCT</t>
  </si>
  <si>
    <t xml:space="preserve">2026-09-22T15:15:55</t>
  </si>
  <si>
    <t xml:space="preserve">2kFpUKX9nqU1wWcPFEYRukrjPWCwQy29cfzAbLxNttFA5LyKXoeYzwZiPnHrASpTayaUfqC85BbWQgw4PagAddUH</t>
  </si>
  <si>
    <t xml:space="preserve">PYUSD +0.1784</t>
  </si>
  <si>
    <t xml:space="preserve">2026-09-22T15:22:26</t>
  </si>
  <si>
    <t xml:space="preserve">4wLSzpTwY8YaU3BBqvdacXhnrqegToZfsvTTZvmo5JvHeuPdgGfapnviW4RHLwKfMABFytnmQxzr4TdF6M663SQM</t>
  </si>
  <si>
    <t xml:space="preserve">PYUSD +0.5658</t>
  </si>
  <si>
    <t xml:space="preserve">2026-09-22T15:29:19</t>
  </si>
  <si>
    <t xml:space="preserve">4UyoRn79dQ7gbS3JPUi3uKucVM3JjDnfGye9vKPxnncXT5sCz48vCCGM55qg7fDn1gz5U4dYGnM1zK1V7VnmUntL</t>
  </si>
  <si>
    <t xml:space="preserve">PYUSD +0.4064</t>
  </si>
  <si>
    <t xml:space="preserve">2026-09-22T15:36:37</t>
  </si>
  <si>
    <t xml:space="preserve">2KiRbQPdZcwMrz6HQsaNzsNCNU4TAuA8qP6DUygUEsvPSLvJH2mqm3b67NoBDXUuPvWHSe8smLAEw2uNdREC3rcV</t>
  </si>
  <si>
    <t xml:space="preserve">PYUSD +0.3814</t>
  </si>
  <si>
    <t xml:space="preserve">2026-09-22T15:43:43</t>
  </si>
  <si>
    <t xml:space="preserve">5DErtyvvR2JV4vENCbiwK7gKcW6vNRiGgzAwnyMaSWpktzvY66o7StsCRwHhrd8m2kdkArbiab5RbyUHym113UT7</t>
  </si>
  <si>
    <t xml:space="preserve">PYUSD +0.3826</t>
  </si>
  <si>
    <t xml:space="preserve">2026-09-22T15:50:46</t>
  </si>
  <si>
    <t xml:space="preserve">4irEPrC4HVNX1wYnxeDub3C2AjnTqp8y5Y6ZZLJ5AcKDb5qWCeg1UbZTeECytSGJaq7UkA8eQX972AcrdNoThGmF</t>
  </si>
  <si>
    <t xml:space="preserve">USDG +0.0032, PYUSD +0.4058</t>
  </si>
  <si>
    <t xml:space="preserve">2026-09-22T15:58:57</t>
  </si>
  <si>
    <t xml:space="preserve">mmcodRGgP22UELgRugCSPWFkb1pjMeQWBPNPyPEzjddEWtfXET3Ver5nekJymC1TXvg44R3VtXfgJ61WnBTmz3A</t>
  </si>
  <si>
    <t xml:space="preserve">PYUSD +0.1492</t>
  </si>
  <si>
    <t xml:space="preserve">2026-09-22T16:05:57</t>
  </si>
  <si>
    <t xml:space="preserve">5As8N2tNS2YadLeXvGGKMY2FhLuj8N6wZvM114Y3riyQ1qhLgwsXZovYZmMcQo4sePvPSjK2sdwHNhcpQay4JVj3</t>
  </si>
  <si>
    <t xml:space="preserve">PYUSD +0.2796</t>
  </si>
  <si>
    <t xml:space="preserve">2026-09-22T16:37:51</t>
  </si>
  <si>
    <t xml:space="preserve">41tr3fGSxYyaApNyhjuv6qWLcyJ2pkzP5sTbGDGz7nMpadhKN2DiHheDz1M1yaSHiqn22tF3eMofD8DVPEtU18Aj</t>
  </si>
  <si>
    <t xml:space="preserve">PYUSD +0.0902</t>
  </si>
  <si>
    <t xml:space="preserve">2026-09-22T17:08:50</t>
  </si>
  <si>
    <t xml:space="preserve">3pZjxohQj6WuXPnz3hexwDYE3Pe1SPw7aaJNQTT7c83zRuwuxsQMhEmaWWDSihRMDcm8qdm6FCXtm4Aj7CNTZJYb</t>
  </si>
  <si>
    <t xml:space="preserve">PYUSD +0.8392</t>
  </si>
  <si>
    <t xml:space="preserve">2026-09-22T17:11:24</t>
  </si>
  <si>
    <t xml:space="preserve">37QQZWG8fMqZddCBHddQLjHyGnpdfYRjAeNkVc9QS4voMW8UogKZSi81XwJd3L1qDJmxRh88sqTypgkCvcFti7Rh</t>
  </si>
  <si>
    <t xml:space="preserve">2026-09-22T17:18:35</t>
  </si>
  <si>
    <t xml:space="preserve">4mZERhbQWm2PKfAhrUapekxaaGW2MUVoZYHrzPnxXKnPB6VAdPDZ3nfUgTEkqcxmbA8vs99uHnyTxHsiZda3MkEd</t>
  </si>
  <si>
    <t xml:space="preserve">PYUSD +0.6678</t>
  </si>
  <si>
    <t xml:space="preserve">2026-09-22T17:26:36</t>
  </si>
  <si>
    <t xml:space="preserve">5UcqgYLJbdTMzXtRGPeywUbDtBUkQq1X9kLHun8EZP76Nz3Dc6mHc4YDiHqXeHwX5GVZ3Gp4L3Q3Pipjg1ZLx5d8</t>
  </si>
  <si>
    <t xml:space="preserve">PYUSD +0.5190</t>
  </si>
  <si>
    <t xml:space="preserve">2026-09-22T17:40:56</t>
  </si>
  <si>
    <t xml:space="preserve">4qoskpYfgJcsm4eeQWxXcLRg8S6vHU7UHYYGBwpmZ8tN1bsXAEQk8d5ZSXy2JCvindh9B9eoe5C1QeGDxSdj34G2</t>
  </si>
  <si>
    <t xml:space="preserve">2026-09-22T17:55:50</t>
  </si>
  <si>
    <t xml:space="preserve">WkXx1PuYh3LmjLEAELSutQu8KL6V4L1T7bRo353WkYVPfqHpDXfi2EnUzNdodUMGspZjpwHxR6g4h4jG9oHC7Q7</t>
  </si>
  <si>
    <t xml:space="preserve">PYUSD +1.5478</t>
  </si>
  <si>
    <t xml:space="preserve">2026-09-22T18:11:39</t>
  </si>
  <si>
    <t xml:space="preserve">4fyn5B5xtHTgXk93DVrTG2QDdVcD77Bkwie6awEFaLNbT6fFfeRDsceGAKzbQiaCP5pVL2E9A9qwMuchzZ27SB8</t>
  </si>
  <si>
    <t xml:space="preserve">PYUSD +0.3963</t>
  </si>
  <si>
    <t xml:space="preserve">2026-09-22T18:33:57</t>
  </si>
  <si>
    <t xml:space="preserve">ztqsNVNeTka9ZDkwfv7Sd9PEmGWVpF5HzbkfQ4SWLhw8fxF6eynLhytTTWakuWFWH4g3xVowa5J8Ggt6bCeagQ5</t>
  </si>
  <si>
    <t xml:space="preserve">PYUSD +0.0346</t>
  </si>
  <si>
    <t xml:space="preserve">2026-09-22T19:38:31</t>
  </si>
  <si>
    <t xml:space="preserve">7GmwnCxnBweyd6FLQbiKARKQ9aPxgCweTuvkpPjyr4hwY9ByapG6yrqkhqYMUCjYT45UhpshXN4eiurvpgqKAdr</t>
  </si>
  <si>
    <t xml:space="preserve">PYUSD +0.3757</t>
  </si>
  <si>
    <t xml:space="preserve">2026-09-22T19:45:52</t>
  </si>
  <si>
    <t xml:space="preserve">4TRWeHiugF8ifhYUmVxLKaZjv4ehVHAi1PfjhM1FGQ1DxZMTR4mmJSTfcLegRoQr16Wnvo8zrJnwXc3B62Sk7JMV</t>
  </si>
  <si>
    <t xml:space="preserve">PYUSD +0.2659</t>
  </si>
  <si>
    <t xml:space="preserve">2026-09-22T19:53:20</t>
  </si>
  <si>
    <t xml:space="preserve">3bzw5KW2hmSBYSiTduBDGgKVAGAyffVaH7DVFshV8s8es4so4sMarAS7w3YdTaYEKCNFWQDUbMyn4APegTUtwnG</t>
  </si>
  <si>
    <t xml:space="preserve">USDG +0.0324, PYUSD +0.7265</t>
  </si>
  <si>
    <t xml:space="preserve">2026-09-22T20:01:49</t>
  </si>
  <si>
    <t xml:space="preserve">4szd51byMXdKrL6Lz8GsxPReRT4dSj9B9CQF56PWhzhao2qbG1wrAStRRFZMXGfSB3vbH9gh8ZooZh4T5voKxthJ</t>
  </si>
  <si>
    <t xml:space="preserve">PYUSD +0.8772</t>
  </si>
  <si>
    <t xml:space="preserve">2026-09-22T20:09:41</t>
  </si>
  <si>
    <t xml:space="preserve">4dqSBrjRv2GqDqYUk38t4ARKipZiS3qngQhQkaH4L4Yvsm7hBuqqMPgcB7f3pXsYT3ahpGswhtAirtgoXZWPH9bz</t>
  </si>
  <si>
    <t xml:space="preserve">PYUSD +0.9683</t>
  </si>
  <si>
    <t xml:space="preserve">2026-09-22T20:17:53</t>
  </si>
  <si>
    <t xml:space="preserve">3gFWP5r2xz7Z5G7Eo3fgyZbiFTzXoZLwqx9E5JASHEsH7mdTZ6APbQuzzKsY6HiU2FuXaRaSE7MM9XWmfLf7om4K</t>
  </si>
  <si>
    <t xml:space="preserve">PYUSD +0.7306</t>
  </si>
  <si>
    <t xml:space="preserve">2026-09-22T20:25:57</t>
  </si>
  <si>
    <t xml:space="preserve">4Eq3VadFa8yR7rfeh27egbAtbjp5da2dKreDNkuECMshoQxqz2vPgKNxNsDb7oaGh7hTq1Qss35UJyxU9bavC3WC</t>
  </si>
  <si>
    <t xml:space="preserve">2026-09-22T20:33:07</t>
  </si>
  <si>
    <t xml:space="preserve">KadxQF9sfjSFQ7WyTnWVx1WrmthFiSmgkfs5PVHkT5XD13SnoC4BgN3ghNER1eZDpKTd1TVSgm9ZLdUF4TpHLuc</t>
  </si>
  <si>
    <t xml:space="preserve">2026-09-22T20:51:30</t>
  </si>
  <si>
    <t xml:space="preserve">5SmGXzT7tRQRxDaQHLnhNFdpdXf3HAsyRjh7s3nFX2vjyiscgDMjptrA6vxFpMwwx1fJNNLQoxGbaYLdJXcUnSgU</t>
  </si>
  <si>
    <t xml:space="preserve">PYUSD +0.3664</t>
  </si>
  <si>
    <t xml:space="preserve">2026-09-22T20:59:49</t>
  </si>
  <si>
    <t xml:space="preserve">4Fh8TKMBMJ8Z7eh6z5ZBdsBeeUk8ujKQrLZsURy7rnakBXB2dKAmA54NJnRr3HK84hDN2p4BN22HMCBQc7wFuDaW</t>
  </si>
  <si>
    <t xml:space="preserve">PYUSD +0.3693</t>
  </si>
  <si>
    <t xml:space="preserve">2026-09-22T21:12:48</t>
  </si>
  <si>
    <t xml:space="preserve">5a3Di33ouDGztnTHNtBeHxt7yLQHj3QE1wunBu3x9hUCEqZvi4JH8EKoGHhNzaLeLf96PEtQpQ4J26Dm93Lkz6sG</t>
  </si>
  <si>
    <t xml:space="preserve">PYUSD +0.1883</t>
  </si>
  <si>
    <t xml:space="preserve">2026-09-22T21:21:02</t>
  </si>
  <si>
    <t xml:space="preserve">538WNesU8sfxoJFPnwXUxs1wVx41fKsqcVTNG1oRujNc1T4y6Y2ZT1FEpuAzYD9KDp59wVumXkcMGfrWtCxHFZCy</t>
  </si>
  <si>
    <t xml:space="preserve">PYUSD +0.8344</t>
  </si>
  <si>
    <t xml:space="preserve">2026-09-22T21:28:56</t>
  </si>
  <si>
    <t xml:space="preserve">3hVazccBEwS7U94YckdEu3uCH967eEVyZT9gAX536tcTus87kA9aMuDxp2ACUeTaBcZuSfXjo7UwH4xU737tuomA</t>
  </si>
  <si>
    <t xml:space="preserve">PYUSD +0.2091</t>
  </si>
  <si>
    <t xml:space="preserve">2026-09-22T21:36:56</t>
  </si>
  <si>
    <t xml:space="preserve">Z8xXKZjQj8QLnguXndttjWxV8EHDAWgsRKv64CqpiNNVKjUxyEQuDzu3kexYteroXEnVpTRHDhFu3xqT2rs8veX</t>
  </si>
  <si>
    <t xml:space="preserve">PYUSD +0.5399</t>
  </si>
  <si>
    <t xml:space="preserve">2026-09-22T21:44:41</t>
  </si>
  <si>
    <t xml:space="preserve">488E8vwFFUy5UowYgEJgosRDYU88M6vs9sYkodYDzt1deKMnrY13evNTLi35uzB2bR3dJGk52V7mhfanNURLug5E</t>
  </si>
  <si>
    <t xml:space="preserve">PYUSD +0.4130</t>
  </si>
  <si>
    <t xml:space="preserve">2026-09-22T21:52:19</t>
  </si>
  <si>
    <t xml:space="preserve">232soHzqZJB1toPdWfB2fgkp6ZSF9e4wLnu4ao7eFjuv4GVd5bEicAhCM6LcdnTykThuroWfB5Airf7d273nKp3L</t>
  </si>
  <si>
    <t xml:space="preserve">PYUSD +1.1325</t>
  </si>
  <si>
    <t xml:space="preserve">2026-09-22T22:01:08</t>
  </si>
  <si>
    <t xml:space="preserve">2SDGPPwG4ooa2uTnz1KL8ogeEL4mB8pT7pm966eFncXxfXgSwR2kUs2i3SNEMRUCfM4EW2F6hHJaG6eEj9EPXEgi</t>
  </si>
  <si>
    <t xml:space="preserve">PYUSD +0.1365</t>
  </si>
  <si>
    <t xml:space="preserve">2026-09-22T22:41:42</t>
  </si>
  <si>
    <t xml:space="preserve">4dxH1wHGx8xPmMJMAMyFSNoRdhQp2UQCinu616x7sjH3SNufqCY3chbegEYpHKQrH5NmcJfFEBUBWJsfKUQpxQr8</t>
  </si>
  <si>
    <t xml:space="preserve">PYUSD +0.3970</t>
  </si>
  <si>
    <t xml:space="preserve">2026-09-22T22:49:43</t>
  </si>
  <si>
    <t xml:space="preserve">JW9V3ThCZaTu2wnNtj3vndC6WK2SxwoSDyuSZ2YN6AqZt9aXHTyi1q5T7Z6ugC8TEBMWxwew5E1L2KNj53fevPk</t>
  </si>
  <si>
    <t xml:space="preserve">PYUSD +0.6337</t>
  </si>
  <si>
    <t xml:space="preserve">2026-09-22T22:57:52</t>
  </si>
  <si>
    <t xml:space="preserve">3DR27RcDRkcyBg9FGag6UZxzNRWqDiJjaQmyr1yJD95TAAfHVpBLGtYcz3FNSD3wef4RivZKCwt34CmLmDALBDgX</t>
  </si>
  <si>
    <t xml:space="preserve">PYUSD +0.7651</t>
  </si>
  <si>
    <t xml:space="preserve">2026-09-22T23:05:34</t>
  </si>
  <si>
    <t xml:space="preserve">24mb9gx9PwA9AHLQSKtz9ZCtjwFkRdrMtijZ2bMvZw8294zQBwqGVuVNpsEPWVkW9HFwUx6DMh3WZzu77wzmVsN1</t>
  </si>
  <si>
    <t xml:space="preserve">PYUSD +0.5652</t>
  </si>
  <si>
    <t xml:space="preserve">2026-09-22T23:13:14</t>
  </si>
  <si>
    <t xml:space="preserve">4R48dRHXiBXeBvA6zBPYJqKzmbr5Fg7hYMFPugfv2qNbpfaXSLoEmg7dXWwNwDMvbY49PXmE5PMkfg4QREYcVPjy</t>
  </si>
  <si>
    <t xml:space="preserve">USDG +0.0016, PYUSD +0.4327</t>
  </si>
  <si>
    <t xml:space="preserve">2026-09-22T23:21:14</t>
  </si>
  <si>
    <t xml:space="preserve">3ww4ruYJFLKikFDRyT8TzxHr81ZXan1VKbLPeMfgDUHDw8arYoNx631tdSUME9qWGkjztiD4KtqYZFmx4qnhZsbj</t>
  </si>
  <si>
    <t xml:space="preserve">PYUSD +0.3232</t>
  </si>
  <si>
    <t xml:space="preserve">2026-09-22T23:28:59</t>
  </si>
  <si>
    <t xml:space="preserve">5jNVrzk8Wo5YwTAj7Acgrdg5MM44Hsa3ZjbkkRYRXRmawpgvJeF1RpJS6jDF8HLdYvRxU9p3UjjmdQ2PuwBdgqvg</t>
  </si>
  <si>
    <t xml:space="preserve">USDG +0.0011, PYUSD +0.2861</t>
  </si>
  <si>
    <t xml:space="preserve">2026-09-23T00:19:32</t>
  </si>
  <si>
    <t xml:space="preserve">37ZrFfRNPQMP3wWqHZp9zd4xfffSftEyDWQa1nY7JVhkU7wAfxumEgGgR2ad9LdwD8rXnhnkdMnfRQBoKVtxV4Nf</t>
  </si>
  <si>
    <t xml:space="preserve">PYUSD +0.3933</t>
  </si>
  <si>
    <t xml:space="preserve">2026-09-23T00:28:06</t>
  </si>
  <si>
    <t xml:space="preserve">64qNrVjSNksjbW7tJiafAWcYaW5ztRD5hTta4w6zkv8cQBb7UqNaWJFg3joevDgnrKe4vaJphUCrXQjrbH2fjHmy</t>
  </si>
  <si>
    <t xml:space="preserve">PYUSD +0.3147</t>
  </si>
  <si>
    <t xml:space="preserve">2026-09-23T00:36:29</t>
  </si>
  <si>
    <t xml:space="preserve">33FEvmfUgvyep98LbwUUXXxJkkft1XLdyHG3PbzHLbowfoDfVPXmXvayspCY9BbBeRobyXinbYDaxA3ebZ4rqrWg</t>
  </si>
  <si>
    <t xml:space="preserve">PYUSD +0.2541</t>
  </si>
  <si>
    <t xml:space="preserve">2026-09-23T00:53:00</t>
  </si>
  <si>
    <t xml:space="preserve">67gmvCtzRHVydeV4AsukNE4pvovHy8dZU15GCGfBf4NYkSfDvzU9AFpcAWtpxNc2uNjQbxDPrUuGDyepk5NdZFn4</t>
  </si>
  <si>
    <t xml:space="preserve">PYUSD +0.2450</t>
  </si>
  <si>
    <t xml:space="preserve">2026-09-23T01:01:04</t>
  </si>
  <si>
    <t xml:space="preserve">S3Yv98UJxbPaC8K5asvxii6KxQjb8DhjrEPwnNmix6dHX9X9Z5CgVLJSszQ3YPvARrBjbgHQgD25mDcJgRkgffB</t>
  </si>
  <si>
    <t xml:space="preserve">PYUSD +0.2729</t>
  </si>
  <si>
    <t xml:space="preserve">2026-09-23T01:08:50</t>
  </si>
  <si>
    <t xml:space="preserve">3eStGbeLNsE7gB4H7LmLg1McLLegHA3eNq57LS3RtaGsRyPVewgLmMMXVGTHWbSJtfEWjDSpUe2b4ACsjBDfPjdn</t>
  </si>
  <si>
    <t xml:space="preserve">PYUSD +0.0333</t>
  </si>
  <si>
    <t xml:space="preserve">2026-09-23T01:17:29</t>
  </si>
  <si>
    <t xml:space="preserve">2ooEi8ajnfU1NQfdDtaNbqtvEDbA6ETEfMAbBoojCgJc6d6NLUWqZPSkSfJeMiqg1XdCahetnWaZZeuFo5fRYMYR</t>
  </si>
  <si>
    <t xml:space="preserve">PYUSD +0.0287</t>
  </si>
  <si>
    <t xml:space="preserve">2026-09-23T01:33:11</t>
  </si>
  <si>
    <t xml:space="preserve">2xzgbMpYzJHu72YmKSM7Si5YN6ntnTUmb46k5v9y61nkKH9f87MYhuyD6qTWKBKKUZaG4BmvvfVkiTRm3u7sDnzA</t>
  </si>
  <si>
    <t xml:space="preserve">PYUSD +0.1494</t>
  </si>
  <si>
    <t xml:space="preserve">2026-09-23T02:20:07</t>
  </si>
  <si>
    <t xml:space="preserve">4BFxXHXxaQdmgm4d9sRAA5qf4JWd7ZmJuhsBS7pC4pGmugwoyLxcUfcHNgpcG9FjjvGufJ3DWbhYF5EJ3SMPE9yG</t>
  </si>
  <si>
    <t xml:space="preserve">USDG +0.0349</t>
  </si>
  <si>
    <t xml:space="preserve">2026-09-23T02:31:21</t>
  </si>
  <si>
    <t xml:space="preserve">4H8jhezxioVWX9HsKaAfu7yX7KJWa5mcua5KWk2qtDCGiHAu6ETWc2A2s1j87qJhACDz2bptFZpK15EBf7Bomx4R</t>
  </si>
  <si>
    <t xml:space="preserve">2026-09-23T02:56:16</t>
  </si>
  <si>
    <t xml:space="preserve">2JgmzP8n1hdd3rPUfP6h7bNHUAR2Z5pdFq6hkjuqs4ch44Qf3tfRSNvSVwmK5ePdgy5yeLR2D6Z5Pw8tq5BxfPFf</t>
  </si>
  <si>
    <t xml:space="preserve">PYUSD +0.1945</t>
  </si>
  <si>
    <t xml:space="preserve">2026-09-23T03:03:17</t>
  </si>
  <si>
    <t xml:space="preserve">2tLfuLVXYPE67aVbeKi99QMKBoxw5gZP5aGVLXD8hJARzNVvK2BQxBXkk4mH6AKHXmyQ1gj3wNe9NUCMMpcdSVrp</t>
  </si>
  <si>
    <t xml:space="preserve">PYUSD +0.2420</t>
  </si>
  <si>
    <t xml:space="preserve">2026-09-23T03:11:18</t>
  </si>
  <si>
    <t xml:space="preserve">5fbLRNtC8nruzem51UyGugsTMsmgc28TCatQyhB12BnMqemZ2ogcf3U6qjrCogq4mQxQK3N4VntiTuCMWN5kd2nX</t>
  </si>
  <si>
    <t xml:space="preserve">PYUSD +0.6514</t>
  </si>
  <si>
    <t xml:space="preserve">2026-09-23T03:25:46</t>
  </si>
  <si>
    <t xml:space="preserve">ihxWMhv6uKYHRnQXrvEktUxrpqjMNFkBbbTtMQpV6KSAzq6asjPUNX7VUCSG1psbkXjRXLrYeTRshyZitLpapYf</t>
  </si>
  <si>
    <t xml:space="preserve">2026-09-23T03:34:06</t>
  </si>
  <si>
    <t xml:space="preserve">5XSuV5PqEh6E5FkNvHDT8mb2FAwwe4mx4V9czBLxbD4u1TCwcvwaqWfYGNhCGcbkedwU2iMry66N5uGprG6xjcMw</t>
  </si>
  <si>
    <t xml:space="preserve">PYUSD +0.0851</t>
  </si>
  <si>
    <t xml:space="preserve">2026-09-23T03:53:15</t>
  </si>
  <si>
    <t xml:space="preserve">3ayMPsJGUUhFjmmUho6uyedw8hpNeYexW8cwunu8LArTJRVuP1XDM5CEeYiWcxyh1pPENoKtpsQC4UvqfEo9P1YJ</t>
  </si>
  <si>
    <t xml:space="preserve">2026-09-23T04:13:29</t>
  </si>
  <si>
    <t xml:space="preserve">44ejZzbhKTjWS8Hosg3PHM8fbnPCBDw59jmFUxxw83bZUARCyGjkrW8s67TcoUhqAG2fmcToViWCqwRkQdbVPx2c</t>
  </si>
  <si>
    <t xml:space="preserve">USDG +0.0007, PYUSD +0.1324</t>
  </si>
  <si>
    <t xml:space="preserve">2026-09-23T04:46:12</t>
  </si>
  <si>
    <t xml:space="preserve">5dDeSZ59KS35SYMwALz5ShwQpjSouK3qx2JXqn6nA6grNXWhWrxBbcUuqWCB7GTzz3Hcs9MGy5CZ71vysyD6bUK4</t>
  </si>
  <si>
    <t xml:space="preserve">PYUSD +0.1326</t>
  </si>
  <si>
    <t xml:space="preserve">2026-09-23T06:06:24</t>
  </si>
  <si>
    <t xml:space="preserve">3Wsq4ZHNip9vUXSqdDwapQMYZbkx8mZmagAngcGqQStLxKua2Znv3thP6dHTSAREVoKbSL1dHkzTXrWuQuzZL3as</t>
  </si>
  <si>
    <t xml:space="preserve">PYUSD +0.1349</t>
  </si>
  <si>
    <t xml:space="preserve">2026-09-23T07:53:44</t>
  </si>
  <si>
    <t xml:space="preserve">3s56Y38EhrrjmJu5ET6qmHcKDMMdjuSSVsmJ5HM2GwwGNTrcezx8XBNS2oMeoQMaK4MQeJaaQMG4R275GrubWzr5</t>
  </si>
  <si>
    <t xml:space="preserve">PYUSD +0.2106</t>
  </si>
  <si>
    <t xml:space="preserve">2026-09-23T08:10:14</t>
  </si>
  <si>
    <t xml:space="preserve">wBPzc5sZZsfabKzo7SCsmhyVA5N3vJgD6e1Bh6JjE8x36SsmXrnEJpqM7eu6Xj322qGL92zs9JY9VaNUFhMQyUu</t>
  </si>
  <si>
    <t xml:space="preserve">PYUSD +0.1807</t>
  </si>
  <si>
    <t xml:space="preserve">2026-09-23T08:25:48</t>
  </si>
  <si>
    <t xml:space="preserve">31JanVARLWhXRmC4QpijDrrbems7LxgmNMjDM6XcVQD8H4DNvQ1tJGbdoh66x5Fa1fvsAeDBApwSprJpdmXqFekb</t>
  </si>
  <si>
    <t xml:space="preserve">PYUSD +0.2751</t>
  </si>
  <si>
    <t xml:space="preserve">2026-09-23T08:33:58</t>
  </si>
  <si>
    <t xml:space="preserve">2xD31TgCteMMfYLgqLxAiF29WB7xcDfyyjjzK7uRgPTECW5uFM3QYrYVcCFHsHhj8PujSuGZ94KfkrqL3U7Zvshd</t>
  </si>
  <si>
    <t xml:space="preserve">PYUSD +0.2029</t>
  </si>
  <si>
    <t xml:space="preserve">2026-09-23T08:41:53</t>
  </si>
  <si>
    <t xml:space="preserve">KTAeWKq1GjrBwMKYxwZvh51SS436PfXnMGZK679uBrVajGG343vqvAy5C6KEdb7jGcd1PoaVJQdQXxPz2udarsi</t>
  </si>
  <si>
    <t xml:space="preserve">PYUSD +0.2954</t>
  </si>
  <si>
    <t xml:space="preserve">2026-09-23T08:49:20</t>
  </si>
  <si>
    <t xml:space="preserve">brxq2CXooxeBhc7x4yxxCxDa3ZKPLnohZKMgQoiyLru4DweUFWxnRLhMKTQukS1o7ksjsqVuw3TSwvruuYU1iPs</t>
  </si>
  <si>
    <t xml:space="preserve">PYUSD +0.2705</t>
  </si>
  <si>
    <t xml:space="preserve">2026-09-23T08:55:10</t>
  </si>
  <si>
    <t xml:space="preserve">2JkAtncSkT6M73JVodpn6cfqpJF2Dprm8C4SAb5LAazgXQkkgfkKP5JJwLE8qvHG3Lxeq76nP759PDqb4vc7kEoB</t>
  </si>
  <si>
    <t xml:space="preserve">PYUSD +0.1810</t>
  </si>
  <si>
    <t xml:space="preserve">2026-09-23T09:03:03</t>
  </si>
  <si>
    <t xml:space="preserve">3kPiLYmLWPvuDgAhXS9EFzfpXBELegiX4jLkLrrUKHk3wTsRhk3z2BCH6ZDbM7o6AGvfUVoNxc5WK2gcs3JjzyVa</t>
  </si>
  <si>
    <t xml:space="preserve">PYUSD +0.2799</t>
  </si>
  <si>
    <t xml:space="preserve">2026-09-23T09:10:38</t>
  </si>
  <si>
    <t xml:space="preserve">23STRW9BCtYDWhhbbQYwzzXPhazD4FRPsNaM2pn8DMQjo165pQJb28guDRkcwQ65PB2DYJTgPjCnAf7ommeBBJdi</t>
  </si>
  <si>
    <t xml:space="preserve">PYUSD +0.2905</t>
  </si>
  <si>
    <t xml:space="preserve">2026-09-23T09:25:04</t>
  </si>
  <si>
    <t xml:space="preserve">2ueHVFnGV2BRAwjGaPRP2sb59SWZarWKyhECBBx1H5ddZy6rdwaTrXA1C9NpMFNjuVAC1TNAzrg7Z2S5gMXgcQ3r</t>
  </si>
  <si>
    <t xml:space="preserve">PYUSD +0.1458</t>
  </si>
  <si>
    <t xml:space="preserve">2026-09-23T09:46:37</t>
  </si>
  <si>
    <t xml:space="preserve">5Anx9hbfzaoEx3L2F297Cf3htM8egpbyeQkZGTKmDePBMYADdLd3DV1Em7hoV5ekCZqTqXD5Nak82fmh6wr6pp62</t>
  </si>
  <si>
    <t xml:space="preserve">PYUSD +0.1445</t>
  </si>
  <si>
    <t xml:space="preserve">2026-09-23T10:37:57</t>
  </si>
  <si>
    <t xml:space="preserve">58GXE7ndifevFoxJ1TPbsMJFNcjPHjAKVtejZX6PXWxQYdY1BhW4jXtZYoYtjTgN46Vb4vdY7yLaRHsYTRkFzbet</t>
  </si>
  <si>
    <t xml:space="preserve">PYUSD +0.2216</t>
  </si>
  <si>
    <t xml:space="preserve">2026-09-23T10:45:28</t>
  </si>
  <si>
    <t xml:space="preserve">5Ch15Mi4rbttiVEsJiN8ECrTC4PB78FBobedEpPpZpNYBLXWXrHC4MUhxBUJcvvCXHwajy5opfztdW78MvSkPBWK</t>
  </si>
  <si>
    <t xml:space="preserve">2026-09-23T10:52:16</t>
  </si>
  <si>
    <t xml:space="preserve">2ZfqT3XKK4xcW4imYk5R3x8goitq4QXADir3QJeZAahEAoFL2YfFbDgdrDb5U5vyuLqD9DfAiMmE1PJbLwBQsjGu</t>
  </si>
  <si>
    <t xml:space="preserve">PYUSD +0.5558</t>
  </si>
  <si>
    <t xml:space="preserve">2026-09-23T10:59:20</t>
  </si>
  <si>
    <t xml:space="preserve">22ZMCcuQj3o6eicHkrKscnAjDuDAPvpVB24xB6bLmpTaaR4MZ2iFWA4YTWnuss6nCMsXkLowEcY8xadSkJdMJiPb</t>
  </si>
  <si>
    <t xml:space="preserve">PYUSD +0.8313</t>
  </si>
  <si>
    <t xml:space="preserve">2026-09-23T11:07:02</t>
  </si>
  <si>
    <t xml:space="preserve">51tRmsFTz5juSyYF1hxzK5UYFJ9NVhxfc5CqdNQ5knjse5uxgx2EchnPZWkcbJbVjMJEQH8AsVjPLbvZnZdVEeJy</t>
  </si>
  <si>
    <t xml:space="preserve">PYUSD +0.7400</t>
  </si>
  <si>
    <t xml:space="preserve">2026-09-23T11:12:39</t>
  </si>
  <si>
    <t xml:space="preserve">4HcopLMKBQaShiTw38ukvs7M3ECMFBuadkekGiDsaV9SMpvvVm711UWwFPty9wZM2Wv15aedCrK3V2528iaYL6cU</t>
  </si>
  <si>
    <t xml:space="preserve">PYUSD +0.7404</t>
  </si>
  <si>
    <t xml:space="preserve">2026-09-23T11:20:41</t>
  </si>
  <si>
    <t xml:space="preserve">5v4BE7sx9YdZGrGPuRuqHvjaVyKyUtZeNVzHLK61XNHoCrYoEpa3ekwsTuBkhAL1wEV5JFugK4xcVU7bfNp5ZAkd</t>
  </si>
  <si>
    <t xml:space="preserve">PYUSD +0.4126</t>
  </si>
  <si>
    <t xml:space="preserve">2026-09-23T11:34:50</t>
  </si>
  <si>
    <t xml:space="preserve">4zP9sL86T1LHyCZ8kfTeMuCF8Tg4ekyQx2GJYWmWM7HS6ZNJcCFnGP1yUBXa53SA4qEh8cDuiYNdbzmjrmLGaa9Y</t>
  </si>
  <si>
    <t xml:space="preserve">PYUSD +0.4650</t>
  </si>
  <si>
    <t xml:space="preserve">2026-09-23T11:42:42</t>
  </si>
  <si>
    <t xml:space="preserve">3NDbRNp7AgffX9F2N8MkgKWaZgBNT4kK9bPR7cFBkc2KAodcjC8qv65jML93igwGGQ3oFJ6twA2aMtdZKFp7PqaP</t>
  </si>
  <si>
    <t xml:space="preserve">PYUSD +0.2942</t>
  </si>
  <si>
    <t xml:space="preserve">2026-09-23T11:50:29</t>
  </si>
  <si>
    <t xml:space="preserve">2CW7CrFTKdCsTwBGerot7DHp2FdaFu5N4cG2WDHpdKSS9PkgVw5VaPFVmfr5G1ArqTGQeznUuFmKnTEAaycvX74i</t>
  </si>
  <si>
    <t xml:space="preserve">PYUSD +0.1406</t>
  </si>
  <si>
    <t xml:space="preserve">2026-09-24T03:17:44</t>
  </si>
  <si>
    <t xml:space="preserve">1oJEaAUQTUmmzqqahkEspNciqibDPhDN9Kq4zbBvGzh8kopKJGSjWX6ADiYBMpFZoDhFF2EBYsm59eX4qdqHKzK</t>
  </si>
  <si>
    <t xml:space="preserve">USDC +1.8753</t>
  </si>
  <si>
    <t xml:space="preserve">2026-09-24T03:21:19</t>
  </si>
  <si>
    <t xml:space="preserve">59Ce8G9Buu8VFXthioJhYFSULLXfYeheu3WJR8MFKcWd3hnCCqXNkxqXmmWAm3PQHWPko2YXwwMtnhVq2KsBHMXJ</t>
  </si>
  <si>
    <t xml:space="preserve">USDG +0.0520</t>
  </si>
  <si>
    <t xml:space="preserve">2026-09-24T03:23:12</t>
  </si>
  <si>
    <t xml:space="preserve">2meaNc6bV4tMDSc8oawtcEF6UwQNcjQHuSigYfHePxAiq3fDyG9dAYkpSw6auKy1U2cmdyoEHWxtdRQDKmuNpxzx</t>
  </si>
  <si>
    <t xml:space="preserve">USDG +0.5854</t>
  </si>
  <si>
    <t xml:space="preserve">2026-09-24T03:25:16</t>
  </si>
  <si>
    <t xml:space="preserve">5wBk4CXgQCPFshQ4PNFzpNMdCjzUWZzXHLaxyhk372SWwhuY2eesJvvy9o2EXzGDztqtHkZD9B7D2uYosgDg6H2T</t>
  </si>
  <si>
    <t xml:space="preserve">PYUSD +1.7042</t>
  </si>
  <si>
    <t xml:space="preserve">2026-09-24T03:31:22</t>
  </si>
  <si>
    <t xml:space="preserve">5Z19nYkXo1Bi8QS2QU6wysJBnEvRVwtT62rntNetkjiVAtPqGX5mnvoV5EvyCbGDvrgHpYZh6zoFiDGyWQcfs3eJ</t>
  </si>
  <si>
    <t xml:space="preserve">USDG +0.5131</t>
  </si>
  <si>
    <t xml:space="preserve">2026-09-24T03:33:31</t>
  </si>
  <si>
    <t xml:space="preserve">2VfeWZidaY78ttttferg4PMMPTRQByfrbpfFWDABHutmpUqaR63Vb6LgZw4tHQKcukdh9pPwfQ6vXCSatosEs2mL</t>
  </si>
  <si>
    <t xml:space="preserve">PYUSD +0.9751</t>
  </si>
  <si>
    <t xml:space="preserve">2026-09-24T03:39:53</t>
  </si>
  <si>
    <t xml:space="preserve">3pTVcnid8q4TzSZnqW4Mu8Kvi39FtpDTdtYB8jxu4QkGj81xh1bgcZMW5333D9Etqj9RinoGRsno5cpo1fAj4rub</t>
  </si>
  <si>
    <t xml:space="preserve">USDG +0.4545</t>
  </si>
  <si>
    <t xml:space="preserve">2026-09-24T03:41:41</t>
  </si>
  <si>
    <t xml:space="preserve">2sJsJfo1ncgsNGHf4U1xxf5LPBiowgVW6u3VsJaYQY5CQHzSrxJyiwGk4RcCpnMS5TmTuJkuMUUP6WqZ8562TpMj</t>
  </si>
  <si>
    <t xml:space="preserve">PYUSD +1.2662</t>
  </si>
  <si>
    <t xml:space="preserve">2026-09-24T03:47:13</t>
  </si>
  <si>
    <t xml:space="preserve">JAodWKyYVpbQYfVWhhbfEvoYkftCoRU24QQqEPWWcj8urMGNiJKbpMFWLvaLYN8JaSxzNJ4Q3KtmatfU4esPg82</t>
  </si>
  <si>
    <t xml:space="preserve">USDG +0.4284</t>
  </si>
  <si>
    <t xml:space="preserve">2026-09-24T03:49:10</t>
  </si>
  <si>
    <t xml:space="preserve">2imqyJYqeJ1gbGpoaaSQRXWz5Mi3a66fnnYNsn2Rdzck1ge4s3kaNsqXsFw9DFopkguGXM5PfWSejUmQfrdurYmF</t>
  </si>
  <si>
    <t xml:space="preserve">2026-09-24T03:53:48</t>
  </si>
  <si>
    <t xml:space="preserve">4mt45DC6WavP1Scpiig5vLt9Xq4fBfTmMZyGZ5GhGLGLkLomhGh1PpXG7srUATJf8XJo2fQkEbSomMzmvVJeoHPf</t>
  </si>
  <si>
    <t xml:space="preserve">USDG +0.0560</t>
  </si>
  <si>
    <t xml:space="preserve">2026-09-24T03:55:27</t>
  </si>
  <si>
    <t xml:space="preserve">sfxAbT53ZosgT1VBitoADtNQCkfC1vNGTtN3Du3iGErUUZbsHyDVWnZrwcKQhBPpDQLtFB8VqyHpyTumAghCWvV</t>
  </si>
  <si>
    <t xml:space="preserve">USDG +0.4831</t>
  </si>
  <si>
    <t xml:space="preserve">2026-09-24T03:57:57</t>
  </si>
  <si>
    <t xml:space="preserve">5GNks3xJCrFeHQPi1xWzUJau3V3LEHFajYECoWgU4w5XpWEPwuaTsJ9wJG92xvxiWdMcv5tRfqDdqhg7MHtt2JBa</t>
  </si>
  <si>
    <t xml:space="preserve">PYUSD +1.3307</t>
  </si>
  <si>
    <t xml:space="preserve">2026-09-24T04:02:31</t>
  </si>
  <si>
    <t xml:space="preserve">5eHgcdbzmYNLpvzL4wxxEBf12SxMyMzCE7BNoLCbWxnAa1G8aL6TxeobQEShygaQCZYusQyATPKEdsRy6Cz9aqHX</t>
  </si>
  <si>
    <t xml:space="preserve">USDG +0.1526</t>
  </si>
  <si>
    <t xml:space="preserve">2026-09-24T04:04:23</t>
  </si>
  <si>
    <t xml:space="preserve">5XjPEoDugsK4dhirbbxtuaUZNFJb3283o5VvK8R7et2aYKRfwm21R84SjzFiVjQPUap7QfcGqb9op3ygcqkS13pn</t>
  </si>
  <si>
    <t xml:space="preserve">USDG +0.5802</t>
  </si>
  <si>
    <t xml:space="preserve">2026-09-24T04:06:15</t>
  </si>
  <si>
    <t xml:space="preserve">5SqgCFsj3K4LJaWYrhCy4TnzaWiPDu8vkpJ7XsywBP7VNR5BPbDzNHji8yH7GKS1NEZ5kiSoRG6r3SLGyvNsQj9q</t>
  </si>
  <si>
    <t xml:space="preserve">PYUSD +1.6635</t>
  </si>
  <si>
    <t xml:space="preserve">2026-09-24T04:07:24</t>
  </si>
  <si>
    <t xml:space="preserve">36sa6xaAVTNdvqueoqF84i3ZfTHJWvBvpdaCQoB39qZZdREwLwJwGAkjEe7AEjJEW7zDRN5ojrKf6zBkraSqZ1MW</t>
  </si>
  <si>
    <t xml:space="preserve">USDC +1.0940</t>
  </si>
  <si>
    <t xml:space="preserve">2026-09-24T04:12:00</t>
  </si>
  <si>
    <t xml:space="preserve">5RTjam5kVgNEBt4ps5fWQvW2MqX9qGxisvVhpB6jDfhdq67mtqjZ9PvPbyUjjaJbuC18YohsaWKpTFo854n2nCoN</t>
  </si>
  <si>
    <t xml:space="preserve">USDG +0.4652</t>
  </si>
  <si>
    <t xml:space="preserve">2026-09-24T04:19:21</t>
  </si>
  <si>
    <t xml:space="preserve">8Jwgoeh8HZSqCHTsqtkKkvx6yWHNuWs8tGvDUkLunv8mMjnLhspMxpZwztoakuUKXbCLMm7K2vMHpvUW1bPnzkc</t>
  </si>
  <si>
    <t xml:space="preserve">USDG +0.0653</t>
  </si>
  <si>
    <t xml:space="preserve">2026-09-24T04:21:22</t>
  </si>
  <si>
    <t xml:space="preserve">4g8dTgP6SS3x7CncxHBn9DgVNPrAFC6CuomX4smuoUS31tDroD4gYMrUwJGnWRxZvGaWHBXoci3wYAwY5oKfLmk3</t>
  </si>
  <si>
    <t xml:space="preserve">USDG +0.4822</t>
  </si>
  <si>
    <t xml:space="preserve">2026-09-24T04:27:55</t>
  </si>
  <si>
    <t xml:space="preserve">swZLkh4ZDJJY6C6Njf6wT4H23oxXcePjfQnq9VUu4LSeFqtdt8DFPnpsf5MxFmfCd3QPgfzZ2ZHzQx7ANERszyW</t>
  </si>
  <si>
    <t xml:space="preserve">USDG +0.0483</t>
  </si>
  <si>
    <t xml:space="preserve">2026-09-24T04:29:54</t>
  </si>
  <si>
    <t xml:space="preserve">4iSWKBn8yTM9JRwA96yBpA4uVcAPh6tzeV2tMXu5BoPii2pdEpzgp4hM17ZYPmxmotaKLQ1SqdpnSZZBmjBtyLp4</t>
  </si>
  <si>
    <t xml:space="preserve">USDG +0.4777</t>
  </si>
  <si>
    <t xml:space="preserve">2026-09-24T04:32:01</t>
  </si>
  <si>
    <t xml:space="preserve">PrV9ifm4REmyxX9QER9ThKUabGtSfkDSzX7GZnDW5x2LcQx47mQW6zcQpH8s3RuzL7w5r6mjD6pzbBgFqvrBT8H</t>
  </si>
  <si>
    <t xml:space="preserve">PYUSD +1.3601</t>
  </si>
  <si>
    <t xml:space="preserve">2026-09-24T04:39:05</t>
  </si>
  <si>
    <t xml:space="preserve">2hL4kGH1v3XfawnH9y33WEuJBGgRB2AAD6sLBmmAei2ma5Na3Vj14uZkxdeDtj3CdCW2Zw4ppUdSyZ6hegWE4bCK</t>
  </si>
  <si>
    <t xml:space="preserve">USDG +0.4645</t>
  </si>
  <si>
    <t xml:space="preserve">2026-09-24T04:46:50</t>
  </si>
  <si>
    <t xml:space="preserve">3GWBPb5jbJTE4DxCbEcgd5Fomr25bTu2M7ZJVrzSKcjCPcX7eALfNAdsSg76McSupF24ND8iFvwkXH1TmeYaVdug</t>
  </si>
  <si>
    <t xml:space="preserve">USDG +0.4438</t>
  </si>
  <si>
    <t xml:space="preserve">2026-09-24T04:48:53</t>
  </si>
  <si>
    <t xml:space="preserve">2CLcDoj7hRqmNDUkDD41LtyMTEfm5Q3WK2aTsfx63WuKpW8APhkv8oEUyu1LNs4JqxqzegQAUBysXBGUr7nKato2</t>
  </si>
  <si>
    <t xml:space="preserve">PYUSD +1.3177</t>
  </si>
  <si>
    <t xml:space="preserve">2026-09-24T04:57:07</t>
  </si>
  <si>
    <t xml:space="preserve">3Db7L5gGKBXD8GQ4cVznNZdkR3qYZicbFmGMGKyVPUcinc5nbR2tbz8R8bkKzbizTEkwGQm2mrasmgDRMXdqtfyA</t>
  </si>
  <si>
    <t xml:space="preserve">2026-09-24T05:03:40</t>
  </si>
  <si>
    <t xml:space="preserve">2vQoJTBpjzsKAGyvdUvddvN8LxKGopqqGgXXrGAfiSPWnydKwEza4DSep5qk4x949ZFNykAujLQii71qXqMZjoix</t>
  </si>
  <si>
    <t xml:space="preserve">USDG +0.4268</t>
  </si>
  <si>
    <t xml:space="preserve">2026-09-24T05:11:36</t>
  </si>
  <si>
    <t xml:space="preserve">3MvqvVT4fF3WH55iivQkxGdSMqTE4CcCnCJN4gSuVx5smDpVVHRS1hPhRSQPXdj8NW5JJsiBAeVCNUb8Q76Sh7Kf</t>
  </si>
  <si>
    <t xml:space="preserve">USDG +0.4251</t>
  </si>
  <si>
    <t xml:space="preserve">2026-09-24T05:13:39</t>
  </si>
  <si>
    <t xml:space="preserve">3PRzoURvNJBXRRvTPDHvAXVJeWfjaJV4ZMdvRLauUYxxyeZTzR76CHRJukuKbWxs5MgZ4Q7RYKaBWZd3HdJATWSA</t>
  </si>
  <si>
    <t xml:space="preserve">PYUSD +1.2393</t>
  </si>
  <si>
    <t xml:space="preserve">2026-09-24T05:20:14</t>
  </si>
  <si>
    <t xml:space="preserve">4SCqPXddohmBTkoxeSLFPWhPJ3DiyoFHP2eaYfo4NTCr7YfHkBn9QMJoetrBLzukpLvE6mApPXCkAnX2biZNceSX</t>
  </si>
  <si>
    <t xml:space="preserve">USDG +0.4142</t>
  </si>
  <si>
    <t xml:space="preserve">2026-09-24T05:22:33</t>
  </si>
  <si>
    <t xml:space="preserve">4cDZNnKhdeFqrndaXQknwXReyYeDXzLuvsqYts6R4u87rywyeJTbcWEpvdPTsUTXvcUWZQMtSq21xCQHYr8owZx</t>
  </si>
  <si>
    <t xml:space="preserve">PYUSD +1.1677</t>
  </si>
  <si>
    <t xml:space="preserve">2026-09-24T05:29:09</t>
  </si>
  <si>
    <t xml:space="preserve">2Np7ipLzemsTgPVzn6QZs6k9pvqCDioUD5Xwgx4vSoKAzn5A989qXDdRopyquagRwVogn5XiTCX9swqK3tuRNgoP</t>
  </si>
  <si>
    <t xml:space="preserve">USDG +0.3928</t>
  </si>
  <si>
    <t xml:space="preserve">2026-09-24T05:39:15</t>
  </si>
  <si>
    <t xml:space="preserve">2VYHNMUAtHdEUXhVmgokzGzud7wUaLrrqy41ejJUN5C8RWeKNpSicLxEcaNNHFpvqjtqConRXJA15FwqSJqjHgCq</t>
  </si>
  <si>
    <t xml:space="preserve">PYUSD +1.0227</t>
  </si>
  <si>
    <t xml:space="preserve">2026-09-24T05:46:05</t>
  </si>
  <si>
    <t xml:space="preserve">5hWgMPMACqFA5q9zhqjMKCoqZ42M4VBHcBTjuMU3dCQYnLkqcwdBX1quEofUG6xr8eTsUjaCWijf6KP3p547fQvP</t>
  </si>
  <si>
    <t xml:space="preserve">USDG +0.3402</t>
  </si>
  <si>
    <t xml:space="preserve">2026-09-24T05:48:58</t>
  </si>
  <si>
    <t xml:space="preserve">38xhKmBk4AXEy6Wq7cRkN6QLLSaiZBDUZ4Xdo295WsZg3pqRbatwXw2ECgTMfW3i1x68rbPthwvKoYnh1EsdEgHe</t>
  </si>
  <si>
    <t xml:space="preserve">USDG +0.0000, PYUSD +1.0578</t>
  </si>
  <si>
    <t xml:space="preserve">2026-09-24T05:56:36</t>
  </si>
  <si>
    <t xml:space="preserve">2amJb4rjhwAQeTdJfi81383Vr9pbQA19Rqkuk2Ee7py9Wc3djNw1LBvdfpJtqDsKP9FukKpVw4ZRn9xLwcisuen6</t>
  </si>
  <si>
    <t xml:space="preserve">USDG +0.2360</t>
  </si>
  <si>
    <t xml:space="preserve">2026-09-24T05:59:31</t>
  </si>
  <si>
    <t xml:space="preserve">3SKeSTEdoGdhoJn9fkqeafjhJVQsb39gWGkrdnemHfrAfHVCKbP1ZnzNfqt4B7iX1rBz5y4sdYoJRLndtLfjFHqU</t>
  </si>
  <si>
    <t xml:space="preserve">PYUSD +0.6667</t>
  </si>
  <si>
    <t xml:space="preserve">2026-09-24T06:06:03</t>
  </si>
  <si>
    <t xml:space="preserve">5RSZ2CpsuvGoQUq2ANdhCy9c6ufFDM5XqReAGgviTy2vMNFcEiUDZ2ru3F6gYfNE7oRMQSM7oSCGQLVANXRR5Vm8</t>
  </si>
  <si>
    <t xml:space="preserve">USDG +0.2140</t>
  </si>
  <si>
    <t xml:space="preserve">2026-09-24T06:08:59</t>
  </si>
  <si>
    <t xml:space="preserve">66E9EfeiXchrjkU8UsDf5kTd7W8uumVQD7AyropJX9qF5VfggdHTt6pGgr3pbYP26PV4kXiti4tdPaHjAtHGBhCc</t>
  </si>
  <si>
    <t xml:space="preserve">PYUSD +0.5909</t>
  </si>
  <si>
    <t xml:space="preserve">2026-09-24T06:16:07</t>
  </si>
  <si>
    <t xml:space="preserve">3LJHT5P2HSk2n3r7VGN64foM2VgFofRrRswcDHKMcuvHFv7yhxMsqxN3dv5LE4vS53CH9mQKrLvFER7rtMBFLSui</t>
  </si>
  <si>
    <t xml:space="preserve">USDG +0.2038</t>
  </si>
  <si>
    <t xml:space="preserve">2026-09-24T06:25:54</t>
  </si>
  <si>
    <t xml:space="preserve">3hHJonsrNEuVHnhzCf12qBGEbzqFtwJjsx3QdoANXopM6cQVhKnGk4uH9X4k7nYc1PbBRYsKDAvUpkZdKNtte6w2</t>
  </si>
  <si>
    <t xml:space="preserve">USDG +0.1916</t>
  </si>
  <si>
    <t xml:space="preserve">2026-09-24T06:27:57</t>
  </si>
  <si>
    <t xml:space="preserve">5iodv784bwuK5A7AfEDKz8YT8m6Yayh423yGKQEhQP45nptpCyXrFjNb2SQBLFVBbqomvgVCX2ymf2D2fRXW4pBT</t>
  </si>
  <si>
    <t xml:space="preserve">PYUSD +0.5280</t>
  </si>
  <si>
    <t xml:space="preserve">2026-09-24T06:37:51</t>
  </si>
  <si>
    <t xml:space="preserve">36t5qCv1A7ooi8RtEwULqW16CdGJ7732QQud6rPYrRT3KawNSPbd7cJby6yrC58p7aPUrYN7X5sdEyxEG1xU92mN</t>
  </si>
  <si>
    <t xml:space="preserve">USDG +0.0080, PYUSD +0.0284</t>
  </si>
  <si>
    <t xml:space="preserve">2026-09-24T06:43:59</t>
  </si>
  <si>
    <t xml:space="preserve">2vcmmPqRTGtjgVF3ALsmFJYvTLThjVnXFpyoWoW79k1B9QGFSqRbYJ8LyPb9xC1w6ZhyutxczHGdfSQkhBhnsHCn</t>
  </si>
  <si>
    <t xml:space="preserve">USDG +0.2080</t>
  </si>
  <si>
    <t xml:space="preserve">2026-09-24T06:47:00</t>
  </si>
  <si>
    <t xml:space="preserve">4bW9SZM8fTv5EA2VwLbLKmVwbxWCpom2u71kTXKmgEEXSPTPkG7NMQtyxxDeKokQbpxUyBRRnRhGTjekP1gZUtdU</t>
  </si>
  <si>
    <t xml:space="preserve">USDG +0.0009, PYUSD +0.5925</t>
  </si>
  <si>
    <t xml:space="preserve">2026-09-24T06:54:14</t>
  </si>
  <si>
    <t xml:space="preserve">FN6BPZMuPQD45ERjVD1Rx7c2RDQpiJkD1e1qMHkbvMAS8Fwpzrk5AVxe4W3Se6rvhJWunVNYfmAWwkcWtKorZsi</t>
  </si>
  <si>
    <t xml:space="preserve">USDG +0.2028</t>
  </si>
  <si>
    <t xml:space="preserve">2026-09-24T07:06:11</t>
  </si>
  <si>
    <t xml:space="preserve">2brWq87AW72tRtGAV9t7peb8Vux5PdsemJ76wWWqwjFqMDr16arh8bzgd75y7f399r7B1NqW15X5KcQaX6mkSDNx</t>
  </si>
  <si>
    <t xml:space="preserve">PYUSD +0.8678</t>
  </si>
  <si>
    <t xml:space="preserve">2026-09-24T07:14:44</t>
  </si>
  <si>
    <t xml:space="preserve">5f9CDcpPHPCLsrLCPTxqSF7s57xebkmDEja7NJ7E8RqTcNxNhyGQpSqDd2ebfcqn8ZE8UmDg5rPHPGswSaehWdY3</t>
  </si>
  <si>
    <t xml:space="preserve">USDG +0.2099</t>
  </si>
  <si>
    <t xml:space="preserve">2026-09-24T07:23:47</t>
  </si>
  <si>
    <t xml:space="preserve">65JUDFkLEumtQWwRfpU9ixdaBYCSRBjYkUcg3gfZedZ4igoWw2PGtoegqdNSHHbTp87BejDWg6V2CPBhXLZpgePB</t>
  </si>
  <si>
    <t xml:space="preserve">USDG +0.2432</t>
  </si>
  <si>
    <t xml:space="preserve">2026-09-24T07:26:37</t>
  </si>
  <si>
    <t xml:space="preserve">5xooykgiJFT5QmpBi8gH76SiJM61ZAqtWuKnZBXGQaTSMFsjYTCZrk4jJ7cEywFJvJnSQiuPvYynfUgkEkVouJDq</t>
  </si>
  <si>
    <t xml:space="preserve">PYUSD +0.7315</t>
  </si>
  <si>
    <t xml:space="preserve">2026-09-24T07:33:01</t>
  </si>
  <si>
    <t xml:space="preserve">5ztyfkJcQ1kebtJPesarpbbAkCk5JvNtJkWqWxZ57vVAsY3PWFHCvpTBZ3JU4QY4mgnZR3iQrtjH6skAeSZhvMHG</t>
  </si>
  <si>
    <t xml:space="preserve">USDG +0.2021</t>
  </si>
  <si>
    <t xml:space="preserve">2026-09-24T07:40:00</t>
  </si>
  <si>
    <t xml:space="preserve">z16XoWhPUMoWVzm77d9Eq3Sqy9iqjB8JCvpmaRZZtyisA67EVyWyBdn4VWRwjcw2sV8jCKphno4FQX358muGCf2</t>
  </si>
  <si>
    <t xml:space="preserve">USDG +0.1881</t>
  </si>
  <si>
    <t xml:space="preserve">2026-09-24T07:46:49</t>
  </si>
  <si>
    <t xml:space="preserve">GmcCtT3NP9SXzHKiQyvWuqqvdovcbaxSfdxRJt9aC63AEc12J559R7BYRBAzPQQQswKuZLPDko4jQMtgkvrmZrT</t>
  </si>
  <si>
    <t xml:space="preserve">USDG +0.2071</t>
  </si>
  <si>
    <t xml:space="preserve">2026-09-24T07:48:47</t>
  </si>
  <si>
    <t xml:space="preserve">4Yoyumc2CcuPGEqx8VQnUkqVascQU5oCw3iYDHhXjdHb9xyu4eCxgnmHUAoTdDhD7a6zMk9Q1s2iPBvzu7SfXKKv</t>
  </si>
  <si>
    <t xml:space="preserve">2026-09-24T07:55:03</t>
  </si>
  <si>
    <t xml:space="preserve">4dQhopLfDWCcmQWHveWcFhhZFDBjuGJKULpTbqGmVUMAUJnpqMSuNR249X2sATmP6Wq4bdNEQVEWvZnTVykjGmXv</t>
  </si>
  <si>
    <t xml:space="preserve">USDG +0.1923</t>
  </si>
  <si>
    <t xml:space="preserve">2026-09-24T08:04:10</t>
  </si>
  <si>
    <t xml:space="preserve">uHsRhZwH9WGp8EUtrDbqMEpraVjPgV37dokHh4e8FyctPUPLVekuKc6Kc7ZCix3rbkk85UNzPSkGYBXRH6MQ5sq</t>
  </si>
  <si>
    <t xml:space="preserve">USDG +0.3228</t>
  </si>
  <si>
    <t xml:space="preserve">2026-09-24T08:05:46</t>
  </si>
  <si>
    <t xml:space="preserve">5d6iDApjt5N8SLDENRZ7bzvJWEduEh8n6bq2jWCLACp6H5DLquu5SEA4jw6oJBk9mqP1ENJA9Amx9kWY6tTiVjjg</t>
  </si>
  <si>
    <t xml:space="preserve">PYUSD +0.8748</t>
  </si>
  <si>
    <t xml:space="preserve">2026-09-24T08:13:11</t>
  </si>
  <si>
    <t xml:space="preserve">2W3a7BExGa8hFJmpF8JYMYGFkJKLtmX1dMYJNmCES15DsXA4Mx8J3NQvmZndGDRHCj6CNEj8m3vrHfm5EUbN6uhB</t>
  </si>
  <si>
    <t xml:space="preserve">USDG +0.2570</t>
  </si>
  <si>
    <t xml:space="preserve">2026-09-24T08:15:20</t>
  </si>
  <si>
    <t xml:space="preserve">2LLwBDGs8QDMoQUvRyj1h9MDnk4fcQjQQNG5sacXe6WuaAfyEe1gg6SLwfqPsAAHAz6vxj9GSE9wB2n7sCbvRHyB</t>
  </si>
  <si>
    <t xml:space="preserve">USDG +0.0007, PYUSD +0.7346</t>
  </si>
  <si>
    <t xml:space="preserve">2026-09-24T08:21:58</t>
  </si>
  <si>
    <t xml:space="preserve">KL6wJ2J2wSHLTGDKSYaNDRsSxFuCfA6XRNYUmGP3DkUqUJZWdGorzStSmxy4srLT8DkFxqPMqTEjKGcGXjQ4Kdp</t>
  </si>
  <si>
    <t xml:space="preserve">USDG +0.3270</t>
  </si>
  <si>
    <t xml:space="preserve">2026-09-24T08:23:49</t>
  </si>
  <si>
    <t xml:space="preserve">5YF6ZhGwxhqokvCDCy1wBtcBQrCKrphNeyxVnSz24mCoeXgQyxxp6C6JFim6wqAqp4XrZRbNAjXwKEGqWkPmzh4D</t>
  </si>
  <si>
    <t xml:space="preserve">PYUSD +0.8935</t>
  </si>
  <si>
    <t xml:space="preserve">2026-09-24T08:30:03</t>
  </si>
  <si>
    <t xml:space="preserve">LBAtNKQKZ6mspTTEK5vWPDLKqH1q8kiGk8bWRp7PuFHitqfyhekpxqzf7SeUn744o3kbSMLe883D9cuBifCuAcB</t>
  </si>
  <si>
    <t xml:space="preserve">USDG +0.3046</t>
  </si>
  <si>
    <t xml:space="preserve">2026-09-24T08:37:27</t>
  </si>
  <si>
    <t xml:space="preserve">4EWfhEZ39etgq63RZDiuNy3e8kALgyMNRCyhaZ6dVEzhEeCM9HnBdbTMgpwseqkREUAwAWGYZy3biM43XRG8vxKY</t>
  </si>
  <si>
    <t xml:space="preserve">USDG +0.3909</t>
  </si>
  <si>
    <t xml:space="preserve">2026-09-24T08:39:54</t>
  </si>
  <si>
    <t xml:space="preserve">RGBzxfvXkTxJoarXAK6wCcXQ2RJ9FaUeud1rR5RjRu4HBrAoLeyTDDkuJMb4ziF79ZgSVNGZ6uJWXAcZYnjXReH</t>
  </si>
  <si>
    <t xml:space="preserve">PYUSD +0.9695</t>
  </si>
  <si>
    <t xml:space="preserve">2026-09-24T08:48:05</t>
  </si>
  <si>
    <t xml:space="preserve">2hDF7KXj2Y43GAJgfzN5btqopjD3R6EQ6UVMtTx3dDkHjzaCJ7FifTT3vET2Ni18ESi5TaS88TfNtsL1piLoZqMy</t>
  </si>
  <si>
    <t xml:space="preserve">PYUSD +1.1387</t>
  </si>
  <si>
    <t xml:space="preserve">2026-09-24T08:54:51</t>
  </si>
  <si>
    <t xml:space="preserve">jmPRpsgY18tkagFHPZ7RzkQzxAWWkGdZywZNHDVcHYfg7QWcg6gyTivyyMje2XVTPNjvoYdRLKKTPppARtg63rA</t>
  </si>
  <si>
    <t xml:space="preserve">USDG +0.3334</t>
  </si>
  <si>
    <t xml:space="preserve">2026-09-24T09:04:58</t>
  </si>
  <si>
    <t xml:space="preserve">nARoAVEgHLGMHWXzzLgGecVNKsfXYdiJdHZtMfaffE21FsQQb77PfxUNKb6hoWn2bcuv6UhKsag664fvqdJJS4Q</t>
  </si>
  <si>
    <t xml:space="preserve">USDG +0.3861</t>
  </si>
  <si>
    <t xml:space="preserve">2026-09-24T09:06:42</t>
  </si>
  <si>
    <t xml:space="preserve">5xBy2EgBXKniVxZ2XewoQKyXMqL5wCxzMpy8kNfMPRgmD2vHmy5DKHCDxZWHwRaYiWF5kYxSbyc2RMNLqRJjUSmM</t>
  </si>
  <si>
    <t xml:space="preserve">USDG +0.0003, PYUSD +1.2261</t>
  </si>
  <si>
    <t xml:space="preserve">2026-09-24T09:13:28</t>
  </si>
  <si>
    <t xml:space="preserve">3kP2rBhsGeDiDLiK3ZLLrq1ex46wPCrxXcbouQVWMoK9HND8Azk36xWoGWYt6husk9Yq5WduwE8Mx3Q4iuVQ37G8</t>
  </si>
  <si>
    <t xml:space="preserve">USDG +0.4367</t>
  </si>
  <si>
    <t xml:space="preserve">2026-09-24T09:17:12</t>
  </si>
  <si>
    <t xml:space="preserve">Q1GhJnZHSmW1M7UpMUm5X6e3pNT37tPiQnnX6smKksUYfy6oqDr5FL6KQdW3UxNzxh3v4NaWFgi3XW32qUDdy2k</t>
  </si>
  <si>
    <t xml:space="preserve">USDG +0.0104, PYUSD +1.2743</t>
  </si>
  <si>
    <t xml:space="preserve">2026-09-24T09:23:24</t>
  </si>
  <si>
    <t xml:space="preserve">2NP4cYw8qGV3UAZR1aXu1Xj3oQfSTZXN6v88kC2ZCggKEgZtdE7SP7E2e63yUb8KaodfrUMm8X4thfcaBgWRZ3LG</t>
  </si>
  <si>
    <t xml:space="preserve">USDG +0.0486</t>
  </si>
  <si>
    <t xml:space="preserve">2026-09-24T09:25:24</t>
  </si>
  <si>
    <t xml:space="preserve">2VAdAnEdRWa9ewC8ozvea8qCt9igsiiGcSom18snq7Bt5ocWw4j58bvMe7kBkr7ZQcw8c8kHpmfqxsdBcTA8nps4</t>
  </si>
  <si>
    <t xml:space="preserve">USDG +0.4427</t>
  </si>
  <si>
    <t xml:space="preserve">2026-09-24T09:38:09</t>
  </si>
  <si>
    <t xml:space="preserve">yEt12LEf2tb8HAxWtPkzgP7g2yF9EJrNBd471ir9w1vErTP3m9YwZqMMyUTFWmR3anJCvYzLbAAfG4UhoW22GK6</t>
  </si>
  <si>
    <t xml:space="preserve">PYUSD +0.8053</t>
  </si>
  <si>
    <t xml:space="preserve">2026-09-24T09:44:34</t>
  </si>
  <si>
    <t xml:space="preserve">3uXHzLrfsKVskUF3g1FMCG8xrPaur1mNPvXdWrDgRjNPzhu4HjgpoekTG6aFfXvavj12h28wA3vYgjgnSfd8uHpM</t>
  </si>
  <si>
    <t xml:space="preserve">USDG +0.3412</t>
  </si>
  <si>
    <t xml:space="preserve">2026-09-24T09:46:33</t>
  </si>
  <si>
    <t xml:space="preserve">3FeBGCD4nkB3abgJrgY4W2jENv6CM6Kp6RmUwYcSM8HjuYEscmZJDZasB7kXAEqkq6qzi7ibC8L7hAaDvPsrvioz</t>
  </si>
  <si>
    <t xml:space="preserve">PYUSD +1.0041</t>
  </si>
  <si>
    <t xml:space="preserve">2026-09-24T09:54:19</t>
  </si>
  <si>
    <t xml:space="preserve">HngH1ePKPcyXL4TUw1bQXtSEK25Y3pDhxad69B2auDrPDWoujXzE3dzNzxAqvk5eFithW9ZocKvagpVCZMcM5mq</t>
  </si>
  <si>
    <t xml:space="preserve">USDG +0.3229</t>
  </si>
  <si>
    <t xml:space="preserve">2026-09-24T09:56:44</t>
  </si>
  <si>
    <t xml:space="preserve">CFHKMvK6UzL6cGjGmafvYpYjAfKcTnuFqpjasay9FFxSWfAG6mi5DxJT5jgszFaKn9yMsLTojKp8yxyRHU2qGeL</t>
  </si>
  <si>
    <t xml:space="preserve">USDG +0.0000, PYUSD +0.9238</t>
  </si>
  <si>
    <t xml:space="preserve">2026-09-24T10:02:09</t>
  </si>
  <si>
    <t xml:space="preserve">4ynpdmfbRtaaudNyTVPutXCojTjRLTbiTyVneWanzTYjfmfNJQgHLnmnbNN89auaJjtkYjZPzgEifyFCikaoyK5Y</t>
  </si>
  <si>
    <t xml:space="preserve">USDG +0.3310</t>
  </si>
  <si>
    <t xml:space="preserve">2026-09-24T10:04:07</t>
  </si>
  <si>
    <t xml:space="preserve">2ZycEUSKCSFQXR4D84gfFpzUgbasoKKV3CEnpszujLD2yR56pbnKHiT7TWybfmmZMwG3L2Ywaq9HcQPD7bFbD7qP</t>
  </si>
  <si>
    <t xml:space="preserve">PYUSD +0.9334</t>
  </si>
  <si>
    <t xml:space="preserve">2026-09-24T10:18:31</t>
  </si>
  <si>
    <t xml:space="preserve">bzFQcBzLSsaWsxB9zH9vhswVg8MHKavxKFkDGCEuXcA6vRH2nDFLsi2LYfcB7q7Q2NFayKewZj54gDgE8CVq8jg</t>
  </si>
  <si>
    <t xml:space="preserve">USDG +0.1028</t>
  </si>
  <si>
    <t xml:space="preserve">2026-09-24T10:20:13</t>
  </si>
  <si>
    <t xml:space="preserve">4qLsYjx5ZYjXPWbe1FScFAVj3SJBdywYaCno2GMeS9iXJEsBC7HWjhtXxF95iQV6FcbgqxsjQf4uEsTSyHwgaiyz</t>
  </si>
  <si>
    <t xml:space="preserve">USDG +0.4211</t>
  </si>
  <si>
    <t xml:space="preserve">2026-09-24T10:29:11</t>
  </si>
  <si>
    <t xml:space="preserve">NAY2RK5auZYFQ7Jid7fK12N6Mt924WG4849d7kDmBc97fh1QJRnPL4ZQWWiYWGBwsRAbYPVd6SarWoVj7SDZ8d1</t>
  </si>
  <si>
    <t xml:space="preserve">USDG +0.4252</t>
  </si>
  <si>
    <t xml:space="preserve">2026-09-24T10:31:23</t>
  </si>
  <si>
    <t xml:space="preserve">5jiAY6pdP41Mx7SKTd2BjDbefa1Sfh6DH986CsL8TKrVAFRLPGLUeedWibX1c8kBvbHMVynT6NdZ6QyErNot4N57</t>
  </si>
  <si>
    <t xml:space="preserve">USDG +0.0008, PYUSD +0.9697</t>
  </si>
  <si>
    <t xml:space="preserve">2026-09-24T10:36:18</t>
  </si>
  <si>
    <t xml:space="preserve">4jEc94gPkdKy3RCubrkqXXYSZXi52fC2c8r7xdkmRgwjZvZTJ6HQbw85BXPgZyX39VkoyQm11X2AVTCJ3Hczwdzq</t>
  </si>
  <si>
    <t xml:space="preserve">USDG +0.0570</t>
  </si>
  <si>
    <t xml:space="preserve">2026-09-24T10:37:57</t>
  </si>
  <si>
    <t xml:space="preserve">2JgsrAihK68etmBfbuXXLk7Embis7xgoqo7JkYDBfMxtyTph1HjZuEsUY9V9Lj2DV3ADR5oCnENZoHRM2jnexUhZ</t>
  </si>
  <si>
    <t xml:space="preserve">USDG +0.3164</t>
  </si>
  <si>
    <t xml:space="preserve">2026-09-24T10:43:38</t>
  </si>
  <si>
    <t xml:space="preserve">DJdJZ8QJ3AW9hNfda7GQKe4A9i2SUW6FJs6kiBJum64PaYvRoAZo8ns95o7vwQaSQQYh9m9obpvEZedAzSQum57</t>
  </si>
  <si>
    <t xml:space="preserve">USDG +0.0578</t>
  </si>
  <si>
    <t xml:space="preserve">2026-09-24T10:45:19</t>
  </si>
  <si>
    <t xml:space="preserve">PGmvAJBjKM1WrWKCP44tq6z68h8wf5GUjbpCNjy76YqoEdJ5snXP5oPRwyh82b3M8MfVw5G6U77BDncSQZ82mm7</t>
  </si>
  <si>
    <t xml:space="preserve">USDG +0.3389</t>
  </si>
  <si>
    <t xml:space="preserve">2026-09-24T10:48:03</t>
  </si>
  <si>
    <t xml:space="preserve">4Dp4ia56wJSzqRgWg8FKvD1nbcrGtXpXyRXFKEJqBEhBWe6zMMZ9H7UrR8ABHadMnLjRRJVn8mKKRhKRHyV1RAVp</t>
  </si>
  <si>
    <t xml:space="preserve">USDG +0.0016, PYUSD +0.9976</t>
  </si>
  <si>
    <t xml:space="preserve">2026-09-24T10:54:10</t>
  </si>
  <si>
    <t xml:space="preserve">3ywD5gtMx7kYdNVDUJZFLbWGwkh6UrDmEizhjjj79bujTD1eRsRNkoVWY8cxF2Lofnzjw4396PUS2bCPd4CCQbi9</t>
  </si>
  <si>
    <t xml:space="preserve">USDG +0.2919</t>
  </si>
  <si>
    <t xml:space="preserve">2026-09-24T10:56:13</t>
  </si>
  <si>
    <t xml:space="preserve">4QRWGCQTbCYehNQmC537XobSjTSXR6QeVNRM7YsxrzequscUVDRZMsXo6a9nuuF5ywdN39mJeGWzTSCN4mg7mxhb</t>
  </si>
  <si>
    <t xml:space="preserve">PYUSD +0.7577</t>
  </si>
  <si>
    <t xml:space="preserve">2026-09-24T11:02:19</t>
  </si>
  <si>
    <t xml:space="preserve">4G2aKPeQX25kHZ53ev349msNLEf84PeNaFmPPxeiGrYf8tTNtvwowS9g3cY3daibX3JXP1rjiLZqLW2gdEii4vaj</t>
  </si>
  <si>
    <t xml:space="preserve">USDG +0.2421</t>
  </si>
  <si>
    <t xml:space="preserve">2026-09-24T11:04:16</t>
  </si>
  <si>
    <t xml:space="preserve">mDGeqKs8hG59wMzh73PBFAYJ3Q5NNDrmKsRtQ7zJtLCaYBqstywoeh3Wh58LSF8g945TLMHnfzjYuNh2pt4H6Lw</t>
  </si>
  <si>
    <t xml:space="preserve">PYUSD +0.7162</t>
  </si>
  <si>
    <t xml:space="preserve">2026-09-24T11:10:47</t>
  </si>
  <si>
    <t xml:space="preserve">rABBn9Th5H3ahnTvgeHhPKQHgAY9R7jnAxneUx7gVqsMqm2Q7VfFLVYYjxf3wPfxfRx9vMKjzQ9ZCknEpQqtJTo</t>
  </si>
  <si>
    <t xml:space="preserve">USDG +0.1470</t>
  </si>
  <si>
    <t xml:space="preserve">2026-09-24T11:12:37</t>
  </si>
  <si>
    <t xml:space="preserve">4ZLPmG88RBFHAMZ4EwkTiS6Y7NcDCSw2xCdn3fPmNkmwvhyhcb3oNWubLm4cSgLHYCW2dsRiY1RwAUkBSbv3CoaP</t>
  </si>
  <si>
    <t xml:space="preserve">2026-09-24T11:18:39</t>
  </si>
  <si>
    <t xml:space="preserve">5SKTTpb1kaVyFmPDhjsicau31tQrTdvghc6bypeo2fgutMmHvc4qakMEVxSTD87agkiSPNfjUJ8inHDGPGLMCFZu</t>
  </si>
  <si>
    <t xml:space="preserve">USDG +0.2198</t>
  </si>
  <si>
    <t xml:space="preserve">2026-09-24T11:20:48</t>
  </si>
  <si>
    <t xml:space="preserve">2goft6xaJ1Yk1ykeDdx9VL7yZPwHF2P3FCBdL2huR4GQQDnNGz3VuD8xdyT4Fyd7bSEQU3HkfGWA4BE5uHAYw4tG</t>
  </si>
  <si>
    <t xml:space="preserve">PYUSD +0.6172</t>
  </si>
  <si>
    <t xml:space="preserve">2026-09-24T11:27:23</t>
  </si>
  <si>
    <t xml:space="preserve">5UgK8zM5t9pMcUNs6FEFvGoFF2WPqauZJtk7CKSrkYtmDoRkH4fFPERejBHJmKGFmCggrjQRsdAYnA7tBbqLXW3W</t>
  </si>
  <si>
    <t xml:space="preserve">USDG +0.2037</t>
  </si>
  <si>
    <t xml:space="preserve">2026-09-24T11:35:25</t>
  </si>
  <si>
    <t xml:space="preserve">JZg1U7mhYxYh9gd79eUySTkUjg9gsDCmSQ9je4DgvGxUSpCSCU8yAghciqYmkWWNzhnW4bgUNYwCxY7LMwAZydr</t>
  </si>
  <si>
    <t xml:space="preserve">USDG +0.2149</t>
  </si>
  <si>
    <t xml:space="preserve">2026-09-24T11:37:46</t>
  </si>
  <si>
    <t xml:space="preserve">5x5cte5gdRDSnbnaw2nG9vm84Eqqwv7FvtPq4TPWRYhtRMVCHSXsXV9jUPz3vVMdikgzU2KTSjxjLnAruwq2UDxK</t>
  </si>
  <si>
    <t xml:space="preserve">USDG +0.0001, PYUSD +0.6420</t>
  </si>
  <si>
    <t xml:space="preserve">2026-09-24T11:43:58</t>
  </si>
  <si>
    <t xml:space="preserve">65nCNaeQicPFwMWkRHHFnZp4tUax438KZdzFUMtsXMfp6xKf4p4nq4suMEuiSgUtL6K8vpsytv81o3vph3oJQpxL</t>
  </si>
  <si>
    <t xml:space="preserve">USDG +0.1847</t>
  </si>
  <si>
    <t xml:space="preserve">2026-09-24T11:46:14</t>
  </si>
  <si>
    <t xml:space="preserve">9NTYAvf4nUJyGPgbTgyqgTXownr4TLVzRMN86h4W4NBGbsfoM6X93GNGkhrgazLnSCAieHwXdHoYNEj2bJ6KemV</t>
  </si>
  <si>
    <t xml:space="preserve">PYUSD +0.5891</t>
  </si>
  <si>
    <t xml:space="preserve">2026-09-24T11:52:06</t>
  </si>
  <si>
    <t xml:space="preserve">3jqu1KRmD37WjCf9Bbo7bbTUUCrNV1iQBnsEX7iiegjoTVyAGEphadXf2Gi91ReabsA4noKnBaattB2Y8HMvUkLX</t>
  </si>
  <si>
    <t xml:space="preserve">USDG +0.1925</t>
  </si>
  <si>
    <t xml:space="preserve">2026-09-24T11:53:31</t>
  </si>
  <si>
    <t xml:space="preserve">4UVW6pHxfX7TsXEKmn3w2cEqRTLDVV7Nk8hjzmLrfLGCY9QrJm7hdupgUHCfLGu2RFNLn7bBgf9efUxikiiQ8398</t>
  </si>
  <si>
    <t xml:space="preserve">PYUSD +0.5927</t>
  </si>
  <si>
    <t xml:space="preserve">2026-09-24T11:59:49</t>
  </si>
  <si>
    <t xml:space="preserve">5pkgx6XZjMXxAes3uJ6uitb4zz8FJpPdn5ACYoSUpe5pz8THv9KAj94WAtd3DSr7ukUgot3iFhWZao6VoHVPz1dQ</t>
  </si>
  <si>
    <t xml:space="preserve">USDG +0.2287</t>
  </si>
  <si>
    <t xml:space="preserve">2026-09-24T12:01:55</t>
  </si>
  <si>
    <t xml:space="preserve">2gFSrLDuygjeCBcRSF7RWXS4GkFLLY7PhQv8WfY6UFa2ZieddVL9x6jk2vmct3MRPxhcoH4Uy9rv7Sapy7nTBHuk</t>
  </si>
  <si>
    <t xml:space="preserve">USDG +0.0003, PYUSD +0.6473</t>
  </si>
  <si>
    <t xml:space="preserve">2026-09-24T12:08:19</t>
  </si>
  <si>
    <t xml:space="preserve">2gxtn7Chavt2U639xo48aWjr6hP1tATuSrcocjgkPDqWQvNLv5HNUx2cDwXoTgG9iY61Xn6H1rUxVrziqaGhabc7</t>
  </si>
  <si>
    <t xml:space="preserve">USDG +0.2085</t>
  </si>
  <si>
    <t xml:space="preserve">2026-09-24T12:10:22</t>
  </si>
  <si>
    <t xml:space="preserve">4J5gwXGSqiYPLt1Z328msjawTAD2M1pg2qgAXkCKP6rkbX15UAy88FupAerk1jzYm4BNtB6PHwN5meRWKukv8SFP</t>
  </si>
  <si>
    <t xml:space="preserve">PYUSD +0.5667</t>
  </si>
  <si>
    <t xml:space="preserve">2026-09-24T12:19:05</t>
  </si>
  <si>
    <t xml:space="preserve">2C21QFoRBbUtqXqDtcgGN9Xx53iRbFBm4Jziw3gZLSokNXmADD6SUyNWisXHTACaCLXTsyBHQDKWFZHAfF1WdA4c</t>
  </si>
  <si>
    <t xml:space="preserve">USDG +0.0016, PYUSD +0.5336</t>
  </si>
  <si>
    <t xml:space="preserve">2026-09-24T12:25:20</t>
  </si>
  <si>
    <t xml:space="preserve">LrcJsqqNWv5asBrnw4RdpUrjtyD54B7XF3zkeTbzKKTjGnucPxDTd4Q6RXDBiKgVtoK6wgAWbfNaAx9scnb1D6v</t>
  </si>
  <si>
    <t xml:space="preserve">USDG +0.3323</t>
  </si>
  <si>
    <t xml:space="preserve">2026-09-24T12:27:15</t>
  </si>
  <si>
    <t xml:space="preserve">2BtcLaxVC6UbSgefdfAmzNqZM2quTsRUf6qXuHVTVNpPHBVycS9eeRPSLwzEDtUFfRLnmah5Sjio4wcAv3SQdeKM</t>
  </si>
  <si>
    <t xml:space="preserve">PYUSD +0.8981</t>
  </si>
  <si>
    <t xml:space="preserve">2026-09-24T12:33:40</t>
  </si>
  <si>
    <t xml:space="preserve">416GPxqt7Nz38vxEbnygDQZY38LUMXJbuv1vBXnk2eYz7FgXbG69LqqbN6etrfQC8UcCqvvLPXtNt1Ujxm3UZsaM</t>
  </si>
  <si>
    <t xml:space="preserve">USDG +0.5108</t>
  </si>
  <si>
    <t xml:space="preserve">2026-09-24T12:36:14</t>
  </si>
  <si>
    <t xml:space="preserve">5ddAMFaYWfHMC1twG5LzvWKYmo4WXgfYWBgNuxmSxgw6PRZjMuzR6xdSWVFEhv6ZFUJCYe5USv2GRBfXxAivM2cY</t>
  </si>
  <si>
    <t xml:space="preserve">PYUSD +1.4868</t>
  </si>
  <si>
    <t xml:space="preserve">2026-09-24T12:37:27</t>
  </si>
  <si>
    <t xml:space="preserve">2geJNdDxkzzVNPeXy9yoj6HcF52uyD286o5enTNVKmHDL1rMRwCNooyFHVJdyK9PZPKu2bK3GfFNQ6pC7URKuo3S</t>
  </si>
  <si>
    <t xml:space="preserve">USDC +3.2881</t>
  </si>
  <si>
    <t xml:space="preserve">2026-09-24T12:41:50</t>
  </si>
  <si>
    <t xml:space="preserve">5b3pXqgYpwvJvm3C37TKsJbu3bF3bxDYrKuqcoFYQkpfeeDsY9emDfgpukmBVk6vQfRmXUe8D9RP4ij4y6hnYEBB</t>
  </si>
  <si>
    <t xml:space="preserve">USDG +0.4676</t>
  </si>
  <si>
    <t xml:space="preserve">2026-09-24T12:49:40</t>
  </si>
  <si>
    <t xml:space="preserve">HkK8ATpaB3wPXdBdU1E1aPpKgFXcsRJmQ5uv3gXgjLe7yaqDoqaRtXBjqCMrbGsZqNvfVC1ZpHfaV1SgiRSUQKk</t>
  </si>
  <si>
    <t xml:space="preserve">USDG +0.0841</t>
  </si>
  <si>
    <t xml:space="preserve">2026-09-24T12:51:18</t>
  </si>
  <si>
    <t xml:space="preserve">4RGFVTNV5PSgRmHbE2VfxCKjnAdhpip34An9hnu7zYRjtqNjoFJ1JRzZhjbZDcqs4HRUxhbPgtzQ9bA4C8MZAXCe</t>
  </si>
  <si>
    <t xml:space="preserve">USDG +0.5488</t>
  </si>
  <si>
    <t xml:space="preserve">2026-09-24T12:53:21</t>
  </si>
  <si>
    <t xml:space="preserve">57yTJ5gbPqqUhzfcBoK4sw4B3wwZmLGjVygZ7eQQ6qfLXMfPS6PUWzyVi9xocvrjMKcUAfcTqcNz4ZZtjscs1dZv</t>
  </si>
  <si>
    <t xml:space="preserve">USDG +0.0001, PYUSD +1.6208</t>
  </si>
  <si>
    <t xml:space="preserve">2026-09-24T12:57:22</t>
  </si>
  <si>
    <t xml:space="preserve">3eQRq9gwqwHwH4Ut71VWnwqvxbvc6ABYa5GKHM9ok4YoCjyoASLE2Ci92o4XCGpqXK2cqLYBmtnZKhHELqGyH8KY</t>
  </si>
  <si>
    <t xml:space="preserve">USDG +0.1914</t>
  </si>
  <si>
    <t xml:space="preserve">2026-09-24T12:59:19</t>
  </si>
  <si>
    <t xml:space="preserve">5rJFj5LaurYCXceqofkRz8nR1dZTK9QtDrcvi5tExYQB82zPQJXZubJdHNgm7pE5PPxBkQSQ63aenWv1ahiMT7D4</t>
  </si>
  <si>
    <t xml:space="preserve">USDG +0.6256</t>
  </si>
  <si>
    <t xml:space="preserve">2026-09-24T13:01:32</t>
  </si>
  <si>
    <t xml:space="preserve">4uGYnf5LJ8e6Hpwx5WbHtbhig4T4aGVfnfraK5oFZ9chRCsVBR7s3FvXkfB9gtLb9RrxMFoNuTXW9d4e6UYcJZvN</t>
  </si>
  <si>
    <t xml:space="preserve">PYUSD +1.7752</t>
  </si>
  <si>
    <t xml:space="preserve">2026-09-24T13:08:20</t>
  </si>
  <si>
    <t xml:space="preserve">586uBLtJWbyLPTiy8ofQRX5xCZ19LvVBMib467Ab7vok1RR2E6zPtAHVLZefD2omFBRYQRtVJKfPr8ESseiQAzZF</t>
  </si>
  <si>
    <t xml:space="preserve">USDG +0.4593</t>
  </si>
  <si>
    <t xml:space="preserve">2026-09-24T13:10:16</t>
  </si>
  <si>
    <t xml:space="preserve">2SCfxBB5wjmYfbJgPPUV9oXwfAYGm5vGRAMdNAUvfzYTZrg9JcQeXYazmSQtCehrQFPmUVMsZ2BDawEW8HsjPbZh</t>
  </si>
  <si>
    <t xml:space="preserve">PYUSD +1.3488</t>
  </si>
  <si>
    <t xml:space="preserve">2026-09-24T13:18:32</t>
  </si>
  <si>
    <t xml:space="preserve">3hBMnn9qeCNCMdJ6J6Bsh8orhqXHWGVVTAVGtgURmpKQrG1kDi4cqhjGFD128KHSikYT6uWadqyKmpX37QcWYqzG</t>
  </si>
  <si>
    <t xml:space="preserve">PYUSD +1.0129</t>
  </si>
  <si>
    <t xml:space="preserve">2026-09-24T13:27:00</t>
  </si>
  <si>
    <t xml:space="preserve">3D3o6Z19Ld4fcn5DYWSo99NA2zg8r4boHn8eetRNNNVssZgXusbzsTtwgUBmDMUW2i38WWPf3LAVVrffrXCg3ZDi</t>
  </si>
  <si>
    <t xml:space="preserve">USDG +0.4250</t>
  </si>
  <si>
    <t xml:space="preserve">2026-09-24T13:29:13</t>
  </si>
  <si>
    <t xml:space="preserve">4iepov2oLJKdcyvvbkei3JvGu6E8hehnSdeAX2Eh2jR8wkXeJYq9sXivu42mxM56nYdZTrBsePz6wsEterfL3ae2</t>
  </si>
  <si>
    <t xml:space="preserve">PYUSD +1.5453</t>
  </si>
  <si>
    <t xml:space="preserve">2026-09-24T13:36:42</t>
  </si>
  <si>
    <t xml:space="preserve">3nkn3zvueZuPYD4MQ72CHpT8MiR9AqEKpoKWmZi2SvjL5UfGaeb7sFjw86Z8UtXj6wHHGG1Ny5n6XndB1PXHeF5e</t>
  </si>
  <si>
    <t xml:space="preserve">2026-09-24T13:43:55</t>
  </si>
  <si>
    <t xml:space="preserve">61Bs5XwXVbwpXykaJfLFYJgJGwaHDtL2gK43HFatHZJxcZ7fjVFhBxinyvai66riAnZp15Ypd7Mjyc95XtApRE5w</t>
  </si>
  <si>
    <t xml:space="preserve">USDG +0.2879</t>
  </si>
  <si>
    <t xml:space="preserve">2026-09-24T13:46:03</t>
  </si>
  <si>
    <t xml:space="preserve">57KBqS2bXy5ESCiBu9sQ8B2kb1waoZpPWk3A2m7XY8Wks58cHqFuWyKk2Zr6bXUaA4You11eDnJWtLnqg1vr8UVR</t>
  </si>
  <si>
    <t xml:space="preserve">PYUSD +0.8138</t>
  </si>
  <si>
    <t xml:space="preserve">2026-09-24T13:51:19</t>
  </si>
  <si>
    <t xml:space="preserve">5rfFBAPgviiHjCPyLtxXyw44Xbmz8XFjeu529QY2xrY12s5S8pbCeEfR783rJ3MvhbEZaGAHtU4kamqa8jQ9tk67</t>
  </si>
  <si>
    <t xml:space="preserve">USDG +0.2568</t>
  </si>
  <si>
    <t xml:space="preserve">2026-09-24T13:53:30</t>
  </si>
  <si>
    <t xml:space="preserve">4WE63bnveAWNTJUXWz9JzbSZi7NH5Uye7UoSoYjUtskceYZmGr3LvL357o9gSDHmx2DFAzxwKwk3VUp7ar3SdSZQ</t>
  </si>
  <si>
    <t xml:space="preserve">USDG +0.0005, PYUSD +0.7455</t>
  </si>
  <si>
    <t xml:space="preserve">2026-09-24T14:04:34</t>
  </si>
  <si>
    <t xml:space="preserve">5KQRDb7QQ9Pt6BynzR62R3sDJHfPemvdhpfQBWGKN2gqwAaExjXSHv5ZbYRDYqq1N26e4gV2M5Zw2k27hsybsR6S</t>
  </si>
  <si>
    <t xml:space="preserve">PYUSD +1.0325</t>
  </si>
  <si>
    <t xml:space="preserve">2026-09-24T14:11:00</t>
  </si>
  <si>
    <t xml:space="preserve">4CFtkyUAGb9uK2orHCHaJgtb6EngY5hLBsrPbGSvBtwxe6kbPnnsgFBjJVmJ3cfsfeAkAQtYENVfA9S5t3Chpb7e</t>
  </si>
  <si>
    <t xml:space="preserve">USDG +0.3075</t>
  </si>
  <si>
    <t xml:space="preserve">2026-09-24T14:13:11</t>
  </si>
  <si>
    <t xml:space="preserve">wjHGvJxE4sdZC8sLAPb7RRKU94HFaanksLtMeqgF25bYSy1E24G8CwYDk9JHzsyMCva1jnoiiMJcr3BkVnok5dY</t>
  </si>
  <si>
    <t xml:space="preserve">PYUSD +0.8505</t>
  </si>
  <si>
    <t xml:space="preserve">2026-09-24T14:21:10</t>
  </si>
  <si>
    <t xml:space="preserve">24GKAjcU6rhY7zjbR9MXGiLv274ozNCpzQw5scBr2w19yePoWWoNcF1tW1z2Q3U2H32NjQx4TKHo8DWjDpvNDG4q</t>
  </si>
  <si>
    <t xml:space="preserve">USDG +0.2413</t>
  </si>
  <si>
    <t xml:space="preserve">2026-09-24T14:23:50</t>
  </si>
  <si>
    <t xml:space="preserve">4oQAJg6v8vCF1KaN3PTA8a1rrFpcwUjVdbiPeQPLQFw8BLdzvbNv3j9GWHkawDCbejByxRr5BZ1U7mUTSqMA9mv7</t>
  </si>
  <si>
    <t xml:space="preserve">2026-09-24T14:30:29</t>
  </si>
  <si>
    <t xml:space="preserve">RZpctLv811tJqwMuXnFGji7r3e4uX5gMzLVoomp8pU6BzAwCsxYMP8d94p6XGD2pX49pqV9ZcRB9bB3tcCrp3Yr</t>
  </si>
  <si>
    <t xml:space="preserve">PYUSD +0.5189</t>
  </si>
  <si>
    <t xml:space="preserve">2026-09-24T14:39:50</t>
  </si>
  <si>
    <t xml:space="preserve">2dsqZvKR7pQyVC1pJZbr6oYhgQs2fpyZp5qbN8eVc6NJkSKDdy9gvoPYF1j8LNUBCLwxwpKoJini85KgKPBmrH8E</t>
  </si>
  <si>
    <t xml:space="preserve">USDG +0.0811</t>
  </si>
  <si>
    <t xml:space="preserve">2026-09-24T14:50:14</t>
  </si>
  <si>
    <t xml:space="preserve">NdHFeF3dgpD46iaiT7TKUEUgmv25ieziCpZTSCbTYfkMR8jw3U3tCzUWAPXD53BNjzP2U52VGxrX4qQyqZK3omp</t>
  </si>
  <si>
    <t xml:space="preserve">USDG +0.2601</t>
  </si>
  <si>
    <t xml:space="preserve">2026-09-24T14:52:11</t>
  </si>
  <si>
    <t xml:space="preserve">3QgEXnHxxPDgVNJZstvmUNhDfe2VMgCZAj64W6rDrMLSBwoEgJnzSatJXdCWFLtFu5NoNsVnjzVVpT2w12TTn5QU</t>
  </si>
  <si>
    <t xml:space="preserve">PYUSD +0.6034</t>
  </si>
  <si>
    <t xml:space="preserve">2026-09-24T14:58:55</t>
  </si>
  <si>
    <t xml:space="preserve">3oPBkZmCgJB1C2hxkRp8Q9cjFnnkhMn5XDFtybLMva8PCwhHyeJG9CwJJraNpi5J3iLxbhXwENQdXcwgXuKyfzne</t>
  </si>
  <si>
    <t xml:space="preserve">USDG +0.2166</t>
  </si>
  <si>
    <t xml:space="preserve">2026-09-24T15:09:02</t>
  </si>
  <si>
    <t xml:space="preserve">6oK6v8gBVMxSWAVXQJYb9iDAGG63ETz34uuvpCqQTMFTc9MEdKs57AAftWL8GPDFAy7qSqYchrGtYyCf9PR8iz2</t>
  </si>
  <si>
    <t xml:space="preserve">USDG +0.4091</t>
  </si>
  <si>
    <t xml:space="preserve">2026-09-24T15:11:26</t>
  </si>
  <si>
    <t xml:space="preserve">4Let8RtqEoyJ7dFz1y8ycBThPaMiFrdyMTSngJoUGdQRz65gev69smHcHS1Rx5WkqQzUA9vMyzpm9ZrmwyzqPdJL</t>
  </si>
  <si>
    <t xml:space="preserve">PYUSD +1.2630</t>
  </si>
  <si>
    <t xml:space="preserve">2026-09-24T15:26:30</t>
  </si>
  <si>
    <t xml:space="preserve">3CuLvjmW25yCTLpfcoA77mx3LRT6XapTQCtkL19jiMpzJjREpAPnyt6E455wMJMwm4Wzk9xL5Pp3nizrpZrGxZNT</t>
  </si>
  <si>
    <t xml:space="preserve">USDG +0.0030, PYUSD +1.2839</t>
  </si>
  <si>
    <t xml:space="preserve">2026-09-24T15:29:22</t>
  </si>
  <si>
    <t xml:space="preserve">62kiqb2KvxhHNWcAgRofbQb3LnQtjobupzzW989TzHfK3orB2eKnkFdjxyLawLrrGy2JiyxPjxCdjsMUDqu5rMHw</t>
  </si>
  <si>
    <t xml:space="preserve">PYUSD +1.4364</t>
  </si>
  <si>
    <t xml:space="preserve">2026-09-24T15:30:18</t>
  </si>
  <si>
    <t xml:space="preserve">3wDsfNL73zNf6XS5okqGXVQjMQjs8jhPLnr6cu4k9spK1xU2DuTUceEzR2s4HvRVWAywKdKtUNVeLBKpRPEDS4Qe</t>
  </si>
  <si>
    <t xml:space="preserve">PYUSD +1.6881</t>
  </si>
  <si>
    <t xml:space="preserve">2026-09-24T15:34:17</t>
  </si>
  <si>
    <t xml:space="preserve">nsnmXihgQW3bqTkP6k4WrxcKPUbTkBF7wAwEhv8KBrct6s1yC2GxSEuoZtiEuZYcvYqFAtX1H4Pzv8E7D1Mc6aa</t>
  </si>
  <si>
    <t xml:space="preserve">2026-09-24T15:35:48</t>
  </si>
  <si>
    <t xml:space="preserve">RViJ3zMNVd5KRCSzUSQK4JeZmxcGRoDVVrSebRNzPHq2ybtcHsgqYmYeqBfebm56exJXVUAd7RoaD6pBCjyFxGt</t>
  </si>
  <si>
    <t xml:space="preserve">USDG +0.4696</t>
  </si>
  <si>
    <t xml:space="preserve">2026-09-24T15:38:06</t>
  </si>
  <si>
    <t xml:space="preserve">2whsUxmByHsjXATTpu7uyNNttkqg8iS2ZLSmXEPEMBUcoYhLYm3KZpRLUoKg5vNhYbQn26XfhLY23ivJk1yT2a1M</t>
  </si>
  <si>
    <t xml:space="preserve">PYUSD +1.1033</t>
  </si>
  <si>
    <t xml:space="preserve">2026-09-24T15:41:54</t>
  </si>
  <si>
    <t xml:space="preserve">3wr2UVnaZT8Q66sk72yMVvQfTejdNGRY8hoewS56MUngyWhAgwnnmjVYkScxCy6PnWHWFJVQHwJVVAvZfdnZSgxM</t>
  </si>
  <si>
    <t xml:space="preserve">USDG +0.1075</t>
  </si>
  <si>
    <t xml:space="preserve">2026-09-24T15:44:11</t>
  </si>
  <si>
    <t xml:space="preserve">4vVEkQizzo6Bk7RmDXtRaXuCr8yEQoQD8a3bnnWWmF9DVYBShGLSqmV1U8fUgCbAFdLp87ueZm4otLFhYANJJKq4</t>
  </si>
  <si>
    <t xml:space="preserve">USDG +0.5353</t>
  </si>
  <si>
    <t xml:space="preserve">2026-09-24T15:46:21</t>
  </si>
  <si>
    <t xml:space="preserve">5ry8p4AmWRXnTH3Y3VjM371GLmiuXE5aZKrezjfj6zYEosuFJfWykuM8uPM1uKaav58L9fjfDcrCxjWKi45XZ6D2</t>
  </si>
  <si>
    <t xml:space="preserve">USDG +0.1621, PYUSD +1.4328</t>
  </si>
  <si>
    <t xml:space="preserve">2026-09-24T15:51:08</t>
  </si>
  <si>
    <t xml:space="preserve">61j5f497gF35CEo6LTdHURBAhpPCW32erS4qtPgPaSzWJczcqr4Nn5QAYiUP14urWHnNz22Nu57J5Pfp2JFbCJFf</t>
  </si>
  <si>
    <t xml:space="preserve">USDG +0.1003</t>
  </si>
  <si>
    <t xml:space="preserve">2026-09-24T15:52:41</t>
  </si>
  <si>
    <t xml:space="preserve">4H7xXYcoc73KEzsecLzk25LudMSTDCUPFNa6d48yFPmNiP86mr9tK7zHByi8dMipGL9r1ogkHwjPy7RKqw21U5Tu</t>
  </si>
  <si>
    <t xml:space="preserve">USDG +0.5219</t>
  </si>
  <si>
    <t xml:space="preserve">2026-09-24T15:54:49</t>
  </si>
  <si>
    <t xml:space="preserve">2rNW2z5cvuEQBbJYGrvmzURK2juxwqn3BraAehDAHBC4dB4gb3cSMvEW83bhZiWxvRr8kJKXPiDvqmjGv5b3EJjx</t>
  </si>
  <si>
    <t xml:space="preserve">PYUSD +1.5498</t>
  </si>
  <si>
    <t xml:space="preserve">2026-09-24T16:01:22</t>
  </si>
  <si>
    <t xml:space="preserve">4MNWkTdZuo4KeNCk61yrU1UWcn5wuNkDK8mzeyoYbobwMtD6oxaxo6PFmajGrpQCNsVAyF7WvEHbdj7nykkpAbrk</t>
  </si>
  <si>
    <t xml:space="preserve">USDG +0.3961</t>
  </si>
  <si>
    <t xml:space="preserve">2026-09-24T16:03:39</t>
  </si>
  <si>
    <t xml:space="preserve">5xPDvRHaLg2qLdfpbv6pYFWMjEfhjJUW7qixBHY5U4sXQ14QvZdS8fECTXbtkyHVdYTp4Pcx6u77VnV8a7Rb7a6u</t>
  </si>
  <si>
    <t xml:space="preserve">PYUSD +1.2132</t>
  </si>
  <si>
    <t xml:space="preserve">2026-09-24T16:10:53</t>
  </si>
  <si>
    <t xml:space="preserve">5x25vkqKexKZvuB69rBzMihZyfcXgXBEAuWqddo8MbrxFgZrirBo7ps9LhmSan3VqvgiXuqMnrbQ8sKUAvMzoiFK</t>
  </si>
  <si>
    <t xml:space="preserve">USDG +0.3715</t>
  </si>
  <si>
    <t xml:space="preserve">2026-09-24T16:16:17</t>
  </si>
  <si>
    <t xml:space="preserve">2FfnXXXicVd95YCJMq9gnRT8cwczWyVkqACccFKbyuUMbySJGsRvhJYu3rGKbNgh87ju1DgZ1Favegu3MoMYcr4L</t>
  </si>
  <si>
    <t xml:space="preserve">PYUSD +1.0300</t>
  </si>
  <si>
    <t xml:space="preserve">2026-09-24T16:17:48</t>
  </si>
  <si>
    <t xml:space="preserve">518T3niDBe9J5HrsokVUoy7rpkhLBz2DDrRAHFuTP6iH8NdKqorGTLuLUySyUq3TLTpyFhWHmXbiwqnifuC8YPfe</t>
  </si>
  <si>
    <t xml:space="preserve">USDG +0.0082, PYUSD +1.0306</t>
  </si>
  <si>
    <t xml:space="preserve">2026-09-24T16:18:52</t>
  </si>
  <si>
    <t xml:space="preserve">4ks8QoNyTdXq2niFqMEvB1EbS6cBkvRQRk6NZ5fgMYFeb9HRGLHrFCtndyBqMavVLUHgPG22t5xfEWB5HEysB6Qg</t>
  </si>
  <si>
    <t xml:space="preserve">PYUSD +0.9843</t>
  </si>
  <si>
    <t xml:space="preserve">2026-09-24T16:19:16</t>
  </si>
  <si>
    <t xml:space="preserve">4KkFsGuTDhxD1WwEJDNSEV86cLc5kf3HVfcSMjBtRPpG2nKTW6Qstbcvm9N8vGHXDqFMwEC1Nm5fbmfNMMgZZZKP</t>
  </si>
  <si>
    <t xml:space="preserve">USDG +0.3230</t>
  </si>
  <si>
    <t xml:space="preserve">2026-09-24T16:20:16</t>
  </si>
  <si>
    <t xml:space="preserve">3eFgzZBYEhHyXS65gUatjbYA9p2uqm2qDSkjpDm2zWECP2K6Fm6UTUMAi38pf4ruKBEPt1LpC2ZCE4KnDvMGxMXf</t>
  </si>
  <si>
    <t xml:space="preserve">PYUSD +0.0986</t>
  </si>
  <si>
    <t xml:space="preserve">2026-09-24T16:25:35</t>
  </si>
  <si>
    <t xml:space="preserve">3Da9Si7BHigw85cMX33SUqyMZM6FhiSNVQm6KowV2b48VFvnrwNU9yurkpitcPuphENhcRSadzmLhJCrTs3mhbVh</t>
  </si>
  <si>
    <t xml:space="preserve">USDG +0.3273</t>
  </si>
  <si>
    <t xml:space="preserve">2026-09-24T16:26:48</t>
  </si>
  <si>
    <t xml:space="preserve">dbCqMProf8hJp4SypFrQrDJwYWzbS9JgW3gHgav2U9cL4xngSdxcGjdcfF9HFQXwaSSp4EMu7vSNaU2WJkMTk9v</t>
  </si>
  <si>
    <t xml:space="preserve">PYUSD +0.9538</t>
  </si>
  <si>
    <t xml:space="preserve">2026-09-24T16:27:05</t>
  </si>
  <si>
    <t xml:space="preserve">459JxReyPVNAjuZmkHJzmnnDfz8XDC46icTbjiQm4vG6uQpENZbiUe7S1YpuA37ahwf8WwjfBdXKqA8htQqthsBF</t>
  </si>
  <si>
    <t xml:space="preserve">USDG +0.0002, PYUSD +0.8825</t>
  </si>
  <si>
    <t xml:space="preserve">2026-09-24T16:27:46</t>
  </si>
  <si>
    <t xml:space="preserve">5pWRFvQASBLsAb2A4MqWVRHM7Ct4DwMKwT6RVjaAB6yLs6UsjArTxHHkiggH8FSmB4vxQZkHQBEpuXMPPRXJo2XV</t>
  </si>
  <si>
    <t xml:space="preserve">PYUSD +0.8609</t>
  </si>
  <si>
    <t xml:space="preserve">2026-09-24T16:28:48</t>
  </si>
  <si>
    <t xml:space="preserve">HTRqjmnESCZYCUWqm8eNUzxskP6NYqoQipBEfp957SgVa1b11GKFVh65DPdKbUH5Z6WTsYfYTf2sCSiyUyq9Sso</t>
  </si>
  <si>
    <t xml:space="preserve">PYUSD +0.4383</t>
  </si>
  <si>
    <t xml:space="preserve">2026-09-24T16:32:07</t>
  </si>
  <si>
    <t xml:space="preserve">61W3sAAwbLvc2ziZwEVyD2hpfCXCD5EuGcZWDkHckCeNqKyt2xwqL4wJuYhrdWee6fXsTgSUoDQMKoo8iG2roHp1</t>
  </si>
  <si>
    <t xml:space="preserve">USDG +0.1483</t>
  </si>
  <si>
    <t xml:space="preserve">2026-09-24T16:33:44</t>
  </si>
  <si>
    <t xml:space="preserve">2TD3XoP1pq75MZihZVyPjqw7wWTUhLbjdjDjXqRXZCtX2jPnnWTZDEgdHB5SBxB2xdCnXb49LQDD3MzEn7cQiaxq</t>
  </si>
  <si>
    <t xml:space="preserve">PYUSD +0.3885</t>
  </si>
  <si>
    <t xml:space="preserve">2026-09-24T16:36:25</t>
  </si>
  <si>
    <t xml:space="preserve">3jbM7CVmcaq8TjHNu3o5HAfk8J3ytMQ55NJFoZYuCUsXDZNzCF3a4JWa5C95g7eJf3tHvxaVWyzjSjbKCTXE4uHN</t>
  </si>
  <si>
    <t xml:space="preserve">PYUSD +0.4558</t>
  </si>
  <si>
    <t xml:space="preserve">2026-09-24T16:38:24</t>
  </si>
  <si>
    <t xml:space="preserve">4opMsvkjyKf4HpN3dTqEoZFanXwtkvRqMoAtnJaEcTYaqfoMzPVHYRgtZMv3EdvWd8U7qvxKWGWeBQJ1arHJ1LjF</t>
  </si>
  <si>
    <t xml:space="preserve">USDG +0.0281, PYUSD +0.7544</t>
  </si>
  <si>
    <t xml:space="preserve">2026-09-24T16:39:21</t>
  </si>
  <si>
    <t xml:space="preserve">48w1ANbTeQ28RDVYLrZvjD1tRzfcw1KvmDh4YaRmFSUpbrRxTZL6AGWRTt8PmAbSSeTaZi2cRBrodm9ekbwxSUPj</t>
  </si>
  <si>
    <t xml:space="preserve">USDG +0.3223</t>
  </si>
  <si>
    <t xml:space="preserve">2026-09-24T16:39:38</t>
  </si>
  <si>
    <t xml:space="preserve">4WCNBahbcuUwEjoqaxa8YuJLUST2xixhNWZh1hLBEiTpkdzCNGKbBWEayUy8zg8bn2GfcCosTHWTbqiDfVeapRhG</t>
  </si>
  <si>
    <t xml:space="preserve">PYUSD +0.9426</t>
  </si>
  <si>
    <t xml:space="preserve">2026-09-24T16:40:39</t>
  </si>
  <si>
    <t xml:space="preserve">5t1NbdFJ8eG6RqJxQi38WjNdaSe1FtEGvhC6qKqWHt4d64f4Ct29Fe7C3A2QZox9egNDhzzKfit2eTF58hM5sUvq</t>
  </si>
  <si>
    <t xml:space="preserve">PYUSD +1.0105</t>
  </si>
  <si>
    <t xml:space="preserve">2026-09-24T16:41:04</t>
  </si>
  <si>
    <t xml:space="preserve">4yoB5TnwJcYZKWmNmckChgkgNaCwiUZ9m4J7Ap3XEUNTpAboNgr72nAo7gtrKmftBj7Zn3itruXifB1ErrQkvgGF</t>
  </si>
  <si>
    <t xml:space="preserve">USDG +0.1807, PYUSD +0.9527</t>
  </si>
  <si>
    <t xml:space="preserve">2026-09-24T16:41:53</t>
  </si>
  <si>
    <t xml:space="preserve">5FXgS64tbw6MQY5AYnRZzqES5B7SxkZMvitvde3Ffu6VNevTAPEcXUBJ6s4wADF1pqzqKdu7849UyySsB6eZaTuN</t>
  </si>
  <si>
    <t xml:space="preserve">PYUSD +1.0813</t>
  </si>
  <si>
    <t xml:space="preserve">2026-09-24T16:42:57</t>
  </si>
  <si>
    <t xml:space="preserve">3KKwSKnCVQUFrbmgRRn4JNkQV1dUvfEEHnZwCgHugPemA5hNUWmLLLL9X4WSjbtRhGdH7sp7xSg4TxLngiG9fLDD</t>
  </si>
  <si>
    <t xml:space="preserve">PYUSD +0.9837</t>
  </si>
  <si>
    <t xml:space="preserve">2026-09-24T16:44:15</t>
  </si>
  <si>
    <t xml:space="preserve">4MFahsgmuNSmUBPq4x4oNGGDkvwwfrqUsg3QAZrsDVp8ioS9cJgotaYEhTeoGEJe78PYENrpmuK1hQvUBMfBs3Vt</t>
  </si>
  <si>
    <t xml:space="preserve">PYUSD +0.3029</t>
  </si>
  <si>
    <t xml:space="preserve">2026-09-24T16:51:35</t>
  </si>
  <si>
    <t xml:space="preserve">5zQYt1T1e4BXvabHF4evqKYvnGAiVU81sKE4E3xBdXGVSfAHs77NWRUyXgeU2XBn1eRWpxJnWwXKsRNuAX1dtzSV</t>
  </si>
  <si>
    <t xml:space="preserve">PYUSD +0.6075</t>
  </si>
  <si>
    <t xml:space="preserve">2026-09-24T16:54:28</t>
  </si>
  <si>
    <t xml:space="preserve">5fvkRS7BeY8qMAanSE5KuEhusM9wzi4MkTW47WF38BFwcDnURQDwJfYA77CHWbsh5Qjm4DcBFTcY2sWqrJTiUMVM</t>
  </si>
  <si>
    <t xml:space="preserve">PYUSD +0.5424</t>
  </si>
  <si>
    <t xml:space="preserve">2026-09-24T16:55:07</t>
  </si>
  <si>
    <t xml:space="preserve">3bwWDtj8LNMM5cYRobCzuaX69Enw9Y4WSYXsLjPfRLECLohWnk6TS4jDrz4kDnp8WCTw2pDDuArgfxhzuApU6yPN</t>
  </si>
  <si>
    <t xml:space="preserve">USDG +0.1611</t>
  </si>
  <si>
    <t xml:space="preserve">2026-09-24T17:01:20</t>
  </si>
  <si>
    <t xml:space="preserve">Ha3qnkAagPdLw8FDxnLr5kPuqqSjMh2qUFithxq7QMN4kP1k73tFuNE4UWGBbRfGxfomdgjDDdVnExbhhoa6XdE</t>
  </si>
  <si>
    <t xml:space="preserve">USDG +0.2897</t>
  </si>
  <si>
    <t xml:space="preserve">2026-09-24T17:07:31</t>
  </si>
  <si>
    <t xml:space="preserve">2JzMcBuu3FjrDLEnenfCt5yv4gmEsz2D8pHHv5EMcdJNrvzsGGmvfFFuNb28T4gpAAdNfDi3rFCPRmD3hdzPBwkU</t>
  </si>
  <si>
    <t xml:space="preserve">USDG +0.3012</t>
  </si>
  <si>
    <t xml:space="preserve">2026-09-24T17:09:37</t>
  </si>
  <si>
    <t xml:space="preserve">yfP28MPRjNKU1nj6cZTC2X97JMHGppU6FggkhXPLHdFsm4PpVt2ZHdBNwUC4MSFLbnXFEzoyttd5VLBw5KEuBeE</t>
  </si>
  <si>
    <t xml:space="preserve">PYUSD +0.8140</t>
  </si>
  <si>
    <t xml:space="preserve">2026-09-24T17:20:10</t>
  </si>
  <si>
    <t xml:space="preserve">4k5A9ecfsjwd4uEZGRFaN4DVChdDBibMHGuA3byfG5c1arZfMLt8GLmC2Db6aMaLT2RTKDcdBpJgALneTz6NP8kq</t>
  </si>
  <si>
    <t xml:space="preserve">USDG +0.3132</t>
  </si>
  <si>
    <t xml:space="preserve">2026-09-24T17:22:12</t>
  </si>
  <si>
    <t xml:space="preserve">2PahPwfEgeLWXLu8oFpV6KeWhF5kU3ndWrucahZrL8C6HR9JzTVRwEoHDCUYxvNZkiBUxwoiZoLbqWA6E2eXg6Lv</t>
  </si>
  <si>
    <t xml:space="preserve">2026-09-24T17:25:56</t>
  </si>
  <si>
    <t xml:space="preserve">3ZRmK9MNUWDUtF6eb5uKGpHKewbsHiAwvcWbQhieLzsuGTdFj6pNrzFNGPJMzAPyU5zzaUa1to8E7zotc3G5ZvNt</t>
  </si>
  <si>
    <t xml:space="preserve">USDG +0.0456</t>
  </si>
  <si>
    <t xml:space="preserve">2026-09-24T17:27:22</t>
  </si>
  <si>
    <t xml:space="preserve">4gYzZkn51YvbAyC9dXz79rchLBhNKi2g6swLLz4saP4NxXSJ7bLq5BwY3e8LERst7TNjrsKBASnij3ETNus4FUzu</t>
  </si>
  <si>
    <t xml:space="preserve">USDG +0.3064</t>
  </si>
  <si>
    <t xml:space="preserve">2026-09-24T17:33:43</t>
  </si>
  <si>
    <t xml:space="preserve">7t3khUaR6b87KeGgrPaWvZPvTePJfBcXcGdGRE4hrc1hy7ojgc29Wkoop8AhxAfumBDi7wRcF1yTDTY5kKWZkAc</t>
  </si>
  <si>
    <t xml:space="preserve">USDG +0.2802</t>
  </si>
  <si>
    <t xml:space="preserve">2026-09-24T17:35:14</t>
  </si>
  <si>
    <t xml:space="preserve">5yWYnMee9P9SkNESeNz35LRUynTztkJmkHYkdtC4hBhPA8DHCitGzXcSmSuRBDTZe9regzm8TRrffiyBLetraPzv</t>
  </si>
  <si>
    <t xml:space="preserve">PYUSD +0.6364</t>
  </si>
  <si>
    <t xml:space="preserve">2026-09-24T17:36:15</t>
  </si>
  <si>
    <t xml:space="preserve">4JKPE4iNNUa9EVhPxg6ekeGrEx9tkEoRy7wJKZoCuHpazJXhPhqfStsZNU4uwRd8fG21sPWZFaabZ6ewVKDXz4pp</t>
  </si>
  <si>
    <t xml:space="preserve">USDG +0.0002, PYUSD +0.7228</t>
  </si>
  <si>
    <t xml:space="preserve">2026-09-24T17:39:05</t>
  </si>
  <si>
    <t xml:space="preserve">34xpDk3xtbQzr3Vgt7FeiE4832WvPL2QiynHpNbrVJddkMY2CM4ZumaHvgtFsb9ryJ9ERuZaGhg3w6UCMQmxhL2n</t>
  </si>
  <si>
    <t xml:space="preserve">2026-09-24T17:43:59</t>
  </si>
  <si>
    <t xml:space="preserve">4o3XUbedSxT3RCGR25tw3iiZ5Y8BN48ESarsEmXQXR7tpA9BeVy2dwiPDyV3ttxp1bLni7EfYVcevpmzWA61GqcW</t>
  </si>
  <si>
    <t xml:space="preserve">USDG +0.0487</t>
  </si>
  <si>
    <t xml:space="preserve">2026-09-24T17:46:16</t>
  </si>
  <si>
    <t xml:space="preserve">2DjZpA8F7qi6LDM3GGkdXmjJnCNhtgPFEugBCSFFozquKFVH9fKyj4GK5vLsAhNfKH22rdwp86E8Khmdrtu889fB</t>
  </si>
  <si>
    <t xml:space="preserve">USDG +0.7791, USDC +0.9900</t>
  </si>
  <si>
    <t xml:space="preserve">2026-09-24T17:48:34</t>
  </si>
  <si>
    <t xml:space="preserve">YFjTQnofUTEmNDVvqwxDuXopMiTuFu3osjxCSNckXQ4TetshiqfbRPVFzkH7P6v3NQ7H66yVkHE4UzLPPJgRon7</t>
  </si>
  <si>
    <t xml:space="preserve">2026-09-24T18:04:13</t>
  </si>
  <si>
    <t xml:space="preserve">3zXuU4WX6VEyqEWqKadGCR76RxUUSaLVyy5P9KfJh1LucgdE5rctvpLiCESnwoAfdydq9xKm38fMwjGbskvNpzGK</t>
  </si>
  <si>
    <t xml:space="preserve">PYUSD +0.9345</t>
  </si>
  <si>
    <t xml:space="preserve">2026-09-24T18:04:58</t>
  </si>
  <si>
    <t xml:space="preserve">EdcUS3c2jcyTJNdeee2kAXHYZ7fSzm47hWw9GRwij9NyxEKoFzVXveu7T1oMk7kW5MNVN8tC8VHMKUJ51MMWFbE</t>
  </si>
  <si>
    <t xml:space="preserve">USDG +0.3129</t>
  </si>
  <si>
    <t xml:space="preserve">2026-09-24T18:05:13</t>
  </si>
  <si>
    <t xml:space="preserve">Zc5cezKApdprhrAiS1NxJrHgjeDhinRqvdbPmxtSr5RuSVBgp8F2FZGUPZpwBbZdGagpGx8yttDVdzcnocW5PjY</t>
  </si>
  <si>
    <t xml:space="preserve">PYUSD +0.9238</t>
  </si>
  <si>
    <t xml:space="preserve">2026-09-24T18:06:21</t>
  </si>
  <si>
    <t xml:space="preserve">46Ygqhp8E4SkN7TacAxNjp4XB5jroz73hKhZF1scSWhDtH5KnbG3cZJeDmngJMXJC5D3EGo4pTqUuzjxnAeF92z2</t>
  </si>
  <si>
    <t xml:space="preserve">USDG +0.0008, PYUSD +0.8999</t>
  </si>
  <si>
    <t xml:space="preserve">2026-09-24T18:06:38</t>
  </si>
  <si>
    <t xml:space="preserve">3R36nJjSoeuKUkCeDiYhaYQkXU8WLtAM6dXSyVXbQFWu6M597yntyxNxWPR8dnWLDDkXC52EtargbwxYEkdjRYaR</t>
  </si>
  <si>
    <t xml:space="preserve">USDG +0.0001, PYUSD +0.8698</t>
  </si>
  <si>
    <t xml:space="preserve">2026-09-24T18:07:20</t>
  </si>
  <si>
    <t xml:space="preserve">qQjbMMFGB1UzM1ouJZxVuLTBmx6EVjuSSNw2JkG7BatYWdxGQivBLWqRtVKRVbtDEx5EtaczZDhkgMNLZtzJK9U</t>
  </si>
  <si>
    <t xml:space="preserve">PYUSD +0.9613</t>
  </si>
  <si>
    <t xml:space="preserve">2026-09-24T18:08:11</t>
  </si>
  <si>
    <t xml:space="preserve">5LSYDvoYPPYc7LjhdiCuMpY8AdoENfhSSwzvAhZYWyw6mbqLiuusUq4YySdbtnR4UzDMpqEVP1jfsvugm231UhfG</t>
  </si>
  <si>
    <t xml:space="preserve">PYUSD +0.9270</t>
  </si>
  <si>
    <t xml:space="preserve">2026-09-24T18:09:13</t>
  </si>
  <si>
    <t xml:space="preserve">NdiQ3hB2xAeivehrTZ2kt24DA6147cUhUVSNrwdGZ7CeSHwnJWSZ3euCt2LHcxVRh7MTRv7buUJy18RmLLoLcRt</t>
  </si>
  <si>
    <t xml:space="preserve">PYUSD +0.8874</t>
  </si>
  <si>
    <t xml:space="preserve">2026-09-24T18:10:42</t>
  </si>
  <si>
    <t xml:space="preserve">5WHh2PmDzz5s1McxR9oh1yFK17WfpFmq9TzcEN2dEtDY8kKMmZ8shKRpDFCi77k2c3NGNCJqXfAU4AnCF3PkxCc2</t>
  </si>
  <si>
    <t xml:space="preserve">2026-09-24T18:19:50</t>
  </si>
  <si>
    <t xml:space="preserve">2zEzsPniJ2wB9km5WSKLBUZ9J3D24y52s53Su2adJP1dkV85fetdVvKCmEX7grvYD7F8FxC4Q8ysXdW5EyLpnKAb</t>
  </si>
  <si>
    <t xml:space="preserve">USDG +0.0503</t>
  </si>
  <si>
    <t xml:space="preserve">2026-09-24T18:46:22</t>
  </si>
  <si>
    <t xml:space="preserve">3h7wCGaPwoCp4TDTHxpBwiszvdskxUERu6BgDWJNB9x4wFmdLCoWtVBmrnAPPxzoyx7edJiqHgoH9oXvo8t7TEEv</t>
  </si>
  <si>
    <t xml:space="preserve">USDG +0.0840</t>
  </si>
  <si>
    <t xml:space="preserve">2026-09-24T18:52:11</t>
  </si>
  <si>
    <t xml:space="preserve">vWdtUTMxWqPvg3RjWHEkSK3m19xxLMrXCDkkSx57rQSTqteFPAMniB7rg2F2CQ7JQR197AyLnAgRjm4DBgFdH2r</t>
  </si>
  <si>
    <t xml:space="preserve">USDG +0.0792</t>
  </si>
  <si>
    <t xml:space="preserve">2026-09-24T18:57:40</t>
  </si>
  <si>
    <t xml:space="preserve">4XcJuA2CmPnUQ9VTetkW6HR7XuaArSGK6XwjS1fH2XidJAL8tP17jvM9roBSV628WBMJv2GpwLCJ4nJ9v9JneqM7</t>
  </si>
  <si>
    <t xml:space="preserve">2026-09-24T23:05:22</t>
  </si>
  <si>
    <t xml:space="preserve">4BHBcAXeKZZG2uYeEfje4NzA7yYm4WrFcRnbeuafbgR9o4HqLFKQEbTxwRTL8JXsRTZYQVJx6qXM8a4MWh4SdH7</t>
  </si>
  <si>
    <t xml:space="preserve">USDG +0.4071</t>
  </si>
  <si>
    <t xml:space="preserve">2026-09-24T23:06:52</t>
  </si>
  <si>
    <t xml:space="preserve">Gswgyf9cHvPVf39EFTGihMMrzJA7K4nwWwL6D6JwsFFkHwzKA6oMFALFuGMt8yS28nW912KECMn99WLwXzKB58P</t>
  </si>
  <si>
    <t xml:space="preserve">PYUSD +1.1595</t>
  </si>
  <si>
    <t xml:space="preserve">2026-09-24T23:07:37</t>
  </si>
  <si>
    <t xml:space="preserve">2J2j7y96fGrChdPdpMMttqxFkSbX1vogaXbMcEJ2AfGHn1Te21BkLvcrBtJCPboBJS35w9ryQnbSRFX1T6DCvPn2</t>
  </si>
  <si>
    <t xml:space="preserve">USDG +0.0030, PYUSD +1.0995</t>
  </si>
  <si>
    <t xml:space="preserve">2026-09-24T23:08:41</t>
  </si>
  <si>
    <t xml:space="preserve">3j8Fiu7wKHLcbzdFibk66NShxDfUMaqpn2baPb2kRs3scpdKB45ireYWTFDygWbuWGPXTZzU2Re9jRapgkqrG2n9</t>
  </si>
  <si>
    <t xml:space="preserve">PYUSD +1.0100</t>
  </si>
  <si>
    <t xml:space="preserve">2026-09-24T23:09:39</t>
  </si>
  <si>
    <t xml:space="preserve">5J282VESonUyhd5H5TPmm9mgMdBzNU7W8x6a1evfCRERRbyrsSuJkq7VBrtR79xstRK1WZvsRx44Sx7X871oizyG</t>
  </si>
  <si>
    <t xml:space="preserve">PYUSD +0.8883</t>
  </si>
  <si>
    <t xml:space="preserve">2026-09-24T23:10:36</t>
  </si>
  <si>
    <t xml:space="preserve">46XKJSXQnccfhEazSNNEKFtDrEYmxiNMx6KGNTA5ZpzgsrQJu4uHyF42hTCNqAv132hr3iE5GX83eYhC7a9WTkuK</t>
  </si>
  <si>
    <t xml:space="preserve">PYUSD +0.8367</t>
  </si>
  <si>
    <t xml:space="preserve">2026-09-24T23:11:30</t>
  </si>
  <si>
    <t xml:space="preserve">52RaTFo49ku16hvr2Uk8dVPVjjy4XtHMUEtKuG346HeaqwSUVsdN3hNQcLSAFrPE6tXG7FigqUgenffYwawL99Lq</t>
  </si>
  <si>
    <t xml:space="preserve">PYUSD +0.7362</t>
  </si>
  <si>
    <t xml:space="preserve">2026-09-24T23:12:55</t>
  </si>
  <si>
    <t xml:space="preserve">3Fdw2PmFUcQpBBDs4q7qTLRGQ5ZifYsD4iNCU92BMpbtBW6hZfkdQn3U3m4J1KPMwVKNhiCBbUNb375nA46rHgjY</t>
  </si>
  <si>
    <t xml:space="preserve">PYUSD +0.6806</t>
  </si>
  <si>
    <t xml:space="preserve">2026-09-24T23:14:03</t>
  </si>
  <si>
    <t xml:space="preserve">3Pqy8WuswLqScNWfwvfZdPnTu57WGVaD3XFH7KNQQPoCJRvYkK2x6DyBxv8Pt73ru5faD7wwpQUvRHqcx4yDfYb7</t>
  </si>
  <si>
    <t xml:space="preserve">PYUSD +0.2820</t>
  </si>
  <si>
    <t xml:space="preserve">2026-09-25T02:59:39</t>
  </si>
  <si>
    <t xml:space="preserve">4Nhn4KAHYBDyLU13EHH2fcPJDSuf3Dcdnem1VGY8igSkowSQw1SfxuEQcPWpTEgykxSoEjKMVtM3N1CJ1x1DuC99</t>
  </si>
  <si>
    <t xml:space="preserve">PYUSD +0.2921</t>
  </si>
  <si>
    <t xml:space="preserve">2026-09-25T03:01:37</t>
  </si>
  <si>
    <t xml:space="preserve">49DKXA78tPTg95FziScGSwhvYQsALgZJCKnAeiqRRsm9DgAQnvu649zvPEff39Zs6AdMjQgCGeeVnLagwSkLBJfZ</t>
  </si>
  <si>
    <t xml:space="preserve">PYUSD +0.4648</t>
  </si>
  <si>
    <t xml:space="preserve">2026-09-25T03:04:02</t>
  </si>
  <si>
    <t xml:space="preserve">61LLKr24DQ29v5quUD1Q7k39NSqJETn1euNUWicL4ZpGvSaycm4nQUy1hh4smkeVXjkvnFVcP5oqv13btCW2KdWd</t>
  </si>
  <si>
    <t xml:space="preserve">PYUSD +0.3988</t>
  </si>
  <si>
    <t xml:space="preserve">2026-09-25T03:05:59</t>
  </si>
  <si>
    <t xml:space="preserve">5JoLroZyUEvRZ5MJynetjQ7XcF2529xbm4ZFBmGwTsDAmjZzGi45quhBq3VMy3wQxhP9X4CCpwnHSBsyERYVNVF6</t>
  </si>
  <si>
    <t xml:space="preserve">2026-09-25T03:07:39</t>
  </si>
  <si>
    <t xml:space="preserve">5NPpaB4HDirTzd73wJn7GxtvZ4kX6vnqF3Khsi2wufyDPhgDFTmX5wQtowaCTDt8Uv4weaW9SwsWpEJLMcSN7Uow</t>
  </si>
  <si>
    <t xml:space="preserve">PYUSD +0.3081</t>
  </si>
  <si>
    <t xml:space="preserve">2026-09-25T03:08:21</t>
  </si>
  <si>
    <t xml:space="preserve">2CJ291nUz6yf2hViPQhVCv7cqLmyDjqAVdpjH5BYyrwoAENAJcPrwMrXC5AoRrQHQLgviRWrw5WisAhByjeFY8HD</t>
  </si>
  <si>
    <t xml:space="preserve">USDG +0.0658</t>
  </si>
  <si>
    <t xml:space="preserve">2026-09-25T03:09:13</t>
  </si>
  <si>
    <t xml:space="preserve">5ip7CwZMd6vsCeYzjz2m7zSt5iLgyagEiKP5eWkoUanX9R2rwVmWUsES4seDQ9Ycu1wRAH9YJbnucj3LAvVgy938</t>
  </si>
  <si>
    <t xml:space="preserve">PYUSD +0.2027</t>
  </si>
  <si>
    <t xml:space="preserve">2026-09-25T03:25:14</t>
  </si>
  <si>
    <t xml:space="preserve">hXB3kv3Xb8A8MJfe4q5dPAj6DV7tRasdVgCuxMEeK91Fg8JKLtGEaFfGaPiBGm8m8Dn4ihyUtNnX61vg6WdiXQQ</t>
  </si>
  <si>
    <t xml:space="preserve">PYUSD +0.3075</t>
  </si>
  <si>
    <t xml:space="preserve">2026-09-25T03:40:26</t>
  </si>
  <si>
    <t xml:space="preserve">3nuNiGXGh11UEKP5cMZhDfBvvWE4TcGc63pxCVW26TsHfDYxgt6PUVnZUeFSAuXpzj97HdNEGULY1ScTE9suLZCF</t>
  </si>
  <si>
    <t xml:space="preserve">USDG +0.1282</t>
  </si>
  <si>
    <t xml:space="preserve">2026-09-25T03:41:39</t>
  </si>
  <si>
    <t xml:space="preserve">3Hoazhozuccj6fWLmaaV3eKXZ751n3QjQzryfcCexZQ7Pe4JL67WP7gxMxfABSjbXUVSoRBYUbhM25gXYgKjjnXw</t>
  </si>
  <si>
    <t xml:space="preserve">PYUSD +0.3350</t>
  </si>
  <si>
    <t xml:space="preserve">2026-09-25T03:42:16</t>
  </si>
  <si>
    <t xml:space="preserve">JuSuLKieTsvmwHzA9xJfkG6CA4DARumtXfpx1NJNZggNWf7FNS4rqc9qyvtig7oh7H6KLPGoqZPMe4PApinjzSR</t>
  </si>
  <si>
    <t xml:space="preserve">PYUSD +0.3217</t>
  </si>
  <si>
    <t xml:space="preserve">2026-09-25T03:42:37</t>
  </si>
  <si>
    <t xml:space="preserve">3e3jw7XmnGuj1P5EippSDeqBdV7aKQTtTohHzELUZUBwG4egn71BSqRFV6YazunuftsmvZcB7br8f6yAR9bPXm7e</t>
  </si>
  <si>
    <t xml:space="preserve">USDG +0.0008, PYUSD +0.2521</t>
  </si>
  <si>
    <t xml:space="preserve">2026-09-25T03:43:37</t>
  </si>
  <si>
    <t xml:space="preserve">47dreV1638UvTTLxmet1yz5FPzTc9TX12cxJJWK3ovU5Aq8ujzmKXkX5JmfJx52xPN6VS39k7WGGcEUzjtMLT6NS</t>
  </si>
  <si>
    <t xml:space="preserve">USDG +0.0013, PYUSD +0.1408</t>
  </si>
  <si>
    <t xml:space="preserve">2026-09-25T03:44:41</t>
  </si>
  <si>
    <t xml:space="preserve">2PEUnAqntGbAdbjyuxNFhuB7u3VCfSJQV9dw5JmkGMDpgNBYvTkJGFUA9dHTymyb6C1WoeZKUJwPYEWXTXKjmzfb</t>
  </si>
  <si>
    <t xml:space="preserve">USDG +0.0018, PYUSD +0.3401</t>
  </si>
  <si>
    <t xml:space="preserve">2026-09-25T03:45:44</t>
  </si>
  <si>
    <t xml:space="preserve">4umVzjwbSzciTMmikRhQHPBwUVRjm34wwKidWd4iF8kwSRd8sDgCMt4P2f7BAyLVEG1HHqXEiXAsuY9fqk9r1JbV</t>
  </si>
  <si>
    <t xml:space="preserve">PYUSD +0.2391</t>
  </si>
  <si>
    <t xml:space="preserve">2026-09-25T03:46:43</t>
  </si>
  <si>
    <t xml:space="preserve">4woE4cX9Gk641qgbjw8P6LBHcdVAGgjgE2y1T6fEZf726jyXnG7EHP27T4ssTjGQ4LLZEqFVP5fNQHw5Ydpjsh5r</t>
  </si>
  <si>
    <t xml:space="preserve">USDG +0.0674</t>
  </si>
  <si>
    <t xml:space="preserve">2026-09-25T03:48:03</t>
  </si>
  <si>
    <t xml:space="preserve">qYumVkKxksm8EDPGNhYvmjXmKmebvyJTpX6qX6JLJTw1FBhKWk4KQvgVeJpErsp9JFnv9MKeZ6aSiUhSfoSEWH4</t>
  </si>
  <si>
    <t xml:space="preserve">PYUSD +0.1048</t>
  </si>
  <si>
    <t xml:space="preserve">2026-09-25T04:07:17</t>
  </si>
  <si>
    <t xml:space="preserve">3Kz43PywrzNY53j2FR9V5m7hm2P4SrHgeksEMrovtiJSsg7eFphV32juWucsgJ4sYvfpG5w42AyigDUp2bNSDzLm</t>
  </si>
  <si>
    <t xml:space="preserve">USDG +0.0972</t>
  </si>
  <si>
    <t xml:space="preserve">2026-09-25T04:09:12</t>
  </si>
  <si>
    <t xml:space="preserve">63bMsbCSphHnNPjnUF42QfWeMY1GBXkucRdNCZqgRXhS2tUHsc7qvUo5NCg3864wN6w3qVMGP7cLHeHLHGjKgNka</t>
  </si>
  <si>
    <t xml:space="preserve">PYUSD +0.1454</t>
  </si>
  <si>
    <t xml:space="preserve">2026-09-25T04:27:24</t>
  </si>
  <si>
    <t xml:space="preserve">5e831wH1gbbdrcbCNZ11FDXpeoUTamUJeXRiL4pssTEnLR4mdvXQTsh9oS8KVamjtts8VLSeqUANkV52qiycuMxj</t>
  </si>
  <si>
    <t xml:space="preserve">USDG +0.0490</t>
  </si>
  <si>
    <t xml:space="preserve">2026-09-25T04:29:11</t>
  </si>
  <si>
    <t xml:space="preserve">3zJQQ4CWZymK8Dpxsn9jjPSHM5U95FYf7RCmJ1vvgy5rRq2rYTi4tajeif5uYU4pPhy1McoNmvkTtv43DQnQzzX5</t>
  </si>
  <si>
    <t xml:space="preserve">PYUSD +0.1479</t>
  </si>
  <si>
    <t xml:space="preserve">2026-09-25T04:53:56</t>
  </si>
  <si>
    <t xml:space="preserve">3vJf5f6QVEzqbdXE3Pg6gViBMHfdAvgpC8G1SnY51Us3yT3tW9RcDWEavHxYWEaxAA2Zpepf79rrK3oUriDNFDoh</t>
  </si>
  <si>
    <t xml:space="preserve">USDG +0.0624</t>
  </si>
  <si>
    <t xml:space="preserve">2026-09-25T04:55:57</t>
  </si>
  <si>
    <t xml:space="preserve">6vd9357P9dreRW9sKoBAu9KMHsrFMz2ikCxK42SssxmV2SquBdLL61MnWhGYVwFpbokiDNR2GeVWMgNhELgY3ZV</t>
  </si>
  <si>
    <t xml:space="preserve">PYUSD +0.1507</t>
  </si>
  <si>
    <t xml:space="preserve">2026-09-25T05:00:48</t>
  </si>
  <si>
    <t xml:space="preserve">4Y4DfnjPtNXnWi8gWC8DHADvJyXfYrth3MKbrtE1kdwmekPnrqs3VQHCqYdCqKWgqGfr6zcbdCMLwg2id33d8xFC</t>
  </si>
  <si>
    <t xml:space="preserve">2026-09-25T05:02:31</t>
  </si>
  <si>
    <t xml:space="preserve">2KMyfpEvpLdRo1NUqgSZj3Dodq8kX2G5q6nVQ4czDH6NJ1DBZX2V2BMp8DUqkvm8Dpeab69st5DwMpL2nTwMCknQ</t>
  </si>
  <si>
    <t xml:space="preserve">PYUSD +0.1886</t>
  </si>
  <si>
    <t xml:space="preserve">2026-09-25T05:07:38</t>
  </si>
  <si>
    <t xml:space="preserve">2vogznvTdd4uKHHKAg2mRCKdoDaq51PEtPJ5DbvaWLP2Fs49ZFetLdqyRVR8gZwACpG1ifKVqiTJZsS9rfp1ERdP</t>
  </si>
  <si>
    <t xml:space="preserve">USDG +0.1030</t>
  </si>
  <si>
    <t xml:space="preserve">2026-09-25T05:09:30</t>
  </si>
  <si>
    <t xml:space="preserve">43A8yNoSMUWfm7aHugHPVvkqr9XojDVVADPevXdjthpyGyu9Wo3CzJDq8AKjpLgDbF32nm8tUHLnFQLCFYsNTZAa</t>
  </si>
  <si>
    <t xml:space="preserve">PYUSD +0.4529</t>
  </si>
  <si>
    <t xml:space="preserve">2026-09-25T05:14:56</t>
  </si>
  <si>
    <t xml:space="preserve">929nebRuqRF3uvCP8UcXL9i8efz6HiXiUZm3JKWYfzDtoPpo4KqSYq4vV2u7VR7o5E6F4aEgEYFTUEH5AFMwtYj</t>
  </si>
  <si>
    <t xml:space="preserve">USDG +0.1329</t>
  </si>
  <si>
    <t xml:space="preserve">2026-09-25T05:16:49</t>
  </si>
  <si>
    <t xml:space="preserve">2RwZN21Ff8xPNfUkqsUaYCBG2evghfaSmxGyGaVwpR5mbHe4V3CUyriA5EVQpubF7YTnqG6gocvVkVzQfT6TExEF</t>
  </si>
  <si>
    <t xml:space="preserve">PYUSD +0.2439</t>
  </si>
  <si>
    <t xml:space="preserve">2026-09-25T06:31:27</t>
  </si>
  <si>
    <t xml:space="preserve">2CZW3qgUY1vAtZp3mVqtNRKRr61YVaij6tVbELk3oHX6GjMUJqgbiXzoxgThmxYJS4peJqC3HU5xw7JM4hmE4rSm</t>
  </si>
  <si>
    <t xml:space="preserve">USDG +0.3047, PYUSD +0.0024</t>
  </si>
  <si>
    <t xml:space="preserve">2026-09-25T06:38:52</t>
  </si>
  <si>
    <t xml:space="preserve">5AAZvAowKDBKuUZd9nypuSWzXqx1EcqFMQw6FuLqLx416rkNcXDiMJqkGgaxdyYK2jizYBJCfpYNbo7Zx2eWmSc5</t>
  </si>
  <si>
    <t xml:space="preserve">USDG +0.1345</t>
  </si>
  <si>
    <t xml:space="preserve">2026-09-25T06:45:22</t>
  </si>
  <si>
    <t xml:space="preserve">2zbTzVpWex5EdHcKn3nEAFbD3sU1UJZsp8Gwyor6hqKNSJPyx9xCGNX1HGmrmu97Ms4mAzdBGHeJXVUpBiTRY3Sw</t>
  </si>
  <si>
    <t xml:space="preserve">2026-09-25T06:53:16</t>
  </si>
  <si>
    <t xml:space="preserve">3CBNjzuoH1sfRd8fadFMvwUY7853gWkshZadYEHAqKTS2bPFgH9H2YY6JRf2a1CfEEqZmqWuVggSEU3YARCawP1L</t>
  </si>
  <si>
    <t xml:space="preserve">2026-09-25T07:58:57</t>
  </si>
  <si>
    <t xml:space="preserve">3T2uxnZ3FJaaFR5VSoz6RnB67Hkvmk5JEFfhZjyJBKfzamYdEKUA2wxNittBuoToXxbqTLnKQH88qTm8DEaNCR4R</t>
  </si>
  <si>
    <t xml:space="preserve">USDG +0.1226</t>
  </si>
  <si>
    <t xml:space="preserve">2026-09-25T08:02:00</t>
  </si>
  <si>
    <t xml:space="preserve">4fsWxXrb1eeJyQ9Hin6jrGc9yJmm76jhpiWrgpf4RrigPz5zwzaKioM6rkUrEMHJpZF92Lsj2g31VXjBfdoL34Fh</t>
  </si>
  <si>
    <t xml:space="preserve">PYUSD +0.4232</t>
  </si>
  <si>
    <t xml:space="preserve">2026-09-25T08:49:53</t>
  </si>
  <si>
    <t xml:space="preserve">3WU37f9RK9Epxy1YkCoFjAwKSFXHptn54KXPexSmYDyDDtYcNbwq2P9bZsBsadqDTtMFRMAMkaVRZ3CfQnW4zASX</t>
  </si>
  <si>
    <t xml:space="preserve">USDG +0.1359</t>
  </si>
  <si>
    <t xml:space="preserve">2026-09-25T08:50:24</t>
  </si>
  <si>
    <t xml:space="preserve">29xJfWeRgp99zZaJDc9vjDSyZdZvH89gHELsxo9Rk7JZA3357fAd5QMoniUumZVC94sbnuyNVPhdg8MioW4by8A3</t>
  </si>
  <si>
    <t xml:space="preserve">PYUSD +0.3638</t>
  </si>
  <si>
    <t xml:space="preserve">2026-09-25T09:08:18</t>
  </si>
  <si>
    <t xml:space="preserve">4ZShkk7vxQXigBNQ3FHbnhyXNPdy41xmSFKi5yfQhsecDZCqwUzeotzkh1ZBqRLPGYRw57fP4xHDvXbVdzNNYQUc</t>
  </si>
  <si>
    <t xml:space="preserve">USDG +0.0000, PYUSD +0.1458</t>
  </si>
  <si>
    <t xml:space="preserve">2026-09-25T09:11:20</t>
  </si>
  <si>
    <t xml:space="preserve">3atDYjbqqZFN1QxEgmZSRsPjD181GytNdTyHfQQXt7NsLktZc3CvqmRuEfqYnzSQGbn8iFH76xZ4xyCw7xveYWbz</t>
  </si>
  <si>
    <t xml:space="preserve">PYUSD +0.0605</t>
  </si>
  <si>
    <t xml:space="preserve">2026-09-25T09:17:14</t>
  </si>
  <si>
    <t xml:space="preserve">3FWjzk7HGNTSv58V9X8k88KDTLgHFpqreDh2jjcV7nAwvSKuoZndLivYkEWNAK2WbTH5Eg7bgftjL8Y4B3JAFie5</t>
  </si>
  <si>
    <t xml:space="preserve">USDG +0.0005, PYUSD +0.2235</t>
  </si>
  <si>
    <t xml:space="preserve">2026-09-25T09:20:32</t>
  </si>
  <si>
    <t xml:space="preserve">428JzBmZZ6VGgwtTDF8wJnjL413XtCD6yEaDQ6pSUsv4gZouEkf5kMkeCzHJcUWstXPDkRt4zJXDZQBWyVTf6xpz</t>
  </si>
  <si>
    <t xml:space="preserve">USDG +0.1475</t>
  </si>
  <si>
    <t xml:space="preserve">2026-09-25T09:20:51</t>
  </si>
  <si>
    <t xml:space="preserve">2cQHkoHqR8hWpcothypHzmTCbNgZ7yKMQ6YZedq4FTgScpYta774ugMhC67s31sqZ38NdtiNmfFkZXfapHim3LYa</t>
  </si>
  <si>
    <t xml:space="preserve">PYUSD +0.4121</t>
  </si>
  <si>
    <t xml:space="preserve">2026-09-25T09:22:49</t>
  </si>
  <si>
    <t xml:space="preserve">3t2H7oGLW8Q727iQXcXwSv1KxuxJpAWWmYQnNie1WHuyAK39Frt95Cttdq2CaeGezZThnMm3sd9ejc23E3tB7yyG</t>
  </si>
  <si>
    <t xml:space="preserve">USDG +0.1157</t>
  </si>
  <si>
    <t xml:space="preserve">2026-09-25T09:25:06</t>
  </si>
  <si>
    <t xml:space="preserve">3mjRHYjtWUuGwYTFAqNE5G7NJUXF9uAvLF6uUnkjch27g7KCdz7ng6brcB9AXqtdymoYJ98Wbut3X93uVsXcoaHW</t>
  </si>
  <si>
    <t xml:space="preserve">USDG +0.1288</t>
  </si>
  <si>
    <t xml:space="preserve">2026-09-25T09:25:19</t>
  </si>
  <si>
    <t xml:space="preserve">RouSKsGcpjRH7QyYissvBTmbyUaDZdsUZP8fMC8xPwkbt7UWUfAnJnv3N1oJUMZwba1AHpK5znXMTVw5shpAP1S</t>
  </si>
  <si>
    <t xml:space="preserve">USDG +0.0000, PYUSD +0.3140</t>
  </si>
  <si>
    <t xml:space="preserve">2026-09-25T09:27:13</t>
  </si>
  <si>
    <t xml:space="preserve">3QXdzNiDGdXhW3TjyQZyG1YzimWtu61wWnvp7CBAtqXp2cSyJHZGNsb82rk1Mbj6837HRYZbr3Smhvtscr7B9rk3</t>
  </si>
  <si>
    <t xml:space="preserve">USDG +0.0708</t>
  </si>
  <si>
    <t xml:space="preserve">2026-09-25T09:28:49</t>
  </si>
  <si>
    <t xml:space="preserve">3aMNfktqph5z5ptsgLuUfm27RoKBRfhaBwigAQ8pLdYU3BFdvR7nwJijy4w6sFGB4emAcXVYxw7KCHMUBSf82rM1</t>
  </si>
  <si>
    <t xml:space="preserve">USDG +0.0603</t>
  </si>
  <si>
    <t xml:space="preserve">2026-09-25T09:29:49</t>
  </si>
  <si>
    <t xml:space="preserve">kZu4vewaSpU17ZYwk37E4GS4hkpsCqp2yBhxJVET7kLHtp2UU9NRkQ59pdPdTHhn4tbXZJwfYMtztCcpBTE4xtv</t>
  </si>
  <si>
    <t xml:space="preserve">2026-09-25T09:31:38</t>
  </si>
  <si>
    <t xml:space="preserve">4WqZ4pRAvdnEgBBnubvnWdua9G252P1yyC8nJ45eLfWWXHfdDj1kpGVzm7eqLkcUQiLnTuSEb7M8UKeUQQRbzkpL</t>
  </si>
  <si>
    <t xml:space="preserve">PYUSD +0.1058</t>
  </si>
  <si>
    <t xml:space="preserve">2026-09-25T09:41:39</t>
  </si>
  <si>
    <t xml:space="preserve">2me5T3CR6q5T2aNZZiiGBjvXoGrrFvyFSj5t2U2Rowb2waDewNzdkMy4Q1nmH34ZLzntm6JBytiMrLYb3wScYGbK</t>
  </si>
  <si>
    <t xml:space="preserve">PYUSD +0.0260</t>
  </si>
  <si>
    <t xml:space="preserve">2026-09-25T09:43:05</t>
  </si>
  <si>
    <t xml:space="preserve">3H9vikYLHxzp9UijB2FFQc6xgCiivat2vdvk3yo2VmW78L4wyqxRC9REkGxKq2aNJyjvA9KsWsdg4etEM9e5FyGu</t>
  </si>
  <si>
    <t xml:space="preserve">2026-09-25T09:45:17</t>
  </si>
  <si>
    <t xml:space="preserve">3M7Xrp8DSxbqCjGqv5F6wLaPQvuZBBVYYfZLSVgqwZZ29U1VYL6wRseYF69ojEcjxYDKD6WCur6oemaijWWxfWdE</t>
  </si>
  <si>
    <t xml:space="preserve">USDG +0.0571</t>
  </si>
  <si>
    <t xml:space="preserve">2026-09-25T09:45:50</t>
  </si>
  <si>
    <t xml:space="preserve">YFFAn2wu38z2xWuCY8gqytdc9RY3RPu9K4bDvsaihF2yvCK8DqTfXywq9e19HeqsaqyMqHDyD3boHoHtdohcE9e</t>
  </si>
  <si>
    <t xml:space="preserve">PYUSD +0.0648</t>
  </si>
  <si>
    <t xml:space="preserve">2026-09-25T14:08:46</t>
  </si>
  <si>
    <t xml:space="preserve">5MVhN4aJ3Y4ZhuL54c7auUHSTardmSXoeWCPyDAuin9TfhCAMzXMx8hFujnRNZD72uEvpz8xw5GN6SA6RkmNNhVx</t>
  </si>
  <si>
    <t xml:space="preserve">PYUSD +0.8345</t>
  </si>
  <si>
    <t xml:space="preserve">2026-09-25T14:11:15</t>
  </si>
  <si>
    <t xml:space="preserve">5kgnKzxaz1jxMF2dXyxgKLEg9WmKAv7ZWHGtSyWuE7tZcxJ5wGBtFpk2AmL3omfqdpbxqz3nUTND3kGHW5vfEhLJ</t>
  </si>
  <si>
    <t xml:space="preserve">PYUSD +0.9180</t>
  </si>
  <si>
    <t xml:space="preserve">2026-09-25T14:17:07</t>
  </si>
  <si>
    <t xml:space="preserve">2jTsEuro5UGRcbRtKi9egL84qdd8HmYFPAJdco3DBzuChPNTAWGBrQtWc6uBmz4a3C969JRAkNXm5SMQLSfpPPPU</t>
  </si>
  <si>
    <t xml:space="preserve">USDG +0.0051, PYUSD +0.9152</t>
  </si>
  <si>
    <t xml:space="preserve">2026-09-25T14:26:39</t>
  </si>
  <si>
    <t xml:space="preserve">5mKWKcE48GMN7Q5LTizpPco1kEujKwMdb9mD5ssyFZmMXHr4GPG8mwNKxRbciDWDCtkjLCqzLc6LUu8YMgsrWHd1</t>
  </si>
  <si>
    <t xml:space="preserve">PYUSD +1.4365</t>
  </si>
  <si>
    <t xml:space="preserve">2026-09-25T14:28:35</t>
  </si>
  <si>
    <t xml:space="preserve">2z7Qw8sdSJUZvSMJVjbeFb1vWAoJwAxbMg9MhkXftz2XbrQzZArm8TTUrCQ7Gce7yEwoVj8WHhq7d9ZSG5dz5rJR</t>
  </si>
  <si>
    <t xml:space="preserve">PYUSD +1.5989</t>
  </si>
  <si>
    <t xml:space="preserve">2026-09-25T14:31:52</t>
  </si>
  <si>
    <t xml:space="preserve">5QwUPzw5ERfzZmphSj7DXnLD12EY7dehxV9rqrBV4JLKLvTy7sQHXKu7W6w2tDRq2971SgfjQNM7X9diVo8exshe</t>
  </si>
  <si>
    <t xml:space="preserve">PYUSD +1.0352</t>
  </si>
  <si>
    <t xml:space="preserve">2026-09-25T14:35:57</t>
  </si>
  <si>
    <t xml:space="preserve">4SGCfvFRZo5xe5BMX9ms3dS41iqo8J5mdsf2a6T69rC63PTA7U8N7QpwYaqANgz3FVQQfCvZdnqKud3EsadzcKfW</t>
  </si>
  <si>
    <t xml:space="preserve">PYUSD +1.0049</t>
  </si>
  <si>
    <t xml:space="preserve">2026-09-25T14:41:26</t>
  </si>
  <si>
    <t xml:space="preserve">2RUqS169P5bf3d1mpW4VZRa3SXatNojcgteW8urY6LPoiG6TsKTEtcKZ7f1ZPzStTrjV8w8Qm9QT7Q1a9kmfFkAZ</t>
  </si>
  <si>
    <t xml:space="preserve">2026-09-25T14:44:54</t>
  </si>
  <si>
    <t xml:space="preserve">2yuajaDvt6gXV3CzPjA1fk3PzHbPEmACzLxZyZBcrQDq1VgtSbDMjW1dRgjUPxaJnLWaNw2WVnfmduE7G6eYyqpG</t>
  </si>
  <si>
    <t xml:space="preserve">USDG +0.0001, PYUSD +1.0538</t>
  </si>
  <si>
    <t xml:space="preserve">2026-09-25T19:23:22</t>
  </si>
  <si>
    <t xml:space="preserve">2NKgmCXEFfLzuXsRUtc2WvkLwNwxaejCJXXxU4MU47PEPL9CrS1nNjTVDiC3SgiJ1RMePuFaehcYd5CykyFQaYpp</t>
  </si>
  <si>
    <t xml:space="preserve">PYUSD +1.5294</t>
  </si>
  <si>
    <t xml:space="preserve">2026-09-25T19:29:39</t>
  </si>
  <si>
    <t xml:space="preserve">dXxUYB53gq3d5n7oMf97baGFjzP6pGb6QyupVLdR2cshHtGTd9VD7aQbQsw8htRuKMiVEaoTHndEFH6MgEd9FWW</t>
  </si>
  <si>
    <t xml:space="preserve">2026-09-25T19:34:07</t>
  </si>
  <si>
    <t xml:space="preserve">pCne69cuvuUtwvws27DTD1LvvfUCGXHwTQwtzii5AtvJ8tr5pZfSRz97zaR2bEPJhd9ssrppcLFf3hj9FtwRXi9</t>
  </si>
  <si>
    <t xml:space="preserve">PYUSD +1.1599</t>
  </si>
  <si>
    <t xml:space="preserve">2026-09-25T19:38:45</t>
  </si>
  <si>
    <t xml:space="preserve">4qUMytTYU1v2b18XAwYeXSEPcVVacYgcs3oGqymiHfKqqtfUzhVy8JaYHfV1mB4xaotjGwx6taWbWm88Ho3DBuMU</t>
  </si>
  <si>
    <t xml:space="preserve">PYUSD +0.9189</t>
  </si>
  <si>
    <t xml:space="preserve">2026-09-25T19:47:29</t>
  </si>
  <si>
    <t xml:space="preserve">2ecoDwUCCuqrJCXvyY2Jy94JsWWVCepRPFDpTGp1rkGhwNbzFb1NVzCE8BU7uXbkBHrzTSyUH4Nb1FHZnRB7TuVr</t>
  </si>
  <si>
    <t xml:space="preserve">PYUSD +0.3532</t>
  </si>
  <si>
    <t xml:space="preserve">2026-09-25T19:52:34</t>
  </si>
  <si>
    <t xml:space="preserve">28me36H39gKJepoaonUUjeoyVmptupBzTorKvkjD1JcXoWuFqjpyU9RTsEcDLtRpvDsbmHSZWoMSnDrcP7swjRNt</t>
  </si>
  <si>
    <t xml:space="preserve">PYUSD +0.7575</t>
  </si>
  <si>
    <t xml:space="preserve">2026-09-25T20:05:28</t>
  </si>
  <si>
    <t xml:space="preserve">JeemvFAPF9XCfqVmzcuXz7FwEaGC2egfFeNLFXQhqyZbWE7HmPFrrWxmaRj3nE3tWw2gj3i3mHGufxpsZttEdT4</t>
  </si>
  <si>
    <t xml:space="preserve">USDG +0.0411, PYUSD +0.6708</t>
  </si>
  <si>
    <t xml:space="preserve">2026-09-25T20:13:49</t>
  </si>
  <si>
    <t xml:space="preserve">HJmEc3fmQ7mgqwSvq1geVeZjDxoRcvynKcCjLFhDirfy83Luox1b8pZcBHPXuyr4rr4SVDuxtKowZbWiJdhgQkt</t>
  </si>
  <si>
    <t xml:space="preserve">PYUSD +1.4039</t>
  </si>
  <si>
    <t xml:space="preserve">2026-09-25T20:20:18</t>
  </si>
  <si>
    <t xml:space="preserve">3JQkFsTCsXraCCnRrjYAz9axJ1X96o8oRHWeGSzySWCBcA1mbV3LtpE3HFtMpi2poJWt5tA95GyJtRH678o66UMY</t>
  </si>
  <si>
    <t xml:space="preserve">PYUSD +1.6873</t>
  </si>
  <si>
    <t xml:space="preserve">2026-09-26T00:05:51</t>
  </si>
  <si>
    <t xml:space="preserve">3Luo29DbB8sjNP4a6yD81irSXkfPyQE1fbKEWPFRCHXtBKWsXihNUTZp4TZuHo99rCEjVaX4bbZmRAp6k5hKRKEu</t>
  </si>
  <si>
    <t xml:space="preserve">PYUSD +1.1903</t>
  </si>
  <si>
    <t xml:space="preserve">2026-09-26T00:08:35</t>
  </si>
  <si>
    <t xml:space="preserve">5gzQanDmMMMTNMArfcpMU5RRqJWutRRKyw4RL9oaguZR6w7QE19MMLc4ELUU3ruCNjGMifFQQ3z1q35kUbPNEX8T</t>
  </si>
  <si>
    <t xml:space="preserve">PYUSD +1.1163</t>
  </si>
  <si>
    <t xml:space="preserve">2026-09-26T00:12:34</t>
  </si>
  <si>
    <t xml:space="preserve">3JTHufbTUYwdV2X1XvaSKx5486bnTpBZdTm8VLeKtQMZqJTPVfmrBJTsqgKFzzjxwfoREjByPFu5mtF5k4FL1MP6</t>
  </si>
  <si>
    <t xml:space="preserve">2026-09-26T00:14:07</t>
  </si>
  <si>
    <t xml:space="preserve">3acrxSGrpBSi7u41Wy16wuXhJt8Y56K3eqKhCFN8cziUdiG8aMWp8N3wvJW1Z1UvpoXcgdkvNA3oTQNcncwWzrGC</t>
  </si>
  <si>
    <t xml:space="preserve">USDG +0.0003, PYUSD +1.0157</t>
  </si>
  <si>
    <t xml:space="preserve">2026-09-26T00:16:59</t>
  </si>
  <si>
    <t xml:space="preserve">8hvnZ246zgFyBAJKz53nRc4sHwLYCZkn97zbUvLZLLoV29gohPnCzawaHatL1H33LYnU4rxswFo7qtZe647hW49</t>
  </si>
  <si>
    <t xml:space="preserve">USDG +0.0039, PYUSD +0.9401</t>
  </si>
  <si>
    <t xml:space="preserve">2026-09-26T00:29:44</t>
  </si>
  <si>
    <t xml:space="preserve">s4AhngnZFmLWeS8KhgBvMBGMXaa8t6YXQzgQj7gojn1ZbLJevtdyccUe4mtfjuKRUYqEDvXecvj9JB3hr4fjtu4</t>
  </si>
  <si>
    <t xml:space="preserve">PYUSD +0.8088</t>
  </si>
  <si>
    <t xml:space="preserve">2026-09-26T00:52:54</t>
  </si>
  <si>
    <t xml:space="preserve">PtZZn7LKsreWNQiKtqdqzwK9jsB9DYyKfssssy31ypPGgmjamo93pzVfzvuXbdpedWj6BWAYoB77HkksCUcu2cE</t>
  </si>
  <si>
    <t xml:space="preserve">PYUSD +0.8362</t>
  </si>
  <si>
    <t xml:space="preserve">2026-09-26T00:58:21</t>
  </si>
  <si>
    <t xml:space="preserve">4ZW4rF5TVLM8rnPqoTF85xvdfFHqe3vNTgVeBjcM6aTG5qAvWMyJZ1xwFG7oouLuc8LByzMqJiGoX9JtsZKGKEUN</t>
  </si>
  <si>
    <t xml:space="preserve">2026-09-26T01:01:46</t>
  </si>
  <si>
    <t xml:space="preserve">34Ys4m6RwbRctEyiv5EDMQUv81qbtUhJ6cRPn4aTSqMv3ghiq4WRwpdH19mTd5fHoG6nXVYXVppKcZCP5TmAwyU7</t>
  </si>
  <si>
    <t xml:space="preserve">PYUSD +1.1616</t>
  </si>
  <si>
    <t xml:space="preserve">2026-09-26T04:33:26</t>
  </si>
  <si>
    <t xml:space="preserve">2WpZS5qJpkSnaHWxfaZ5QaY9BF1VtJRowRRKbCZWenaWQPf7vyL5PWr5pcCNm5WTFHLa74qrWZrhrz9MCRbxvjjj</t>
  </si>
  <si>
    <t xml:space="preserve">PYUSD +0.1310</t>
  </si>
  <si>
    <t xml:space="preserve">2026-09-26T04:51:02</t>
  </si>
  <si>
    <t xml:space="preserve">CmCeUmU2CTJyTP4wxEgQ1qoKy9qUhtfZngmQekjtADDkNPrx9DdGv6TRn1GbnBGpbi1f3oeDEr5P2x9RKiCKd74</t>
  </si>
  <si>
    <t xml:space="preserve">PYUSD +0.1443</t>
  </si>
  <si>
    <t xml:space="preserve">2026-09-26T05:02:20</t>
  </si>
  <si>
    <t xml:space="preserve">4NsHgMU24rqnp2vVQfai1DUk8qMv7xndXpsQK1R2D1PvJVa5X95CumKnY7duqsvMNn5kNeGiRrHZgZq9BqGao223</t>
  </si>
  <si>
    <t xml:space="preserve">2026-09-26T05:03:58</t>
  </si>
  <si>
    <t xml:space="preserve">5hPrsfeiP31dB4vZHnyBbRciDcSYF9hoRTTJH415JRjkY7SKDYungvqC4NBnwZ94aG1a4FGNwG1oRYFBKzE3X3xN</t>
  </si>
  <si>
    <t xml:space="preserve">PYUSD +1.3901</t>
  </si>
  <si>
    <t xml:space="preserve">2026-09-26T05:12:52</t>
  </si>
  <si>
    <t xml:space="preserve">49AfYWAnC6mA6RFJ28qhip4L4F8ok25Ve1dkYQsLYgMBkBW2gn25DYBNvwBsgcW5PFnzU7cHY2vH5HSHZS1Q8dUG</t>
  </si>
  <si>
    <t xml:space="preserve">PYUSD +0.3523</t>
  </si>
  <si>
    <t xml:space="preserve">2026-09-26T05:20:14</t>
  </si>
  <si>
    <t xml:space="preserve">4EuannHn9P4K7TUPxbqneHgzKhNPV9T8CGS4vmDrRB11XVEBeZcxDL1NZwPsNo2CM7aSNs96H5WhrPUWUz5mRuzH</t>
  </si>
  <si>
    <t xml:space="preserve">PYUSD +0.3674</t>
  </si>
  <si>
    <t xml:space="preserve">2026-09-26T05:46:40</t>
  </si>
  <si>
    <t xml:space="preserve">3piJLHML1sPWhLvv3JssqXdPeeqMrCBMvn2mhxtTyAjYdcY6zQGmtN8iwZDVX6poV3ju6WSKRJCzoG9tRqyEzPhh</t>
  </si>
  <si>
    <t xml:space="preserve">PYUSD +1.2791</t>
  </si>
  <si>
    <t xml:space="preserve">2026-09-26T05:50:24</t>
  </si>
  <si>
    <t xml:space="preserve">3ZXf9smx8LMAe9pvYMmSEpdkKi1fehw1izZzgnwsCzo4zLX2uMAsvpwaREZ5jFyjxuhjgE4uhGV3MMHKAarraNVZ</t>
  </si>
  <si>
    <t xml:space="preserve">PYUSD +1.1952</t>
  </si>
  <si>
    <t xml:space="preserve">2026-09-26T05:55:34</t>
  </si>
  <si>
    <t xml:space="preserve">X1fVmQpjtREheeT4YmnDPwi8QqEMY2esdvzohbp2jdCK7AuZbRHqe9NSpoCKKPvuZsQyNKbzV2GyZWEy5ex38Yk</t>
  </si>
  <si>
    <t xml:space="preserve">2026-09-26T06:00:48</t>
  </si>
  <si>
    <t xml:space="preserve">36gMU2PXjjZ6y1zM2cZB3zNtHNkko8mK4CyL1VYkNi2up96ZB1sV8VzPomuaZP3L6JP48RXSF2ZggZfoJjfGRwcF</t>
  </si>
  <si>
    <t xml:space="preserve">PYUSD +0.5896</t>
  </si>
  <si>
    <t xml:space="preserve">2026-09-26T08:12:40</t>
  </si>
  <si>
    <t xml:space="preserve">1NhYLdgjhB2aqqA9fw7uERSZkGFXXoD73xL62oSEguPuZbSCB9G2efV79KzYUv9k7jHQUozyLirvkoY7yP5npBZ</t>
  </si>
  <si>
    <t xml:space="preserve">PYUSD +0.0321</t>
  </si>
  <si>
    <t xml:space="preserve">2026-09-26T08:20:51</t>
  </si>
  <si>
    <t xml:space="preserve">2Nr3vd1Nk7iEshVmJ2JckDhXxL3wyxFCd3NukUzNoQp5WGUc5K6cda8qXL9SJ7ukYNwN98bYe88HgkyEzPmDX57k</t>
  </si>
  <si>
    <t xml:space="preserve">2026-09-26T08:27:04</t>
  </si>
  <si>
    <t xml:space="preserve">25GWffW9RuCZ5UTdZCZMM2uJGeDuo7qxKsXJb8buE468CxRmLeefsyvhHak2XckHWwkAEhwDbWFkdDHhZhxv1ddX</t>
  </si>
  <si>
    <t xml:space="preserve">PYUSD +0.4193</t>
  </si>
  <si>
    <t xml:space="preserve">2026-09-26T08:31:02</t>
  </si>
  <si>
    <t xml:space="preserve">4QKQg9Gid66zbhTDoJXDbzFKUC4Wcj9meXoMn5ASAGd9Mm9Phu8oX1edz7MvnJkMvB81uL9XLE33LQ8x2bBzJNov</t>
  </si>
  <si>
    <t xml:space="preserve">PYUSD +0.2386</t>
  </si>
  <si>
    <t xml:space="preserve">2026-09-26T16:18:55</t>
  </si>
  <si>
    <t xml:space="preserve">3qpSHArGrCRKjTw3av63hxGZrcJa5iqTw1tq71x8rBSeSucG5xaxgH2zrNyBnb55SYhbQUmnrAtJbYya97eepXaH</t>
  </si>
  <si>
    <t xml:space="preserve">USDG +0.0005, PYUSD +0.1649</t>
  </si>
  <si>
    <t xml:space="preserve">2026-09-26T16:21:34</t>
  </si>
  <si>
    <t xml:space="preserve">4siCZmGwK7hN9BvJahHGhdhfHkAwD6b6BzX3GUjWEtr7cjgQo9Y8CVDYHNVYbDY562zxvgx67xtnf1GYrZV4TvUy</t>
  </si>
  <si>
    <t xml:space="preserve">PYUSD +0.0268</t>
  </si>
  <si>
    <t xml:space="preserve">2026-09-26T16:29:36</t>
  </si>
  <si>
    <t xml:space="preserve">hxKoK69qa5Y8HuhjXRc81wuhTUKY5vXn8HpKugagNLucqtJEpYEcb1QEiphWCgADukjmqQ67GPuKoDCznqETmdD</t>
  </si>
  <si>
    <t xml:space="preserve">PYUSD +0.1638</t>
  </si>
  <si>
    <t xml:space="preserve">2026-09-26T16:32:33</t>
  </si>
  <si>
    <t xml:space="preserve">527zCwwyfuirescX9FTPAo4wLA5pd7p3bffDQ5kr92cixKLSYqwdhup8vZq8jokqPjxS3eBx9veCNRfcBCSUYx2e</t>
  </si>
  <si>
    <t xml:space="preserve">PYUSD +0.0172</t>
  </si>
  <si>
    <t xml:space="preserve">2026-09-26T16:36:51</t>
  </si>
  <si>
    <t xml:space="preserve">uRWEzAs1467rdM8M1Wn3pLsLF6S5ERY3dccDhVxHNBTaMh5YGgfge4PMupTGSd8G9ru7QFJX5cdFATuYY1N2Fnb</t>
  </si>
  <si>
    <t xml:space="preserve">USDG +0.0018, PYUSD +0.0266</t>
  </si>
  <si>
    <t xml:space="preserve">2026-09-26T16:41:43</t>
  </si>
  <si>
    <t xml:space="preserve">47n1U5YSnVw4YDqPWah4wKnpNJUwpWchjsKDdEyLFyD4PcBPb1QwPbVfz4zMRJ4siotH7niJufQJLRXDSWP8BDSr</t>
  </si>
  <si>
    <t xml:space="preserve">PYUSD +0.0284</t>
  </si>
  <si>
    <t xml:space="preserve">2026-09-26T16:45:07</t>
  </si>
  <si>
    <t xml:space="preserve">zwjrHFoFLmCnXaA6FL3frina8oxba3sgubTbt95M5nPhSkA788WqSMyrddzkdTzbQkm24KLN9TGGSQbsu6KiaHN</t>
  </si>
  <si>
    <t xml:space="preserve">PYUSD +0.0251</t>
  </si>
  <si>
    <t xml:space="preserve">2026-09-26T17:06:59</t>
  </si>
  <si>
    <t xml:space="preserve">KYv4tSaPUmnSYCFavym1byyhFLgnK7f1sSdLFHq9cwokT261Dk42cKfEgmA7Ey2z1wXBFuNPZKpwnsEhdtQghP7</t>
  </si>
  <si>
    <t xml:space="preserve">PYUSD +0.1377</t>
  </si>
  <si>
    <t xml:space="preserve">2026-09-26T17:21:28</t>
  </si>
  <si>
    <t xml:space="preserve">3KmjPniQP3KYYRLj9SVNp5iW4s5oQR5uzT5aeErkjUS9xE5Vbf2nyVjGn9vJfmznnpntw4WroF8rb4CVvX2VnfQH</t>
  </si>
  <si>
    <t xml:space="preserve">PYUSD +0.0370</t>
  </si>
  <si>
    <t xml:space="preserve">2026-09-26T17:31:35</t>
  </si>
  <si>
    <t xml:space="preserve">2SYN1tXVFr29pGYDAQg9LsZkUoBf2mT9FJXLj9WE11Jb5KW9vGsDxYyRnmr8UxR9pwffGV3SFPpb5eGeaUGSEvZN</t>
  </si>
  <si>
    <t xml:space="preserve">PYUSD +0.1422</t>
  </si>
  <si>
    <t xml:space="preserve">2026-09-26T17:33:19</t>
  </si>
  <si>
    <t xml:space="preserve">3j92D4z3sd8Ai9HNV4moFuW1KX63eh8La2UoRrfocn4pLSnSyp3Nxye838XcpsX8BVH2H5MPo8xHWkSoBUjiF684</t>
  </si>
  <si>
    <t xml:space="preserve">PYUSD +0.3037</t>
  </si>
  <si>
    <t xml:space="preserve">2026-09-26T17:34:10</t>
  </si>
  <si>
    <t xml:space="preserve">HA52hTcVE91z1fuiCJbSZc3PSb55YrhS7dMF9T9aUXE8uyDeRSNBomNuq1iP9yvWWRrz3gFxZTNLX3YtnYY49ni</t>
  </si>
  <si>
    <t xml:space="preserve">USDG +0.0000, PYUSD +0.2452</t>
  </si>
  <si>
    <t xml:space="preserve">2026-09-26T17:35:24</t>
  </si>
  <si>
    <t xml:space="preserve">2rfnpuAdXd8rGBxmyFG8gbtWWtLkSA5uEDzZvLxvdEVrFiEuWrMGCR2dC3Qzn3M81SeMuRGYhP2gR9rhXcN24xSz</t>
  </si>
  <si>
    <t xml:space="preserve">PYUSD +0.2238</t>
  </si>
  <si>
    <t xml:space="preserve">2026-09-26T17:38:10</t>
  </si>
  <si>
    <t xml:space="preserve">3UKwZA4WUveYgag75fLs21feqKxRzoZUrcNngdqgxjVYF6zFQ25LKmKMpUZEYtJdEMe7Vw4uMyC6wbXLD4D7XonH</t>
  </si>
  <si>
    <t xml:space="preserve">PYUSD +0.0265</t>
  </si>
  <si>
    <t xml:space="preserve">2026-09-26T17:40:06</t>
  </si>
  <si>
    <t xml:space="preserve">4dnjxqrpoQHf2ikMCx3PaU5raCEjXLC3rBiU7AnUnP7buYSeXMPrqHNsamcy4c467SGqgP5m42AH3uWHccERsz2Z</t>
  </si>
  <si>
    <t xml:space="preserve">PYUSD +0.0291</t>
  </si>
  <si>
    <t xml:space="preserve">2026-09-26T17:42:15</t>
  </si>
  <si>
    <t xml:space="preserve">5X1yZTueqQNWXGdgy3EHt5JwXM9eU7TeuaAnHr6DdRTDcQZofX3QcfnLbouCgRZJTUndvZh7azq1LiQDv92pm2c5</t>
  </si>
  <si>
    <t xml:space="preserve">PYUSD +0.0239</t>
  </si>
  <si>
    <t xml:space="preserve">2026-09-26T17:52:23</t>
  </si>
  <si>
    <t xml:space="preserve">VAG4zHmp6HYYiqXaWy4NnqPdd6BXXsxTPD3TifhVXN8tR1Wa7HL6JY2v3LYpr2WEAzcmyshB7V5f8tAYTRt7vGF</t>
  </si>
  <si>
    <t xml:space="preserve">PYUSD +0.1525</t>
  </si>
  <si>
    <t xml:space="preserve">2026-09-26T17:57:44</t>
  </si>
  <si>
    <t xml:space="preserve">3me92Zd7PiRcCoMCjUpwZTbvsujTnDnTDhu9rJr8pU7t8DtyYvWuPLZhpaKJnYvy22f8czgDgKPcY6ru4ahzJ7hd</t>
  </si>
  <si>
    <t xml:space="preserve">PYUSD +0.1555</t>
  </si>
  <si>
    <t xml:space="preserve">2026-09-26T17:59:51</t>
  </si>
  <si>
    <t xml:space="preserve">3Aib4Lx2JFeELNHUeFdmwfqYc35dZNjpU8EWx4dDsMiTxiBW3ek724Kr746uUCeAfPoHAeJA17xGn7bHP87KBVJH</t>
  </si>
  <si>
    <t xml:space="preserve">PYUSD +0.0777</t>
  </si>
  <si>
    <t xml:space="preserve">2026-09-26T18:06:27</t>
  </si>
  <si>
    <t xml:space="preserve">2mKeRHBNMAstbMFkRSyzk3gBxobtN9sWbNAV8W7pLvoSnxUHSiZzsvbWrhCDkeQWJ1zcuxvg8PBBPDvyvhxDVKCA</t>
  </si>
  <si>
    <t xml:space="preserve">PYUSD +0.0309</t>
  </si>
  <si>
    <t xml:space="preserve">2026-09-26T18:10:21</t>
  </si>
  <si>
    <t xml:space="preserve">UvHzrPryLjaqKNNGD5fjcxNmY1ZTwnrCSsBtB28MnJ31yEyz69dsWwBM2PqsHzfvcVuE3UGEhtiQSnLaiR4Uicj</t>
  </si>
  <si>
    <t xml:space="preserve">PYUSD +0.1452</t>
  </si>
  <si>
    <t xml:space="preserve">2026-09-26T18:22:35</t>
  </si>
  <si>
    <t xml:space="preserve">3RFXzJUdEVcWjqUDWNpNUxfXbC7u7vhHV6eAynswKY1XUTc7gGAVJpvJCup1umBLpYj9fpVYY21wqW1KuRbRripz</t>
  </si>
  <si>
    <t xml:space="preserve">USDG +0.0470, PYUSD +0.1322</t>
  </si>
  <si>
    <t xml:space="preserve">2026-09-26T18:48:49</t>
  </si>
  <si>
    <t xml:space="preserve">66jJ32Tf2f3RS7dvqwZAXEWUS1dz8HSpU97PmPtyQXkxeCoVfeeAqStNorWMTYTHN54miJWpXGxLPgEncz2rNEBu</t>
  </si>
  <si>
    <t xml:space="preserve">2026-09-26T19:00:56</t>
  </si>
  <si>
    <t xml:space="preserve">EUJ4oYDceVVjbkaCnFXQEdeSLxLaCwxz9mb3fQG6ANSm4ekHKQWLybzGCwgP33D6P2YV12PT3UAeSyaJuooJRNa</t>
  </si>
  <si>
    <t xml:space="preserve">PYUSD +0.5758</t>
  </si>
  <si>
    <t xml:space="preserve">2026-09-26T19:05:52</t>
  </si>
  <si>
    <t xml:space="preserve">3NAyMRgcxQC1cSiGSa6E7aLm5U88pwiXfXZpbjY7cVrFFh61gAyRH1bLJ3URxB8wmL7DKBbGuUwYa9P89JJ1rhXE</t>
  </si>
  <si>
    <t xml:space="preserve">PYUSD +0.2747</t>
  </si>
  <si>
    <t xml:space="preserve">2026-09-26T19:07:19</t>
  </si>
  <si>
    <t xml:space="preserve">ThYwUSW8caSbVthojE8wAwYtzXZ5VghMFgn4kNFT8h9eYhxir6JuyHFL8Fvo9HC41ZRLYfm9RKYhKYqyAUBAEJv</t>
  </si>
  <si>
    <t xml:space="preserve">PYUSD +0.2157</t>
  </si>
  <si>
    <t xml:space="preserve">2026-09-26T19:39:59</t>
  </si>
  <si>
    <t xml:space="preserve">2Gd84iQARHeSf2GvPZPXAiGuEpoypSztd523dp1A7LSnfapNxiNaFffV2e2jx2yXNvmJqfzW6h8VukgEBhg6gPhU</t>
  </si>
  <si>
    <t xml:space="preserve">PYUSD +0.4010</t>
  </si>
  <si>
    <t xml:space="preserve">2026-09-26T19:44:19</t>
  </si>
  <si>
    <t xml:space="preserve">2aberM9j5kUy2rA3FjoYZ45B4Yezv2brUvX1qVqni7NbpQwBJ6Z7Xt4rFtnhEeTBjEp68oCg5KJms1Af6UnGDc55</t>
  </si>
  <si>
    <t xml:space="preserve">2026-09-26T20:16:57</t>
  </si>
  <si>
    <t xml:space="preserve">2qmhohuDX5rJfP69ygmk9EoNM8zWZTQYrD1DLZFKqQu6pyHZgrdhaQsS29ypE5DN84rt55gGqWLZ8Y5yePYDGfKj</t>
  </si>
  <si>
    <t xml:space="preserve">PYUSD +0.1881</t>
  </si>
  <si>
    <t xml:space="preserve">2026-09-26T20:19:30</t>
  </si>
  <si>
    <t xml:space="preserve">3zjvBtTaRwvk6t11cxSFVtPktYWM5uWhi8rqLiwyPsc8sEfQBQkEWfSHV4JiykTQtC45v2XoYqkE3EDi55ix2pYi</t>
  </si>
  <si>
    <t xml:space="preserve">PYUSD +0.3190</t>
  </si>
  <si>
    <t xml:space="preserve">2026-09-26T20:20:29</t>
  </si>
  <si>
    <t xml:space="preserve">3krBv4dPrtcNY8cWMWDJwPokKp3o9z3ZybSv8TwProHuSNPxkLmV4H1XrMkgZrdM2PH2nvWKXjSxmZpVPcRXkFjt</t>
  </si>
  <si>
    <t xml:space="preserve">PYUSD +0.2219</t>
  </si>
  <si>
    <t xml:space="preserve">2026-09-26T20:24:26</t>
  </si>
  <si>
    <t xml:space="preserve">4cRxD4BJxGLSuyShHHrvf1VifgdWimFqnaBsNt5jxHtSRMNKtNV41Wj1B22gehg9sRrLFYvAAdfaEPEvHYbUP5wc</t>
  </si>
  <si>
    <t xml:space="preserve">PYUSD +0.1672</t>
  </si>
  <si>
    <t xml:space="preserve">2026-09-26T20:29:51</t>
  </si>
  <si>
    <t xml:space="preserve">65jGf2fSvqwXgrFv9azT7oZQxmYwYp1ZFfk8z8WgMcYseKu983uyBRtFJnrGk9okF3SM4K6rja8f6nQw547M4iEU</t>
  </si>
  <si>
    <t xml:space="preserve">PYUSD +0.0255</t>
  </si>
  <si>
    <t xml:space="preserve">2026-09-26T20:46:19</t>
  </si>
  <si>
    <t xml:space="preserve">4hU1GnHLvYTueTXrHqi3MQw6msUZkPvjBpPHAKADmJxFkcpcFXfrJ7wQCMrmf4VuUAGWikUptbY5EBAhBuNgiGgU</t>
  </si>
  <si>
    <t xml:space="preserve">USDG +0.0017, PYUSD +0.1295</t>
  </si>
  <si>
    <t xml:space="preserve">2026-09-26T21:09:16</t>
  </si>
  <si>
    <t xml:space="preserve">2Xb55bQBL6mavdmkHhHtSF7LGLvv2Zid4jQbXLqxGtKqnT3QVyzJtF5XGjj316nT5eFLfMgD63jfBFg2fadkiAbw</t>
  </si>
  <si>
    <t xml:space="preserve">PYUSD +0.1524</t>
  </si>
  <si>
    <t xml:space="preserve">2026-09-26T21:23:53</t>
  </si>
  <si>
    <t xml:space="preserve">33NFdcwuXFDDnT2MA9pPYTLCBYwBk8EgK6GBjVJiyXT8yvdQFb6Viixzx8evLqBJhB24XkohHTeCR1X4Tebcr3Zm</t>
  </si>
  <si>
    <t xml:space="preserve">PYUSD +0.9835</t>
  </si>
  <si>
    <t xml:space="preserve">2026-09-26T21:27:35</t>
  </si>
  <si>
    <t xml:space="preserve">HQqFNbpGYDsYDk3GPDmeLbBMcXEQN9kNRWWT4dMrHv6CMr1Tb9eR6VR85fp5ZaLUSkCuYxfguN6BBMiczSfvoVh</t>
  </si>
  <si>
    <t xml:space="preserve">PYUSD +0.9518</t>
  </si>
  <si>
    <t xml:space="preserve">2026-09-26T21:29:50</t>
  </si>
  <si>
    <t xml:space="preserve">3JkTyNuQGHGX1JuNHU1wvvyDSZNiURPsa6X7PLPU3wjk264E1LycJfThM8kEjZUK68YffprwZteyeZcuPL5MStZt</t>
  </si>
  <si>
    <t xml:space="preserve">PYUSD +0.8453</t>
  </si>
  <si>
    <t xml:space="preserve">2026-09-26T21:33:12</t>
  </si>
  <si>
    <t xml:space="preserve">3TEzjGcqr5kp2qFDHf3psVSUw37VLVyLHVnQTKWtYGymgThN92fcxeZF9wj9xQT2bxx9ejNYQWktPsY9T9NBq2ar</t>
  </si>
  <si>
    <t xml:space="preserve">PYUSD +0.8239</t>
  </si>
  <si>
    <t xml:space="preserve">2026-09-26T21:37:58</t>
  </si>
  <si>
    <t xml:space="preserve">5o4wGyh1S5UdJL4nKGQaDTeGNRVG47tyu32kG2zSsXxYsHJ23B2ZtZr4tpkdTk36t4psiJDMsk5QDi4D5p1qSNBo</t>
  </si>
  <si>
    <t xml:space="preserve">PYUSD +0.5050</t>
  </si>
  <si>
    <t xml:space="preserve">2026-09-26T21:42:18</t>
  </si>
  <si>
    <t xml:space="preserve">5cQE5czd8ribq44ed9cU34pRxKpFhJJX2VcE5PCW7GSHuNMUnenAjkEK6xuNqfodznz6ZxBTWfkLPNsYZ3xwfXWE</t>
  </si>
  <si>
    <t xml:space="preserve">PYUSD +0.1350</t>
  </si>
  <si>
    <t xml:space="preserve">2026-09-26T22:02:48</t>
  </si>
  <si>
    <t xml:space="preserve">43JnM56rYysYpegTDuckRdbYApgcEBmVBe3dKHn5jC6bLVx9fTj5MFrWfXdbjTuGZSvtUyGtENJVpSxi4Lj76JED</t>
  </si>
  <si>
    <t xml:space="preserve">PYUSD +0.1373</t>
  </si>
  <si>
    <t xml:space="preserve">2026-09-26T22:03:06</t>
  </si>
  <si>
    <t xml:space="preserve">3MMARTfkc6976UAZK9XFfTNToKAdNXDqhHuFpHBb9ZiAHQwxXWgCbNU4Br5bHzZ6v2iyi3RiQ84a7NRfBwrNksXF</t>
  </si>
  <si>
    <t xml:space="preserve">USDG +0.0040, PYUSD +0.1296</t>
  </si>
  <si>
    <t xml:space="preserve">2026-09-26T22:11:05</t>
  </si>
  <si>
    <t xml:space="preserve">5pYKpDMfxTTMzKKZHzrGhAoxPCm6es8xsSN5ipmxtEZk9pYpuFiQ5dAj7vtg51N61ugLVr63uTf9sZNXrru1ZVSk</t>
  </si>
  <si>
    <t xml:space="preserve">PYUSD +0.0752</t>
  </si>
  <si>
    <t xml:space="preserve">2026-09-26T22:15:25</t>
  </si>
  <si>
    <t xml:space="preserve">4p2r4Ct36Yu3z8irukdrNw7iiN56gwzb2PQAJjed3XennRBM5xucweSGNN9zMd7tYiEqJW15HPW93T82KFgEqWpa</t>
  </si>
  <si>
    <t xml:space="preserve">PYUSD +0.1594</t>
  </si>
  <si>
    <t xml:space="preserve">2026-09-26T22:21:49</t>
  </si>
  <si>
    <t xml:space="preserve">5rXkWG9EZj8cJYfZw5nZYX5kkRM41c996kuXuUzh63mfNGT13Ri73cJs65A2rMHNJ3PxtBwMMgz5AMSW9ZxknoR2</t>
  </si>
  <si>
    <t xml:space="preserve">PYUSD +0.1421</t>
  </si>
  <si>
    <t xml:space="preserve">2026-09-26T22:33:59</t>
  </si>
  <si>
    <t xml:space="preserve">63poKz5XtocYer1e39vS9XxYfrRejgQyTAc65TWNckuQPTmgKYXtXc9g79wNJrZNfD6euAmacw7mLur5vzs2iySA</t>
  </si>
  <si>
    <t xml:space="preserve">PYUSD +0.1965</t>
  </si>
  <si>
    <t xml:space="preserve">2026-09-26T22:44:36</t>
  </si>
  <si>
    <t xml:space="preserve">5ofvALQRVZvPxuDj3qa1y8ADc4mJmR7H4oWdd6d4fwxWXNMPZeZnfFvkdugVv7zAA8qA71r5GYj1u9Bg7AHy7NLK</t>
  </si>
  <si>
    <t xml:space="preserve">PYUSD +0.1749</t>
  </si>
  <si>
    <t xml:space="preserve">2026-09-26T22:45:50</t>
  </si>
  <si>
    <t xml:space="preserve">3TJFLE98QcZxS3bj2HZ3neeRwAQM8hU1zXDNahKbr1zJQxbchfaFrWqipNWVvs6GEaePXiMDVjgncFFFJu9hKMFu</t>
  </si>
  <si>
    <t xml:space="preserve">PYUSD +0.2618</t>
  </si>
  <si>
    <t xml:space="preserve">2026-09-26T22:50:18</t>
  </si>
  <si>
    <t xml:space="preserve">rUFsVmYXRjvFZw47cb3zQixtZYoMbkKCHG8DyzGRtR1AFyYXkCRzWsEPCFfjMHyfM7AZtbNh1E7BLo14gPFJZXu</t>
  </si>
  <si>
    <t xml:space="preserve">USDG +0.0000, PYUSD +0.5548</t>
  </si>
  <si>
    <t xml:space="preserve">2026-09-26T22:59:13</t>
  </si>
  <si>
    <t xml:space="preserve">3euCmiHabq6pFq3T7CziRHE5vQAWopeT3yXHN1VsR48tKF9c6dkj1jbu2jHzxwQdc7Fo8t79qPJUdF9vYpnKtctK</t>
  </si>
  <si>
    <t xml:space="preserve">PYUSD +0.4813</t>
  </si>
  <si>
    <t xml:space="preserve">2026-09-26T23:02:21</t>
  </si>
  <si>
    <t xml:space="preserve">RDS334TbmrWtoPDyAZKJLeNtrCQHct54cBdNTaeaL1R3QJc5Xo828N6ntGmM2Mxrn7sxBvpfLw4QS5v7D5Jwepk</t>
  </si>
  <si>
    <t xml:space="preserve">PYUSD +0.2307</t>
  </si>
  <si>
    <t xml:space="preserve">2026-09-26T23:09:14</t>
  </si>
  <si>
    <t xml:space="preserve">2FuutZUpndYCC2awv613vVsvm5xuuiANybGCaMLNPmthd3vKbLZhykg1dDQGhtWvGqYFJQaoibFbndqpYCXEu8PW</t>
  </si>
  <si>
    <t xml:space="preserve">PYUSD +0.2007</t>
  </si>
  <si>
    <t xml:space="preserve">2026-09-26T23:13:47</t>
  </si>
  <si>
    <t xml:space="preserve">59xXRLqtSE2Fkwj2pRrHTjcajh1VGzPmpeUZc2RjKGhCjhjD9L9gQyZH7D4yKdPmXATGb9s8sYuhHXSajThDJqs8</t>
  </si>
  <si>
    <t xml:space="preserve">USDG +0.0824</t>
  </si>
  <si>
    <t xml:space="preserve">2026-09-27T01:17:16</t>
  </si>
  <si>
    <t xml:space="preserve">4cJjrU2KJS5CTNdNTsWqTrbMFRwHYD5tzQEXLb2BtLVZsefovZfpadRbMdyB6KS2JBythFduqMQSiVa958tg31S3</t>
  </si>
  <si>
    <t xml:space="preserve">PYUSD +0.8907</t>
  </si>
  <si>
    <t xml:space="preserve">2026-09-27T01:19:37</t>
  </si>
  <si>
    <t xml:space="preserve">2pVfVciuzQZ858SJECTEzTt9Bv4Lta9GZzkE1C9fAPic9wHPgS5QrrQnZTYZtmFJKoKGADPYbvn4MhbqeK7D1yxj</t>
  </si>
  <si>
    <t xml:space="preserve">USDG +0.0000, PYUSD +0.8363</t>
  </si>
  <si>
    <t xml:space="preserve">2026-09-27T01:21:18</t>
  </si>
  <si>
    <t xml:space="preserve">4X3pD776Rd1H97P3RNLv2Z7uwhRMcJwvPRojpFt7BDbs9BvnS3yTpowYr9zYhrXTK5eM7RgcazGG42NPSA6h5Ncf</t>
  </si>
  <si>
    <t xml:space="preserve">USDG +0.0050, PYUSD +0.8855</t>
  </si>
  <si>
    <t xml:space="preserve">2026-09-27T01:26:13</t>
  </si>
  <si>
    <t xml:space="preserve">31YMsNaM163pxvtx1FUsujQ82V1Y9KxTHiTiumCvQ8TNg4gmTL2pCQn9s1auns1HSBjoRrsq6G8Zv6kSJcWhknr7</t>
  </si>
  <si>
    <t xml:space="preserve">PYUSD +0.8214</t>
  </si>
  <si>
    <t xml:space="preserve">2026-09-27T01:33:19</t>
  </si>
  <si>
    <t xml:space="preserve">61QxGLJmkCqpNPUYvxUbxXwhJCUYhxcjg6fdEp2fdcSvP7FA5a2P1xDZyWrmcw4F5vSnzWMgQP31WeTQD5uc1GPy</t>
  </si>
  <si>
    <t xml:space="preserve">2026-09-27T01:37:49</t>
  </si>
  <si>
    <t xml:space="preserve">5zRewjkrEEhhKnpdBDiryifAjaheA8aEqdJispnbsT6nPKifoDfxRrkSaXt1mVWK4bAPW8PPZ2Pbkhw63eHt9ay2</t>
  </si>
  <si>
    <t xml:space="preserve">PYUSD +0.6524</t>
  </si>
  <si>
    <t xml:space="preserve">2026-09-27T01:48:37</t>
  </si>
  <si>
    <t xml:space="preserve">5QHUATmnyQ5uVuPCvW1ttRjFNWJD4DwZoiTLbiFXB9vL2B3hz6zFU4bPSUPUum8A8hP4zoysYh1FHsu1eYcvk5Uw</t>
  </si>
  <si>
    <t xml:space="preserve">PYUSD +0.7996</t>
  </si>
  <si>
    <t xml:space="preserve">2026-09-27T01:50:43</t>
  </si>
  <si>
    <t xml:space="preserve">4ihZnRZYSuXqN1yfdkZUUydsL2L4AauRqgPs4npRSygQ9N1k7xZTcKhqwgAsZY4ntxLkU66xN4nbG2ZMbfefm3br</t>
  </si>
  <si>
    <t xml:space="preserve">PYUSD +0.7102</t>
  </si>
  <si>
    <t xml:space="preserve">2026-09-27T01:52:52</t>
  </si>
  <si>
    <t xml:space="preserve">2RtnqxiDFU14GKoBwaCmLHKYH1gMnZiqfCKxGfrUUyvxrAph51gC89GzhMY9SZBrLpgUw4rF9ghkUWXt1Cy4E2z2</t>
  </si>
  <si>
    <t xml:space="preserve">USDG +0.1314</t>
  </si>
  <si>
    <t xml:space="preserve">2026-06-24T19:29:36</t>
  </si>
  <si>
    <t xml:space="preserve">2K1N2oGwhbAsC32gmw7YPJtM4EwoU8PsABeJ7eqkrUAbo1SWruZxjnnHxkVw4oPFg2Yvs3mR9PTTa3eCUrnoz2nJ</t>
  </si>
  <si>
    <t xml:space="preserve">non-atomic leg</t>
  </si>
  <si>
    <t xml:space="preserve">USDC -99,898.6054, USDT +100,013.6856</t>
  </si>
  <si>
    <t xml:space="preserve">2026-06-24T19:31:08</t>
  </si>
  <si>
    <t xml:space="preserve">WDRgSo5KN38QBcfQQi7WgFrCw3tvWCU495KqTfifdbTfs2FcgJqSyr9nQbJSWJusS7nf1ZcLHupqkmmL11wpivE</t>
  </si>
  <si>
    <t xml:space="preserve">USDT -100,023.6846, USDC +99,923.6609</t>
  </si>
  <si>
    <t xml:space="preserve">2026-06-24T19:31:20</t>
  </si>
  <si>
    <t xml:space="preserve">2cWK6iwUjECnsnfaNth1hfPW9DW4xWermaCDkJtgTDwPX12rudnnwAK57qT41KjBYiU1UUhEVwfdpvQTUA9LRCfv</t>
  </si>
  <si>
    <t xml:space="preserve">USDC -99,923.6609, USDT +100,038.5505</t>
  </si>
  <si>
    <t xml:space="preserve">2026-06-24T19:31:57</t>
  </si>
  <si>
    <t xml:space="preserve">LgkWaaXtRhH1D6gnXn2KABeiMNibKek8g5CmDGDAcA3axwfq25otWknYan5uakyXzBVJga2uh9NmLDgGej4CsTr</t>
  </si>
  <si>
    <t xml:space="preserve">USDT -100,038.5505, USDC +99,938.5120</t>
  </si>
  <si>
    <t xml:space="preserve">2026-06-24T19:32:18</t>
  </si>
  <si>
    <t xml:space="preserve">3iv72iL3aBwS2pb6zT26hbswMHGL555sC14T1MXUN56W87v3cZnqh6DBPykcrSKMkhQizTyJ6PFZidvYBsUEVPV6</t>
  </si>
  <si>
    <t xml:space="preserve">USDT +100,053.2339, USDC -99,938.5120</t>
  </si>
  <si>
    <t xml:space="preserve">2026-06-24T19:33:05</t>
  </si>
  <si>
    <t xml:space="preserve">2xcTFnkFE64BPoYx7zmUA9jrEnnBMz3nXmVjkF76SJRS1Dk83XWrmct6jX45QvPaTCwL5rvzLFUiSaY1oaBbecHP</t>
  </si>
  <si>
    <t xml:space="preserve">USDT -100,053.2339, USDC +99,953.1807</t>
  </si>
  <si>
    <t xml:space="preserve">2026-06-24T19:33:55</t>
  </si>
  <si>
    <t xml:space="preserve">3VScb7g5gpFLR8kaS5ELmYf7aj9vkvbjtNPj1gkUqp6cVCGz4usmAfh6YgX4Rb12CjpN5Jz7tDTf2waZEpZXBxaT</t>
  </si>
  <si>
    <t xml:space="preserve">2026-06-24T19:34:10</t>
  </si>
  <si>
    <t xml:space="preserve">2wptiPxhHbG4wNZ7V2EM6rB9WTe6wXM4WpaEMSdJJkhXv1KBPz42cy8taUdTZpPCqvDCDJRrq438HubQvk2bVhzY</t>
  </si>
  <si>
    <t xml:space="preserve">2026-06-24T19:34:19</t>
  </si>
  <si>
    <t xml:space="preserve">4hiVnWVkhLLyLa2JFTmiJPRa9PjMNwgZyvpkP3BZNJn6MZBqfTDiw1Zh7ySEFtaHMVNQkbDpKkyjVdC6D4GRA5Zp</t>
  </si>
  <si>
    <t xml:space="preserve">USDT +100,066.5579, USDC -99,953.1807</t>
  </si>
  <si>
    <t xml:space="preserve">2026-06-24T19:34:51</t>
  </si>
  <si>
    <t xml:space="preserve">ym6h21xanbc35T2muSg3JFJYqXKiTz8cewAmbKqpVcoKvhjrmVQ1jBWk7cyrskjFGTgsQyAYGs9pQ36PeXFAuR5</t>
  </si>
  <si>
    <t xml:space="preserve">USDT -100,066.5579, USDC +99,966.4913</t>
  </si>
  <si>
    <t xml:space="preserve">2026-06-24T19:35:10</t>
  </si>
  <si>
    <t xml:space="preserve">3piH9LXCoT4DykyUgvdPTrBnEGrL3PokHJBKsGTog7UB6Ahm3HQabfPE3FEMtppdULVyHuKGFwFAYFPL9CMQNADF</t>
  </si>
  <si>
    <t xml:space="preserve">USDT +100,081.2543, USDC -99,966.4913</t>
  </si>
  <si>
    <t xml:space="preserve">2026-06-24T19:41:15</t>
  </si>
  <si>
    <t xml:space="preserve">4QxCDrBCrZbvJjNnDZFyLVeQLfKvfo4bpCASoFDkn4QcBUKaXu5DkpbCwx7W2u2wqXA8uvjHJXMfTetRUjMThEHm</t>
  </si>
  <si>
    <t xml:space="preserve">USDT -100,081.2543, USDC +99,981.1730</t>
  </si>
  <si>
    <t xml:space="preserve">2026-06-24T19:41:34</t>
  </si>
  <si>
    <t xml:space="preserve">3NBGUhXfsQPBNaPmBozWQSp7DwBuawxTv7Hx11KKYaMzksbCviPqwFFpD8xyhWZqtbeG1sUCGgPJ7DRWBVmwfDsn</t>
  </si>
  <si>
    <t xml:space="preserve">USDT +100,097.6427, USDC -99,981.1730</t>
  </si>
  <si>
    <t xml:space="preserve">2026-06-24T19:42:00</t>
  </si>
  <si>
    <t xml:space="preserve">29gUbsYK18niwpqcqnoA4bqnNkVTbGNW2otwqoXMB8Gs1doFik1BJPiZHtL4jmqwsQxr1EoPh8tgPdDAbejr6Xif</t>
  </si>
  <si>
    <t xml:space="preserve">USDT -44,998.0000, PYUSD +44,953.0020</t>
  </si>
  <si>
    <t xml:space="preserve">2026-06-24T19:42:12</t>
  </si>
  <si>
    <t xml:space="preserve">5bsWkw9Fsdp7hEgaDT9g5ngTtu7q61fBWjB1C2e9Rh8H3iM89cDWw56fb2aiCcevaYPRonNCcx7kpa6iMohCjmzf</t>
  </si>
  <si>
    <t xml:space="preserve">USDT +45,006.4601, PYUSD -44,953.0020</t>
  </si>
  <si>
    <t xml:space="preserve">2026-06-26T10:42:09</t>
  </si>
  <si>
    <t xml:space="preserve">5xdagLv1Mnn4QVCyhYj8e5YgXAqqTmVo6yH9oTGcVxerR5apCBFbQuJ6tJuFXzzRVY8minSScuqZqxFiUWmaB4pT</t>
  </si>
  <si>
    <t xml:space="preserve">USDT +100,128.7302, USDC -100,016.3119</t>
  </si>
  <si>
    <t xml:space="preserve">2026-06-26T10:44:35</t>
  </si>
  <si>
    <t xml:space="preserve">H6GfffB8rKGr74gVbL5XzszDTyYhtcNqYLa5hfTmFs5Braym5wGLeN3s1FLDMazQD2xEtHykxiCskX1rbDSP1Vh</t>
  </si>
  <si>
    <t xml:space="preserve">USDT -39,998.0000, PYUSD +39,958.0020</t>
  </si>
  <si>
    <t xml:space="preserve">2026-06-26T10:45:02</t>
  </si>
  <si>
    <t xml:space="preserve">4nZeDSpWvLBqbnzn5mtRQtqKDxG9Kwf2CEr9Q5gDFxqJ4tjzJS2ax8SZNYNdpJKfNGMM8Tbvr6s9RfiSary2EK3t</t>
  </si>
  <si>
    <t xml:space="preserve">USDT +40,007.3003, PYUSD -39,958.0020</t>
  </si>
  <si>
    <t xml:space="preserve">2026-06-26T10:45:50</t>
  </si>
  <si>
    <t xml:space="preserve">3pMorWAF2C3TBbqU76vFEQEmEiWoqYx6KT6zf2nECE2UB3n2QrczHiACJy6mpfmSP1bbUyu7kKwCocnpFsFT8f48</t>
  </si>
  <si>
    <t xml:space="preserve">USDT -100,138.0305, USDC +100,037.8925</t>
  </si>
  <si>
    <t xml:space="preserve">2026-06-26T10:46:06</t>
  </si>
  <si>
    <t xml:space="preserve">2F7NqRCU9toTnzChayZRjL8k9CvQUe7n43Cb4LGx7qzxPQTbjbNothmvJbtZWfyp9NX34xKHKdHvaNzg7TJPJBLe</t>
  </si>
  <si>
    <t xml:space="preserve">USDC -100,037.8925, USDT +100,149.0123</t>
  </si>
  <si>
    <t xml:space="preserve">2026-06-26T17:50:05</t>
  </si>
  <si>
    <t xml:space="preserve">546t8Fo27CzFgbMWybMCyNMxUryNWkosEE8fuAdGW7kgzz1wJhBWkAQhXLqrbjeN9h4Kpcid1F8ymyS9uj45aGPa</t>
  </si>
  <si>
    <t xml:space="preserve">USDT -49,998.0000, PYUSD +49,948.0020</t>
  </si>
  <si>
    <t xml:space="preserve">2026-06-26T17:50:42</t>
  </si>
  <si>
    <t xml:space="preserve">29mJ28pGEvf6JZXSfJu7JeZ7yjNcedgvgfY433rjswfWWWvQUwWKDEFf4CJgzmmMaFg3zFcHL6TFU9DfSPcyzMc5</t>
  </si>
  <si>
    <t xml:space="preserve">USDT +50,013.8374, PYUSD -49,948.0020</t>
  </si>
  <si>
    <t xml:space="preserve">2026-06-26T17:51:09</t>
  </si>
  <si>
    <t xml:space="preserve">5cWa9kbTq6svSeNPxQNeFr2ydtCMJqx18RzoCFjN2pDn3adaYnN9bNrxsgjNupNsd3BGUWHRQSHbrdPHL3kfKbmr</t>
  </si>
  <si>
    <t xml:space="preserve">USDT -100,015.8509, USDC +99,915.8351</t>
  </si>
  <si>
    <t xml:space="preserve">2026-06-26T17:51:24</t>
  </si>
  <si>
    <t xml:space="preserve">2jLRyufLTDrSfL8W5C2aMi97hBy5251WLN9q5Foe65DfJEZxX2sZ7UV5L89gwDPfNCsCLofDs1Rbp9P4N5jw5wfJ</t>
  </si>
  <si>
    <t xml:space="preserve">USDT +100,029.6748, USDC -99,915.8351</t>
  </si>
  <si>
    <t xml:space="preserve">2026-06-27T05:35:02</t>
  </si>
  <si>
    <t xml:space="preserve">56eoMs2mAh5fJk6aKCAhkVKn7byEgHfi7ECTP1irjxrx79Epxd1FeH8a6Whw1uoZigktjMX9qMxGK23jKabnadRB</t>
  </si>
  <si>
    <t xml:space="preserve">2026-06-27T05:35:40</t>
  </si>
  <si>
    <t xml:space="preserve">5J42udZbVGkX8D3PZcuc2zyCK5Jvdtgq3YtPSJQkvKrH1tzyw9cQKNfjTTbnBnEfFMkDW2KTAYMREbDDQw6BXMfg</t>
  </si>
  <si>
    <t xml:space="preserve">USDT +50,008.9155, PYUSD -49,948.0020</t>
  </si>
  <si>
    <t xml:space="preserve">2026-06-27T05:37:11</t>
  </si>
  <si>
    <t xml:space="preserve">2wpkoDvYkwTfdomQS57tsrpgaLnW91Nk13xtovf6pfvQ6XUTWhRfkaS2xxXvFN77VTCJcjxQDZXmMTkhMR6ph6P7</t>
  </si>
  <si>
    <t xml:space="preserve">USDT -100,040.5903, USDC +99,940.5498</t>
  </si>
  <si>
    <t xml:space="preserve">2026-06-27T05:38:21</t>
  </si>
  <si>
    <t xml:space="preserve">5Vx22cQrjqjh4Cn7nd6EFFx2PzeUa8GMUsyUnaQ4R5M8JckAwdVEpF1gPk8qcnkeq7ktEmUHtdECr1usxbNeT6Sr</t>
  </si>
  <si>
    <t xml:space="preserve">USDT +100,051.3469, USDC -99,940.5498</t>
  </si>
  <si>
    <t xml:space="preserve">2026-06-27T05:38:50</t>
  </si>
  <si>
    <t xml:space="preserve">5drSzrovikxHqEzc8Az9wwXmmPTkfuFP7TdHxQjF2rbZGN53Dtxv8N4KoKQRTbHbffWwsapayz3XKRNjVtuCSM2f</t>
  </si>
  <si>
    <t xml:space="preserve">USDT -50,000.0000, USDC +49,950.0000</t>
  </si>
  <si>
    <t xml:space="preserve">2026-06-27T05:40:10</t>
  </si>
  <si>
    <t xml:space="preserve">3BmCPHLHXbyubUk65qr6mXWDpV3Wmv7xWbRNb8Ab4A6Jgve5hipdqiRsu2nzjdYwF9wNHFPBbumj3MBMx3TUukE2</t>
  </si>
  <si>
    <t xml:space="preserve">USDG +9,990.0000, USDT -10,000.0000</t>
  </si>
  <si>
    <t xml:space="preserve">2026-06-27T05:40:22</t>
  </si>
  <si>
    <t xml:space="preserve">31VtnBYvy4grfg2yY2b1kG9W6eHawabEUKxgJTYEhwKQd7hv97545zr2zwtUZCAkgL7zyxi6hkb5z6bH8M7TRGKv</t>
  </si>
  <si>
    <t xml:space="preserve">2026-06-27T05:40:41</t>
  </si>
  <si>
    <t xml:space="preserve">2QWKeSQN6R2pBzfpCeFfnpafzRyG3341FDdbKu5e2eGPZEHkv38XhGibw87oA8o17Mm1hTkBpU5fsfGRSYPxkzyg</t>
  </si>
  <si>
    <t xml:space="preserve">2026-06-27T05:40:44</t>
  </si>
  <si>
    <t xml:space="preserve">438RT4EyKjqMJfSvn2sJDS14yu5QSKL48thnrnhBTeF8VLmdNQNkCCc3rZ1jDqug1KaFwhPPjy6YUdQVgBdhBtFg</t>
  </si>
  <si>
    <t xml:space="preserve">2026-06-27T05:40:48</t>
  </si>
  <si>
    <t xml:space="preserve">45A3DYGRqVHSfK8ZD5iDWAjteaqypq94FofNKkG5CHRtYmSwCa2dJFNTBiUSzixo632LaSirtVJMxfnkiqTNwvET</t>
  </si>
  <si>
    <t xml:space="preserve">2026-06-27T05:40:53</t>
  </si>
  <si>
    <t xml:space="preserve">5u67idb2Cu2sAc7f6KRHvkGYjwGier5bMNPgnzBRba6ZJLhKNHZidaRqUqWqSYdQyo2aEQA1b4dDV6oFbp9VT2Uw</t>
  </si>
  <si>
    <t xml:space="preserve">USDT +1,000.0286, USDC -998.9132</t>
  </si>
  <si>
    <t xml:space="preserve">2026-06-27T05:41:07</t>
  </si>
  <si>
    <t xml:space="preserve">36NF9UMHvNnRTdFDfSzvNkDLNgNtfFtDXuqAKz7RfuZtrGPssn1mefZwuhrr6BfePDWiUkCj9SCy1KpDpc7cRqwT</t>
  </si>
  <si>
    <t xml:space="preserve">USDT +1,000.0561, USDC -998.9407</t>
  </si>
  <si>
    <t xml:space="preserve">2026-06-27T05:41:34</t>
  </si>
  <si>
    <t xml:space="preserve">2k3dDFfPoyw9VExqk5Rkqaje7vu5wGrffFZqc6BrPqXgDcoHpSijSTtqcLH1GYqZYEnk6ByjZByo8hrDELCcWNdL</t>
  </si>
  <si>
    <t xml:space="preserve">2026-06-27T05:41:38</t>
  </si>
  <si>
    <t xml:space="preserve">2uj5M9iQ9grjRCVw37ncPPNi1vMizxyyo3Rwsew8Fcj739nEJX8exG76A2BCBLkYGDMDQ9CHneJkmgCy4HUjFqTm</t>
  </si>
  <si>
    <t xml:space="preserve">USDT +1,000.0840, USDC -998.9678</t>
  </si>
  <si>
    <t xml:space="preserve">2026-06-27T05:41:47</t>
  </si>
  <si>
    <t xml:space="preserve">5Md5JX9jWkXXMk1vdk2o6UchXRGjBYRjpWRrAqxGvQ2PqrJ4F6y5sez4wakqw1LTi3eYN2PhCrTrZSkfRKCVLebG</t>
  </si>
  <si>
    <t xml:space="preserve">2026-06-27T05:46:02</t>
  </si>
  <si>
    <t xml:space="preserve">61VtvrouLMdJY2SeL9PmN8kceiDxyaDXf8vuZdf4cDt9oDSb16mWnoUidsAmZ78A7yy5WQioKfEySawjPtD95SEr</t>
  </si>
  <si>
    <t xml:space="preserve">2026-06-27T05:46:03</t>
  </si>
  <si>
    <t xml:space="preserve">42UquMGmevBytFFpu51VrB4uSGSNQJiQuZEZPg9LTKLpKAq753h4Lo8wotEyExGq5yCFgyed2RdXw5uY5FLThetC</t>
  </si>
  <si>
    <t xml:space="preserve">2026-06-27T05:46:06</t>
  </si>
  <si>
    <t xml:space="preserve">5WC5HsCimFLDieANUoqp789GYXxAT5m1exCnu9oZejEmfeZSPHpK6Y67QTWe12wnTTo969sebPrzzVecrm8mnXUC</t>
  </si>
  <si>
    <t xml:space="preserve">USDT +1,000.1130, USDC -998.9958</t>
  </si>
  <si>
    <t xml:space="preserve">2026-06-27T05:46:13</t>
  </si>
  <si>
    <t xml:space="preserve">5JJew2XAhpi4vgAeK9itxMnjujy4PMBBVmnLwP5oDyZKS2uVvkeRnAWB29HeaG5NR6Aoqpc6aY5uhvWZt5VZdnqz</t>
  </si>
  <si>
    <t xml:space="preserve">USDT +1,000.1203, USDC -999.0042</t>
  </si>
  <si>
    <t xml:space="preserve">2026-06-27T05:46:30</t>
  </si>
  <si>
    <t xml:space="preserve">iPTZBNu8uHCgAot5Q4K1XH8cuzeJ7rGPnrSx8VsEa8HTcLRrwuKAhFxeRNVhZB1ibYPq6aNJ614ywdGbcUn1mBc</t>
  </si>
  <si>
    <t xml:space="preserve">2026-06-27T05:46:32</t>
  </si>
  <si>
    <t xml:space="preserve">3RnWP4hMjTd4KX6aor9P5wnd4QmdjSF9zcdUqtbHxN4N3Vyqr3vxkc41EAprCFncUMM67jpYyF2445RviTTjn4tc</t>
  </si>
  <si>
    <t xml:space="preserve">2026-06-27T05:46:33</t>
  </si>
  <si>
    <t xml:space="preserve">4NuTwLN27gV1VCJC9DW65z1feUnPiGgr5LNwYehrMyxENQA34SnmdQBj6bGYhQMpxzprhHaj6gDyxdkNgFPHggCu</t>
  </si>
  <si>
    <t xml:space="preserve">USDG -9,990.0000, USDT +10,001.9020</t>
  </si>
  <si>
    <t xml:space="preserve">2026-06-27T05:46:51</t>
  </si>
  <si>
    <t xml:space="preserve">4AUFkt72juMHaJUH1mRGhppcdUQJbK3unUD2CPJbowXceroE3mnypkjrRh7BkKiqTkysNCMnNyqvKi4qddZq2Pfs</t>
  </si>
  <si>
    <t xml:space="preserve">USDT +1,000.0109, USDC -998.8902</t>
  </si>
  <si>
    <t xml:space="preserve">2026-06-27T05:46:53</t>
  </si>
  <si>
    <t xml:space="preserve">5xmAnPjpYAHvG8d7KvgHUP2v8MuWVHQUN4uuLs6Nhb24Gumzh16vCL561WTAMWQ9oYH8kBwF5UqxWoi4UNPB747n</t>
  </si>
  <si>
    <t xml:space="preserve">USDT -1,000.0109, USDC +998.8884</t>
  </si>
  <si>
    <t xml:space="preserve">2026-06-27T05:46:55</t>
  </si>
  <si>
    <t xml:space="preserve">4tgvXAFaz6ywKWvpiD8gcja23JsVycoudMx8NYvJavCSEJMPiazpRpMEMp96ks2jnoN7CXfcsQQJjzvqHGyc4UNR</t>
  </si>
  <si>
    <t xml:space="preserve">2026-06-27T05:47:01</t>
  </si>
  <si>
    <t xml:space="preserve">3S58ivyczK54QdGDGLgSrxL8JGZRvqMoQgzzC5igQbTrSps3Gvz3K4bzSUQwvyHztkJst879iT5pgb1MvPXqYKs</t>
  </si>
  <si>
    <t xml:space="preserve">USDT +1,000.0100, USDC -998.8893</t>
  </si>
  <si>
    <t xml:space="preserve">2026-06-27T05:47:04</t>
  </si>
  <si>
    <t xml:space="preserve">5WVq8HwRju4axDAvzn5yPiJG2qY19uZDkWURY4ZteG4ZP2sX6YekT95zh5hkGrrogDhJvPpwjvcGDdgsEkh2pgz1</t>
  </si>
  <si>
    <t xml:space="preserve">USDT -1,000.0106, USDC +998.8873</t>
  </si>
  <si>
    <t xml:space="preserve">2026-06-27T05:47:08</t>
  </si>
  <si>
    <t xml:space="preserve">5TSkL4FYghJFXUH8ae5ra8bmtZDnMxKAUwjnxXxF9eDBc2wnphXx4mH4NMSSrEcqnMvsFzCJxJtf7KnAEg8mjmNX</t>
  </si>
  <si>
    <t xml:space="preserve">USDT +1,000.0089, USDC -998.8873</t>
  </si>
  <si>
    <t xml:space="preserve">2026-06-27T06:08:33</t>
  </si>
  <si>
    <t xml:space="preserve">qqk5mjWY7DEBRvTkKKe9sY2eMthJzWXFFseNJMr155YfjyHD5A1dxNpubfHFEMBNqWGAgWFWTpwDyrQfHh56sqW</t>
  </si>
  <si>
    <t xml:space="preserve">USDT +100,118.5136, USDC -100,004.3639</t>
  </si>
  <si>
    <t xml:space="preserve">2026-06-27T06:08:54</t>
  </si>
  <si>
    <t xml:space="preserve">5XZMg8eE11fuADR5xT1eBo1kafGrLeE6kHKc8sJoNwpkjwqNXqjX3dNSGMepVW9AtEHWHyzm5wyt1yvD8E53sRT</t>
  </si>
  <si>
    <t xml:space="preserve">2026-06-27T06:09:02</t>
  </si>
  <si>
    <t xml:space="preserve">4cpeyHPmwfZjzbxYixW5VhvywhEKssKL6iYQB8NpYCsj5zPLCoyVdkpenztwGzZtimZBDgdcMXAGHHxeuFFAa5Lj</t>
  </si>
  <si>
    <t xml:space="preserve">2026-06-27T06:09:09</t>
  </si>
  <si>
    <t xml:space="preserve">2xVGfSHWt3jo4zEpibgYJwA8NtiP3Jf9FedqstRfrm6m4Ct2Mph3PNHRfLZ9ZZCt23k3oezrvAjBsaWQUzxny16u</t>
  </si>
  <si>
    <t xml:space="preserve">2026-06-27T06:09:11</t>
  </si>
  <si>
    <t xml:space="preserve">2YaSGVSNe7UCFUN7nBsxerDkAzLU5122Hp6whQ91ow3MKCLZgpk2dW3jQtNAS1SbzpTgPU4dnxSkhcJUqKJLVtrK</t>
  </si>
  <si>
    <t xml:space="preserve">USDT +999.7663, USDC -998.6222</t>
  </si>
  <si>
    <t xml:space="preserve">2026-06-27T06:09:19</t>
  </si>
  <si>
    <t xml:space="preserve">4XfcZZEKDpjC4RKNz7LhKGy5hEGbMeikrgn6vukZUQbGet8TTo4Hb6kmiNo6S17sUuG2SoSyyLxsjVgoYUn2BxZ5</t>
  </si>
  <si>
    <t xml:space="preserve">2026-06-27T06:09:21</t>
  </si>
  <si>
    <t xml:space="preserve">3mGetfjHdcA14kQGZerk42Yw1S1NQfQLxALx5cyWoBGmAXuVPWFZxe5QPeGeBJNYVe4hhPrmEz7oZT72U5nUqwak</t>
  </si>
  <si>
    <t xml:space="preserve">2026-06-27T06:09:26</t>
  </si>
  <si>
    <t xml:space="preserve">4tLYQY6ZS72pziNWjCfB8Z9PV6NzA6KPMDzZyYtohijXwj1M3h8pJzSEyyuECS3x99ng5PpEJM74j9vuYAVRwH3b</t>
  </si>
  <si>
    <t xml:space="preserve">USDT -1,000.0000, USDC +998.8527</t>
  </si>
  <si>
    <t xml:space="preserve">2026-06-27T06:09:29</t>
  </si>
  <si>
    <t xml:space="preserve">3Lm8UcePuK2JJjcppPLrRVBKwriRTut4erQmrkiLHLcs1W7qfZZJ6hq5KHKgXeL5P9FWymfkiBgTv2zhrgxf3Kmu</t>
  </si>
  <si>
    <t xml:space="preserve">USDT +999.9981, USDC -998.8530</t>
  </si>
  <si>
    <t xml:space="preserve">2026-06-27T06:10:40</t>
  </si>
  <si>
    <t xml:space="preserve">HWEchNt29CVyw6opR9eVe2BDDTqhNKCcjLCM6fmNL66JfkerfzBPwE8ikXAa2VFCXC8LZd6dUWrUiB6rnKp5GiH</t>
  </si>
  <si>
    <t xml:space="preserve">USDT -100,000.0000, USDC +99,900.0000</t>
  </si>
  <si>
    <t xml:space="preserve">2026-06-27T06:11:45</t>
  </si>
  <si>
    <t xml:space="preserve">3eeN6B5gjxkv5V3fCrAzJwxTBHwB5zPL9HFtXGnLLPgYs8PfiUKph3EbtJ9TfwSqLCS5YcjxCrLeYU4ak8rSUngp</t>
  </si>
  <si>
    <t xml:space="preserve">USDT +100,012.9905, USDC -99,900.0008</t>
  </si>
  <si>
    <t xml:space="preserve">2026-06-30T04:59:17</t>
  </si>
  <si>
    <t xml:space="preserve">3RNvPPpeKCA6Gixqxh3hrbk2EirwaVMEmumkGAvmtV66N23Wx4YmKXFU3qapLmV9qqGDnVGUjic2k3NKDRhoTZon</t>
  </si>
  <si>
    <t xml:space="preserve">2026-06-30T04:59:56</t>
  </si>
  <si>
    <t xml:space="preserve">5Q4m8Q9xHWnRyKCrRFPQkGHvq9gUosMP9k5h2nkoKwGjHwmD18xb1L4WBdsPUnNbce4ivUgWdybEGmYQTpYPR7TC</t>
  </si>
  <si>
    <t xml:space="preserve">USDT +50,017.0377, PYUSD -49,948.0020</t>
  </si>
  <si>
    <t xml:space="preserve">2026-07-08T01:24:19</t>
  </si>
  <si>
    <t xml:space="preserve">5JXqdYRHQn29WcjNjgz5fC8BruZwPyaWvQ2CoVUDhufKpmp3qECXzanCtr7ncLg76spmXARSNL4Nu2sEUPXKDNUr</t>
  </si>
  <si>
    <t xml:space="preserve">2026-07-08T01:24:58</t>
  </si>
  <si>
    <t xml:space="preserve">xDR3MfM3FCkJLU6s7Mdnt1HRjAd8cCANNJSRtUFfiZE6TtBH9DYfptZGoqcbysptc1wxitHW1giVxzNWpoFdtLK</t>
  </si>
  <si>
    <t xml:space="preserve">USDT +49,983.7953, PYUSD -49,948.0020</t>
  </si>
  <si>
    <t xml:space="preserve">2026-07-10T09:45:22</t>
  </si>
  <si>
    <t xml:space="preserve">47bDdBzNsx3fFmTaAMXvcyeXwshcswo1N9eMEFj4KwWVkYaCyATAsGn2S3knJn9aD9fjzhx8SX28k44wN91HRmCT</t>
  </si>
  <si>
    <t xml:space="preserve">USDT -49,997.4724, USDC +49,972.3745</t>
  </si>
  <si>
    <t xml:space="preserve">2026-07-10T09:47:35</t>
  </si>
  <si>
    <t xml:space="preserve">2acjj9cy1UBGxzSnZTkrrBYMLM8brzzUthBjAMG2iAg6BqQWR33aHEby59nan1AuQC2ZKAmVK31ez9snoKqFQJao</t>
  </si>
  <si>
    <t xml:space="preserve">USDC -49,972.3745, PYUSD +49,972.3745</t>
  </si>
  <si>
    <t xml:space="preserve">2026-07-10T09:47:53</t>
  </si>
  <si>
    <t xml:space="preserve">5Sz5jCP8hs2DRy8xFXKRmVUJacrwBFiVhvD2xurCrubuV2JaaeiGv7zm7yezFagCxoMSynqdJPwts3QYLwwgekuy</t>
  </si>
  <si>
    <t xml:space="preserve">USDC +49,975.2674, PYUSD -49,972.3745</t>
  </si>
  <si>
    <t xml:space="preserve">2026-07-10T09:48:36</t>
  </si>
  <si>
    <t xml:space="preserve">RVRArojhmuG5fFj2csJWLeuRf7V7MCeUeK37EQqmf2mx5fhTMc4zqm36m8hk5Zo9omKy52QL5bzMeYU9ezPvVRV</t>
  </si>
  <si>
    <t xml:space="preserve">USDG +20,360.0000, USDC -20,360.0000</t>
  </si>
  <si>
    <t xml:space="preserve">2026-07-10T09:49:24</t>
  </si>
  <si>
    <t xml:space="preserve">5PHgagSjPyVy5QGkKX7Wrsn1YUrEVuaVofUVPCz7ERuZSzScqgsAPwSUFWDWsHW5TM61RJHCsNutJqviYsfQeszP</t>
  </si>
  <si>
    <t xml:space="preserve">USDC -29,615.2674, PYUSD +29,615.2674</t>
  </si>
  <si>
    <t xml:space="preserve">2026-07-10T09:49:35</t>
  </si>
  <si>
    <t xml:space="preserve">2GYoWcnDsW1iKAwGQXNrXg9FdnD2PCeCAbCbBTeUMZsp42YXJNoazHBg6YvFx4eMGbFnzM1DsXsVp1wxVzK9Fs4e</t>
  </si>
  <si>
    <t xml:space="preserve">USDC +29,616.8225, PYUSD -29,615.2674</t>
  </si>
  <si>
    <t xml:space="preserve">2026-07-10T09:49:40</t>
  </si>
  <si>
    <t xml:space="preserve">33YdLH3zgnz6La9hGUrkEwncatE9QocDAj8Nzivqrm9iTiUwK2EH3zRWeua5YGGn4FfS8rwKWXMPGKQ5rrfByh3H</t>
  </si>
  <si>
    <t xml:space="preserve">USDG -20,360.0000, USDC +20,361.2379</t>
  </si>
  <si>
    <t xml:space="preserve">2026-07-10T09:49:48</t>
  </si>
  <si>
    <t xml:space="preserve">3cDR2KL7LZzE4TtDoyv6SXE3NPchkedBz2jKQKMVEinmkRAvPpLakH9CoZtTr4oauiajqkFQJUQjJEUgqcEebBU3</t>
  </si>
  <si>
    <t xml:space="preserve">USDT +50,002.6600, USDC -49,978.0604</t>
  </si>
  <si>
    <t xml:space="preserve">2026-07-10T09:50:21</t>
  </si>
  <si>
    <t xml:space="preserve">3JKEkJtMYU82X87o4dnZHu4YBNggpGWQQBAabdEwBRHXqCM8GEpcmDqSZjhaN8YxT7296LYbvkGwowEWiNUpLRU3</t>
  </si>
  <si>
    <t xml:space="preserve">USDT -1,000.0000, USDC +999.5012</t>
  </si>
  <si>
    <t xml:space="preserve">2026-07-10T09:50:28</t>
  </si>
  <si>
    <t xml:space="preserve">2xo1mcbRrVn4J7XdoJ4CNBEBEdGC2oMpzeMD2NfhbesjdH5zseVNFkfY4YUp9WYuP9o6zqao5Q5JRY5QnaYYcfmh</t>
  </si>
  <si>
    <t xml:space="preserve">USDT +999.9996, USDC -999.5012</t>
  </si>
  <si>
    <t xml:space="preserve">2026-07-10T09:50:39</t>
  </si>
  <si>
    <t xml:space="preserve">4RkEZ2X4pe1npdbMgYJgsGbK5oBT4sg3Sz7TcXf8RiFk4LqC1PJZxBcLGitNutUhLVcoqThL1osnnqE3A8B4QXVs</t>
  </si>
  <si>
    <t xml:space="preserve">USDT -1,000.0000, USDC +999.5006</t>
  </si>
  <si>
    <t xml:space="preserve">2026-07-10T15:01:15</t>
  </si>
  <si>
    <t xml:space="preserve">5KJ4gkvF65XqNez662JJAcBJCVQ3QfYwV4c74KP1C857QrL6RTCqwoKbKsFLz4e3CA2AVuRy61KYx5JfuhUDf9Ff</t>
  </si>
  <si>
    <t xml:space="preserve">USDC -49,976.5947, PYUSD +49,976.5947</t>
  </si>
  <si>
    <t xml:space="preserve">2026-07-10T15:01:33</t>
  </si>
  <si>
    <t xml:space="preserve">38TsMYfF8ssqrU84d1uPaQEKDivJNY5XuYS7GAfpyCXBr5gAj5vzm9t38Uv3L35k9zafV9DogpN4uaPt9Dm1wkPH</t>
  </si>
  <si>
    <t xml:space="preserve">USDC +49,979.1856, PYUSD -49,976.5947</t>
  </si>
  <si>
    <t xml:space="preserve">2026-07-10T15:02:09</t>
  </si>
  <si>
    <t xml:space="preserve">x7fEaEgQteEBbqY8CQunFd368igWuuZ9KHC2tTYA3pkWF6697CVshdAds1BkEAUbwSvNLng56aNTv65FZ9w4j2L</t>
  </si>
  <si>
    <t xml:space="preserve">USDC -30,000.0000, PYUSD +30,000.0000</t>
  </si>
  <si>
    <t xml:space="preserve">2026-07-10T15:02:22</t>
  </si>
  <si>
    <t xml:space="preserve">2h6nAPKV72szoNSx3s7nRRh1p1HnW6ALsDhc7AXjZZuNgPNuMRDHdzxS2XvVtX46dvb4gYbtxRD4mBXUizSBTqhZ</t>
  </si>
  <si>
    <t xml:space="preserve">2026-07-10T15:02:26</t>
  </si>
  <si>
    <t xml:space="preserve">2EGUFDPFaUjWhEiaMW67jWQK7gDrwLCwtJnKGpGZWjsMTrUZoy3GCCwirvqK8bSFpqxBUCz7bYUPqEL51MrLREf1</t>
  </si>
  <si>
    <t xml:space="preserve">2026-07-10T15:02:29</t>
  </si>
  <si>
    <t xml:space="preserve">2H9nCGexCgNnQGjDvaWymahPKwTd7GDVkLrwPQ4uRsk4Df5kL7HdjnPSjHjzYV2YozC7ezLRcry5ZuXryxqAmj57</t>
  </si>
  <si>
    <t xml:space="preserve">2026-07-10T15:02:35</t>
  </si>
  <si>
    <t xml:space="preserve">3EyM1Y2kVeBXrKBhk6T5bWMqFSkYCKrLxEPRsgaQDkMaNQEEKP6Xtu91AeFPn6uNYrdK8bcM477a5M6Dfeges7Zm</t>
  </si>
  <si>
    <t xml:space="preserve">2026-07-10T15:02:42</t>
  </si>
  <si>
    <t xml:space="preserve">EBjxmztiRpfJd4NhPhwuZgkgHsuZvjCuDwxf8yX9DKmM8yrKYjAmdMmDLVaAbZbKxFBRwi7XgSqaN1cYzY2uJFn</t>
  </si>
  <si>
    <t xml:space="preserve">USDC +30,001.2159, PYUSD -30,000.0000</t>
  </si>
  <si>
    <t xml:space="preserve">2026-07-10T15:08:47</t>
  </si>
  <si>
    <t xml:space="preserve">24rZ8yh3j8fYtdhQyrU2RZfyGyy8fcirwN58StVwmGucjBQvAtH66s8qcr7HKYaZjQvdogz8WFWRbVRGhdLdYZGc</t>
  </si>
  <si>
    <t xml:space="preserve">USDC -49,980.4015, PYUSD +49,980.4015</t>
  </si>
  <si>
    <t xml:space="preserve">2026-07-10T15:09:53</t>
  </si>
  <si>
    <t xml:space="preserve">43M87EwDcp1ohU2usEVwdzuffT117vjZrMtYGPLRwhxNP4khDtPC5kS6WbEDpg2z5Qerzm4JaQsUPKQArmCnm7mc</t>
  </si>
  <si>
    <t xml:space="preserve">USDG +19,998.0000, PYUSD -19,998.0000</t>
  </si>
  <si>
    <t xml:space="preserve">2026-07-10T15:11:22</t>
  </si>
  <si>
    <t xml:space="preserve">22Uc4FWSpAHzgm3G5FUpdX4YSEPyHP9afZ5cykY5qsjqrwb1GzT2Z6HkbAdQjLsS1HyRehBDPqGaEfxdTntvZhgi</t>
  </si>
  <si>
    <t xml:space="preserve">USDG -19,998.0000, USDC +20,001.5806</t>
  </si>
  <si>
    <t xml:space="preserve">2026-07-10T15:21:38</t>
  </si>
  <si>
    <t xml:space="preserve">3MFNnh1LbMqrtJm8ZLm4rf9Fm1ReDDQtFBtGh7TZuHGHk3xErPwMyW5cmrEuyPE9Bhzv2LYug3XMNXubxcf1HYPw</t>
  </si>
  <si>
    <t xml:space="preserve">2026-07-10T15:21:57</t>
  </si>
  <si>
    <t xml:space="preserve">5eMJJMVwL6SNK1xTk6o2JxQMU3KA61ptBUCtmUEwzou7HbwBetybkUcTMpDcrHC4kNS6q3geLL7qL9qmRuPTVNL7</t>
  </si>
  <si>
    <t xml:space="preserve">USDG -19,998.0000, USDC +19,998.9894</t>
  </si>
  <si>
    <t xml:space="preserve">2026-07-10T16:15:47</t>
  </si>
  <si>
    <t xml:space="preserve">26js5t9DWSnrpLBifeYuxpEVQTrFJYC9Kj2xJEaz2kdcYLNBrkJUEpS3ifcirgDqn42ytCJoMR6bz5LT51Ckm8H1</t>
  </si>
  <si>
    <t xml:space="preserve">USDG +1,000.0000, USDC -1,000.0000</t>
  </si>
  <si>
    <t xml:space="preserve">2026-07-10T16:17:54</t>
  </si>
  <si>
    <t xml:space="preserve">4etYqDtayZcKXfprEgWbSLn4NQ2MkotKZWbf2Lrj7DbtbS7wQT7368WopNgy5hRcygUVLPHkBBPv4DuxW83T3Bhb</t>
  </si>
  <si>
    <t xml:space="preserve">2026-07-10T16:22:52</t>
  </si>
  <si>
    <t xml:space="preserve">4QyF1Fp4QxrHhpkdtozvzdoF6C8womhDQJrBpE1YGVXnJ7D1JetfWrSwXSCwXhTMPhjwx69zywuNYJfyxX7N6jL1</t>
  </si>
  <si>
    <t xml:space="preserve">USDG +17,998.0000, USDC -17,998.0000</t>
  </si>
  <si>
    <t xml:space="preserve">2026-07-10T16:23:03</t>
  </si>
  <si>
    <t xml:space="preserve">4T4SkviqGsnvFR7z8HrQLTFfLgxMvXvTrVdDeRQTa7PYV4JRjqn28sMQ5QzHHXA4exvRWCCFmrZEDqjbCZxkeNfT</t>
  </si>
  <si>
    <t xml:space="preserve">USDG -19,998.0000, USDC +19,999.3724</t>
  </si>
  <si>
    <t xml:space="preserve">2026-07-10T16:33:48</t>
  </si>
  <si>
    <t xml:space="preserve">4XTeB6YNbTWzsgjm11je52tLWZJXbxR7nxkdr6CqKZgoGQ8fjHCHYaFQqsd3GNi9stHJsnm2d6Lq34UCy8vCSxSq</t>
  </si>
  <si>
    <t xml:space="preserve">USDG +19,998.0000, USDC -19,998.0000</t>
  </si>
  <si>
    <t xml:space="preserve">2026-07-10T16:33:56</t>
  </si>
  <si>
    <t xml:space="preserve">4FKa2n6xhhFZQ1oWNCSujVJvsRjP1JZVBckMVXJBYSqsw1FtN73mD5NEFZrKMVddeQEoEgUHgqj6nHPp2JpT5hPC</t>
  </si>
  <si>
    <t xml:space="preserve">2026-07-10T16:34:02</t>
  </si>
  <si>
    <t xml:space="preserve">5aFHs4zMbTPCKF9L1B7h7yzWHaKWieGwxwxkYUKhkEXB4GN45tLdqxoSHdLTzC2J6KtffT9p9x4zVELhKFXQ99Xk</t>
  </si>
  <si>
    <t xml:space="preserve">USDG -19,998.0000, USDC +19,998.6847</t>
  </si>
  <si>
    <t xml:space="preserve">2026-07-10T16:54:04</t>
  </si>
  <si>
    <t xml:space="preserve">4GyEWxPhHB5fc3EkBjTQdgSx848vmC3dJnByBAm9URnUBM1FUFtZ1EMuMYgYoL6vmq3AbuRFUdMgmp12bjEHc4oQ</t>
  </si>
  <si>
    <t xml:space="preserve">2026-07-10T16:57:01</t>
  </si>
  <si>
    <t xml:space="preserve">5Jr6Sm83Y5aCdsFHZTsrpnL17G3LrKknsxh6NCrYdoxzwSchLgaJWRCo8sJya5roiS78wY7oiY8WChsrhm1JcjjS</t>
  </si>
  <si>
    <t xml:space="preserve">USDG -19,998.0000, USDC +19,998.9687</t>
  </si>
  <si>
    <t xml:space="preserve">2026-07-10T16:59:03</t>
  </si>
  <si>
    <t xml:space="preserve">3HCgEnvujkwu3R6W2sUbKWNcmoyF4cg2WeNg6vRwh6Ye8FKTMcHFcQge3cbWjFVUvxhsZQenELVxDRRGv6RSEqgV</t>
  </si>
  <si>
    <t xml:space="preserve">2026-07-10T16:59:06</t>
  </si>
  <si>
    <t xml:space="preserve">4kmUCpiSM9L61JG5fw3ju9S6ERKbN8JkRSzhrvYLzfRdmttD3k96uZ5UXWYVfESw6zBsPy5brDNdoztXosmXT6Fs</t>
  </si>
  <si>
    <t xml:space="preserve">USDG -19,998.0000, USDC +19,998.7309</t>
  </si>
  <si>
    <t xml:space="preserve">2026-07-10T17:02:17</t>
  </si>
  <si>
    <t xml:space="preserve">2FxjdfwDRrSKyiChguQxEHUrP6gqVqvv2bZzDvJi11nqfdgPhR1fFTNHQHtU26nQwXcNGoBgBHYXYUvCp5NzLwhz</t>
  </si>
  <si>
    <t xml:space="preserve">USDC -40,004.3267, PYUSD +40,004.8268</t>
  </si>
  <si>
    <t xml:space="preserve">2026-07-10T17:03:25</t>
  </si>
  <si>
    <t xml:space="preserve">2t2kkRv8HCFyFEZzfpQMXkLSxpySK8V6GQJsnj2FJgSuGP1pMLDtAedeNsRgUtB6WmczJ16LEPpzERYi3QPxMEEu</t>
  </si>
  <si>
    <t xml:space="preserve">USDC +49,989.0000, PYUSD -49,989.0000</t>
  </si>
  <si>
    <t xml:space="preserve">2026-07-10T17:03:27</t>
  </si>
  <si>
    <t xml:space="preserve">5jRZKgFTyg6JwR6qw1YcQjvYnQcTLTYUFKMF964JEB5YkWvEGdRYo85j6eF8ttJgR6iy1cxkAVUvZoS6qD9NMD57</t>
  </si>
  <si>
    <t xml:space="preserve">USDC -49,989.0000, PYUSD +49,989.3880</t>
  </si>
  <si>
    <t xml:space="preserve">2026-07-10T17:04:31</t>
  </si>
  <si>
    <t xml:space="preserve">4mA4MRG6DrZ1oiWDmj8pwDcEqDBWuRK2De3ZLCTn4Wc6vL79HwAsN9yqPA6F4GT1LXyWa8cYuGHM5Ai28fm5PLYh</t>
  </si>
  <si>
    <t xml:space="preserve">2026-07-10T17:04:34</t>
  </si>
  <si>
    <t xml:space="preserve">4Tctq7x5BM8PcFX8H4G4HDm1dMamvTYMcxzL9o8QBUC2kVyJewNjfScQXXXHYwLHZSAWEwnakQTRqTCtGUrDRgYf</t>
  </si>
  <si>
    <t xml:space="preserve">USDC -49,989.0000, PYUSD +49,989.1073</t>
  </si>
  <si>
    <t xml:space="preserve">2026-07-10T17:06:08</t>
  </si>
  <si>
    <t xml:space="preserve">3CjBhz5JKn5Fq1pqGiZYkTRVCqKSjwYLpmTYSUbzRWNzJ9cdkz1nYPNSw8NxJLuXSiYq7VkgBHjbXMcD1EW3ACaU</t>
  </si>
  <si>
    <t xml:space="preserve">2026-07-10T17:08:37</t>
  </si>
  <si>
    <t xml:space="preserve">4E1Z52nds2ECK9QuqbXy2uZwTJR4JzogkGpTHapxJFKAH9QqwC2PvtZX5k98uecRq32pbVu87wPgdgB2ykhR4sB7</t>
  </si>
  <si>
    <t xml:space="preserve">USDC -49,989.0000, PYUSD +49,989.0000</t>
  </si>
  <si>
    <t xml:space="preserve">2026-07-10T17:08:39</t>
  </si>
  <si>
    <t xml:space="preserve">3vqTojWdY2mTuBuVCH67UwFXGfH6mbP1dYfeXQcRtJy544858vR1qk8YZTxsKeDEiF5PnUBoTiMQ8R9gmCtyZneo</t>
  </si>
  <si>
    <t xml:space="preserve">USDC +49,989.9281, PYUSD -49,989.7235</t>
  </si>
  <si>
    <t xml:space="preserve">2026-07-10T17:10:06</t>
  </si>
  <si>
    <t xml:space="preserve">38aa1bF1oEw6axcnC5tVdPcJfJj1XhNTK7L7E1LnkVQsT7eifK1En7iEcygYMh9yd7BACqGArLQcjwXMHm6NG86Y</t>
  </si>
  <si>
    <t xml:space="preserve">2026-07-10T17:10:08</t>
  </si>
  <si>
    <t xml:space="preserve">4aHErPMRX8J1zC5MLcR85CeXw4MyVytT9xLCrN9CkSewR2uwWuh8iED2C16p7kUk2zrwJ6YQ7R7ZF5FbZ6E8fEBr</t>
  </si>
  <si>
    <t xml:space="preserve">USDC +49,989.1261, PYUSD -49,989.0000</t>
  </si>
  <si>
    <t xml:space="preserve">2026-07-10T17:11:51</t>
  </si>
  <si>
    <t xml:space="preserve">5JWqDzURMJhXBtQtJTMkDpGFQYSuvU7k4XuXgdCuD5mx5vaYMTJdXKh6CgvF5RP7L2y9rp6RPEGL8zSm4apEaarx</t>
  </si>
  <si>
    <t xml:space="preserve">2026-07-10T17:11:53</t>
  </si>
  <si>
    <t xml:space="preserve">4behjt9mhqSh7dqcrF6Yynd32J4yGS2hBW7eFxexeWi1dGDWKRP78A2n6GKC5YRZoE8eigV8ifeCDoqWGwALLvSg</t>
  </si>
  <si>
    <t xml:space="preserve">USDG -19,998.0000, USDC +19,999.2869</t>
  </si>
  <si>
    <t xml:space="preserve">2026-07-10T17:24:29</t>
  </si>
  <si>
    <t xml:space="preserve">3wSPnufqzeC6KhWLB4S6zsGd88sxPmwyTxZXjUMuxT8MuyPVYxTEqewxxEzw6vgJE9LyycMmspGjqzgkuEMUPYHi</t>
  </si>
  <si>
    <t xml:space="preserve">2026-07-10T17:24:32</t>
  </si>
  <si>
    <t xml:space="preserve">4p1Xvv8tYRLMcUnTpK6RfuYb4YNsWpPTw9pZdEvqvPfBEJWphftJumFDRDn4MRQxEDn74NsaUXzp8xm4RXhUZek</t>
  </si>
  <si>
    <t xml:space="preserve">USDG -19,998.0000, USDC +19,998.8555</t>
  </si>
  <si>
    <t xml:space="preserve">2026-07-10T17:32:43</t>
  </si>
  <si>
    <t xml:space="preserve">5P1JUURPJn7EbgxCV2ZRyAVdZ5dsUSeJwLKvDw9jArZwDsqDJYweJScZYRaXiokVPPGnnCjzst7FuRGBmo57bLS4</t>
  </si>
  <si>
    <t xml:space="preserve">2026-07-10T17:32:45</t>
  </si>
  <si>
    <t xml:space="preserve">3jUVSYpREhs8qHtVmpnRewTUVXKBecPDR3eUPxPZYuFbqK3tRKEeHPcHjhWsVppURsGqSZUCDz55bNM474E7C8K2</t>
  </si>
  <si>
    <t xml:space="preserve">2026-07-10T17:33:36</t>
  </si>
  <si>
    <t xml:space="preserve">4snjytzukJNSNZbcqtt84m4fRbWsFan5zHG52hB68dHGHgxJ1kAiV35Z6cHMsyZkhNwTwaWew6AVuBbhuS3ad5Uh</t>
  </si>
  <si>
    <t xml:space="preserve">USDG -19,998.0000, USDC +19,998.5560</t>
  </si>
  <si>
    <t xml:space="preserve">2026-07-10T17:43:10</t>
  </si>
  <si>
    <t xml:space="preserve">4bmfwRT195BFPgvQs7KvHrAdXfNPeLopncYjZwe5M8oUmKPjqdWYB62odJRGLoFsPpPotLwoPL1DEgfUmZSjhU8m</t>
  </si>
  <si>
    <t xml:space="preserve">2026-07-10T17:43:12</t>
  </si>
  <si>
    <t xml:space="preserve">3HMh6cPuVrPjiAK9ZHuZKmdvdSmYSqarJCF8ncrnm6Q9Gz5kStmoDoqeuQv93faknCtcvtadPkEWWoPBYwBgh725</t>
  </si>
  <si>
    <t xml:space="preserve">USDG -19,998.0000, USDC +19,998.8776</t>
  </si>
  <si>
    <t xml:space="preserve">2026-07-10T17:45:35</t>
  </si>
  <si>
    <t xml:space="preserve">xoGrPNPTpJXRN5enQiADeohskwAUAsbtDpdU4F5cnooqits4RnWaWiKXpRTLZmfhYkNyikJGuWsEg4Q61SxoWFD</t>
  </si>
  <si>
    <t xml:space="preserve">USDC -49,993.0000, PYUSD +49,993.0000</t>
  </si>
  <si>
    <t xml:space="preserve">2026-07-10T17:49:35</t>
  </si>
  <si>
    <t xml:space="preserve">2a5yakr84cKipqjVF64Y4bsxvMENnFgfaEsiQqB9wWFEafoZRTHjBmBayyCe7whKYtkmeDYKCrZKV5pYTTbnBnxU</t>
  </si>
  <si>
    <t xml:space="preserve">USDC +49,995.9345, PYUSD -49,993.0000</t>
  </si>
  <si>
    <t xml:space="preserve">2026-07-10T17:49:46</t>
  </si>
  <si>
    <t xml:space="preserve">3gkyBpVopSGdQazPLNohdRc4eDqB2wTzgU3pndmXJNATtLwT3ZkASQ6DmStECh7A43mRu1xZ2m4X9WCbZ5iajc4i</t>
  </si>
  <si>
    <t xml:space="preserve">USDC -10,015.0000, PYUSD +10,015.0000</t>
  </si>
  <si>
    <t xml:space="preserve">2026-07-10T17:49:49</t>
  </si>
  <si>
    <t xml:space="preserve">5j9DK5Y3eReqMAd2C5iwwUB33Cic82te2DeMa8cqD4CEmR7yjuLDS62WbZ7gmY9PFCXYG45RZfrep7TCQHwcesND</t>
  </si>
  <si>
    <t xml:space="preserve">2026-07-10T17:50:57</t>
  </si>
  <si>
    <t xml:space="preserve">2cJzbLfHwADULoZ2g7xcErYeNszZjwZuP293zhzMGXkS3CiAFVjFQmatUefk9ycnv5TRqb6sYaML3ZKNWK28MzX1</t>
  </si>
  <si>
    <t xml:space="preserve">2026-07-10T17:51:00</t>
  </si>
  <si>
    <t xml:space="preserve">4tzD7byeLo75CwrxZ1K7YXGjgPmRkeszAC7tcTTMXGW9cD8QiYAWYZYV5DYQwhwBbfLd6RFTPCwDDE1ixzg9gmzw</t>
  </si>
  <si>
    <t xml:space="preserve">USDG -19,998.0000, USDC +19,998.8471</t>
  </si>
  <si>
    <t xml:space="preserve">2026-07-10T17:53:12</t>
  </si>
  <si>
    <t xml:space="preserve">dNk6SEwTjsN92h7ETxGgjtf5qqwP5nzUg1gKkBuyBdogGJgjzs2QyyvRzqoy4GpxPx2wmJd7sPx816vRcqGE8i3</t>
  </si>
  <si>
    <t xml:space="preserve">USDC +10,015.5776, PYUSD -10,015.0000</t>
  </si>
  <si>
    <t xml:space="preserve">2026-07-10T18:00:30</t>
  </si>
  <si>
    <t xml:space="preserve">3Lu9jMXmsLBnc6GS8PDG14sZVumW8pHe9pY6iBtnyuVGaALVgHVQ2b6QYjH2rw2Amf45VWynq1pGnQSZRZSe4bXK</t>
  </si>
  <si>
    <t xml:space="preserve">2026-07-10T18:00:33</t>
  </si>
  <si>
    <t xml:space="preserve">4w6B8egAXQg4yEyyYhRAX6coZ8FWwjcUJT9y3vdQ44nVGMZV7jogYrftKBfvsPkkbZF4LS8p2cg3ado2quZBoM2n</t>
  </si>
  <si>
    <t xml:space="preserve">USDG -19,998.0000, USDC +19,998.9050</t>
  </si>
  <si>
    <t xml:space="preserve">2026-07-10T18:00:45</t>
  </si>
  <si>
    <t xml:space="preserve">5mBH9urVKngeRNTo51TeCp1jyjwcYHezuaKrAJ7HCPbstqC6cvdDuM1pSWkvqV8mqHMgJbMZqDc25Zmg3fuKv6bz</t>
  </si>
  <si>
    <t xml:space="preserve">USDC -49,998.0000, PYUSD +49,998.0000</t>
  </si>
  <si>
    <t xml:space="preserve">2026-07-10T18:00:48</t>
  </si>
  <si>
    <t xml:space="preserve">KZhz7hiSP9ksrrNjq5LAPw9Lv4noMKrKmZ1t4DJKhHDCKB89KQ63kxGsS1qDMmu8pQmvQFisXREYapktTwwuw6D</t>
  </si>
  <si>
    <t xml:space="preserve">USDC +50,000.8430, PYUSD -49,998.0000</t>
  </si>
  <si>
    <t xml:space="preserve">2026-07-10T18:01:53</t>
  </si>
  <si>
    <t xml:space="preserve">3fbC6ExZwWy2CPCQuhagVhXr46kvaBwEn7AN9Sngtcg3igCoxhGFmNpJrR9G2DfoXCHDghKRkEn89HxsAFCX7F6x</t>
  </si>
  <si>
    <t xml:space="preserve">USDC -10,002.0000, PYUSD +10,002.0000</t>
  </si>
  <si>
    <t xml:space="preserve">2026-07-10T18:01:56</t>
  </si>
  <si>
    <t xml:space="preserve">3jGAgTXGkCjJdjJTm9v6Fdgru1byrAXdTCkqX6NZuDgA4MZR11TJQUNwPxuqucvpKKNnMQ1EuqTSW7gYnzFPPkCk</t>
  </si>
  <si>
    <t xml:space="preserve">2026-07-10T18:02:07</t>
  </si>
  <si>
    <t xml:space="preserve">n6vnFKv1Xnu7o1kY5aXfCY3pK378HTNQ9gzxj4jW98SurCkx5PeA3aq1BxEw5NoLt3T137EjCEmTHvvTsZj8prQ</t>
  </si>
  <si>
    <t xml:space="preserve">2026-07-10T18:02:20</t>
  </si>
  <si>
    <t xml:space="preserve">2A4PpoceCLb98cNvXKMuDxvstzgRZpuovR3dUAYhqfn4LJXdcErxZoRem7x4XPzqvYw5ZcGEfiGeFvc7yasVNmrx</t>
  </si>
  <si>
    <t xml:space="preserve">2026-07-10T18:02:21</t>
  </si>
  <si>
    <t xml:space="preserve">5ERx3dBbYzriDh9VaG4rbGySk6mXq16FMycXUqrGBMWAKSTX1U1TFCDLeh5kSePNDRbGEfsub5YaLut7MJCSqahe</t>
  </si>
  <si>
    <t xml:space="preserve">2026-07-10T18:02:25</t>
  </si>
  <si>
    <t xml:space="preserve">66f6HkPZr2CaS19f6Nqje4pcpSsxDg5wpt6a48uhfnF3qjudw2YdXfa285nGncwc3SydCeay4qnVcyHn714mLqfJ</t>
  </si>
  <si>
    <t xml:space="preserve">2026-07-10T18:02:29</t>
  </si>
  <si>
    <t xml:space="preserve">41UZiaCASW9q3BTzXV48iKQN9ebnc91bPZRpFQMEU6qMSo87zngVeSPXJAdEehexFnvjWThtE8sbg6xfKXokLYk3</t>
  </si>
  <si>
    <t xml:space="preserve">2026-07-10T18:02:31</t>
  </si>
  <si>
    <t xml:space="preserve">4nj8uKTfPs54fjJBaei6LKyE78bzUMPBcSqUdk1dABTX9bpG36xZdidHjLyS8P1YrZn3BFMtJfLEN6Uiy8Xzoavi</t>
  </si>
  <si>
    <t xml:space="preserve">2026-07-10T18:02:32</t>
  </si>
  <si>
    <t xml:space="preserve">5JnK9HqDWUgxvNMMkcjM1F72trShFg9VKUaAcPu2gLC2bQEMyFAxTd2r5u359wsSEXEAopqbNoDncErkK5sv1gE7</t>
  </si>
  <si>
    <t xml:space="preserve">2026-07-10T18:02:33</t>
  </si>
  <si>
    <t xml:space="preserve">36UzEEdCLdhFyuw3G88TueW9jt2ivyNBkvDBE3DNXrH3ea32wnAr4FCjjLEht9HiumxUXiR1sXkchmLqKEGXEza2</t>
  </si>
  <si>
    <t xml:space="preserve">USDC +10,002.0753, PYUSD -10,002.0000</t>
  </si>
  <si>
    <t xml:space="preserve">2026-07-10T18:02:34</t>
  </si>
  <si>
    <t xml:space="preserve">4mudF5dkuoAoXm8nHD1dUnWExszRw3kaaMKeu6d6bRyKmNra5H4qtvXzc5rhaybZQP2sYfhFjEFFcsgCdcskiZLT</t>
  </si>
  <si>
    <t xml:space="preserve">2026-07-10T18:08:09</t>
  </si>
  <si>
    <t xml:space="preserve">3iwMwevk53BxdFLRJWh4hiWeyaB8mbH5tJyX3xTymUvHwsDTs6BWPS8WEXG3sTWz4pj2hcdnKA4hQaXHsC7AoRZn</t>
  </si>
  <si>
    <t xml:space="preserve">USDC -50,001.0000, PYUSD +50,001.0000</t>
  </si>
  <si>
    <t xml:space="preserve">2026-07-10T18:08:12</t>
  </si>
  <si>
    <t xml:space="preserve">3tSknoURL4ATRLmSAj6z8B6cT8QuW77D9T6fdPLPSJtvx7pAYkfiJNsRxGXbJkc2fF75Fb88GqB4UpqXDDwdYYyX</t>
  </si>
  <si>
    <t xml:space="preserve">USDC +50,002.3656, PYUSD -50,001.0000</t>
  </si>
  <si>
    <t xml:space="preserve">2026-07-10T18:08:48</t>
  </si>
  <si>
    <t xml:space="preserve">3KCi9y8RR6YuaeHKbdEqsbiyW1HuQWXvNk1mykUKSCWNWZe7weZWMfuVpa5cKhiWv6uZH22BDqgo737fuHauYznY</t>
  </si>
  <si>
    <t xml:space="preserve">2026-07-10T18:08:51</t>
  </si>
  <si>
    <t xml:space="preserve">25uw6hmqozhsswdkBVxFV2BawTq8JoPNqwEVHcfWVFzNrhVfspLYNEEfBhNqphNV75N9oRm6ts5WnkHo9Whh8Wr9</t>
  </si>
  <si>
    <t xml:space="preserve">USDG -19,998.0000, USDC +20,000.6580</t>
  </si>
  <si>
    <t xml:space="preserve">2026-07-10T18:09:20</t>
  </si>
  <si>
    <t xml:space="preserve">2ZtwhPru7fnYEzG6oMrHZcsjiYnjEb25KQgsuhpBxXe1KSzXefmxgEUvGmVfLkCTFevsds1LgLKztZMMK6VyPsB9</t>
  </si>
  <si>
    <t xml:space="preserve">USDC -29,997.0000, PYUSD +29,997.0000</t>
  </si>
  <si>
    <t xml:space="preserve">2026-07-10T18:09:22</t>
  </si>
  <si>
    <t xml:space="preserve">aQPw32qbeM6yGAbiFpihMiXGYMkrVTxXJiqUv8xSfHFXphpE4BtxqJUskzePZAEci9ELEpJvihUkUdrCAAFxXks</t>
  </si>
  <si>
    <t xml:space="preserve">USDC +29,997.8192, PYUSD -29,997.0000</t>
  </si>
  <si>
    <t xml:space="preserve">2026-07-10T18:13:34</t>
  </si>
  <si>
    <t xml:space="preserve">1et4gLqREiZo645rXNUK35FcpnPtCGjpLALVGNLDUXy4ztTz1HARPzGzVLuVXVHcz3YBwh4QupDdXif8bU7vyWD</t>
  </si>
  <si>
    <t xml:space="preserve">USDC -50,006.0000, PYUSD +50,006.0000</t>
  </si>
  <si>
    <t xml:space="preserve">2026-07-10T18:13:36</t>
  </si>
  <si>
    <t xml:space="preserve">3VjPrf6mRYySBERKgqnyrYTyeVie78KWt9LMsDKjF4G98rKGdXM3NX3F6KpGBvuL1wPBgFksMxhhCmHxipbXFvqh</t>
  </si>
  <si>
    <t xml:space="preserve">USDC +50,007.3657, PYUSD -50,006.0000</t>
  </si>
  <si>
    <t xml:space="preserve">2026-07-10T18:14:05</t>
  </si>
  <si>
    <t xml:space="preserve">ReYRunZrLxEoKHcm8XBU6tegZjMk4Fj88Yk15EayyVVtKyo4R1J1jshYi1heMFAmcVdmWynezZuNoRdTrPFUxKd</t>
  </si>
  <si>
    <t xml:space="preserve">2026-07-10T18:14:08</t>
  </si>
  <si>
    <t xml:space="preserve">Q8ne6t9SCpUYEPqJnUnA3GmkytVu89ZqJwtAujabd3MwTBrKke5Zn36wDTabjj4h9iF4tpVuJie5cWscVQmwYWA</t>
  </si>
  <si>
    <t xml:space="preserve">2026-07-10T18:14:44</t>
  </si>
  <si>
    <t xml:space="preserve">y89oR1Q9tMh9c2cRyH4RHQEWiUebz3tAdw3HrZbqXkcUHuauX96x6oz3FZxzSF9w8MjbLsJJToCTWdHU7hhJN4w</t>
  </si>
  <si>
    <t xml:space="preserve">USDC -29,992.0000, PYUSD +29,992.0000</t>
  </si>
  <si>
    <t xml:space="preserve">2026-07-10T18:14:47</t>
  </si>
  <si>
    <t xml:space="preserve">4HMdaqCr1NqbTeNLLXPvSWfzptndTCpcjhN5YnKKdS76wAN1wH3BQNKn8uZZQL8nZ4Z3wty1cPDaibtwJiKPwSSF</t>
  </si>
  <si>
    <t xml:space="preserve">USDC +29,992.8251, PYUSD -29,992.0000</t>
  </si>
  <si>
    <t xml:space="preserve">2026-07-10T18:18:58</t>
  </si>
  <si>
    <t xml:space="preserve">37M2J2HCWKKaRjpseMAFKcRaFtgEy9cggw2jxZS85HTZi4nsKs2KbfCRcF8WrZWvVazGpQi4Bwr3kWaykRYRh2Kx</t>
  </si>
  <si>
    <t xml:space="preserve">USDC -30,010.0000, PYUSD +30,010.0000</t>
  </si>
  <si>
    <t xml:space="preserve">2026-07-10T18:19:00</t>
  </si>
  <si>
    <t xml:space="preserve">s91Pk8hTASWsHCisuiogwnj5Bz2EwFCYq3YX5cGyWpefDj4M2GAC4gH4DnWcqSRSXt4HKDqC5rYNAiemCWZBo1U</t>
  </si>
  <si>
    <t xml:space="preserve">USDC +30,010.7673, PYUSD -30,010.0000</t>
  </si>
  <si>
    <t xml:space="preserve">2026-07-10T18:19:18</t>
  </si>
  <si>
    <t xml:space="preserve">5y1vzzTLVT9Xfey4QoxMwY9dkgiZFgCe9agDMqcatinsyMPJBnvvzrNmQEhBpg8om2SA6svrun9nLVzNgNTC6Hdh</t>
  </si>
  <si>
    <t xml:space="preserve">2026-07-10T18:20:06</t>
  </si>
  <si>
    <t xml:space="preserve">zdNLL8DUvkopWX4LkHBwYrbqMRPWGW6MohqckQpoJdhfzEM7ArNx8dmQaccZFHNyaV4g98XZvQoh34bJwnh56PM</t>
  </si>
  <si>
    <t xml:space="preserve">USDC -10,013.0000, PYUSD +10,013.0000</t>
  </si>
  <si>
    <t xml:space="preserve">2026-07-10T18:20:09</t>
  </si>
  <si>
    <t xml:space="preserve">bXZjTyRU5soUvsqWLnV4tWfCCTkxQq7HwGyVd4Zr4ZsAysXVh24FjZVokHQwAC9WPRV4Qs9FQ4GW7Jkb6nFYga1</t>
  </si>
  <si>
    <t xml:space="preserve">USDC +10,013.2254, PYUSD -10,013.0000</t>
  </si>
  <si>
    <t xml:space="preserve">2026-07-10T18:21:15</t>
  </si>
  <si>
    <t xml:space="preserve">RXTCcrFV2DYxWD4yaEJQcJYpvvgHGYsdk29zoL2NLfzZ5otiusPHUAKspqokkDvNLjaJuJapY4RgTdH82ubBTx2</t>
  </si>
  <si>
    <t xml:space="preserve">2026-07-10T18:21:18</t>
  </si>
  <si>
    <t xml:space="preserve">621c2hdRnYUN2opwEiddL4DxxiRpQ3foiK87cadPP6sPbHUH8kQguaTVdvYPK8RJa8gQGh93cirU9bz59Tys9Qyw</t>
  </si>
  <si>
    <t xml:space="preserve">2026-07-10T18:21:47</t>
  </si>
  <si>
    <t xml:space="preserve">4EEvyRh8CdzJBbQezMdg26kqGD8C11Qj74nYTmiM53zxsrzw19p4kfnGvSG51rsD96LVevWjxDQmPJrLV7wAy6yQ</t>
  </si>
  <si>
    <t xml:space="preserve">USDG -39,996.0000, USDC +40,001.0493</t>
  </si>
  <si>
    <t xml:space="preserve">2026-07-10T18:22:26</t>
  </si>
  <si>
    <t xml:space="preserve">h2jpvXEuy5XMuJ6hxRRyBKT59HSNWGWk94DYAMH92rPT6HkF91raM8cwg4GpgA4CqdokvANxvWRJLNtp8TLUhx9</t>
  </si>
  <si>
    <t xml:space="preserve">USDC -29,962.0000, PYUSD +29,962.0000</t>
  </si>
  <si>
    <t xml:space="preserve">2026-07-10T18:22:30</t>
  </si>
  <si>
    <t xml:space="preserve">2FHoadrweV4vyWqEvEKsS56C8pCpUTJe9UtCdLt11867XPRf1xkLQ7MAPab65Bv2NNwcJ9e84yDEjxHDksrvobzv</t>
  </si>
  <si>
    <t xml:space="preserve">USDC +29,962.5938, PYUSD -29,962.0000</t>
  </si>
  <si>
    <t xml:space="preserve">2026-07-10T18:24:30</t>
  </si>
  <si>
    <t xml:space="preserve">3PbmnNd2Z7Tz1xEq44ZqAYHNhDbhk2GZ8ftyVRo9QDuwwS8j2vyFStnJ6kFNdkyeQJ6orarC1LewzUwkUqeyfhBL</t>
  </si>
  <si>
    <t xml:space="preserve">2026-07-10T18:24:33</t>
  </si>
  <si>
    <t xml:space="preserve">yNJEAj7bRRvaCq7Van2yZS5pAaoUr9mcF114hYznDVo1bzS9EtENms5oUxvqmAGg5j4DXLqzbxLpdyMvFtnppnp</t>
  </si>
  <si>
    <t xml:space="preserve">USDG -19,998.0000, USDC +20,000.3380</t>
  </si>
  <si>
    <t xml:space="preserve">2026-07-10T18:28:51</t>
  </si>
  <si>
    <t xml:space="preserve">2AZSKVLjtnjq4q96WoFZ74fSMPyC1WHgMim9X85Y1ZsWaCfSoQ94xysoNsnwtULSZjQmZUTbNaXvZuDRMs2ScFuV</t>
  </si>
  <si>
    <t xml:space="preserve">2026-07-10T18:30:57</t>
  </si>
  <si>
    <t xml:space="preserve">3PY8UpQK5e9qB68tqM3wPwnvTmScDHsk2KMejKaAMaj4783ugXzQMuTTKRFNbATHosop5tEfssak5tmGNNBio8Uu</t>
  </si>
  <si>
    <t xml:space="preserve">USDG -19,998.0000, USDC +20,000.8546</t>
  </si>
  <si>
    <t xml:space="preserve">2026-07-10T18:30:58</t>
  </si>
  <si>
    <t xml:space="preserve">28EnT5xUEpSP2d15QCBYtBP6gUvwQuJeiwj74FwSBLVjBwXVkzW5eGTrHtTgvM1D9fPYXdovbdwLExzMUA1YeXnc</t>
  </si>
  <si>
    <t xml:space="preserve">2026-07-10T18:31:54</t>
  </si>
  <si>
    <t xml:space="preserve">5NdzjQGe6mBCCVyUz5S1mqJns3on646sGS87R6CMbzyvKJsdMniqhuSfxiKVRKmFWo3JbwbxGX4HSWZCr3Xe7rYQ</t>
  </si>
  <si>
    <t xml:space="preserve">USDC -50,020.0000, PYUSD +50,020.0000</t>
  </si>
  <si>
    <t xml:space="preserve">2026-07-10T18:31:57</t>
  </si>
  <si>
    <t xml:space="preserve">4ei8oWxesKtP2b2QA6fDyqwZJVyQHGub8ehG3GcNsxzUUZbZeW2sXcNtoY41KgRTXeV2LyfFrg9YWNMgVXSk5kVr</t>
  </si>
  <si>
    <t xml:space="preserve">USDC +50,020.8725, PYUSD -50,020.0000</t>
  </si>
  <si>
    <t xml:space="preserve">2026-07-10T18:33:03</t>
  </si>
  <si>
    <t xml:space="preserve">4ztjET2UqzSpPpJQ8svMvGTDPce9ASMF3t3Uf8uRCJ3LHxwrZAxnJaDervxn6VzxJbLaotn48PgAofRHq9iKjZhg</t>
  </si>
  <si>
    <t xml:space="preserve">USDC -9,980.0000, PYUSD +9,980.0000</t>
  </si>
  <si>
    <t xml:space="preserve">2026-07-10T18:33:05</t>
  </si>
  <si>
    <t xml:space="preserve">2iKfH86q8D53r9T7UUQsi7cndKfhSvASzfooEUQDqg6qkeVSnrS2SLTKRY4ANqLTT1CNS2f7ryP7N6Jezbm5Er75</t>
  </si>
  <si>
    <t xml:space="preserve">USDC +9,980.2246, PYUSD -9,980.0000</t>
  </si>
  <si>
    <t xml:space="preserve">2026-07-10T18:33:28</t>
  </si>
  <si>
    <t xml:space="preserve">5cE6bJWvwT1cqdRKCfGkUNrwnFm96beYZvFaZq2PPTLTCAHFtpSzhgTW41JCheuW6nSSZYAnLmbCaRRGkCXxHv3h</t>
  </si>
  <si>
    <t xml:space="preserve">2026-07-10T18:33:31</t>
  </si>
  <si>
    <t xml:space="preserve">56at7WETnzVdyMj6vsDx3zrZ9KGzPPSmDHV89Cdr9Nek3vCvnRAkZMM8ZpHEU3Laf3W9LWWvTnKKX9Bgd8GSWZ4</t>
  </si>
  <si>
    <t xml:space="preserve">USDG -19,998.0000, USDC +20,001.0111</t>
  </si>
  <si>
    <t xml:space="preserve">2026-07-10T18:38:38</t>
  </si>
  <si>
    <t xml:space="preserve">2GF7eA5idUDRUiPfyUXtjf2aS99dKZRC6garkjuUL4sBrDsA3NH6DQWveTM2yzEoXkntrM61nvqgsxMJjWJMqBqT</t>
  </si>
  <si>
    <t xml:space="preserve">USDC -50,025.0000, PYUSD +50,025.0000</t>
  </si>
  <si>
    <t xml:space="preserve">2026-07-10T18:38:40</t>
  </si>
  <si>
    <t xml:space="preserve">5UBf9gs1GadBrZh7vPnd6MxdjRpX1VdfWijpPZbbgG8xbXHKWruMrHxcBFfnWkhrPi6zsDE7NKAiXgUwnBmN2hR2</t>
  </si>
  <si>
    <t xml:space="preserve">USDC +50,025.9979, PYUSD -50,025.0000</t>
  </si>
  <si>
    <t xml:space="preserve">2026-07-10T18:39:44</t>
  </si>
  <si>
    <t xml:space="preserve">4Z8JfV3G6Er2S8kb8gR6hYFkm9WNK45f5ucAFQxj4rurpvt1gApojSGvKCW2ArUqUrUuj6CNVxwmY6BpTiRmbZAt</t>
  </si>
  <si>
    <t xml:space="preserve">2026-07-10T18:39:46</t>
  </si>
  <si>
    <t xml:space="preserve">3QuhsXA8BfiPZ8972Jae3VVuYWCNAH918Z1wchE3VP8fLZsArjjrzm67N2QbdL8qhMDAYFMJwQwp7hk8A77djnUC</t>
  </si>
  <si>
    <t xml:space="preserve">USDG -19,998.0000, USDC +20,000.9765</t>
  </si>
  <si>
    <t xml:space="preserve">2026-07-10T18:43:58</t>
  </si>
  <si>
    <t xml:space="preserve">FaYpGNhayVv6pZRkCZgkCS9TzBMPkrwESCmRwWNUutA4ArqGZUAFHpkVmk1Jm7DznqysZZnJLvb7RMVrbovZrTo</t>
  </si>
  <si>
    <t xml:space="preserve">2026-07-10T18:44:01</t>
  </si>
  <si>
    <t xml:space="preserve">4eJUEr9EeRJH9N6FK77JhaUz6Z7SwHjgFxRjJBpqH3hRW4R8pzjP6QmWtyxiFK6SrmrTRtyJtFXdgePxBhUuuCQ1</t>
  </si>
  <si>
    <t xml:space="preserve">USDG -19,998.0000, USDC +20,000.9727</t>
  </si>
  <si>
    <t xml:space="preserve">2026-07-10T18:48:15</t>
  </si>
  <si>
    <t xml:space="preserve">4SShGEjDHrAieTv3AM5sini13CG5Egr5dKt9yzyRtd4yyic6m6RF2MBqv63FVmhMa3hXSHMEFWzyjdjmxU7s7myN</t>
  </si>
  <si>
    <t xml:space="preserve">2026-07-10T18:48:18</t>
  </si>
  <si>
    <t xml:space="preserve">3EuMcCJXx7rWzdNQoUWqDgdBnh9LqK2SV9VuQNPMMKffNqErJTafNR893eZ7RwgbbjZRe5jwEuGW6SDgtCBXHxsW</t>
  </si>
  <si>
    <t xml:space="preserve">USDG -19,998.0000, USDC +20,000.7037</t>
  </si>
  <si>
    <t xml:space="preserve">2026-07-10T18:53:30</t>
  </si>
  <si>
    <t xml:space="preserve">4Z4tnuTW7hGmurQgy5wfyZ7fTp8GEWboP6TRZD48F634jFFzFkzVaV2iCApkxCkwerVMykML98SmieRuLRjSLv2K</t>
  </si>
  <si>
    <t xml:space="preserve">2026-07-10T18:53:33</t>
  </si>
  <si>
    <t xml:space="preserve">3D4ie82NyKeWHkN3rSuDqhSnWZiuiAEXbcEPfwp2mc7CoKQhcf5PyS5Rogyb7D36ChybGmUWd6MQEap7kAbTJtW7</t>
  </si>
  <si>
    <t xml:space="preserve">USDG -19,998.0000, USDC +20,000.6495</t>
  </si>
  <si>
    <t xml:space="preserve">2026-07-10T18:58:48</t>
  </si>
  <si>
    <t xml:space="preserve">3kuuFaG9yikzEaRR9TPxTuEm9RpsukXUQHMUVgVAxqhbg1GKRJiKaGX1KenE4WxJuyHtFBcqhMNJEPde42p9Syop</t>
  </si>
  <si>
    <t xml:space="preserve">2026-07-10T18:58:52</t>
  </si>
  <si>
    <t xml:space="preserve">TacWmxzoUuE7t2gu3Z6qskbesVgyqWaXkYm5pof5NN5n1vbQKZrHRg5pYeFSWcfJEipQv1Q8xQ3MAuHuPSn7b2g</t>
  </si>
  <si>
    <t xml:space="preserve">2026-07-10T19:04:07</t>
  </si>
  <si>
    <t xml:space="preserve">3wAPyPwHx2ucmi32yBnsjHDu3S8HgPNvWyZUmkYyHBggTKw6xAUTP59tD3ri43v3UPj9Xnxh65bMfGjUo8TMr3kX</t>
  </si>
  <si>
    <t xml:space="preserve">2026-07-10T19:05:02</t>
  </si>
  <si>
    <t xml:space="preserve">4TgqCnuASLDcXKewtNzQmXNxYqoKPNg8heSgYEJzRc3Lj4YXLBekNyCJ5D51GKwPYBQV9bCjj1yyr8mXZeiyWiFx</t>
  </si>
  <si>
    <t xml:space="preserve">USDC -10,041.0000, PYUSD +10,041.0000</t>
  </si>
  <si>
    <t xml:space="preserve">2026-07-10T19:05:04</t>
  </si>
  <si>
    <t xml:space="preserve">n7uiyXaRhcDFzjjprGWz5HfYJJTDfqdfDCBm4u6viRBSve84zJG7FCNWB5n4okzAo8ivrLVjz3wSiwGN1EKFebi</t>
  </si>
  <si>
    <t xml:space="preserve">USDC +10,041.2146, PYUSD -10,041.0000</t>
  </si>
  <si>
    <t xml:space="preserve">2026-07-10T19:06:11</t>
  </si>
  <si>
    <t xml:space="preserve">4uVbNDfQHAbMPPRp4HAybQHATF6EwSZ2QdYDZvfPd1nasPr8q22QtVNyAZJfZJLxiDmmj68kaJDRpaqPkWBFWqq3</t>
  </si>
  <si>
    <t xml:space="preserve">2026-07-10T19:06:13</t>
  </si>
  <si>
    <t xml:space="preserve">5fbH2yiV9M92d3383W4cD6qpV7VDhK71q9MZ1SBuGKQLzwBsGCVh2y5UgQWAGtAK7pCLTw3Y1xj83r3LE37wMbED</t>
  </si>
  <si>
    <t xml:space="preserve">USDG -39,996.0000, USDC +39,998.8686</t>
  </si>
  <si>
    <t xml:space="preserve">3zJfyG4wt1EWDPtWXkNtdvXyHpkj4QpWVqQx6je1tXQhERMMw36nLZCbYXKarucKSrLEc1G6V152mqdLMGh8zGHu</t>
  </si>
  <si>
    <t xml:space="preserve">2026-07-10T19:07:18</t>
  </si>
  <si>
    <t xml:space="preserve">52LTXLSmbNjT15WNzyhoqJaZKUWPRb9suGDnWUUUeuh8JoELDQu62X2nBTZPe5i3bDKp46zcHD98YF3Fzk2gcXY9</t>
  </si>
  <si>
    <t xml:space="preserve">USDC -9,891.0000, PYUSD +9,891.0000</t>
  </si>
  <si>
    <t xml:space="preserve">2026-07-10T19:07:20</t>
  </si>
  <si>
    <t xml:space="preserve">4Sb1uGszc1KFzZzegqPUsMUyEYnZ4pyYoTaHuPCs1VWu5LLPaEP2QQt4GjZfY6JkJQRMM9xXjYiufjwY8FuRdzZh</t>
  </si>
  <si>
    <t xml:space="preserve">USDC +9,891.2007, PYUSD -9,891.0000</t>
  </si>
  <si>
    <t xml:space="preserve">2026-07-10T19:08:22</t>
  </si>
  <si>
    <t xml:space="preserve">26PDBGJW8ajP2RyBARUrwRo9cWqa9aaxtkEZAVfbPKeVG3kHZ13NZaM6wwFWEZfWR3aoiEDrA7uJmFqRPpEtHkQp</t>
  </si>
  <si>
    <t xml:space="preserve">2026-07-10T19:11:29</t>
  </si>
  <si>
    <t xml:space="preserve">Hr63FBGrMD2iTGmzuxSXHXpoMbmLSS2K6Fg5sDNAGXzDhtDXpNuiSC4Eavswd1F8L8rQMW4wkjsBw2GG66AqJas</t>
  </si>
  <si>
    <t xml:space="preserve">2026-07-10T19:14:34</t>
  </si>
  <si>
    <t xml:space="preserve">QrvWKtRnoBBsJux1wj8fdYbYziFb4bpnvDdaVuuCp2ZCgAWX9179upPc7K6EUyNmVC3SgoaYVa4tM7EQcJWNE1z</t>
  </si>
  <si>
    <t xml:space="preserve">USDC -30,042.0000, PYUSD +30,042.0000</t>
  </si>
  <si>
    <t xml:space="preserve">2026-07-10T19:14:39</t>
  </si>
  <si>
    <t xml:space="preserve">5qz3737AsXVMYEEDmDfSzpmEKuwZiQgVJKNQv4Vcd4FHxezKcx4u36jNmxPonBptq3Rj4S8LoBnEYc2sxdEmv1Qk</t>
  </si>
  <si>
    <t xml:space="preserve">2026-07-10T19:19:33</t>
  </si>
  <si>
    <t xml:space="preserve">4E6pv4mGyKoF2xC4EAnRVCcia2DnMAG2sjRwLPBeGZahZBvUvKNb4Kn2j1XA6SSiLHGn1egH9UU1K4yVoZ7b8aGD</t>
  </si>
  <si>
    <t xml:space="preserve">USDC +30,044.3138, PYUSD -30,042.0000</t>
  </si>
  <si>
    <t xml:space="preserve">2026-07-10T19:19:39</t>
  </si>
  <si>
    <t xml:space="preserve">38bx6mPU8gXPG547aCXe4a7NUDJqPyhg31quHg9tqCGLV8n5A9E7h182NfGD5vYe85f9ijDbWbSGAxXiwymUHVe5</t>
  </si>
  <si>
    <t xml:space="preserve">USDG -19,998.0000, USDC +19,999.5692</t>
  </si>
  <si>
    <t xml:space="preserve">2026-07-10T19:19:46</t>
  </si>
  <si>
    <t xml:space="preserve">3QrDqa8eJWBBnBRbHX1LrqJ9AgKcaLBAwKfQx91ydytAruKmgFWMnbU8wjST4s9ekWYdjTMTxXKp2trL7ELhAUnA</t>
  </si>
  <si>
    <t xml:space="preserve">2026-07-10T19:19:48</t>
  </si>
  <si>
    <t xml:space="preserve">27nQH8Mpi8rqnBPrE9R4Zmwa3odce1kr3WtfqiGzghNzRNaPCryW5khXeGjrWmX2beR93NauwVU6hVdWBYwNpuCL</t>
  </si>
  <si>
    <t xml:space="preserve">USDG -19,998.0000, USDC +19,999.4604</t>
  </si>
  <si>
    <t xml:space="preserve">2026-07-10T19:20:52</t>
  </si>
  <si>
    <t xml:space="preserve">5H8rkCvCku5wMENgQZkJY4nB4CyPhsGKCaVHHnsc6WecWs1FkrmU6Umw45xagYteu4DMPjj2QJsrhWfRHmdZKwrE</t>
  </si>
  <si>
    <t xml:space="preserve">USDC -49,956.0000, PYUSD +49,956.0000</t>
  </si>
  <si>
    <t xml:space="preserve">2026-07-10T19:20:54</t>
  </si>
  <si>
    <t xml:space="preserve">2f3WDNaWoimoAkziHDJtdbmVkw9G15sUdejRzh8sUQcPQtqxgAW4TYcN2sPB4cPN1QBDhs41FtRqa6qvWD4jciX1</t>
  </si>
  <si>
    <t xml:space="preserve">USDC +49,960.0480, PYUSD -49,956.0000</t>
  </si>
  <si>
    <t xml:space="preserve">2026-07-10T19:23:58</t>
  </si>
  <si>
    <t xml:space="preserve">5X4Nmcqy5yux6mHn3isRz7tgj2dxxm67XEGVW4AM1ZDB8tcFseBpiE8wJiWxJ9yyo6Xzai4A99ELkrJeKqDP4fBL</t>
  </si>
  <si>
    <t xml:space="preserve">2026-07-10T19:24:02</t>
  </si>
  <si>
    <t xml:space="preserve">65WVFhTCaNnUMRYnCeqcSA5yjsvVaeoAhEeDov4cc1aBoGdBXMuf3SE6DHF1H7dm2no4ozkxTgCbKQzeDkckfXj9</t>
  </si>
  <si>
    <t xml:space="preserve">USDG -19,998.0000, USDC +20,000.8598</t>
  </si>
  <si>
    <t xml:space="preserve">2026-07-10T19:29:11</t>
  </si>
  <si>
    <t xml:space="preserve">5H2uQCQjFGN3Mj2evYbuK5gUCXsLPggEgSQJkUTRGazs4Rwc2ekwTuM9HdHipzUg1WRK3zFZXAQgPYmHTm81TKzd</t>
  </si>
  <si>
    <t xml:space="preserve">USDC -50,053.0000, PYUSD +50,053.0000</t>
  </si>
  <si>
    <t xml:space="preserve">2026-07-10T19:29:13</t>
  </si>
  <si>
    <t xml:space="preserve">24VXKeHxBqVzw7sokFHx1W6S9j8cBMX6BogLdB82Pnpd7G4nrJ6DDN1FaYjJSHzFpiquDkEf6Hrv7gVhH23sTKyW</t>
  </si>
  <si>
    <t xml:space="preserve">USDC +50,057.4085, PYUSD -50,053.0000</t>
  </si>
  <si>
    <t xml:space="preserve">2026-07-10T19:30:17</t>
  </si>
  <si>
    <t xml:space="preserve">562gDDauh8feziNxVWDrRxSwK38rXcq2JTWtQHvXZYtXQGiaKxBRcy9jwGLfWFtkneQ6ZSqwNE22ZqYe6GZcEMD1</t>
  </si>
  <si>
    <t xml:space="preserve">2026-07-10T19:30:20</t>
  </si>
  <si>
    <t xml:space="preserve">4WThehGooToSyK5rQsQFU1fB9frZs2US3T1uqK9SfxD1ge3vKqJufTg5vjddtH9qZZYJuEHCjCY9NBZHiWyVopfV</t>
  </si>
  <si>
    <t xml:space="preserve">USDG -19,998.0000, USDC +20,001.2887</t>
  </si>
  <si>
    <t xml:space="preserve">2026-07-10T19:31:23</t>
  </si>
  <si>
    <t xml:space="preserve">2Wuyd9ii3z8UdJnjnbVmUu2NokmWE3NGZ8aZQMhXNjS39rUs5wvQxbtS9gbNJbPPzSZg1XZUnURDzBYM1C78nZt1</t>
  </si>
  <si>
    <t xml:space="preserve">USDC -29,945.0000, PYUSD +29,945.0000</t>
  </si>
  <si>
    <t xml:space="preserve">2026-07-10T19:31:25</t>
  </si>
  <si>
    <t xml:space="preserve">4sLadgobtbKeCVm1CBTgECsSyXvJAPioMRxEwQrnLHruNibU8da86m2zcMbqNeqFexqaZAxAfHprjCCF5bh2hwot</t>
  </si>
  <si>
    <t xml:space="preserve">USDC +29,948.4662, PYUSD -29,945.0000</t>
  </si>
  <si>
    <t xml:space="preserve">2026-07-10T19:38:42</t>
  </si>
  <si>
    <t xml:space="preserve">5ZDGv5r53zN6FT8L11y5KmYUc8whhdMyDiZWCc9fvzWF5cSLRr93oPDEawYef9Pszrz8ErK4N4z8mPgRfWZGwUey</t>
  </si>
  <si>
    <t xml:space="preserve">USDC -50,064.0000, PYUSD +50,064.0000</t>
  </si>
  <si>
    <t xml:space="preserve">2026-07-10T19:38:45</t>
  </si>
  <si>
    <t xml:space="preserve">3jCwoikhiCpqfu1DdohDn9BhBjxgJ6uEX1dgzCKPXe5zTH9pC8j61RSupzVPz9HrzjQ3q9f7nR4hQh9SQAEcZeSX</t>
  </si>
  <si>
    <t xml:space="preserve">USDC +50,069.5761, PYUSD -50,064.0000</t>
  </si>
  <si>
    <t xml:space="preserve">2026-07-10T19:39:40</t>
  </si>
  <si>
    <t xml:space="preserve">2FeYgkKWejSX6bQMCvDBS5Vf1jdxktt4trgYU9fGNFHhT1FxhBAvUkE83w1R29a6cdGaD1gLfAvHqAJmNwyLTACD</t>
  </si>
  <si>
    <t xml:space="preserve">2026-07-10T19:39:42</t>
  </si>
  <si>
    <t xml:space="preserve">2BUHPoWK14UVZH2AepzCw26PDzwJsccZwyk5uvZ4kypLtuHecfSNUG6JuwbcYGcgRCuYCtPF5DwbB4hAUuc5AT74</t>
  </si>
  <si>
    <t xml:space="preserve">USDG -19,998.0000, USDC +20,001.2917</t>
  </si>
  <si>
    <t xml:space="preserve">2026-07-10T19:40:54</t>
  </si>
  <si>
    <t xml:space="preserve">38WvsnRssQkRKN1Wz85RLGoP9SvWWd3etjaUDEeMpP8N85WKUiXnEUBC8wCgmEJUpXmxtcBgTs7CEGu8x5ASdn2r</t>
  </si>
  <si>
    <t xml:space="preserve">USDC -29,934.0000, PYUSD +29,934.0000</t>
  </si>
  <si>
    <t xml:space="preserve">2026-07-10T19:40:56</t>
  </si>
  <si>
    <t xml:space="preserve">2qckKNK2U5PYkbrjpjipxyPaDX3xEfT1wRBQ9sfV641BGiuh8ne7YZjNEBb1t4SPbDmksgJABTxZoKKhK6KJHSeE</t>
  </si>
  <si>
    <t xml:space="preserve">USDC +29,937.1378, PYUSD -29,934.0000</t>
  </si>
  <si>
    <t xml:space="preserve">2026-07-10T19:43:51</t>
  </si>
  <si>
    <t xml:space="preserve">eeCUu9nHVeDmKdstXrQVuo1oXUKL38QbXB6DchFARp92cVTGyErB9eVtPSCBShH4Fhms5eda2XFRFmBSbGXqQv7</t>
  </si>
  <si>
    <t xml:space="preserve">2026-07-10T19:43:54</t>
  </si>
  <si>
    <t xml:space="preserve">3PP4Qwe41TLY6pxtXMueH2c5523E62fBAp42McsrKXsCFfd7JkF86ZgDtCwWF3hgEuSaLxry6XaH5THnXHDhXaSD</t>
  </si>
  <si>
    <t xml:space="preserve">USDG -19,998.0000, USDC +19,999.5519</t>
  </si>
  <si>
    <t xml:space="preserve">2026-07-10T19:49:07</t>
  </si>
  <si>
    <t xml:space="preserve">2onMARvBiApSSaujEz9AmR93mNN9fEYvbCukc9ZnDTwThTLbcaiBEcZSeFZ6fPfdPYnZQkVcUHG8hwKXr3Dwvp24</t>
  </si>
  <si>
    <t xml:space="preserve">2026-07-10T19:49:10</t>
  </si>
  <si>
    <t xml:space="preserve">9QPTF3ZkwWwNpVoqt3yDx93eoZDUZWvo9rW7wVjNrTckmCDTPkyLpHcCZfBRXzwFLNtW9rQsVf2oU3N3BiGhkS6</t>
  </si>
  <si>
    <t xml:space="preserve">USDG -19,998.0000, USDC +20,000.3209</t>
  </si>
  <si>
    <t xml:space="preserve">2026-07-10T19:50:22</t>
  </si>
  <si>
    <t xml:space="preserve">Yptfg7SmByXmhHnorQMJ3Tztdq9yd3TDANhmzNHvg9D2mqrWpRj1UE1p3jEkYf7bAs8hQcK6sNJ7NdHujEeqCYA</t>
  </si>
  <si>
    <t xml:space="preserve">USDC -50,080.0000, PYUSD +50,080.0000</t>
  </si>
  <si>
    <t xml:space="preserve">2026-07-10T19:50:25</t>
  </si>
  <si>
    <t xml:space="preserve">4saHEWtDYVZe1vn5VFMzAZG6tDUowR9Wbq6zTfyN9cSRSvpeJUQfDzs1myAPWPh7BwNyMtTzgne7XjaBEv21BmT7</t>
  </si>
  <si>
    <t xml:space="preserve">USDC +50,087.0014, PYUSD -50,080.0000</t>
  </si>
  <si>
    <t xml:space="preserve">2026-07-10T19:51:32</t>
  </si>
  <si>
    <t xml:space="preserve">aEaS7KkEyp7spnY5cBTNSz4cVpk3h49PxYbDQHGB7ESePV7NcSkjbBGehC16Pnwtb4eFYy7cx1Xkjuj6i95HeBK</t>
  </si>
  <si>
    <t xml:space="preserve">USDC -9,920.0000, PYUSD +9,920.0000</t>
  </si>
  <si>
    <t xml:space="preserve">2026-07-10T19:51:34</t>
  </si>
  <si>
    <t xml:space="preserve">5v8Z3oM9CWZC36pm6hDgJ3Spr9JrZJQb4iW1wVhSWpGAaGrT9gqUjwZhgDvqLcN3tu3WBwGrPqmuWjQfFRbxzMWA</t>
  </si>
  <si>
    <t xml:space="preserve">USDC +9,921.3574, PYUSD -9,920.0000</t>
  </si>
  <si>
    <t xml:space="preserve">2026-07-10T19:54:23</t>
  </si>
  <si>
    <t xml:space="preserve">4dJszaqzVBgP4vqMGS5kC7yEt3ijCZdnH5oCKDB9X1uRaTRV9XDPpMqpai6zmiCKzqwzRKyrsCmo6cvULqHPVKUi</t>
  </si>
  <si>
    <t xml:space="preserve">2026-07-10T19:55:27</t>
  </si>
  <si>
    <t xml:space="preserve">oCPXSqQixWh1MoE1QHSJmVJEPqsho27in4ZDVdA5roCfXpYCnzrqutSTqhqCdEMdgaEGJRAUx1RzaYmZkzrwXqH</t>
  </si>
  <si>
    <t xml:space="preserve">USDG -19,998.0000, USDC +20,001.0338</t>
  </si>
  <si>
    <t xml:space="preserve">2026-07-10T19:58:52</t>
  </si>
  <si>
    <t xml:space="preserve">3gXP6y3MZTaCVwzY1zTRgYF9UgDfdKk6Ue36Km3MJE2JLiYqFJyECeG3oZchm8S9UzDAbp2i3nNhNFujDVd5B1ay</t>
  </si>
  <si>
    <t xml:space="preserve">USDC -50,091.0000, PYUSD +50,091.0000</t>
  </si>
  <si>
    <t xml:space="preserve">2026-07-10T19:58:54</t>
  </si>
  <si>
    <t xml:space="preserve">5HLMKCuVGD1YUsEGmsdrvsuBKNJ8RZ4yAjucknFjpShciJzjLhLjZheaRfdvTi9yrz2AsJ5g2tAvmzm2TUUv9ZwX</t>
  </si>
  <si>
    <t xml:space="preserve">USDC +50,098.8952, PYUSD -50,091.0000</t>
  </si>
  <si>
    <t xml:space="preserve">2026-07-10T19:59:39</t>
  </si>
  <si>
    <t xml:space="preserve">347KRjh6UNosfUMHbemJMgft6Gp1jVtTuZuAT1vfAe9gbLhEFptXuZQvBfq3DS2qFwZKYQu9KAnJHHM94sGvTpS9</t>
  </si>
  <si>
    <t xml:space="preserve">2026-07-10T19:59:41</t>
  </si>
  <si>
    <t xml:space="preserve">JDvSUxHF5bQCFoanRfxU2goTsjGeehcMNCkDLw2GrQbNP1KMosQNF8jrtZSd7zidNA2yBqqBQK7cSW3U5nVgH2V</t>
  </si>
  <si>
    <t xml:space="preserve">2026-07-10T20:00:01</t>
  </si>
  <si>
    <t xml:space="preserve">4AF7EcSt7aPAQ4tBotC7o2TrAbXFFZ8Upb2yugWqPcFp9XQYm78WSSsQiSyut9VSVtXEPwSGteLBSACfC7KFfSG9</t>
  </si>
  <si>
    <t xml:space="preserve">USDC -29,907.0000, PYUSD +29,907.0000</t>
  </si>
  <si>
    <t xml:space="preserve">2026-07-10T20:00:03</t>
  </si>
  <si>
    <t xml:space="preserve">3L9NPMF7a64EBHLvbyf8sPEFCWax5DkDkrtDTqiUD1v4TviNKXRzqmPsg3E7srjgUxwvcpqZFVA6TwDGAxxQYUrw</t>
  </si>
  <si>
    <t xml:space="preserve">USDC +29,911.5635, PYUSD -29,907.0000</t>
  </si>
  <si>
    <t xml:space="preserve">2026-07-10T20:03:53</t>
  </si>
  <si>
    <t xml:space="preserve">4iXc8potTo7SKL4qxPw5urBt3U7yZAHvmdTGm583GaVvZwGsXzGw4FKGspifhc8bFP3AMBfHZ1aj3BvKjGJ3LQnd</t>
  </si>
  <si>
    <t xml:space="preserve">2026-07-10T20:03:56</t>
  </si>
  <si>
    <t xml:space="preserve">2R3MvDeiF51UbqKQNr6DnjM3EXUjogR6mpF619MXuhs9dQDySZkt2tDyo9c7a19eMQU2LbTaWqMhwC4TKqnSmDpa</t>
  </si>
  <si>
    <t xml:space="preserve">USDG -39,996.0000, USDC +40,002.5320</t>
  </si>
  <si>
    <t xml:space="preserve">2026-07-10T20:09:08</t>
  </si>
  <si>
    <t xml:space="preserve">3BQfPhkDuBuqeJrc263JXjeeBujvYP1ucesKjtfqHD9j4LQWN7Pqwabf2KHajXqjhhz3P3brNGneybX1GTH8eB75</t>
  </si>
  <si>
    <t xml:space="preserve">2026-07-10T20:09:11</t>
  </si>
  <si>
    <t xml:space="preserve">2niqbDPzrnJTZtePWJQ4zPygU7YZQKo4pgqUVRi1vzTPA8dFdjhM36Jbd33jKPtkaF1pDht7eHsJC43aZePHttT2</t>
  </si>
  <si>
    <t xml:space="preserve">USDG -19,998.0000, USDC +20,001.4767</t>
  </si>
  <si>
    <t xml:space="preserve">2026-07-10T20:09:25</t>
  </si>
  <si>
    <t xml:space="preserve">2zMYfqA9EEVv6CUyFVFRPAeWh8d194kY6a78JQgifXDN1CfL4dHajRyvaHWcQawRkBvzH8jEKWD4nHHPBe3KHows</t>
  </si>
  <si>
    <t xml:space="preserve">USDC -50,113.0000, PYUSD +50,113.0000</t>
  </si>
  <si>
    <t xml:space="preserve">2026-07-10T20:09:29</t>
  </si>
  <si>
    <t xml:space="preserve">5E2gdzpmJhXSJXe9Ht4udqQBh9GjdZ4N1gqE7KtPMY761nJ32dkbvpKddPssJZrnpNJkrhs2TELoE2oSdCRSrffU</t>
  </si>
  <si>
    <t xml:space="preserve">USDC +50,120.7643, PYUSD -50,113.0000</t>
  </si>
  <si>
    <t xml:space="preserve">2026-07-10T20:10:37</t>
  </si>
  <si>
    <t xml:space="preserve">6hRXSjSj6yPBmzM6vPxbFeEyfZ1wTEwUBJK15UsXgWbvswiJDomPLfxejoFshwt9TU49gmHNFJHfLBYUCfqWXwK</t>
  </si>
  <si>
    <t xml:space="preserve">USDC -29,885.0000, PYUSD +29,885.0000</t>
  </si>
  <si>
    <t xml:space="preserve">2026-07-10T20:10:41</t>
  </si>
  <si>
    <t xml:space="preserve">r5cnd55BR4ADQ4DMcehu4XWkqmC8DjiGeytDoQEN6rncTzwSfb7B5q77VJqQLoncNV7wLmarNgX4ZCFjZbgdAR4</t>
  </si>
  <si>
    <t xml:space="preserve">USDC +29,889.6304, PYUSD -29,885.0000</t>
  </si>
  <si>
    <t xml:space="preserve">2026-07-10T20:14:23</t>
  </si>
  <si>
    <t xml:space="preserve">4895cybrh2Q8dysuQHZNtNquHRFqgmafoBFPu4oLxg7U6Uac8UXavjcuYCdqsyESXAAfFxgPAhbUpAz6xUd5CEo9</t>
  </si>
  <si>
    <t xml:space="preserve">2026-07-10T20:14:26</t>
  </si>
  <si>
    <t xml:space="preserve">25ht9pPRVyDhas5egpMsnPoZ4XYRnZH9B261zdSzB49FMSXdTQ4LPuEVtq342hdCeWrXPZf1ugF1WxxvRfBRU1tA</t>
  </si>
  <si>
    <t xml:space="preserve">USDG -19,998.0000, USDC +20,001.4672</t>
  </si>
  <si>
    <t xml:space="preserve">2026-07-10T20:19:02</t>
  </si>
  <si>
    <t xml:space="preserve">2SXNzr7tSSC5sJoitFkK8PFCtMsmidwiB3BNU6JLHZMTpbHfmsvtiSNsqV9qGQUtdQbnaB2GXEYxJ89TL4Wi4iSu</t>
  </si>
  <si>
    <t xml:space="preserve">USDC -50,129.0000, PYUSD +50,129.0000</t>
  </si>
  <si>
    <t xml:space="preserve">2026-07-10T20:19:04</t>
  </si>
  <si>
    <t xml:space="preserve">LRAYF7w1YiWdwGbon6aBpHowZPuY9JCL1RsDJESDeB9fRjS5JJ4Ay2ZBmLrrGwhuwCPtz1QFvhJJh4GnkfKc8Zq</t>
  </si>
  <si>
    <t xml:space="preserve">USDC +50,136.7667, PYUSD -50,129.0000</t>
  </si>
  <si>
    <t xml:space="preserve">2026-07-10T20:19:41</t>
  </si>
  <si>
    <t xml:space="preserve">2RPYX8hrxifYEAGq1Dm6BvcVvBZtKDeh2LyU5LqE1ntKPSd9dCknJe82YXqaEa1o9kPX4qfu9N76wi4KE2DPfKDr</t>
  </si>
  <si>
    <t xml:space="preserve">2026-07-10T20:19:44</t>
  </si>
  <si>
    <t xml:space="preserve">4AawzcQeSupyJPpaKhZZgN5CEMAoYB6BCtztdpx54NZv4MG1cznxX7Bc5FxHgZ1X8ZyWCMjroRhegLNX1Rx4gGKs</t>
  </si>
  <si>
    <t xml:space="preserve">USDG -19,998.0000, USDC +20,001.3349</t>
  </si>
  <si>
    <t xml:space="preserve">2026-07-10T20:20:11</t>
  </si>
  <si>
    <t xml:space="preserve">2o7RmaH4QX4Q84ER9NbeSwdVJ21UhJHEBw6gFzEzWL1NNxCY8k1zjeHkFKua5TSaVA5uQoG31tSG2uU55BC5tyM5</t>
  </si>
  <si>
    <t xml:space="preserve">USDC -29,869.0000, PYUSD +29,869.0000</t>
  </si>
  <si>
    <t xml:space="preserve">2026-07-10T20:20:14</t>
  </si>
  <si>
    <t xml:space="preserve">4boE8E8cSW5ffnJ3BeMyiwpj4X6ocziKBkYb9KVTC9tLgpTwsPk3S4LDjbkaSGysCRv4bXuZyyX7ex89LChaPwti</t>
  </si>
  <si>
    <t xml:space="preserve">USDC +29,873.4574, PYUSD -29,869.0000</t>
  </si>
  <si>
    <t xml:space="preserve">2026-07-10T20:23:55</t>
  </si>
  <si>
    <t xml:space="preserve">56wDt4du63q2dLgkFaKPj9xYaZBNVvdUKsvrFWkgmqNQb22gpdcFRQj8QjqNAX9rVYAU4WMKmJpya7N4huaCCfRx</t>
  </si>
  <si>
    <t xml:space="preserve">2026-07-10T20:23:57</t>
  </si>
  <si>
    <t xml:space="preserve">kfh2HwAF27gEqBMmVnDP1V5nmcRe8oubmgeBwHkgxcVu65kj5ohxD265bKQEKngAY9Bed6XQ2dJ6eqpd6hVDPvK</t>
  </si>
  <si>
    <t xml:space="preserve">USDG -19,998.0000, USDC +20,001.1516</t>
  </si>
  <si>
    <t xml:space="preserve">2026-07-10T20:28:33</t>
  </si>
  <si>
    <t xml:space="preserve">5QCDnJjt1G1eR8m6m54xnQh8RtQUyyBJPRgjyUZAvKMqQh2RZeCnF3u3yPet5XWKGfv4w3oVXM22qqpN3MsQvG9Z</t>
  </si>
  <si>
    <t xml:space="preserve">USDC -50,148.0000, PYUSD +50,148.0000</t>
  </si>
  <si>
    <t xml:space="preserve">2026-07-10T20:28:35</t>
  </si>
  <si>
    <t xml:space="preserve">GuKfDD5jSWvaVdG6vob7k7FsW5KZSC9djixCBmC6ZQ3cuwvJE3iDjGb1a5YFtzdX5XSKowN2NYziys6fMtmYVW9</t>
  </si>
  <si>
    <t xml:space="preserve">USDC +50,154.9990, PYUSD -50,148.0000</t>
  </si>
  <si>
    <t xml:space="preserve">2026-07-10T20:29:10</t>
  </si>
  <si>
    <t xml:space="preserve">3sCWujmcifkCvjV68Y6J5AYp8ZSV88EN3KRWXQoWEqzV4sQrfznyUQoyaFTojTUVdrApRz21dTvJffRh7NwpngGt</t>
  </si>
  <si>
    <t xml:space="preserve">2026-07-10T20:29:13</t>
  </si>
  <si>
    <t xml:space="preserve">2pkcBVe3eyapsseU3Z4MwR8izxqGRoCr9t6yw1PHE7tspgCzKpC9Qqd6Ldi26EhKXUiz6YrKMYq1B2BhcZrhYbyP</t>
  </si>
  <si>
    <t xml:space="preserve">USDG -19,998.0000, USDC +20,000.8098</t>
  </si>
  <si>
    <t xml:space="preserve">2026-07-10T20:29:42</t>
  </si>
  <si>
    <t xml:space="preserve">4pHqd88EMBrZUg4QtM4uLJ65oB4h8xeRTBLynF8GZgRJiPjWtFnSSR1URcZHpgUUcc7kUcbUcsZrwNnQpi9v9sau</t>
  </si>
  <si>
    <t xml:space="preserve">USDC -29,850.0000, PYUSD +29,850.0000</t>
  </si>
  <si>
    <t xml:space="preserve">2026-07-10T20:29:46</t>
  </si>
  <si>
    <t xml:space="preserve">PGN4eXysVQyntezkFuuWr1gfvf6GhcohhQi8LSzV31mxCDLvM6WptNVYnvdwt7dMUz3LY68DsiHahsPJcmPW12Y</t>
  </si>
  <si>
    <t xml:space="preserve">USDC +29,854.0756, PYUSD -29,850.0000</t>
  </si>
  <si>
    <t xml:space="preserve">2026-07-10T20:33:59</t>
  </si>
  <si>
    <t xml:space="preserve">3dL8rQTeBDFJH93e4ivXRxEMdqfcyexseHdL2ZTLbBSGj9mA5UWcFcPkxCagiHrKwk4cQjwbf8apRNaZFygLn68f</t>
  </si>
  <si>
    <t xml:space="preserve">USDC -50,162.0000, PYUSD +50,162.0000</t>
  </si>
  <si>
    <t xml:space="preserve">2026-07-10T20:34:01</t>
  </si>
  <si>
    <t xml:space="preserve">67XN4yCfW3nRaeWWbuKfQLewznbdwwGjXexx2QZrahRirwhY7faQuAxKzcriJVuQ5n3sKYWe2YM84Lj8UtMCvemj</t>
  </si>
  <si>
    <t xml:space="preserve">USDC +50,168.6422, PYUSD -50,162.0000</t>
  </si>
  <si>
    <t xml:space="preserve">2026-07-10T20:34:27</t>
  </si>
  <si>
    <t xml:space="preserve">5pEbbh1pxEWLesHvTXu2Hye9KMD2xXZN7uYi52SG5pJFP9dv29XeS3Xm7DNBWXQNN6EX8NWbXdnuggTWtXGVRdzn</t>
  </si>
  <si>
    <t xml:space="preserve">2026-07-10T20:35:08</t>
  </si>
  <si>
    <t xml:space="preserve">2wCH7fAf5CTzZRcymYEokVRpEtFYhGviLJW29vVnJeq3rCVmMyqBZKyyH9KhYHe7Hig9fphXuMF4vmaf4oQjGwh1</t>
  </si>
  <si>
    <t xml:space="preserve">USDC -29,836.0000, PYUSD +29,836.0000</t>
  </si>
  <si>
    <t xml:space="preserve">2026-07-10T20:35:11</t>
  </si>
  <si>
    <t xml:space="preserve">316iYT7E19dtyTZZ1ieD3YYtw7ahAEjfZtofpmWYzPWxyMhoNaQD5Xy4RMqfGpm7BALBxPRZ72G3dERC91SCymHj</t>
  </si>
  <si>
    <t xml:space="preserve">USDC +29,839.8344, PYUSD -29,836.0000</t>
  </si>
  <si>
    <t xml:space="preserve">2026-07-10T20:35:31</t>
  </si>
  <si>
    <t xml:space="preserve">ibmjaAkMiG2NdZPYVhis8oxPohnHC7GAv79je796NPwkkwVRBWQNn91kya2zHPF2scW9xpHUa5QU4fAv4xWxkgW</t>
  </si>
  <si>
    <t xml:space="preserve">USDG -19,998.0000, USDC +20,000.0395</t>
  </si>
  <si>
    <t xml:space="preserve">2026-07-10T20:38:41</t>
  </si>
  <si>
    <t xml:space="preserve">2e3g8k1HhL7RAu7hkDkpE8wgPRAFb9cZxjBRgHn59eu3hS1by1N2WUyzgRRZyNujyQRMeXKrEtGNaX1ZBZSNfYpm</t>
  </si>
  <si>
    <t xml:space="preserve">2026-07-10T20:40:46</t>
  </si>
  <si>
    <t xml:space="preserve">4q96WG6ykxuSS3L7mYWSt82RkgBM6s4inQdzdSE3aYsafb2eXurXmWMULshCnzDgNtVrqV6dF5QbCSMWz1t2DVHb</t>
  </si>
  <si>
    <t xml:space="preserve">USDG -19,998.0000, USDC +20,000.2493</t>
  </si>
  <si>
    <t xml:space="preserve">2026-07-10T20:43:55</t>
  </si>
  <si>
    <t xml:space="preserve">EbJVYpNC8sVwcsfz7WpMKQ2q7R6Bbo9KtjVJJsG9p8CVA7i2ZrH23gmz7sFZa9ZzXjCmxoNgFKo8Kwr1ErakSJ3</t>
  </si>
  <si>
    <t xml:space="preserve">2026-07-10T20:43:58</t>
  </si>
  <si>
    <t xml:space="preserve">2iKpEuYPFQa2m9r2zCSzWeo2RubUy9qSs1drf8UJAf1r7hxv4b18RsLod9f7AkSPKAy9rPyPgeH282vKUPpG6FJX</t>
  </si>
  <si>
    <t xml:space="preserve">USDG -19,998.0000, USDC +20,000.1793</t>
  </si>
  <si>
    <t xml:space="preserve">2026-07-10T20:44:29</t>
  </si>
  <si>
    <t xml:space="preserve">5hNELVcX4AvqhXr1HWvr6LuYKzZcksx73S6oNNiq32fzwaHheChiSCAnxVtkUkgECHmFP4tQcUJvwSuuEGUgbb2d</t>
  </si>
  <si>
    <t xml:space="preserve">USDC -50,179.0000, PYUSD +50,179.0000</t>
  </si>
  <si>
    <t xml:space="preserve">2026-07-10T20:44:33</t>
  </si>
  <si>
    <t xml:space="preserve">5PXoSLLmeLuiJtNWCARncfpL4B7VtJ7zbvhtr1WqquvFHXLpT7K1LiNsssJZNZYGQpao6CkXupKSRUgCzuWXRCrX</t>
  </si>
  <si>
    <t xml:space="preserve">USDC +50,185.2012, PYUSD -50,179.0000</t>
  </si>
  <si>
    <t xml:space="preserve">2026-07-10T20:45:40</t>
  </si>
  <si>
    <t xml:space="preserve">3Tzk3UuEbwp5Bpo6yqPmuC5mCnMBJdKzvU8Tbso4tsDKxUKruncVxB2SsHudKhYjRqCkkHZJ85iCEvXnRRq4fuRk</t>
  </si>
  <si>
    <t xml:space="preserve">USDC -29,819.0000, PYUSD +29,819.0000</t>
  </si>
  <si>
    <t xml:space="preserve">2026-07-10T20:45:42</t>
  </si>
  <si>
    <t xml:space="preserve">4dibz3ZsAMAm2RQAu4a2oNEzHVtxv8PRbApGGpZqeNCP1a7L693FVjk1HXiBx1rvneHAdienXiyhCgeqYN4LwGWY</t>
  </si>
  <si>
    <t xml:space="preserve">USDC +29,822.5933, PYUSD -29,819.0000</t>
  </si>
  <si>
    <t xml:space="preserve">2026-07-10T20:49:13</t>
  </si>
  <si>
    <t xml:space="preserve">3gCF83NkRhci3Uw3APNYABxxZNozMrF1o8a6uh9oF75Ze8C4PNknQtFdLpimkU44YchBwTXmjTLbNGnPxm79g2Jv</t>
  </si>
  <si>
    <t xml:space="preserve">2026-07-10T20:49:16</t>
  </si>
  <si>
    <t xml:space="preserve">47TCWmdfaX5993gLWqzcFzNASD5vNNiYUe8Ps1FG12V9qSxzCn2ZFSR8xwStjQeGi98XUmJ8iLtui7TiVDgikgXV</t>
  </si>
  <si>
    <t xml:space="preserve">USDG -19,998.0000, USDC +20,000.1994</t>
  </si>
  <si>
    <t xml:space="preserve">2026-07-10T20:53:28</t>
  </si>
  <si>
    <t xml:space="preserve">5fWgPkVKrJkxA1gFTRGh1McXvWeiosJvABCa16jyYvKWXebHhpe8xFxPsN5QKEKPi482628hn1EqSih4YTzXRj9G</t>
  </si>
  <si>
    <t xml:space="preserve">2026-07-10T20:53:32</t>
  </si>
  <si>
    <t xml:space="preserve">3bdC5kMBC9VGMVua8pKkwVXhoXGjLaXCSN961Jb6527Km3KvxMXDbAJWEzwjYi1U1hMytRU79iv74GdFqQsWeiWP</t>
  </si>
  <si>
    <t xml:space="preserve">USDG -19,998.0000, USDC +20,000.9410</t>
  </si>
  <si>
    <t xml:space="preserve">2026-07-10T20:53:59</t>
  </si>
  <si>
    <t xml:space="preserve">4QfaaPsgmZzoG3NhWtPUGkG3WvS6kXGwT9MD3EoXsauh3pGXismNrjfRKWR8rBwhFZG7HPyMuqyo6btTMEm84T8W</t>
  </si>
  <si>
    <t xml:space="preserve">USDC -50,194.0000, PYUSD +50,194.0000</t>
  </si>
  <si>
    <t xml:space="preserve">2026-07-10T20:54:01</t>
  </si>
  <si>
    <t xml:space="preserve">5q8SEovJgMDuaofyfsSnAb6sSLVizcP8RvtqRAUPFqutbq8EoNnX4xaNb7i3yNeenQaMNNCwbjcUSatjQeKpdkQp</t>
  </si>
  <si>
    <t xml:space="preserve">USDC +50,199.8416, PYUSD -50,194.0000</t>
  </si>
  <si>
    <t xml:space="preserve">2026-07-10T20:55:06</t>
  </si>
  <si>
    <t xml:space="preserve">U84c2icRJdfH1LZ95DEPu4GH1qNnV9i2ZBqP5iL4DqVzBxvCbb8uU35XuFPLZjBS9EUTubvZoJYEujLHQaf6UWW</t>
  </si>
  <si>
    <t xml:space="preserve">USDC -29,804.0000, PYUSD +29,804.0000</t>
  </si>
  <si>
    <t xml:space="preserve">2026-07-10T20:55:09</t>
  </si>
  <si>
    <t xml:space="preserve">55ozsj3ZUGvdM68DJEo3VA3kbrEn3nGaVvgfjsAWcUEnDfXdSP6YdP4xgXogyKu8aH45BLvH47oKhcAsk2mciHXk</t>
  </si>
  <si>
    <t xml:space="preserve">USDC +29,807.3531, PYUSD -29,804.0000</t>
  </si>
  <si>
    <t xml:space="preserve">2026-07-10T20:58:47</t>
  </si>
  <si>
    <t xml:space="preserve">55s78q7A4Nvp4kgUDi2CqqYtLySsnT2kYZ85mHnKqzADAYW3JBAnfzywET5Pd4fRWAR2uTN7PZkMS1oz76rpo3yJ</t>
  </si>
  <si>
    <t xml:space="preserve">2026-07-10T20:58:49</t>
  </si>
  <si>
    <t xml:space="preserve">2NrogSryd9DbtRGMbughnz1XCUMKegcbgSFSgN8Vxb7eBhV4yqhi2dVQpeRj1ADtrfZpbunjPf9UKy4oUS8hRwES</t>
  </si>
  <si>
    <t xml:space="preserve">USDG -19,998.0000, USDC +20,001.0201</t>
  </si>
  <si>
    <t xml:space="preserve">2026-07-10T21:04:29</t>
  </si>
  <si>
    <t xml:space="preserve">2tgYwuBidt4naTkWU6q5FDWnjMicSk7xTJY5nb1H92GLAWDK3tTrxxL3iQqD9zdjRarHELTRnn5NsnuqUBJqGcAY</t>
  </si>
  <si>
    <t xml:space="preserve">USDC -50,206.0000, PYUSD +50,206.0000</t>
  </si>
  <si>
    <t xml:space="preserve">2026-07-10T21:04:31</t>
  </si>
  <si>
    <t xml:space="preserve">483mTpezwGuuo3XuGFdkA62u28xBZ1NT5xJHWnVVGpcmkVJrZGhWNnQLZsTJNZYk3AvH8hQGa96mAW9oYPxjWcaa</t>
  </si>
  <si>
    <t xml:space="preserve">USDC +50,211.5173, PYUSD -50,206.0000</t>
  </si>
  <si>
    <t xml:space="preserve">2026-07-10T21:05:05</t>
  </si>
  <si>
    <t xml:space="preserve">2X9ePR7H3mumfSrMVCcBwMShbCUtbHqNRtzZnLXXRXMFM6XFjfCgzzXLRMDsFv6FhyME7vcukiTtEmJ3FB8Z63Jy</t>
  </si>
  <si>
    <t xml:space="preserve">2026-07-10T21:05:07</t>
  </si>
  <si>
    <t xml:space="preserve">4wgyVmzc5xJB1otQfKvXxdgtGqJV9aNGjZBgJWDkcNj9Kd283gZkkkWFQiNajPqzDQWcRjMAJwJ26YeziP72cV4c</t>
  </si>
  <si>
    <t xml:space="preserve">2026-07-10T21:05:36</t>
  </si>
  <si>
    <t xml:space="preserve">2VBDH4fgmGRVyUPF17WVGTemff6Ltq1eEQKm3fo7ttBgupPkyGaRNeh8UZxGfP4CNAwzdz4vWY8iFSKPNpud2AGw</t>
  </si>
  <si>
    <t xml:space="preserve">USDC -29,792.0000, PYUSD +29,792.0000</t>
  </si>
  <si>
    <t xml:space="preserve">2026-07-10T21:05:38</t>
  </si>
  <si>
    <t xml:space="preserve">5hvqV1NEkC3HTg9f21tC7zZoiGs9paR8MGgwf4JaeeB7TU8x4TnHZV9rknQVGEbtUGv8zfZUW8xUk3h9eJPA7q6a</t>
  </si>
  <si>
    <t xml:space="preserve">USDC +29,795.1571, PYUSD -29,792.0000</t>
  </si>
  <si>
    <t xml:space="preserve">2026-07-10T21:13:27</t>
  </si>
  <si>
    <t xml:space="preserve">2pbJH3uKZnJtzWqB73ws89DTmnweWW8gj1nFqM2ZF9j18C33grZMr7YXqvewEb1T4HVk39vtKVKhr59LCjSwtbB9</t>
  </si>
  <si>
    <t xml:space="preserve">2026-07-10T21:13:56</t>
  </si>
  <si>
    <t xml:space="preserve">4jcqjP7pgqKBmnR5dJehVsCsDYPkHrBFPK1wjmDmssi1CqoMUugztec9G9ghyYW7p6ubhkM7KUk6AGqTjPHKWZG1</t>
  </si>
  <si>
    <t xml:space="preserve">USDC -10,219.0000, PYUSD +10,219.0000</t>
  </si>
  <si>
    <t xml:space="preserve">2026-07-10T21:13:58</t>
  </si>
  <si>
    <t xml:space="preserve">24SP9B2rXVhKMEoJTGiDa55tqj2wn4xDXVbvVnHQAZP4rsMHw95c4JK4kJETE39ff2p65UekCSJnRjKBNYtJH687</t>
  </si>
  <si>
    <t xml:space="preserve">USDC +10,220.1291, PYUSD -10,219.0000</t>
  </si>
  <si>
    <t xml:space="preserve">2026-07-10T21:14:30</t>
  </si>
  <si>
    <t xml:space="preserve">2LVeUpQRk9uj3kj33RWkZdYsqtGH4p86zce7ybuEP7XZvn5QkfMjF5TLLtHSEKMuBDDXbUqJm29Pr6WUBxjqPDbp</t>
  </si>
  <si>
    <t xml:space="preserve">2026-07-10T21:15:04</t>
  </si>
  <si>
    <t xml:space="preserve">56x378FEJ7sLvwCiQD9LrvDcV5Yy2VLYpWTC79jEiG298trRVvkuBJNvQuDgTgUqUMR8fWDLC8YXpzENhRrYN6oF</t>
  </si>
  <si>
    <t xml:space="preserve">USDC -10,220.0000, PYUSD +10,220.0000</t>
  </si>
  <si>
    <t xml:space="preserve">2026-07-10T21:15:07</t>
  </si>
  <si>
    <t xml:space="preserve">5ix3AoMQ5iD4mzKpuTddeBVKZ54a94r8j6TmbbdqTY2YSuLsaECygeyUZhptpLg8jVQoiC2pE8oKYpPFdN7TyVHP</t>
  </si>
  <si>
    <t xml:space="preserve">USDC +10,221.1292, PYUSD -10,220.0000</t>
  </si>
  <si>
    <t xml:space="preserve">2026-07-10T21:16:14</t>
  </si>
  <si>
    <t xml:space="preserve">3g86wydvokWjaHKvrszfVMr6gjn7sJ9RtS1meigxgCiSMtFr7Mqr6Rx8akA7eLQf9CdnEHi8HTMw2V38j42HSD1K</t>
  </si>
  <si>
    <t xml:space="preserve">USDC -10,221.0000, PYUSD +10,221.0000</t>
  </si>
  <si>
    <t xml:space="preserve">2026-07-10T21:16:16</t>
  </si>
  <si>
    <t xml:space="preserve">5H8CuJQpy4bXD3g2dDcd84QwgZEhva8qecSmBv5TYgHkicRJbTELkptyakbs8sdGwzKzihRhVB9ZrEd8aUCqXqX</t>
  </si>
  <si>
    <t xml:space="preserve">USDC +10,222.1293, PYUSD -10,221.0000</t>
  </si>
  <si>
    <t xml:space="preserve">2026-07-10T21:17:22</t>
  </si>
  <si>
    <t xml:space="preserve">3yxuyVWEw4GBgi7mmnaWbc88ZHebEmrk8b8oqUmVRSW2ryyLqU4UYArGgBUYs5PdfRHf4bRNvMnjugMXZ8p2Vpyh</t>
  </si>
  <si>
    <t xml:space="preserve">USDC -10,222.0000, PYUSD +10,222.0000</t>
  </si>
  <si>
    <t xml:space="preserve">2026-07-10T21:17:27</t>
  </si>
  <si>
    <t xml:space="preserve">5a7YJrQuuCwrz2qurCTJSBaBG2W8eVpYdC9gyLpx4GRqcsL57muY1BoTCchB25xocE2FsepqgezDA8hMZihZshi7</t>
  </si>
  <si>
    <t xml:space="preserve">USDC +10,223.1294, PYUSD -10,222.0000</t>
  </si>
  <si>
    <t xml:space="preserve">2026-07-10T21:18:33</t>
  </si>
  <si>
    <t xml:space="preserve">3P7wVPD56U3rmfNNqYxYxjDXHxzhseT1gKko99gyBJot8oxHzeVsu8o4QTcLA9max6NNRwRCrxsykirHwtMcE5gn</t>
  </si>
  <si>
    <t xml:space="preserve">USDC -10,223.0000, PYUSD +10,223.0000</t>
  </si>
  <si>
    <t xml:space="preserve">2026-07-10T21:18:35</t>
  </si>
  <si>
    <t xml:space="preserve">5J5JGHHC7kD8XNbt8kieFpYRwosLxQ3bGo1JgcuvFsDt9tingZAm6ttGP2ZoyPqtUm4xLE9DMac4whahEE9X7Mp6</t>
  </si>
  <si>
    <t xml:space="preserve">USDC +10,224.1090, PYUSD -10,223.0000</t>
  </si>
  <si>
    <t xml:space="preserve">2026-07-10T21:19:43</t>
  </si>
  <si>
    <t xml:space="preserve">5X9WicPYegujUKwWANaMPgBKhLNL5xR8jgGybTbdAUjhBxBTyZD6yke7pLA3gH4P65DLUcL1GAZe2yVWuzT7wd8F</t>
  </si>
  <si>
    <t xml:space="preserve">5yoaYSrvFE1VW5KpfK31wJaz2h8eQU3bzLX4DhccEbZTkeCyNRtgR73e4gcwwG5K9dQeJVBPF735CNZF1dxqyTKt</t>
  </si>
  <si>
    <t xml:space="preserve">USDC -10,224.0000, PYUSD +10,224.0000</t>
  </si>
  <si>
    <t xml:space="preserve">2026-07-10T21:19:46</t>
  </si>
  <si>
    <t xml:space="preserve">3MzPcdkCaBXXECaNPek2r3c2vdAGUCPZVd4fGx8orZNSERBKJ1N9CVagvjTUfCJp5CdTT717YUH7v8kepMH33QXG</t>
  </si>
  <si>
    <t xml:space="preserve">USDC +10,225.0277, PYUSD -10,224.0000</t>
  </si>
  <si>
    <t xml:space="preserve">2026-07-10T21:20:47</t>
  </si>
  <si>
    <t xml:space="preserve">AfNu4ovhsgztegXdDWyeV4UhxGUw52uj83FhKHsqBkdDqGeD24tV1nAU6XicdTg1wKRyXiqA5ZfM8ofajVyEaFo</t>
  </si>
  <si>
    <t xml:space="preserve">2026-07-10T21:20:51</t>
  </si>
  <si>
    <t xml:space="preserve">4kNGkzeJJmHxCxrpJyzcuqBfRdhhWMqH8vjTF9i54cjW4CFfGKzBw8SjvaAogMMZZh6JHRwfpcVFYPn4a1A6wfkB</t>
  </si>
  <si>
    <t xml:space="preserve">DbcHazi6PwmZkDkjdR5sSZ1apwJNE5THJWoZY4sU6maMXvir1jhmvSEbJrnmo2FJSGYfHS1xyAHET3UhZwF6pgu</t>
  </si>
  <si>
    <t xml:space="preserve">USDG +10,225.0000, USDC -10,225.0000</t>
  </si>
  <si>
    <t xml:space="preserve">2026-07-10T21:20:54</t>
  </si>
  <si>
    <t xml:space="preserve">RBgwjcNAZzoFye1FMLS68TU8FRcS8jFJRo3fj4o4CwYpEVNSa5rGWXY6e5TTnZXG6vaXBvSGJZ6uZEGdmH91Gwk</t>
  </si>
  <si>
    <t xml:space="preserve">USDG -50,221.0000, USDC +50,225.9948</t>
  </si>
  <si>
    <t xml:space="preserve">2026-07-10T21:21:58</t>
  </si>
  <si>
    <t xml:space="preserve">5Je9rXxjhddMjFsZzaTy4wRBSLSJWfsx4bz5t8hAV7WJUiaF51s9mUifvM1KEdYyVS2M2z7E17xy9Ks8oLt8kAzS</t>
  </si>
  <si>
    <t xml:space="preserve">3BtexCn3Pvo8WfnGhmYUth2wXSDTCGtQLPXUziN5PS73LSkW4wSwPucYJ6wtMvtdoEz8GtdcLy1bfymkNEQF1xBE</t>
  </si>
  <si>
    <t xml:space="preserve">USDG +9,773.0000, USDC -9,773.0000</t>
  </si>
  <si>
    <t xml:space="preserve">2026-07-10T21:22:00</t>
  </si>
  <si>
    <t xml:space="preserve">UJ1eEm8Vp9Wp7UEnUgmXmJ2SJUC4rcsHRSdBTaoHjfX2f4nThcGUwqdUd8nkXs16uZXQo1hHCnPCosNgsR3kqeN</t>
  </si>
  <si>
    <t xml:space="preserve">2026-07-10T21:23:05</t>
  </si>
  <si>
    <t xml:space="preserve">661VximfvEBFka2awK1DfysKKddxYMasuAY7FBQDf7qqMLejjxv7e3W6deZNtBdn73BACDd7nDkVT7VYhdDn8qki</t>
  </si>
  <si>
    <t xml:space="preserve">USDC -18,669.0000, PYUSD +18,669.0000</t>
  </si>
  <si>
    <t xml:space="preserve">2026-07-10T21:23:07</t>
  </si>
  <si>
    <t xml:space="preserve">2iGPX97gXtCoNvQV3gdhMy4ZPF5m2REyx9twsGwNQBCt9B2z4Aopn4PJWRmBxfMiT3qak2u2dFRXM3mckiLJcMqj</t>
  </si>
  <si>
    <t xml:space="preserve">USDC +18,670.8345, PYUSD -18,669.0000</t>
  </si>
  <si>
    <t xml:space="preserve">2026-07-10T21:24:13</t>
  </si>
  <si>
    <t xml:space="preserve">5VupwnYtRjjiBU7qaesmZjRt1kFFZaXjynDG4YtBab9qykumFK4JHh1rZApSccFfnYWHFZdAmwo1tGKohB4MTAYD</t>
  </si>
  <si>
    <t xml:space="preserve">USDC -40,455.0000, PYUSD +40,455.0000</t>
  </si>
  <si>
    <t xml:space="preserve">2026-07-10T21:24:15</t>
  </si>
  <si>
    <t xml:space="preserve">2BFgvCxxG8okYdrBkqih7RGf2Vt5Ejsr8qkstYukhkczFcXaXMi7ss9cmJy2wtXBudLWcePWammZinNHcox8ymUc</t>
  </si>
  <si>
    <t xml:space="preserve">USDC +40,458.8763, PYUSD -40,455.0000</t>
  </si>
  <si>
    <t xml:space="preserve">2026-07-10T21:25:21</t>
  </si>
  <si>
    <t xml:space="preserve">3FzNuizYFgbwZdPBAbkkF9bq28w6GuLE77PBwM3i8GKbLaN3mq9GYrCVT6Risju231GaAZZZtxdS9cgADnup8W6G</t>
  </si>
  <si>
    <t xml:space="preserve">USDC -20,874.0000, PYUSD +20,874.0000</t>
  </si>
  <si>
    <t xml:space="preserve">2026-07-10T21:25:25</t>
  </si>
  <si>
    <t xml:space="preserve">Sx9krrw6Ztv4jYBFzdi7xng5gt6dHGm2svSmPxXoaSLMmNY7vxS5mJVHMfxqrKFq6GwYnfQVkmKXvbokcQDMxDM</t>
  </si>
  <si>
    <t xml:space="preserve">2026-07-10T21:29:18</t>
  </si>
  <si>
    <t xml:space="preserve">2ENJyJQufywAHhaq36j5pyMFcDUCLnFYZAqE35XXboquRREiokHeQxaXtp9WFVxgk9omm7BhQ6ajGiDXYYFQb63b</t>
  </si>
  <si>
    <t xml:space="preserve">USDG +19,585.0000, USDC -19,585.0000</t>
  </si>
  <si>
    <t xml:space="preserve">2026-07-10T21:30:22</t>
  </si>
  <si>
    <t xml:space="preserve">3sdEdsvki9oUCmNetWLK33zEMyfvXMk1Kyhh9H6276S65PEuLzWYcJ6T8DFBgBU5ZDN6U3fTkN6Z83TQG4BVavYn</t>
  </si>
  <si>
    <t xml:space="preserve">2026-07-11T03:29:51</t>
  </si>
  <si>
    <t xml:space="preserve">4MD2L3yZBivQfZWVRgeW7GDFQK3ngDuLVqVBSaaN2mkT7aaKfsFEscY4kTR7no6sCVCWzuSEmtMRuJaTWuYMuFpi</t>
  </si>
  <si>
    <t xml:space="preserve">USDG -29,358.0000, USDC +29,360.7386</t>
  </si>
  <si>
    <t xml:space="preserve">2026-07-11T03:29:59</t>
  </si>
  <si>
    <t xml:space="preserve">2QkwQonj2RsS2PtJz5dyGA7ZRjFT86ix27V8Ho3T7rrrDLa2Gqi4DD9AyqGU5sr59fsjof9qASG7RevX8NzSbvL8</t>
  </si>
  <si>
    <t xml:space="preserve">USDC +20,875.3075, PYUSD -20,874.0000</t>
  </si>
  <si>
    <t xml:space="preserve">2026-07-11T03:30:15</t>
  </si>
  <si>
    <t xml:space="preserve">2xUKQaEEaeaJg8pkqYGnWAE7Bv6r2o76RbhDKR7czoU5Do8rdx9HrNNG6ptpdvUThNPeixS3Rh7nx8z6kuugMnPi</t>
  </si>
  <si>
    <t xml:space="preserve">2ov4bgjVQhkFJsR5PZH5CB7jGvxPTqTYhETfiWr77F14n2tyns8KeM7ZRxxmNpVLDZBRnbso5PMjzA7JZjekUu68</t>
  </si>
  <si>
    <t xml:space="preserve">2026-07-11T03:31:18</t>
  </si>
  <si>
    <t xml:space="preserve">3cpBRK1HbAQ3uvseKG8YedSqQBAQPQyMHZsHYb8htdpGVAojaDU5eoRraBWRdZkFcLgXHVR42Gy5SZn7Y6SMbMQR</t>
  </si>
  <si>
    <t xml:space="preserve">USDG -19,998.0000, USDC +19,999.4379</t>
  </si>
  <si>
    <t xml:space="preserve">2026-07-11T03:31:21</t>
  </si>
  <si>
    <t xml:space="preserve">2EXPcgWfB2yM84TGzRiVvw8R1aW53azQUVA15b5ywAS1bhHqCjWBa1MMABCi2VZ5qK4sHHoJCoTooXSuoaGMMsm2</t>
  </si>
  <si>
    <t xml:space="preserve">USDC -30,238.0000, PYUSD +30,238.0000</t>
  </si>
  <si>
    <t xml:space="preserve">2026-07-11T03:31:23</t>
  </si>
  <si>
    <t xml:space="preserve">2UCDPj6jBwgHnBFWWZhe18pK73LAJsvrGDjyUVx3YrgXsLBCVUEs2JHRxob5KdfiNELeu62REaoLJmg9cdKKNimi</t>
  </si>
  <si>
    <t xml:space="preserve">USDC +30,239.7672, PYUSD -30,238.0000</t>
  </si>
  <si>
    <t xml:space="preserve">2026-07-11T03:32:27</t>
  </si>
  <si>
    <t xml:space="preserve">FSAsdhArTenSnJckbkTBFfXZPsaNtHEcGVrkD3ovHY9GiZQvg6CYGxvC67sMKQpz2GmYXsFVKGBt9yYpC1Jugzo</t>
  </si>
  <si>
    <t xml:space="preserve">USDC -49,760.0000, PYUSD +49,760.0000</t>
  </si>
  <si>
    <t xml:space="preserve">2026-07-11T03:32:29</t>
  </si>
  <si>
    <t xml:space="preserve">cJxmA1QNw9ceUjck7m7Pp2yTC8y1dFpYTTKqU5bREGV8M263qMSPA53Yf7x67RLqSZtwMmrp2qotvFmDyk1Hc4L</t>
  </si>
  <si>
    <t xml:space="preserve">USDC +49,762.7118, PYUSD -49,760.0000</t>
  </si>
  <si>
    <t xml:space="preserve">2026-07-11T03:38:39</t>
  </si>
  <si>
    <t xml:space="preserve">5NeMc2VtoRm5bpBVftgQTBMQdZyGZMz9VZJ4BCmXYWABpRkvjZoPq29THs1JyMT8FQLakFPdebogrUVYv92rNSgz</t>
  </si>
  <si>
    <t xml:space="preserve">2026-07-11T03:38:42</t>
  </si>
  <si>
    <t xml:space="preserve">314CqFUQtakR5uufxoHbVxqM5FMkzPdfBriaYe1xKuWnHPiC7xaA4QHPNTQwe2P9HRZ62X4HPbWhpmNZt23wD28M</t>
  </si>
  <si>
    <t xml:space="preserve">USDG -19,998.0000, USDC +19,999.2830</t>
  </si>
  <si>
    <t xml:space="preserve">2026-07-11T03:39:46</t>
  </si>
  <si>
    <t xml:space="preserve">5iX72nvkwMbpghF4mhi5cLkGvk4tbDxGJCViTjWSqxuB2ijdRRcEYQGyjnEBhM74MAuJbfMpUNerUZZroYd4eHM3</t>
  </si>
  <si>
    <t xml:space="preserve">USDC -50,243.0000, PYUSD +50,243.0000</t>
  </si>
  <si>
    <t xml:space="preserve">2026-07-11T03:39:49</t>
  </si>
  <si>
    <t xml:space="preserve">4FEoRPBMFBZDhLB1SRSfKpjnVtgdYTkk7vs23NmgijjYpB4ND7xzi248NL4o8nZM3v75STWK3jUqk7rcyY64UyuL</t>
  </si>
  <si>
    <t xml:space="preserve">USDC +50,245.4654, PYUSD -50,243.0000</t>
  </si>
  <si>
    <t xml:space="preserve">2026-07-11T03:40:55</t>
  </si>
  <si>
    <t xml:space="preserve">4Q7uAtCij3qc4GfB55PCMhaCBqnBcdqBoNGKD8PP1wnDoQxj7T1kpyCsPUG55J3i5n54g7eMSpihBvhZML9TShvY</t>
  </si>
  <si>
    <t xml:space="preserve">USDC -29,755.0000, PYUSD +29,755.0000</t>
  </si>
  <si>
    <t xml:space="preserve">2026-07-11T03:40:58</t>
  </si>
  <si>
    <t xml:space="preserve">4hBkVM4cJ5YK7m4P4ZHAxoJvX8rBnVE3cQErn2SaNCa4AehHzpg2tWLckHBFsuDCkTULpDj7HB1Weapi7dbxee2U</t>
  </si>
  <si>
    <t xml:space="preserve">USDC +29,756.3144, PYUSD -29,755.0000</t>
  </si>
  <si>
    <t xml:space="preserve">2026-07-11T03:44:00</t>
  </si>
  <si>
    <t xml:space="preserve">4xqfap4fKMNkYGNtJFJ95Kk8FpE1o5T2cnha8i9TVixUtTfNmUGmhQZujrd6sBJCM1AurrGBPSF4XCZZTu14oDuh</t>
  </si>
  <si>
    <t xml:space="preserve">2026-07-11T03:44:03</t>
  </si>
  <si>
    <t xml:space="preserve">cZGNeWa6J2MvsDxBiwesPeSbp4kNRsfepJtZesSaWKCWKZ3Wno83SkqjZ5Vs2McxPNPyE2mTiy3b5KT9gJyz9cm</t>
  </si>
  <si>
    <t xml:space="preserve">USDG -19,998.0000, USDC +19,999.3209</t>
  </si>
  <si>
    <t xml:space="preserve">2026-07-11T03:48:14</t>
  </si>
  <si>
    <t xml:space="preserve">5JMmArRpe6UydMTtU8Gh8SqvseUJVfVHj9Ly4egtfNdkhU8aXDP7SnuqniAsddAXNWLi5XQK2ffC7oxW94Qi1CX7</t>
  </si>
  <si>
    <t xml:space="preserve">USDC -50,248.0000, PYUSD +50,248.0000</t>
  </si>
  <si>
    <t xml:space="preserve">2026-07-11T03:48:16</t>
  </si>
  <si>
    <t xml:space="preserve">5D9shL6vMfRneefLPx5xj2CmAHEVy18QNoDoqwUeW59FuBfzNHHg3Z3xTZnZTh2QCoCMX3AsMTt6mCneo5TEvHBn</t>
  </si>
  <si>
    <t xml:space="preserve">USDC +50,250.0722, PYUSD -50,248.0000</t>
  </si>
  <si>
    <t xml:space="preserve">2026-07-11T03:49:21</t>
  </si>
  <si>
    <t xml:space="preserve">4KULf4kyNERcUVRfPBFuEtG23puP2N6YsDnnYpr5EGxsT9TaNvqhS9Kyc2zeyKkTMfeFQAhESHVSMWr1GWsWciTK</t>
  </si>
  <si>
    <t xml:space="preserve">2026-07-11T03:49:24</t>
  </si>
  <si>
    <t xml:space="preserve">4tP211YSAKhcGDHH5pV6wuSTayo8Y3sbFVtzGtzSdkFJqZx9Xvt6D6Ehk7SDVDMSsxVbzZNoQah38SHV4JxnywHc</t>
  </si>
  <si>
    <t xml:space="preserve">USDG -19,998.0000, USDC +19,999.4152</t>
  </si>
  <si>
    <t xml:space="preserve">2026-07-11T03:50:25</t>
  </si>
  <si>
    <t xml:space="preserve">39yeBJGStacETsNxdvZQwgM9oodrxysaypFXEDQhi93g1vdSqxmXxUrajnUfHSnQMPndspdPARTAurpWYaKrXAmF</t>
  </si>
  <si>
    <t xml:space="preserve">USDC -29,750.0000, PYUSD +29,750.0000</t>
  </si>
  <si>
    <t xml:space="preserve">2026-07-11T03:50:26</t>
  </si>
  <si>
    <t xml:space="preserve">2pCFkj6rXiu6JMJ7VLY79bnn2BxzmVAZdfXwaF6wc8KDethnMDoXgGqevBJFQbEyaJ2wsyPK9w1dajAHhTENyboZ</t>
  </si>
  <si>
    <t xml:space="preserve">USDC +29,751.1164, PYUSD -29,750.0000</t>
  </si>
  <si>
    <t xml:space="preserve">2026-07-11T03:53:42</t>
  </si>
  <si>
    <t xml:space="preserve">59b8u3nU3nMZdoYy4HfpRRK6PxkqAFG5vsYYCTB8Mgxs1oSwLRWHgtPUWd6AEzv1zgeWjkMNxKXvi3oC9PdEKJS</t>
  </si>
  <si>
    <t xml:space="preserve">2026-07-11T03:54:47</t>
  </si>
  <si>
    <t xml:space="preserve">1SHkginuN5T14uZ4GtHNjxYnU6ocYZL7wz1wZGRAoPR6bx1BBLK1B4rKa4t5aSNZQso534Sw3YnRhvb333xJiQw</t>
  </si>
  <si>
    <t xml:space="preserve">USDG -19,998.0000, USDC +19,999.4524</t>
  </si>
  <si>
    <t xml:space="preserve">2026-07-11T03:58:51</t>
  </si>
  <si>
    <t xml:space="preserve">JxKxREBujNLoGUyp23BmN6Bs3bDgGLZV7YLt8hZkFSxep5gmKGxNLPpeFN72Hha1Q8y4kjC4Tq75a1n5NcrbXB8</t>
  </si>
  <si>
    <t xml:space="preserve">USDC -50,254.0000, PYUSD +50,254.0000</t>
  </si>
  <si>
    <t xml:space="preserve">2026-07-11T03:58:53</t>
  </si>
  <si>
    <t xml:space="preserve">3vUjk2dWSk9ZQh8ytiDfFWi134g7NYBUjLSfHAU24FAby9fUT79WuFGTEkZzG4qpuRBUowLZHRCPFSBwc6kiWcFx</t>
  </si>
  <si>
    <t xml:space="preserve">USDC +50,255.7098, PYUSD -50,254.0000</t>
  </si>
  <si>
    <t xml:space="preserve">2026-07-11T03:59:53</t>
  </si>
  <si>
    <t xml:space="preserve">4x7jhBejE8LbLQvPHDxtRkFcestJtDQoFcNDK7447LZvgn1fdMircdamBCkXKdb6ZJ8VdFcnCzvmoucVAceRYnTJ</t>
  </si>
  <si>
    <t xml:space="preserve">2026-07-11T04:00:10</t>
  </si>
  <si>
    <t xml:space="preserve">5rCuRyAL3oCk95puMyuXwJqRDJi7BjToTrSMPRTkWBdfH6axrJCXXoeEdxdyM3zyEuxMQ9HCdmCSJfo4hodRMDCx</t>
  </si>
  <si>
    <t xml:space="preserve">USDG -19,998.0000, USDC +19,999.0239</t>
  </si>
  <si>
    <t xml:space="preserve">2026-07-11T04:01:02</t>
  </si>
  <si>
    <t xml:space="preserve">2fqKd895sojMa2kZNeCtMy3bqJP1s6b17xESNY5yWdzyUK2m18bXiUxnh5VR7RkFBJegUVxW4JJ5Y5VZv5SuL9aM</t>
  </si>
  <si>
    <t xml:space="preserve">USDC -29,744.0000, PYUSD +29,744.0000</t>
  </si>
  <si>
    <t xml:space="preserve">2026-07-11T04:01:04</t>
  </si>
  <si>
    <t xml:space="preserve">5sN9R2VpqwZFqAy2xgvNZ42ivtAmyFW1Br6TNjQtaeNzSc648eF6Xm9tYYpvLLyt7sALR3YH99sN35Qtwi5pBqqd</t>
  </si>
  <si>
    <t xml:space="preserve">USDC +29,744.8939, PYUSD -29,744.0000</t>
  </si>
  <si>
    <t xml:space="preserve">2026-07-11T04:04:21</t>
  </si>
  <si>
    <t xml:space="preserve">5RE6nLRAo8aAJ6vd5d15x8Nw6Dx5JotMMAPRxF9eh5Y138KZGNLwJxdYRwGB8bbsdj5muhGbrZ4UTt97AegpNqXb</t>
  </si>
  <si>
    <t xml:space="preserve">2026-07-11T04:04:24</t>
  </si>
  <si>
    <t xml:space="preserve">21CVHfQohYWUfKvL5xubn1vHDA3dPGBxZWXAKze97uzvKGdDjbpNG5hH9fiGeGudN3PY9VUxSqCN9Gum4daNzkCe</t>
  </si>
  <si>
    <t xml:space="preserve">USDG -19,998.0000, USDC +19,999.1860</t>
  </si>
  <si>
    <t xml:space="preserve">2026-07-11T04:08:34</t>
  </si>
  <si>
    <t xml:space="preserve">5JQqLo9bqiMy2dFP1GYSdzsPAmwSu3GzrzYYsoUHasXzZETBJ1TtZYYB1DEucKP92ouqQkT6gpBhLJxb96g6QRcr</t>
  </si>
  <si>
    <t xml:space="preserve">USDC -50,259.0000, PYUSD +50,259.0000</t>
  </si>
  <si>
    <t xml:space="preserve">2026-07-11T04:08:37</t>
  </si>
  <si>
    <t xml:space="preserve">27w6aYPVAxLYRtns7RawowLzcJe5yM7pj97qJ12MKYwBnoKhE4gnqfk1iBAYYApaWPyjjoDA9CoPxfaeT362B61L</t>
  </si>
  <si>
    <t xml:space="preserve">USDC +50,260.2807, PYUSD -50,259.0000</t>
  </si>
  <si>
    <t xml:space="preserve">2026-07-11T04:14:10</t>
  </si>
  <si>
    <t xml:space="preserve">36Humge1qLYsuHHzhST5qxSXpgMCByskmnoxTBiB8m7EnZZyf63BBG3fvHTZDuojuYs6AWS69wvQ3cLvDCwjd72s</t>
  </si>
  <si>
    <t xml:space="preserve">5K8xHP936jWTfnbLhhkKi8SzHnG3XHTpU88oR1TL8uV2b6Vz4EovL3Ybai5GAvFgZL2GkMMgza4kbm3NVxZMbk3v</t>
  </si>
  <si>
    <t xml:space="preserve">2026-07-11T04:14:13</t>
  </si>
  <si>
    <t xml:space="preserve">PbsN9EDaNWRqvEuXkZ2gyYhwgc9CBseJp4k8tJn8P5uJGMzKNphnFpPyM42apG2FGsBCsJTUMgFVsgBcDFyDv9h</t>
  </si>
  <si>
    <t xml:space="preserve">USDG -19,998.0000, USDC +19,999.9620</t>
  </si>
  <si>
    <t xml:space="preserve">2026-07-11T04:15:17</t>
  </si>
  <si>
    <t xml:space="preserve">2JEUFABm7mnPrizK6si8Ar84P8pwaEg6svk1DX6eZZS6zWvrPLw5baUMV3sYczhAhzwadS3BrBfTX3ENTmvCYQAY</t>
  </si>
  <si>
    <t xml:space="preserve">USDC -29,739.0000, PYUSD +29,739.0000</t>
  </si>
  <si>
    <t xml:space="preserve">2026-07-11T04:15:20</t>
  </si>
  <si>
    <t xml:space="preserve">58BKYpsbWVhGRC2Ro3QGcCG6aGTCnz91o5kijnScw655FbX3S3K7BKFiVT8hFTGNzS89rzV4SEEnQmWsutVmnE1r</t>
  </si>
  <si>
    <t xml:space="preserve">USDC +29,739.8182, PYUSD -29,739.0000</t>
  </si>
  <si>
    <t xml:space="preserve">2026-07-11T04:18:34</t>
  </si>
  <si>
    <t xml:space="preserve">5dhmcB4SsvoKfwSbQGTdxq8Q8ArcGdCnWW5v6HjmAqehUKvc7p4Ef1UJoHWsYYZgfGXoSopzFYm59DngRQVtoyRX</t>
  </si>
  <si>
    <t xml:space="preserve">2026-07-11T04:18:36</t>
  </si>
  <si>
    <t xml:space="preserve">25vxvcdmP6WAMSmRrTwyUSNwS3eH7r7m12Hj696E2NcP9K3UxvrPygfDPdvoQCpa2RZZJQyqHRSkR6PLbP6WvqCK</t>
  </si>
  <si>
    <t xml:space="preserve">2026-07-11T04:18:39</t>
  </si>
  <si>
    <t xml:space="preserve">23bNVtRHdSwKdQ6dE3ezkKFYhxEuGa2Eh8P3N7HHwVWZM3yh9YLgVbUXWgceHMav32RRZrgoCMY1z2CypqGFKqfR</t>
  </si>
  <si>
    <t xml:space="preserve">USDG -19,998.0000, USDC +19,999.5123</t>
  </si>
  <si>
    <t xml:space="preserve">2026-07-11T04:23:34</t>
  </si>
  <si>
    <t xml:space="preserve">5aRzdSRPUGcDttGLBqx2wjF4aPz2mfvBm4EadjTqHotGrdZekZP1AAdX88NWf2z2tahXGMq3LkMN7KVXR1T4eLhD</t>
  </si>
  <si>
    <t xml:space="preserve">5Ab2vjz8kgfW4wdnSSP3Up1kiBNUtq6aRzUtFn7tNckRnzxgz8EtPgqPo9J32k8CsdEQNJh39wfPskfGjY6xZGCT</t>
  </si>
  <si>
    <t xml:space="preserve">USDC -50,265.0000, PYUSD +50,265.0000</t>
  </si>
  <si>
    <t xml:space="preserve">2026-07-11T04:23:36</t>
  </si>
  <si>
    <t xml:space="preserve">5xYqFmDBnNTUbTu8m1nZewpEA6jYZxtUG4pFkG9QjHUEFB1UPfeyWPezePSXmQs6MqTLKQ6nFtQ1UzsS3sskdWuT</t>
  </si>
  <si>
    <t xml:space="preserve">USDC +50,266.2746, PYUSD -50,265.0000</t>
  </si>
  <si>
    <t xml:space="preserve">2026-07-11T04:24:41</t>
  </si>
  <si>
    <t xml:space="preserve">2hgu6rX9T12o94PtkvEFpcPXJ6svXWUXJ1CXb7Q3Xgw9qZVDhreFzCgWPRpZwPeyDbsx2dKHQknF76Nbpwsj7dcs</t>
  </si>
  <si>
    <t xml:space="preserve">2026-07-11T04:24:44</t>
  </si>
  <si>
    <t xml:space="preserve">39jzUnooiosnNgHE9FqC8hAiKkZUGJcCf389VGCXqbZ5JqN8zPXa9o7LndBVf5ahUt3WTjt3WWxdEbnjnzVxko68</t>
  </si>
  <si>
    <t xml:space="preserve">USDG -19,998.0000, USDC +19,999.4365</t>
  </si>
  <si>
    <t xml:space="preserve">2026-07-11T04:28:32</t>
  </si>
  <si>
    <t xml:space="preserve">3BfHWrQJPgM8vbewSJTUivukG6NnACPbnq9VR6wV2VqttXqbqiyHKLTis9nykiq9k66cERLS95ic94tTxCNuxh6E</t>
  </si>
  <si>
    <t xml:space="preserve">2026-07-11T04:28:49</t>
  </si>
  <si>
    <t xml:space="preserve">RzBcDisZqFvYr9h29Qm5Do3toCc3PSXmYdfnHTu7Y6XGwan6amAEhxRRiuNNXqGvn4ajMoFJBezcd7yArV5Hw7G</t>
  </si>
  <si>
    <t xml:space="preserve">2026-07-11T04:28:54</t>
  </si>
  <si>
    <t xml:space="preserve">ep1SF5Di63PsL6TrJ1MNuhH7PnSJ3bswECWMJPVcx9xVq8ZDFWk8vN9X8orPoWBu3W5BgXNZSafgYMm84CorN2z</t>
  </si>
  <si>
    <t xml:space="preserve">USDG -19,998.0000, USDC +19,998.8044</t>
  </si>
  <si>
    <t xml:space="preserve">2026-07-11T04:33:59</t>
  </si>
  <si>
    <t xml:space="preserve">3pkHXSsndpL8iPYu7zwLd2MZKUtdj8jjJev2Ntuza4GtVQVnGEnAY55NueVJrDzX5hoGUg5hBUByihqUqopL8xmr</t>
  </si>
  <si>
    <t xml:space="preserve">2026-07-11T04:34:14</t>
  </si>
  <si>
    <t xml:space="preserve">3JWNJ8Vnuq3Q3QV8Y1wFATKdeyhrXsDxtVjLoN5zMbH4J3VCroo4aUCxmraUagts4Lbsns2Ww8FZDDEuwoc9Sqsd</t>
  </si>
  <si>
    <t xml:space="preserve">2026-07-11T04:35:32</t>
  </si>
  <si>
    <t xml:space="preserve">26aYiyE51KfUJDWxc5eoLQUNJ658BgiG8SfX3PMFZj4TAiX4pLrL1q8BrsdA3GZ6pUpHCw2BPq1wRnpv2zx7q57M</t>
  </si>
  <si>
    <t xml:space="preserve">USDG -19,998.0000, USDC +19,998.3336</t>
  </si>
  <si>
    <t xml:space="preserve">2026-07-11T04:42:33</t>
  </si>
  <si>
    <t xml:space="preserve">5eLBmBgKGJ8vVWMD4Y4vGuPo9bur1TbCaJNP7r72ziZsWrMN7DGr43Kherf1Djf9eynkTLYZ5RXEsjeK3oqbSPBa</t>
  </si>
  <si>
    <t xml:space="preserve">2026-07-11T04:42:50</t>
  </si>
  <si>
    <t xml:space="preserve">LwbxcrdAo5n6RazD253NH38BCuSbvwvCrkiQSw3XN1RPMfMyABDmk7oRBixbmnqpkUJzCD3h59GTThidwcjxHUK</t>
  </si>
  <si>
    <t xml:space="preserve">2026-07-11T04:42:54</t>
  </si>
  <si>
    <t xml:space="preserve">DRX3XReWMAbUj5gM3yunQuQSbwKCXR3VPyXjsjwNvcUJTFABNqMobdArkXiW8mUecUAFrL6PJ9gxbzWGhxNcxam</t>
  </si>
  <si>
    <t xml:space="preserve">2026-07-11T04:43:03</t>
  </si>
  <si>
    <t xml:space="preserve">1uizj51um1TtxU9Z6TK8S98WwezMrb3agTx9zm9qi4LqB9vtJHCa75wXsM2K5MA4t3ThXeJ2Swcsf1B4DcuQCro</t>
  </si>
  <si>
    <t xml:space="preserve">USDG -19,998.0000, USDC +19,998.4196</t>
  </si>
  <si>
    <t xml:space="preserve">2026-07-11T04:48:42</t>
  </si>
  <si>
    <t xml:space="preserve">4bzsonrB2nEyj4NQwtbTDQzejsqfy1cb1PxLFxQF9DZoACjD3tPCCVmwnMPCY4NsLJ2GbrWufncruqC3AQ6WvbNE</t>
  </si>
  <si>
    <t xml:space="preserve">2026-07-11T04:48:45</t>
  </si>
  <si>
    <t xml:space="preserve">2DfB6wKNM6eL1cPnvpyotRz6bCGKNffHVSGeNTT859eVpc7GNnb3kmC1QUjSM6vU2mZtv2LXR7uvthFnaL8D7Mke</t>
  </si>
  <si>
    <t xml:space="preserve">USDG -19,998.0000, USDC +19,999.8051</t>
  </si>
  <si>
    <t xml:space="preserve">2026-07-11T04:53:32</t>
  </si>
  <si>
    <t xml:space="preserve">qUB2inJx56K6MrCZ5TsBSyukkH3N3JZQez4H9MUyYpeVWEm48TVKbuTKqiLryBp2vvcB4FMvgGij5RGwnvN1UaN</t>
  </si>
  <si>
    <t xml:space="preserve">2026-07-11T04:53:44</t>
  </si>
  <si>
    <t xml:space="preserve">34xeojqRj9J6LeY4h8HRbCEqtUes7X7jM8N9aGpKdWzDb9884kUEzSqk8Bxxuyo7XbCQtNEunP1ukQYGdHSyYXg8</t>
  </si>
  <si>
    <t xml:space="preserve">USDG -19,998.0000, USDC +20,000.5062</t>
  </si>
  <si>
    <t xml:space="preserve">2026-07-11T04:56:05</t>
  </si>
  <si>
    <t xml:space="preserve">4NDeH3aMfperQYNyyJnq1hfqxiB4LRb6zVkeUYk3o9xDCVy6SXgYV2Xa6LPHtjR22CsUwaEY4bBHeLAcpzvVd1kJ</t>
  </si>
  <si>
    <t xml:space="preserve">USDC -29,733.0000, PYUSD +29,733.0000</t>
  </si>
  <si>
    <t xml:space="preserve">2026-07-11T04:56:07</t>
  </si>
  <si>
    <t xml:space="preserve">5FYgeN3JkUkwecD9kzQTR9CxYFRAeuZWtqHvkYnRVYzKuVAZbC1yVAnyijjbzvRmdhz22eV6iVeSTGduqQCH58pg</t>
  </si>
  <si>
    <t xml:space="preserve">USDC +29,733.3723, PYUSD -29,733.0000</t>
  </si>
  <si>
    <t xml:space="preserve">2026-07-11T04:58:32</t>
  </si>
  <si>
    <t xml:space="preserve">2YKy2LYoEg1qa3pzVA2YmBnyooun6Mij7ktvqJYKPbotHGJGTK7XNSQSMX8UKsugJbAEeRgfznzJJvXWeobbxAyM</t>
  </si>
  <si>
    <t xml:space="preserve">2026-07-11T04:58:35</t>
  </si>
  <si>
    <t xml:space="preserve">5NNBDP8XbG3cCcSgNL2Arz3tuBY6nhXxRY5HGJThp7B6z7mzD2J24ARt6u9je49qEXYp53iTrGv93FTPyKrMTvU9</t>
  </si>
  <si>
    <t xml:space="preserve">2026-07-11T04:58:39</t>
  </si>
  <si>
    <t xml:space="preserve">2qqXD9pCmcGTwKrau2xF775PGTBMzGYAtKcwSW6wcZ3p1LTV8Zxpgz727Ji12m2UZf2XoxP3uYDgF2js8LHb2akW</t>
  </si>
  <si>
    <t xml:space="preserve">USDG -19,998.0000, USDC +20,000.6822</t>
  </si>
  <si>
    <t xml:space="preserve">2026-07-11T05:04:45</t>
  </si>
  <si>
    <t xml:space="preserve">2QvULTLfpUAfF1vxs84FQHa2evGQwJNKSghvBDETkoYKnZxvEs3m1TDrJttmKvsmKMyf2cX8ZDT2RKaNvuuwqVdG</t>
  </si>
  <si>
    <t xml:space="preserve">2026-07-11T05:04:47</t>
  </si>
  <si>
    <t xml:space="preserve">2rFzCVk1WWB1zVtj6R8SeZqVUPi4HtHbzjYQLQ2vuMNMT3CJwohWSxa4bV82SCgeZuX4YGi2F14cZ5HJrLUjVyqa</t>
  </si>
  <si>
    <t xml:space="preserve">USDG -19,998.0000, USDC +19,999.9138</t>
  </si>
  <si>
    <t xml:space="preserve">2026-07-11T05:08:33</t>
  </si>
  <si>
    <t xml:space="preserve">PfPZGdJuqgfpCTTZXWJNSkh2m4uJZgKBskBFGLcKLX22GcHDcN12SxepRefzkjWjJY74ZG5khL8MYUnEw8CusWw</t>
  </si>
  <si>
    <t xml:space="preserve">2026-07-11T05:08:35</t>
  </si>
  <si>
    <t xml:space="preserve">39jmPPkXXkZKNT6Nk1yGGYAkVEqrLnPQPH8YwBKByLQ98XGo5WyHyP7k9rQeDQUSsohFybaEyYweiPCgTiQm6UPX</t>
  </si>
  <si>
    <t xml:space="preserve">USDG -19,998.0000, USDC +19,998.8647</t>
  </si>
  <si>
    <t xml:space="preserve">2026-07-11T05:13:33</t>
  </si>
  <si>
    <t xml:space="preserve">3XaSpx8aST2CyJJ7W82xXtzxBYgiWV3kRyQDCQX5aZD5tCRSw6U3bzAvLCPND4xBDwjDdrSif6NvCtC536YXtPeQ</t>
  </si>
  <si>
    <t xml:space="preserve">2026-07-11T05:13:35</t>
  </si>
  <si>
    <t xml:space="preserve">2idoLip5FF9AUf5oXp3eg8hUJ9TvihKqakNUar5LXkq52r4LRcUqCv5yjV1nu7oTqB5G47CN5pixs6mek6NpgpGe</t>
  </si>
  <si>
    <t xml:space="preserve">USDG -19,998.0000, USDC +19,999.1004</t>
  </si>
  <si>
    <t xml:space="preserve">2026-07-11T05:18:35</t>
  </si>
  <si>
    <t xml:space="preserve">23d1iCWEKStJJJ5HoijwiRRL6vbZ6WnRNAamQJJomtYMrVVmgpwwxpeXnpkHjLfPBS224UNirVmA3mhpDEtvimJY</t>
  </si>
  <si>
    <t xml:space="preserve">2026-07-11T05:18:38</t>
  </si>
  <si>
    <t xml:space="preserve">LTAJKVQ1bB32QVDRNzg5BfiuHjrJhhr7JRauS6J31evhuJtcbVk462wz7W5CKviHs1Hdk7vgn2r8u51vnxZBFLC</t>
  </si>
  <si>
    <t xml:space="preserve">USDG -19,998.0000, USDC +19,999.2660</t>
  </si>
  <si>
    <t xml:space="preserve">2026-07-11T05:22:56</t>
  </si>
  <si>
    <t xml:space="preserve">5qiFEiRyeKycmcLGADSUAAB9357Xbr9Bcb6ueNUYVqKP8nhRRUn8sMysTQpyVnGweQU8dDQyfF6ch7odZgN8bAYS</t>
  </si>
  <si>
    <t xml:space="preserve">USDC -50,282.0000, PYUSD +50,282.0000</t>
  </si>
  <si>
    <t xml:space="preserve">2026-07-11T05:22:58</t>
  </si>
  <si>
    <t xml:space="preserve">2QxdE2fXGNCGc5BG7RJ93UL98jMeQFNoSNoTLrY2Az53JBqWbh8X8eFzXvkYWHdYop4Q7QCzndB6GPFdmgPX9XPq</t>
  </si>
  <si>
    <t xml:space="preserve">USDC +50,282.8656, PYUSD -50,282.0000</t>
  </si>
  <si>
    <t xml:space="preserve">2026-07-11T05:24:03</t>
  </si>
  <si>
    <t xml:space="preserve">4SGyuWaV1vRaq8EWzLxiqFc3jdNnFm5QJNAkA1x7oapHWT4QtGuZY44k3YSb1dK336xhALCFRAJratisvqQPjpaU</t>
  </si>
  <si>
    <t xml:space="preserve">2026-07-11T05:24:06</t>
  </si>
  <si>
    <t xml:space="preserve">y8wDqxpf19sDrNpdr76ZhxrnUDWDdXJhyu9X58mSVF7BwBnD2BLyo7YTjN9Yq2bPbR9yBSY8eBDEfjEc25H9z7f</t>
  </si>
  <si>
    <t xml:space="preserve">2026-07-11T05:24:11</t>
  </si>
  <si>
    <t xml:space="preserve">22AWVvsT9SC1SFgcKNcuzojnNZfFDvcZ2Pbs7MvMqHSaiTVPUSrkZKafDLxZqAymvHwaijZ7QAWi6SEapcBKLgJQ</t>
  </si>
  <si>
    <t xml:space="preserve">USDG -19,998.0000, USDC +19,999.4873</t>
  </si>
  <si>
    <t xml:space="preserve">2026-07-11T05:24:51</t>
  </si>
  <si>
    <t xml:space="preserve">YSDU1odXsEWWFCXqdaXn4cYCjh3BZhCt6Lx6J1Z3EQqdNkNPuLxAgF4Rg5JDdTfeBoFAcW8grLikg8QFoMnBUXC</t>
  </si>
  <si>
    <t xml:space="preserve">USDC -9,718.0000, PYUSD +9,718.0000</t>
  </si>
  <si>
    <t xml:space="preserve">2026-07-11T05:25:00</t>
  </si>
  <si>
    <t xml:space="preserve">2fA6r8vsWXtEMErvgrvM19RGBssG1v37h9cUJrpNYd9HRmnjmJqYppszP7rUavrLcd42aaa59iBKdb3hfXP7Px6X</t>
  </si>
  <si>
    <t xml:space="preserve">USDC +9,718.1673, PYUSD -9,718.0000</t>
  </si>
  <si>
    <t xml:space="preserve">2026-07-11T05:28:32</t>
  </si>
  <si>
    <t xml:space="preserve">3yumge6xHADgKa9PXeBjRbFD2mCtFnhvvmcpUXW7PUd2xguakv7Fy87EAgkc8qkxHxAZdjcPQdZmmhevfJq521Fs</t>
  </si>
  <si>
    <t xml:space="preserve">2026-07-11T05:28:33</t>
  </si>
  <si>
    <t xml:space="preserve">45Kik7Qezt6E3BwTrXbiBfXtXm8yov2YpZJjxfQkVWAg9c1aZXtFjN4wRkywe3rYXLVbVP8a7HZP1WEeEvmE9VWq</t>
  </si>
  <si>
    <t xml:space="preserve">2026-07-11T05:28:35</t>
  </si>
  <si>
    <t xml:space="preserve">3kdqiBmUNyyUVkZei15jdbsHcvG9cpxxMCmx6iUzbQc1nwH3AC2kAXRTJoo9Ro3WftK6oPke3FM6RH9E2ovxTptw</t>
  </si>
  <si>
    <t xml:space="preserve">2026-07-11T05:28:39</t>
  </si>
  <si>
    <t xml:space="preserve">4Fmjen7NFfN3Uuas2wgva2xXZYwQAM8j4egaESSuywHaSVcHVx8rgiBwcmFKrycrFzUFK14fyohytSST79WFtLiU</t>
  </si>
  <si>
    <t xml:space="preserve">USDG -19,998.0000, USDC +19,999.3830</t>
  </si>
  <si>
    <t xml:space="preserve">2026-07-11T05:29:39</t>
  </si>
  <si>
    <t xml:space="preserve">4a4koFAKZuVcKhh5dUmfyoTaWt6tuv4f4UkYwTfdCBNvsSMxNpUQdta11h4LUuz3ieXnV9X64GXsnG4VEkCTnNnR</t>
  </si>
  <si>
    <t xml:space="preserve">USDC -50,286.0000, PYUSD +50,286.0000</t>
  </si>
  <si>
    <t xml:space="preserve">2026-07-11T05:29:42</t>
  </si>
  <si>
    <t xml:space="preserve">YXCi4V1wALuGgz9rJnFCxR2zFd6L6ie2EgzAACmFP5cazBx9FW25qVC9go9iQQQWS1KbYh9LUHa4w35D81eEutH</t>
  </si>
  <si>
    <t xml:space="preserve">USDC +50,286.4204, PYUSD -50,286.0000</t>
  </si>
  <si>
    <t xml:space="preserve">2026-07-11T05:33:44</t>
  </si>
  <si>
    <t xml:space="preserve">psCVC9JeMuykW22Cr6v3hauwaShSePdAgrmW9RAr29THFrHP1jV3rGqXkEJQ757KAqV1ZSYCEF6dzuTWyjnm41n</t>
  </si>
  <si>
    <t xml:space="preserve">2026-07-11T05:33:58</t>
  </si>
  <si>
    <t xml:space="preserve">5j7CgvFf7LizNYKJZBLfGaQzAJnnWLgbPSDVnifAfW7TWKSX42ErJ1fKEtYiH2FJN2RqeW5kmw78UW1rP2mSKW4h</t>
  </si>
  <si>
    <t xml:space="preserve">2026-07-11T05:35:30</t>
  </si>
  <si>
    <t xml:space="preserve">5Si46CnLbfrFLqp7kgm2kW1jhQ9Z9T3j56XR3LNAGHu27L2rMzHoqkmdGQX1iHiyz8Rg1me9J6K6BgQA7HbtceuY</t>
  </si>
  <si>
    <t xml:space="preserve">USDG -19,998.0000, USDC +19,999.4426</t>
  </si>
  <si>
    <t xml:space="preserve">2026-07-11T05:38:32</t>
  </si>
  <si>
    <t xml:space="preserve">67WBMR7LfjvYmL4YYH7ya14tS5vyRCaute8cLNnfNLdhUZEjLQUuk91NnMB7xY1rizhHXRbcF5Hvty9GqDanHKeq</t>
  </si>
  <si>
    <t xml:space="preserve">2026-07-11T05:38:33</t>
  </si>
  <si>
    <t xml:space="preserve">5nBmhkex774xeZFzmswUcP43DjS7TbMk48FETmgqieTqrSk1gJ9ZoXcuGueCdoFYKcyvkZTZFiUpF7STyNFJEPbY</t>
  </si>
  <si>
    <t xml:space="preserve">2026-07-11T05:38:35</t>
  </si>
  <si>
    <t xml:space="preserve">3JAMjV18rLmtnEnoDaM3n4n6qSjjwDcswnKLdEPr3RQWqzvVX4DMDEGjou2J6EbAo4TtSx2331kTmKjeUfxYeJGf</t>
  </si>
  <si>
    <t xml:space="preserve">USDG -19,998.0000, USDC +19,999.9883</t>
  </si>
  <si>
    <t xml:space="preserve">2026-07-11T05:39:38</t>
  </si>
  <si>
    <t xml:space="preserve">3HNaavBAQqfkmi9YpjCjGDmmzx9Vfu76THFRNoD1AJHDURBE5WztDToYenJMGiftxmj79F2PqnCEegb1uQfBw17b</t>
  </si>
  <si>
    <t xml:space="preserve">USDC -50,289.0000, PYUSD +50,289.0000</t>
  </si>
  <si>
    <t xml:space="preserve">2026-07-11T05:39:41</t>
  </si>
  <si>
    <t xml:space="preserve">2KVxMF85DGipjS4DHdBbP5qNa1ybkZFX5YVwhUgBB4LfpXbAMaAhgs2JuDvuZyC9YtCFpBA1XvpNtcqV1AxFBUvi</t>
  </si>
  <si>
    <t xml:space="preserve">USDC +50,289.5345, PYUSD -50,289.0000</t>
  </si>
  <si>
    <t xml:space="preserve">2026-07-11T05:44:34</t>
  </si>
  <si>
    <t xml:space="preserve">5HWSPeNh3bres5L2imcoH9vRpLoSJ3K3LTrBMA2ugCaNuE9BeBBJWxZMZveKmtiuFDXBhiHn6upsm92vSKKC2oit</t>
  </si>
  <si>
    <t xml:space="preserve">2026-07-11T05:47:06</t>
  </si>
  <si>
    <t xml:space="preserve">35sUYMb3dFKFPHhMNEgQ3TCzDL8pWxUnyJXTpicWMW9fUR6NZu6nf4GbopCFCVVDP9jQMno84APaLZZrKduam8CX</t>
  </si>
  <si>
    <t xml:space="preserve">USDC -30,292.0000, PYUSD +30,292.0000</t>
  </si>
  <si>
    <t xml:space="preserve">2026-07-11T05:47:10</t>
  </si>
  <si>
    <t xml:space="preserve">5BsekppuMaSceYtzE44wXpX6v5ffkcX6CGHBBsRr1arTZtbv7e99nFNMcvUkymT2LnfLCgJZo4oeC6NNi8NTgo7R</t>
  </si>
  <si>
    <t xml:space="preserve">USDC +30,292.5603, PYUSD -30,292.0000</t>
  </si>
  <si>
    <t xml:space="preserve">2026-07-11T05:48:19</t>
  </si>
  <si>
    <t xml:space="preserve">2t8z4irh7VpxSZgCSZKXd2dJbn4YAH85jAz768Z9Cu57qzq2T6gLPmtwjj9uTtBijAahfWsDD6pbV2d6h6N8aFj</t>
  </si>
  <si>
    <t xml:space="preserve">USDC -29,708.0000, PYUSD +29,708.0000</t>
  </si>
  <si>
    <t xml:space="preserve">2026-07-11T05:48:22</t>
  </si>
  <si>
    <t xml:space="preserve">5k1tWCtaWpAyx4xkV3KjVaHTyX6cgT6zwjSZw38PAg3wLg1uPCMB6uFUE2vBY6qVGrPHF2LvuYEupjNE8n7W4Ni3</t>
  </si>
  <si>
    <t xml:space="preserve">USDC +29,708.4715, PYUSD -29,708.0000</t>
  </si>
  <si>
    <t xml:space="preserve">2026-07-11T05:49:01</t>
  </si>
  <si>
    <t xml:space="preserve">3o9RXnwX78gq72MHeTf9NhE2o6Q3r4NJqFPKJJftzcxGrEvFpWghtBd4WeLJwW1kb67oEzEbuTrzNZHGzTyukk9t</t>
  </si>
  <si>
    <t xml:space="preserve">USDG -19,998.0000, USDC +19,999.3386</t>
  </si>
  <si>
    <t xml:space="preserve">2026-07-11T05:49:07</t>
  </si>
  <si>
    <t xml:space="preserve">3EAQFzEgCoLCWpNS15TPBs8ZaDnX1zKTZtbF9D4Z4YUururcviGfj7wQntgsRTfAJr4p6gvRzjPqCeAtS1rrj6CH</t>
  </si>
  <si>
    <t xml:space="preserve">2026-07-11T05:49:10</t>
  </si>
  <si>
    <t xml:space="preserve">3mbBdZPyXa5aVSZTKCmxjyBXFoLe3LpxSxiCE252K5JFQZW7Q33ufMbq4iGFEGByJTr46SgDVxr7f5TsWCj8CJgd</t>
  </si>
  <si>
    <t xml:space="preserve">USDG -19,998.0000, USDC +19,999.1107</t>
  </si>
  <si>
    <t xml:space="preserve">2026-07-11T05:53:48</t>
  </si>
  <si>
    <t xml:space="preserve">2tYgfRtKXV3wVBAkQ8yTqf8MGfomknJV3YTzVFPu2Eyvk2KB11NvDesqtBZUmnVXzC3xqVJN2wot4aXqkDToDayn</t>
  </si>
  <si>
    <t xml:space="preserve">USDT +294.0605, USDC -293.8851</t>
  </si>
  <si>
    <t xml:space="preserve">2026-07-11T05:53:51</t>
  </si>
  <si>
    <t xml:space="preserve">4WDaRqhRtS8VBCySKbYesPfAM2MPJJkQz8o2D4f2iFb2SjCQhFJqYREbmZJQ1UxxsGUwoSPpk5Qgyf1JtZmsHhDM</t>
  </si>
  <si>
    <t xml:space="preserve">USDC -50,000.0000, PYUSD +50,000.0000</t>
  </si>
  <si>
    <t xml:space="preserve">2026-07-11T05:53:54</t>
  </si>
  <si>
    <t xml:space="preserve">PAtdyfxmqpKTsNkTby5EUhgwadVUYU5a5Q9rUaGkuZsuWCS2dx9owfkGhHvT5PLuKScaHtk5T7EjfFkNLnFP9rb</t>
  </si>
  <si>
    <t xml:space="preserve">USDC +50,000.5488, PYUSD -50,000.0000</t>
  </si>
  <si>
    <t xml:space="preserve">2026-07-11T05:54:58</t>
  </si>
  <si>
    <t xml:space="preserve">4LYMzsMmHAQsZT8pwZtxhBb76JJh5eiByvJ9mkSfVHWTLKFkXoDuG9R64zvEd33mo9nXfwwPpj42QEsjrk1F6KxZ</t>
  </si>
  <si>
    <t xml:space="preserve">2026-07-11T05:55:00</t>
  </si>
  <si>
    <t xml:space="preserve">3hBF1WCfLwoxTKMgtACBvgwcW2oHoQ3jvYAx77AgqY3bGa2uZNYeAGEnCaVyQgQU5YHdWrT85RWSJDX3iAbrg3t8</t>
  </si>
  <si>
    <t xml:space="preserve">USDG -19,998.0000, USDC +19,999.4250</t>
  </si>
  <si>
    <t xml:space="preserve">2026-07-11T06:03:42</t>
  </si>
  <si>
    <t xml:space="preserve">ssUAzAJh1M3onKbyzg5x1XRxDaWTW4XhEXBC8kKmXpiYh6ahaTCYfuUDZZWKdVqimE3HdCbpt9htYER3VzDUjCB</t>
  </si>
  <si>
    <t xml:space="preserve">2026-07-11T06:03:45</t>
  </si>
  <si>
    <t xml:space="preserve">5H6SXFdFUgRqJ2MTDRevsiDrXBHqHcRktwF5xR2Pa7Mi8TVyJP7Hqs7vBwZABKFdyiS2Ur2FNUqa7F5GE1W1RSmo</t>
  </si>
  <si>
    <t xml:space="preserve">2026-07-11T06:04:00</t>
  </si>
  <si>
    <t xml:space="preserve">2MB7Vcm12a6TVP253xQcmhntwbJhrxU8qaMYb5m7fRBvsTBQcdrGbBax8UEvH35iXx2Es2yoYyRHAsoemBpct4xZ</t>
  </si>
  <si>
    <t xml:space="preserve">USDG -19,998.0000, USDC +19,998.4350</t>
  </si>
  <si>
    <t xml:space="preserve">2026-07-11T06:14:33</t>
  </si>
  <si>
    <t xml:space="preserve">3yhYGX9qHdj7zbPetLYXg3nnP8bRUeScsiKFP6zbcuFPTDdjk1G3FWLCpUoPJDiToRJGfCdaQ6B3UZcLXomuXrmu</t>
  </si>
  <si>
    <t xml:space="preserve">2026-07-11T06:14:35</t>
  </si>
  <si>
    <t xml:space="preserve">dop6KHpKaM8Gn371ejhFcP7SBSh7SGd85ss9e54AxLAfCu7jzwNxFe4S8JkcgbdWWq8rxMtMCEYhK11mG3zS1Gr</t>
  </si>
  <si>
    <t xml:space="preserve">USDG -19,998.0000, USDC +19,998.2212</t>
  </si>
  <si>
    <t xml:space="preserve">2026-07-11T06:18:32</t>
  </si>
  <si>
    <t xml:space="preserve">3zsomw52wSb758knaBFYyFw9qahz96Shdo8BC53gWC4NihnNgoR9KWNcxoxkTUekAm4jDpgbEHrq8S4CdVyFw4L6</t>
  </si>
  <si>
    <t xml:space="preserve">2026-07-11T06:18:33</t>
  </si>
  <si>
    <t xml:space="preserve">4c1DG6yfkhovvtWApfi1mWETpKTnN9GmfVYDK7FnmGdVALcsbM7QnsVQ1DQkUC1wVUMHgMxwWQe5Q8Uvpad4sgZA</t>
  </si>
  <si>
    <t xml:space="preserve">2026-07-11T06:18:47</t>
  </si>
  <si>
    <t xml:space="preserve">2TEvJCtMHAyFj1cVgJhNF4wi8yNKPm2TtRvnNo1KhAiCQRGRp1kUehHiQG59DrrQdcunpJyWXMXHQoEymoTGQDh8</t>
  </si>
  <si>
    <t xml:space="preserve">USDG -19,998.0000, USDC +19,998.1889</t>
  </si>
  <si>
    <t xml:space="preserve">2026-07-11T06:21:06</t>
  </si>
  <si>
    <t xml:space="preserve">2Mvorqih8R4BRy1dYSrAVpDeNRNRitxp9YgoA4EJmXvkWwJcy9nT8RoxApHdU69mXTyC4bwNSEqVNbLzTge9d3k8</t>
  </si>
  <si>
    <t xml:space="preserve">USDC -29,998.0000, PYUSD +29,998.0000</t>
  </si>
  <si>
    <t xml:space="preserve">2026-07-11T06:21:08</t>
  </si>
  <si>
    <t xml:space="preserve">Bj6AapggFxGuHBLnUL2xPjuiMDUQHFx6mMzUJ2VLmENgqFctdASKaFdZVxqiqm1xDWYhXxmQpFnHZBA7SvTkfum</t>
  </si>
  <si>
    <t xml:space="preserve">USDC +29,998.3734, PYUSD -29,998.0000</t>
  </si>
  <si>
    <t xml:space="preserve">2026-07-11T06:23:35</t>
  </si>
  <si>
    <t xml:space="preserve">FwcYrjtu8s9bmskHAisvdsKTcx3xEnANd2bb3jqbTVcZuqw88QDHvWyFh7fh5VDftueD4LtjaQu8d9UQ1Mux67S</t>
  </si>
  <si>
    <t xml:space="preserve">2026-07-11T06:23:38</t>
  </si>
  <si>
    <t xml:space="preserve">2xJktd3mdMV4cVJvL9X3dEv12Fh7YhQgaD6KEATba7b3oe3NcmwKFXC9fbNfkMpARWBJkuVCdL2Awod1DhMQUACP</t>
  </si>
  <si>
    <t xml:space="preserve">USDG -19,998.0000, USDC +19,998.3383</t>
  </si>
  <si>
    <t xml:space="preserve">2026-07-11T06:28:32</t>
  </si>
  <si>
    <t xml:space="preserve">5bizQdtBDNeckXXrby46SS3c9bT9wgSHVoETvFy77t5kdr6WPYsuYH5LmptU9QFQWhPmZhwCVnvwNmC5tz8fmChG</t>
  </si>
  <si>
    <t xml:space="preserve">2026-07-11T06:28:34</t>
  </si>
  <si>
    <t xml:space="preserve">2bgNfggrmrX3ZhtpM2mD3jtC7vhb4oR8thuDFXNY7yCF56g8QbdoY1q5wyBrGd3QZ2H3aFPKEABuACKrWfM8Z4fC</t>
  </si>
  <si>
    <t xml:space="preserve">USDG -19,998.0000, USDC +19,999.6075</t>
  </si>
  <si>
    <t xml:space="preserve">2026-07-11T06:33:45</t>
  </si>
  <si>
    <t xml:space="preserve">2vERt9WZkaszP5fn4ikctniRxQQJ96qX3MVQLaXZHAYDKzNohQ7u3LSapNLVAGW4SrbQMiuHLqUHc4sk751f3KHx</t>
  </si>
  <si>
    <t xml:space="preserve">2026-07-11T06:35:12</t>
  </si>
  <si>
    <t xml:space="preserve">QX8TtSTeAy9jyEFgKzVbQXSFhEC15rKrPkp5F9yFNrctjdB8NhhNV3vyT7sZ4QYPp8zxXxQbxnaY7NCPqmE6GHz</t>
  </si>
  <si>
    <t xml:space="preserve">USDG -19,998.0000, USDC +19,999.5336</t>
  </si>
  <si>
    <t xml:space="preserve">2026-07-11T06:39:34</t>
  </si>
  <si>
    <t xml:space="preserve">3KZTtdX9VD1dVE1w1BenjDUjpPPTJFyEHue2oquh2rkZsnaqTi1r9SQCbaFv1o3EroKXAkeicY6V2v2eQ6ZzYich</t>
  </si>
  <si>
    <t xml:space="preserve">2026-07-11T06:41:27</t>
  </si>
  <si>
    <t xml:space="preserve">41MqTxALdQ4TARkzYCjqtUEkuJNf82Zdw1WiJNmCtwEhSeip9dCDbRdmLpTSmXV3fdFUH1LLLeGk2gDoHi1xVe4P</t>
  </si>
  <si>
    <t xml:space="preserve">2026-07-11T06:44:52</t>
  </si>
  <si>
    <t xml:space="preserve">fCTVYH3Bacn82Wjg9Rajm2vyz4NmD2DW6JrTeK5mSUAfwYryDHDSgcbroufE6LQreAiUkXCwCQnpbYkJQ213C2S</t>
  </si>
  <si>
    <t xml:space="preserve">2026-07-11T06:45:06</t>
  </si>
  <si>
    <t xml:space="preserve">5nWnxirNRxyTqbuu9V8KSDDd7GJ33HP3nFtdsWUed4WwP6x1wLYfZpNdEQBfS9uwLZwVru8cpbDdNyRDnwionK9a</t>
  </si>
  <si>
    <t xml:space="preserve">USDG -19,998.0000, USDC +20,000.2223</t>
  </si>
  <si>
    <t xml:space="preserve">2026-07-11T06:45:12</t>
  </si>
  <si>
    <t xml:space="preserve">bfvmsVrp1bKjKkW65LUqBCCFihe2boeAKZUUxu2DDYoYiPHupzgHamC371trqYWjdUE3X2S3G3NZXFeYftQDi1H</t>
  </si>
  <si>
    <t xml:space="preserve">2026-07-11T06:45:15</t>
  </si>
  <si>
    <t xml:space="preserve">3rhn67SYihikrb2aegEjQKPczNdKdyhHNM2djhHMz9Br1vHyKyQo4bUJjKehiN2mcuLNHcbam3NG7hDpdvTw3mai</t>
  </si>
  <si>
    <t xml:space="preserve">USDG -19,998.0000, USDC +20,000.0265</t>
  </si>
  <si>
    <t xml:space="preserve">2026-07-11T06:52:06</t>
  </si>
  <si>
    <t xml:space="preserve">63vghGhkcUPh32k2ZRLozR14NZooLp4usJhisuEKNLQEzc941VTE6Awd11TkVcdSQe76fQQSsSHHGFcf946oDnvE</t>
  </si>
  <si>
    <t xml:space="preserve">USDC -50,010.0000, PYUSD +50,010.0000</t>
  </si>
  <si>
    <t xml:space="preserve">2026-07-11T06:52:08</t>
  </si>
  <si>
    <t xml:space="preserve">55kFnVv42V7MMZuLbgkcBc8sgRuHrvmLBKPSAAogQ5X4x14PK2rF1kRG28A57Cmu6WdAL41FDQLsSBDbk6YDnzct</t>
  </si>
  <si>
    <t xml:space="preserve">USDC +50,011.8209, PYUSD -50,010.0000</t>
  </si>
  <si>
    <t xml:space="preserve">2026-07-11T06:53:27</t>
  </si>
  <si>
    <t xml:space="preserve">3qGgprSN6Z5eBRLsug4gnsGSDdnUhrPgkAzsxuDNhpM8aWTzxwg8LiTXxFQhh5wWtpvUifGEKU24F1MhBvrN5h3e</t>
  </si>
  <si>
    <t xml:space="preserve">2026-07-11T06:53:29</t>
  </si>
  <si>
    <t xml:space="preserve">3vDo6KnBk51QKAvpYtDqk4dtN5RJ7JdEonaUkdKBNj8326vEjKU1oo5fXGyZxBUVvxVZufpFnc6wfURASTaeTFzb</t>
  </si>
  <si>
    <t xml:space="preserve">USDG -19,998.0000, USDC +19,998.5956</t>
  </si>
  <si>
    <t xml:space="preserve">2026-07-11T06:58:32</t>
  </si>
  <si>
    <t xml:space="preserve">5AWgN3fcYNiWiYBb2owVg7uTMAhjcWHfszZhtkY3FkE1csVtfXHpqYWMMYoxQT5YisRgM5zf329EiVSqXpsSW2DR</t>
  </si>
  <si>
    <t xml:space="preserve">USDC -50,013.0000, PYUSD +50,013.0000</t>
  </si>
  <si>
    <t xml:space="preserve">2026-07-11T06:58:34</t>
  </si>
  <si>
    <t xml:space="preserve">c55KoXU4xNz2vGxaerfjXqZVQpFJ2mX91e8VzDR24pjCS8aZ29FtPExAyUXQ2Ux6GQVChLiYYLNTk9hrAms1GRW</t>
  </si>
  <si>
    <t xml:space="preserve">USDC +50,014.5551, PYUSD -50,013.0000</t>
  </si>
  <si>
    <t xml:space="preserve">2026-07-11T06:59:41</t>
  </si>
  <si>
    <t xml:space="preserve">44n25spTWSqjvQKTSs5DsHBaPG8JFcSkyS1y3FdJKwErrnQxcAgQqJ6dqBPJc7mtUPDhi8ZHvqLCWbNic9fifKWo</t>
  </si>
  <si>
    <t xml:space="preserve">USDC -29,985.0000, PYUSD +29,985.0000</t>
  </si>
  <si>
    <t xml:space="preserve">2026-07-11T06:59:43</t>
  </si>
  <si>
    <t xml:space="preserve">5WwC9LW2YqJK3jEp6XG4oZn5TqeVGoD41eJn5vBkL19H1xWQPpeWnoEUrvEofPwgGqBkfUqPDBBM9PNXRfwskg2u</t>
  </si>
  <si>
    <t xml:space="preserve">USDC +29,985.8255, PYUSD -29,985.0000</t>
  </si>
  <si>
    <t xml:space="preserve">2026-07-11T07:03:41</t>
  </si>
  <si>
    <t xml:space="preserve">2NkQnjjjfgBkH9GRVyZse3FoERWFJy51i5j7eQgrzgbnGFYtwSjte1X8YLjzfAsiboXzTPpbbPUPB4ti9bVGrqMc</t>
  </si>
  <si>
    <t xml:space="preserve">USDC -50,015.0000, PYUSD +50,015.0000</t>
  </si>
  <si>
    <t xml:space="preserve">2026-07-11T07:03:43</t>
  </si>
  <si>
    <t xml:space="preserve">59n7oAD7tdNMddGUD1XhTUstBPaHJu7wTH9zj2YmNmr49PGaMYH35iBW7o6NoEEQeULJWb4gveFgC8mjSLQvrYqy</t>
  </si>
  <si>
    <t xml:space="preserve">USDC +50,016.1099, PYUSD -50,015.0000</t>
  </si>
  <si>
    <t xml:space="preserve">2026-07-11T07:04:51</t>
  </si>
  <si>
    <t xml:space="preserve">3ZEZqTkqSZgRJgmJQZrCjKT3K4M4JfZcAJaryaRWuBUacSc1bqoJfhGkT4UK1crzog9VF58b5d3udA9xaVhrk6zX</t>
  </si>
  <si>
    <t xml:space="preserve">USDC -29,983.0000, PYUSD +29,983.0000</t>
  </si>
  <si>
    <t xml:space="preserve">2026-07-11T07:04:55</t>
  </si>
  <si>
    <t xml:space="preserve">2b8CBmwPdbkogPrWAT5TF4MUSefTvTKdbps8wGdXNtzB9Q4aR6WPCQ8KQ4vXg3CTgQQ2yKJBUDSphKZXVBm2swaP</t>
  </si>
  <si>
    <t xml:space="preserve">2026-07-11T07:05:08</t>
  </si>
  <si>
    <t xml:space="preserve">w77bJnksAz5hYyN6wXsgxWF3FmGaqYXV3ZNfUucigPA6hxEsLzw6fdqnRDuYs1hUbtu8bKBQn86SQKE7EoDwJoC</t>
  </si>
  <si>
    <t xml:space="preserve">USDC +29,983.5253, PYUSD -29,983.0000</t>
  </si>
  <si>
    <t xml:space="preserve">2026-07-11T07:08:12</t>
  </si>
  <si>
    <t xml:space="preserve">4dyDXFQY8d1wScALTyTDu8KChgdgP1mghWM7VpLT3zNsWskMDCzWgMjGNxsyb84wnKvVh9fMJThwu5AYXwoA1tXy</t>
  </si>
  <si>
    <t xml:space="preserve">2026-07-11T07:08:17</t>
  </si>
  <si>
    <t xml:space="preserve">4ehDvVzu3jR7iNXvdBvQ1jUzQXBQMVc3FwUyTFnvvpbbLH4Q6Yr4NPK2MbiENnaRddxLMCrJBE7qGnxTpJrmxiaG</t>
  </si>
  <si>
    <t xml:space="preserve">2026-07-11T07:08:30</t>
  </si>
  <si>
    <t xml:space="preserve">aNkTgvkdsy2oSGxEmNFHVd44vpUG5oTLWEc7Lm3sfkUrrtGbR34ipoo9NHsJxDpuoDL7HJNiEfESXvHug5bjMUj</t>
  </si>
  <si>
    <t xml:space="preserve">USDG -19,998.0000, USDC +19,998.4559</t>
  </si>
  <si>
    <t xml:space="preserve">2026-07-11T07:13:35</t>
  </si>
  <si>
    <t xml:space="preserve">2VRi1xKfergj6k6XuP7cuWHnfGBGSZZojsewjTW47x84X2tqTZb3K7Pyd4DXC9PYtMbW5z3LxSApo7WnxVBUmhma</t>
  </si>
  <si>
    <t xml:space="preserve">USDC -50,017.0000, PYUSD +50,017.0000</t>
  </si>
  <si>
    <t xml:space="preserve">2026-07-11T07:13:36</t>
  </si>
  <si>
    <t xml:space="preserve">2q6NEVXqhQdtSU5CGS5XvBXT9sQLbK5yPVgTCytBXEHCEqaawLGhYfxi5v2uoWrTR95SRWocCVNKVuExvB6mNdDX</t>
  </si>
  <si>
    <t xml:space="preserve">2026-07-11T07:13:37</t>
  </si>
  <si>
    <t xml:space="preserve">XMq8JVf5CWYY8BTUGpzb6VSySCe16iV9zUMZecFRF6hiqrcEEMQycurGaBsgoHyMizb5CoE1mWfiAM7wPQdJXP6</t>
  </si>
  <si>
    <t xml:space="preserve">USDC +50,017.6774, PYUSD -50,017.0000</t>
  </si>
  <si>
    <t xml:space="preserve">2026-07-11T07:14:41</t>
  </si>
  <si>
    <t xml:space="preserve">38r6gFNeRtgtxAqx636Lx1SQ7f9sjqvvQXdiTvAGxPbRG2AD1jSKnRRDrbHXtE6apnWhLMLQLsvChZXxH2WHQyrS</t>
  </si>
  <si>
    <t xml:space="preserve">2026-07-11T07:14:44</t>
  </si>
  <si>
    <t xml:space="preserve">4KVFXC3fczqzBXMa1Pdd2B5gGHPkHwArXWMcsAMTUh2Dw4VfSVGWMwTE3g2b8rcjuesqttmfHF9J3uCJ1aH7b6sF</t>
  </si>
  <si>
    <t xml:space="preserve">USDG -19,998.0000, USDC +19,999.0300</t>
  </si>
  <si>
    <t xml:space="preserve">2026-07-11T07:18:32</t>
  </si>
  <si>
    <t xml:space="preserve">3bEYq8dmGdPgqNtEbEZw7LCQGwkVcqn33RXxo7yuURF1Bb1RYuyM9DnHwbg2Ra8PTSawWUW7dmEPGrQyKh5uKGnn</t>
  </si>
  <si>
    <t xml:space="preserve">2026-07-11T07:18:34</t>
  </si>
  <si>
    <t xml:space="preserve">2H4wz1ek84pkd2tBo9Bwimn6oAqoAPm22rvhL25XMUfPjKUzwNbZaxPm2h2es7scyiU55NQhKEzGde8eF23eg9qY</t>
  </si>
  <si>
    <t xml:space="preserve">USDG -19,998.0000, USDC +19,998.7890</t>
  </si>
  <si>
    <t xml:space="preserve">2026-07-11T07:23:33</t>
  </si>
  <si>
    <t xml:space="preserve">RG31a75atJtiWFr8HGkk2C9k5oHWgPhHmUiVffNZTddMF7BrnRu94zqTdiDyvA2CvPghbo55HGdsNjS4fu9jERq</t>
  </si>
  <si>
    <t xml:space="preserve">2026-07-11T07:23:35</t>
  </si>
  <si>
    <t xml:space="preserve">z2wjrMYou3VRPgvR5tC17ktfLgixhKNeQzyP52b7yNbwc7isQvTV4E195Jw7Xtic9wDKnVK1WhJvo3Pk2aAabKE</t>
  </si>
  <si>
    <t xml:space="preserve">USDG -19,998.0000, USDC +19,999.4131</t>
  </si>
  <si>
    <t xml:space="preserve">2026-07-11T07:28:33</t>
  </si>
  <si>
    <t xml:space="preserve">4ZKajyKQUVJRdfbyicujVMYfQFUKLUNd9kg57xPJHEcSK21nLcVQS9KNatDpF8gpdeec2JkBsQ4EZorZ4mLrYYLT</t>
  </si>
  <si>
    <t xml:space="preserve">2026-07-11T07:28:35</t>
  </si>
  <si>
    <t xml:space="preserve">66GYS1oMnf52uKrGhfipt7oAD28Wn1b2Cq6PTxatMcvRhP1TyCtWkRjxJwA8agWN6pNwKJzt1bJa2oymi2NjKrX5</t>
  </si>
  <si>
    <t xml:space="preserve">2026-07-11T07:28:50</t>
  </si>
  <si>
    <t xml:space="preserve">dLvfqxsiU5hdUYL8CdGwHdbUM99ApPcr4iVvj6SbRg5o6EkYwSk3KPpEpHgyRh8VDE1S7NnCr7hFxh3Hk6tdr38</t>
  </si>
  <si>
    <t xml:space="preserve">2026-07-11T07:29:02</t>
  </si>
  <si>
    <t xml:space="preserve">5nQGkdiekz8xfUbhR2KAHYfKgnGS4FEfvgvZxEkawDeXm1tgUZ4tdVSMyfBR7tqXaka699HV4sVnestBeyuFmou1</t>
  </si>
  <si>
    <t xml:space="preserve">USDG -19,998.0000, USDC +19,999.2726</t>
  </si>
  <si>
    <t xml:space="preserve">2026-07-11T07:33:45</t>
  </si>
  <si>
    <t xml:space="preserve">3ac2Q5CwQ4M1jaAs3nh2izbHSRnidYmMzDo1rmaupxqm87hA2ETUbRDEJApEXtT62bhJjWcWpWLBEePQGQwrfupS</t>
  </si>
  <si>
    <t xml:space="preserve">2026-07-11T07:33:46</t>
  </si>
  <si>
    <t xml:space="preserve">4imCL6c4ARE9j3ZHH8fzHu9KuhSRmgwWJc5Bpnu96JQB3K74io8bSnR5TkFWgW6Ter7CASGvaJAENoZpAP6kygE5</t>
  </si>
  <si>
    <t xml:space="preserve">USDG -19,998.0000, USDC +19,999.2563</t>
  </si>
  <si>
    <t xml:space="preserve">2026-07-11T07:34:36</t>
  </si>
  <si>
    <t xml:space="preserve">5taMvCbERYZyxvi6onFXqKC2QkWFZUJN7KsEX9RWVLvmAb3ag2e82xah9kNL47A71M7CXpXuDTWQV3ZHRK5kWusq</t>
  </si>
  <si>
    <t xml:space="preserve">USDC -29,981.0000, PYUSD +29,981.0000</t>
  </si>
  <si>
    <t xml:space="preserve">2026-07-11T07:34:38</t>
  </si>
  <si>
    <t xml:space="preserve">4qcV76HdkXFDzCvDW9nFCRs2hTbpPbJU1Tq1pKcDDetQjBamuwssK1iihGkorQqt7ZRFwCmPCh457WSJ8xqgGrPS</t>
  </si>
  <si>
    <t xml:space="preserve">USDC +29,981.2264, PYUSD -29,981.0000</t>
  </si>
  <si>
    <t xml:space="preserve">2026-07-11T07:38:34</t>
  </si>
  <si>
    <t xml:space="preserve">5mSLdkeCHr24genqgm4h6uD8BkapMAJWfBhXZgUYpDqXKnd7czzzU2xum7b2wtXBkV1UtHjRJa5fTaPkKuT6rHRY</t>
  </si>
  <si>
    <t xml:space="preserve">DBT1tTm542RLrwe6T2UmwC5LhpL7GZMAWeK8tNyhuJcGPcicbkAHunSP8tnDtGWkASWbDzFN1C2anS14BwR11fm</t>
  </si>
  <si>
    <t xml:space="preserve">USDC -50,024.0000, PYUSD +50,024.0000</t>
  </si>
  <si>
    <t xml:space="preserve">2026-07-11T07:38:35</t>
  </si>
  <si>
    <t xml:space="preserve">36LU6ZpFiiJP8WkYhxte2bk6ZK67di8W248GL935V5YawwXdfJEtvXD1JaAunCqBz5enh48rQyLUJx8syNxcfUsn</t>
  </si>
  <si>
    <t xml:space="preserve">USDC +50,024.1982, PYUSD -50,024.0000</t>
  </si>
  <si>
    <t xml:space="preserve">2026-07-11T07:39:39</t>
  </si>
  <si>
    <t xml:space="preserve">4TBN4AECxkMqwGtv84w8wJAWh9G1TpkvEYrHnZCE7KDH54E9Za9YKYq7ngtEs6uDrPnfC9iGQPgpWE8CK6cqC3Xa</t>
  </si>
  <si>
    <t xml:space="preserve">2026-07-11T07:39:50</t>
  </si>
  <si>
    <t xml:space="preserve">4kxwbgn3nifXgLiyvePnX7dhzfXqFdZA9w1q4P66pDnUdCGcBfHTTAY9sGSmfYhGgLRL5byyAMGXkWcKZCHEBeWa</t>
  </si>
  <si>
    <t xml:space="preserve">USDG -19,998.0000, USDC +19,999.1956</t>
  </si>
  <si>
    <t xml:space="preserve">2026-07-11T07:44:34</t>
  </si>
  <si>
    <t xml:space="preserve">2AZQjCc4QF1a3eVgCnANyDGiSYvHreXWuMLtxjE5Vww3PxmwLPcH72epffR44rPGHP942Dn56j9RDcizLXJiX9mK</t>
  </si>
  <si>
    <t xml:space="preserve">2026-07-11T07:44:36</t>
  </si>
  <si>
    <t xml:space="preserve">5deBNPaEH2CnRDyZ4t7G5zq1BzyieXRyzR9HnqxfKsKuy1nEnVeuaShGbAUhz92J79uMuWimCwkiHY4McNsmFuSS</t>
  </si>
  <si>
    <t xml:space="preserve">USDG -19,998.0000, USDC +19,998.7160</t>
  </si>
  <si>
    <t xml:space="preserve">2026-07-11T07:47:06</t>
  </si>
  <si>
    <t xml:space="preserve">2TBijcBdpV3kKiTVRosuaUyDkBXJxQUBAMLZms3JXx8e4hUu4UCV7f3ug74mfzAUhj9SsYjEzCLzBotUKiSfiYXw</t>
  </si>
  <si>
    <t xml:space="preserve">USDC -29,974.0000, PYUSD +29,974.0000</t>
  </si>
  <si>
    <t xml:space="preserve">2026-07-11T07:47:09</t>
  </si>
  <si>
    <t xml:space="preserve">3krmNy4shKCFCnzCVghPes36n7NQLidgjRLXR4FSmAK1ASaLuN81CsH2cMqUH7YGsxLmgGf7hzDMLv6XLk7tQmqw</t>
  </si>
  <si>
    <t xml:space="preserve">USDC +29,974.5291, PYUSD -29,974.0000</t>
  </si>
  <si>
    <t xml:space="preserve">2026-07-11T07:48:32</t>
  </si>
  <si>
    <t xml:space="preserve">u7977BSzT2msKoV1VeYBZeDnVFYqrq2Uhh5VYMjW3FC5AtXV1mh1SmyWjkRsZ9ZzqbKoM4H6jaMdwrjFmM2Fkhd</t>
  </si>
  <si>
    <t xml:space="preserve">2026-07-11T07:48:35</t>
  </si>
  <si>
    <t xml:space="preserve">2y4QKNmXb9UQHpbGLSeoLVmGduqKUwHK3mVtTrph8BbM45Hi17SUMGd247cr1RfSohZBNY6mqJe63AYaf3LEFTE8</t>
  </si>
  <si>
    <t xml:space="preserve">USDG -19,998.0000, USDC +19,998.8175</t>
  </si>
  <si>
    <t xml:space="preserve">2026-07-11T07:53:33</t>
  </si>
  <si>
    <t xml:space="preserve">4VSdvvJiNsNq3bxWVD6v4ai6FU2nJVhFB4eHksarviKnduHrXqYpDNyJef8H82tr75TuCJJKAcUGHrwYx8nZWBHN</t>
  </si>
  <si>
    <t xml:space="preserve">USDC -50,027.0000, PYUSD +50,027.0000</t>
  </si>
  <si>
    <t xml:space="preserve">2026-07-11T07:53:34</t>
  </si>
  <si>
    <t xml:space="preserve">2VpeNVJyoWAy1Zdcv8tzfAF1LQ47gU7ap2yDUoBEfJ9b7NffjKTMKaje5DDBv3gsAdHTAKEhQNHLLLMGSf35FHPX</t>
  </si>
  <si>
    <t xml:space="preserve">2026-07-11T07:53:35</t>
  </si>
  <si>
    <t xml:space="preserve">59F6fhi4ZhypckKnXEZ6Csjr1mptBLeTFgVc5F15KYRm3MFpJVgfkSeLgT4irLfMvrC8RtkWnvNgXPYAHhgQ6DN2</t>
  </si>
  <si>
    <t xml:space="preserve">USDC +50,027.7976, PYUSD -50,027.0000</t>
  </si>
  <si>
    <t xml:space="preserve">2026-07-11T07:54:39</t>
  </si>
  <si>
    <t xml:space="preserve">8Min9FnC4D16VjQMyW6jgSqgdMJ9AnYQQUWz9dxTFbnzwsca6MsafS8vTyZXWTstft4KqQC5sGCwu4PuYMFouwm</t>
  </si>
  <si>
    <t xml:space="preserve">2026-07-11T07:54:42</t>
  </si>
  <si>
    <t xml:space="preserve">6Dc6RrpsL1P8VCUqyf4kwBRiFX5Be5HuGuHytw9BL9MqiMVyBe282pHHCpB3Bf5o6cMo1r5Bb5Rv2ah7KkQkuAg</t>
  </si>
  <si>
    <t xml:space="preserve">USDG -19,998.0000, USDC +19,998.9351</t>
  </si>
  <si>
    <t xml:space="preserve">2026-07-11T07:55:43</t>
  </si>
  <si>
    <t xml:space="preserve">5RBGer8oqzf55RhKJ1YZYqCBZvoeXn8mXP6dYDAcHsey5LioHUaUeMpsCb5bNoiVn55J7DENd6UbiN2Hj8t5Wwgx</t>
  </si>
  <si>
    <t xml:space="preserve">USDC -29,971.0000, PYUSD +29,971.0000</t>
  </si>
  <si>
    <t xml:space="preserve">2026-07-11T07:55:45</t>
  </si>
  <si>
    <t xml:space="preserve">5mod6FEk2wrQZiJCT9Zpy9rvsJeEe1rJ54M3jQEeUfGBgTsXKKL45BXp2sNrk5MLWWLKWa8m3xP5xvGLPnYJxcpf</t>
  </si>
  <si>
    <t xml:space="preserve">USDC +29,971.3558, PYUSD -29,971.0000</t>
  </si>
  <si>
    <t xml:space="preserve">2026-07-11T07:59:31</t>
  </si>
  <si>
    <t xml:space="preserve">4fsJG49AMmECPjcBNaSsDnFhBE5Eq2cT5rgHDJn8ttz7VpmC7rAkAweKo89B5MEd43koDervMK2ifaoGUh7tkpQD</t>
  </si>
  <si>
    <t xml:space="preserve">2026-07-11T07:59:35</t>
  </si>
  <si>
    <t xml:space="preserve">5gJT69kUb636bXSQKnXw1ME1CRxy6M58nALsF3NgCPXt6TRXgeXWxVxWeqnMEofEo63ZuB9wABpUDGxQ1NDvv18Y</t>
  </si>
  <si>
    <t xml:space="preserve">2026-07-11T07:59:48</t>
  </si>
  <si>
    <t xml:space="preserve">28ZKVXvgZ9cwSeo6vCaqeQSvNB7QVLnNFQ3t1vCcP5hfLRtVMPHVeaHwdW2S5CKZ2cmwtVCT5ZJ1d1H6V8imEW8u</t>
  </si>
  <si>
    <t xml:space="preserve">2026-07-11T08:00:00</t>
  </si>
  <si>
    <t xml:space="preserve">D6u646gjkGLhdrr1BzXH1VPVfXq9jQUKDTPms7YfET7TmoARXmDKdTNXUEpMtq3tDhqo4BKvv7GVV32to5YtoEo</t>
  </si>
  <si>
    <t xml:space="preserve">USDG -19,998.0000, USDC +19,998.9068</t>
  </si>
  <si>
    <t xml:space="preserve">2026-07-11T08:03:44</t>
  </si>
  <si>
    <t xml:space="preserve">4vq45k6JiwPBjWRuWJmK4BmoJg7fFWJgdSMi2jhcLkcCdAtB6DadvhVeRJoNQEpxY73dgrLn7feVwLGGvYoWC7tQ</t>
  </si>
  <si>
    <t xml:space="preserve">USDC -50,030.0000, PYUSD +50,030.0000</t>
  </si>
  <si>
    <t xml:space="preserve">2026-07-11T08:03:45</t>
  </si>
  <si>
    <t xml:space="preserve">5AF95tQz4NBSyjqyKcvPe4EY9Rf5gxc4rRqAzVzKSsVgtHpYbKWSezjnnKgySmc74ke7xD2JAvdwzgJuPZYUWrW2</t>
  </si>
  <si>
    <t xml:space="preserve">USDC +50,030.3270, PYUSD -50,030.0000</t>
  </si>
  <si>
    <t xml:space="preserve">2026-07-11T08:04:48</t>
  </si>
  <si>
    <t xml:space="preserve">3quhCeYZgLrwKZ9qsCRraXZi1yXrvyT97LcDoKJ4dd92jsocqoKYzL7e7EvqDvFW97YyMAc7SYiDwGoPvQ79wTVU</t>
  </si>
  <si>
    <t xml:space="preserve">2026-07-11T08:04:51</t>
  </si>
  <si>
    <t xml:space="preserve">3gRZoRJEuePkWZrodu56ad3YqWg2CLLCW8r8tcFzWWH2HJUUAUB6w8G4zRbGx4TdzeZqiC4uaGprhMG6J2yxTfws</t>
  </si>
  <si>
    <t xml:space="preserve">USDG -19,998.0000, USDC +19,998.7070</t>
  </si>
  <si>
    <t xml:space="preserve">2026-07-11T08:13:32</t>
  </si>
  <si>
    <t xml:space="preserve">2K5UxCFyJyWrc4TitVv7xn3WGxVFKgDXpYZ1aQYBvQZjccPAdjty6U5PFA8jk1GtLsjdvw4vxLDwaHE8V4dzxwJf</t>
  </si>
  <si>
    <t xml:space="preserve">2026-07-11T08:13:34</t>
  </si>
  <si>
    <t xml:space="preserve">4jF2y4XkDw8gCU2QBWrLusy6w3XidF1jDNavVW1R2MR9ou2Rv9rdEGcyYT66YnGy4P1nbULrKzcQ2zjH8wmQUcuj</t>
  </si>
  <si>
    <t xml:space="preserve">USDG -19,998.0000, USDC +19,998.7842</t>
  </si>
  <si>
    <t xml:space="preserve">2026-07-11T08:19:34</t>
  </si>
  <si>
    <t xml:space="preserve">2oNanddWTmPV8Em5hxcvha2sTrssj3ZtsYNXj6A7fAatRruHxqAdVoq4RRnJd4byS3AmAN1u2nF3VkzRL95Fgm9K</t>
  </si>
  <si>
    <t xml:space="preserve">2026-07-11T08:19:36</t>
  </si>
  <si>
    <t xml:space="preserve">B1CeoXQ6b1RZJpi3rmVAh6gx8sGocdoteDjU3pwENK6Gr9iKXTCZFMKoZfg8zED45o4wauvrtzM1DLXniptQwsv</t>
  </si>
  <si>
    <t xml:space="preserve">USDG -19,998.0000, USDC +19,999.5648</t>
  </si>
  <si>
    <t xml:space="preserve">2026-07-11T08:23:33</t>
  </si>
  <si>
    <t xml:space="preserve">5iGu8VGGhC8DJTUgzmmRHcyStf8Kjs32FT1mvXJVaXsiJ789PAPxwgKx11RrqU9cck4S3wjDMN3uBirW85fQWdyN</t>
  </si>
  <si>
    <t xml:space="preserve">2026-07-11T08:23:35</t>
  </si>
  <si>
    <t xml:space="preserve">3eEvHrzEjsfDPcenuYDpsAvNB9enUfnYkDK4gxw6kcvAF2pMTb4HzgoK4kGLxs94NVNdFQf46zzJoNZ4UQq3oYK5</t>
  </si>
  <si>
    <t xml:space="preserve">USDG -19,998.0000, USDC +19,999.4519</t>
  </si>
  <si>
    <t xml:space="preserve">2026-07-11T08:24:38</t>
  </si>
  <si>
    <t xml:space="preserve">g5h1irRcvPvv742i3xFRJSEqChJjaAWyfZP11mKehXjXnS3vRpuZYoZuDx4hPFE6WBwsVgvAQX3aBiMd1ssNTfZ</t>
  </si>
  <si>
    <t xml:space="preserve">USDC -29,968.0000, PYUSD +29,968.0000</t>
  </si>
  <si>
    <t xml:space="preserve">2026-07-11T08:24:39</t>
  </si>
  <si>
    <t xml:space="preserve">5wLTyJTnHNkE9R839NWcAzY52UyWY8wgg52R7hXmD13ah6f253uGTEpC9EjY7auAWvKo952H32TYyJzy4cBYC3jF</t>
  </si>
  <si>
    <t xml:space="preserve">USDC +29,968.2519, PYUSD -29,968.0000</t>
  </si>
  <si>
    <t xml:space="preserve">2026-07-11T08:28:33</t>
  </si>
  <si>
    <t xml:space="preserve">i4qyqGgYumxrhP9u2d6G269dNxYLxuqtifk6hJap8pagfZsAAimarZKDkBTNs9ehoUdJ7Quxd72UMLzFnGS7XCw</t>
  </si>
  <si>
    <t xml:space="preserve">USDC -50,036.0000, PYUSD +50,036.0000</t>
  </si>
  <si>
    <t xml:space="preserve">2026-07-11T08:28:35</t>
  </si>
  <si>
    <t xml:space="preserve">28Nf2NkzyWJbBcnkcdkQu6tE3NEaM6wyzbBZKhLpcPJaaz1XsGhtvnvTC2MFMirtXkGWRuAmNCwFK9oHHYpZum88</t>
  </si>
  <si>
    <t xml:space="preserve">USDC +50,036.3845, PYUSD -50,036.0000</t>
  </si>
  <si>
    <t xml:space="preserve">2026-07-11T08:28:36</t>
  </si>
  <si>
    <t xml:space="preserve">3g1F8V1Ezj7e6yfnLnRPHUY9Z5unpHJTowaMyN2qXz96KNPNNeZAKBXk6Hiv7kfgtWP7ZeaaYSZwWSD7jEjUc5Hi</t>
  </si>
  <si>
    <t xml:space="preserve">2026-07-11T08:29:41</t>
  </si>
  <si>
    <t xml:space="preserve">3oiCACXkmsWYBJYGDLovvz8aoCfufUzcpkBDKWKW4AxKdwy5V7U1XcH4u3jbEEo64BHqYvqCL3TAf9cYGCFCQq9m</t>
  </si>
  <si>
    <t xml:space="preserve">2026-07-11T08:29:44</t>
  </si>
  <si>
    <t xml:space="preserve">3HC6bav1pTaHuKJpYA2wQG6nSEFjVtdCA14Lu61M7JKARUDfarp4fhJGJmZR9Qfr9Co1iQr4xtCQdta9uupJoYgq</t>
  </si>
  <si>
    <t xml:space="preserve">2026-07-11T08:29:58</t>
  </si>
  <si>
    <t xml:space="preserve">46eTgpJZtDVVLEr46ZNM13HwWb4R3a27PyQQZzAtkxtqP54grWDGoHxBAdBkDNhUdRkdRCa17RSP4uq5BU7o647W</t>
  </si>
  <si>
    <t xml:space="preserve">USDG -19,998.0000, USDC +19,999.3458</t>
  </si>
  <si>
    <t xml:space="preserve">2026-07-11T08:33:33</t>
  </si>
  <si>
    <t xml:space="preserve">8Zb7ZQLRUwYhCQp9gWcnogM4KhLK1WE92ugdyGZHUvevKQaBUhhncLhAGH97fMsnbDkNfWT5dEFESCog8cPm8Cj</t>
  </si>
  <si>
    <t xml:space="preserve">2026-07-11T08:33:36</t>
  </si>
  <si>
    <t xml:space="preserve">3QjDAfG4aycCNbhCrYcPBvfjr2XiBwx6GJqmh9MHFnLPxuKYffVfTBCDebE2bcy1Ytb1aSDxteBKin2ZxHzhQS2Q</t>
  </si>
  <si>
    <t xml:space="preserve">USDG -19,998.0000, USDC +19,999.2571</t>
  </si>
  <si>
    <t xml:space="preserve">2026-07-11T08:39:33</t>
  </si>
  <si>
    <t xml:space="preserve">2Qq2x1Yr4Bo66q337vCeCRadwdPcCVpkKd8h3GbPhqFHH4Ao8HT8XuEiRiEEzHi95ThtPWe6gk7yVZ3LZTh46ray</t>
  </si>
  <si>
    <t xml:space="preserve">2026-07-11T08:39:35</t>
  </si>
  <si>
    <t xml:space="preserve">2e5M9zhR1N8Z9bBdH6yX6e664B8EGRE187P5am6ibS8T8LWtMaHTZeYQk9j4qo4S5fGJ2F6iuRaBo8SVtqnGyiJK</t>
  </si>
  <si>
    <t xml:space="preserve">USDG -19,998.0000, USDC +19,998.6999</t>
  </si>
  <si>
    <t xml:space="preserve">2026-07-11T08:43:33</t>
  </si>
  <si>
    <t xml:space="preserve">2cV4ECrSjQ7CAxyWssSSkjR8aYgboedqyhYTSHVET8R1qgy6zcgZ3rRZTTF9PwmiFAVEgQmdrSLvXCnPFPrT2kgw</t>
  </si>
  <si>
    <t xml:space="preserve">2026-07-11T08:43:35</t>
  </si>
  <si>
    <t xml:space="preserve">V2tKN69XERTBT8PMbAHkXLjcPigVXNwmKNqo9mQR7HvDDJLxRv5zjmd1CdE8BaoGaSQ89o19wx3KMoFFK3zRdub</t>
  </si>
  <si>
    <t xml:space="preserve">USDG -19,998.0000, USDC +19,998.9060</t>
  </si>
  <si>
    <t xml:space="preserve">2026-07-11T08:48:36</t>
  </si>
  <si>
    <t xml:space="preserve">64t8CeuMVfuQva9i97qnPRJHA4jctgwpVCvM19D69HrbqyVBNEay6u9s7i1UvUDVXV8kXQXAqQ5pWrWBTJBkmxdF</t>
  </si>
  <si>
    <t xml:space="preserve">2026-07-11T08:48:37</t>
  </si>
  <si>
    <t xml:space="preserve">5jqPMHz2PN9j9oXSK8URpmExkP5SJGM27qdThu3RxVy3eYTdJwSdSS81zaXpVqMBvgocRLBq42k8rC4DMkmRf26F</t>
  </si>
  <si>
    <t xml:space="preserve">USDG -19,998.0000, USDC +19,998.8710</t>
  </si>
  <si>
    <t xml:space="preserve">2026-07-11T08:49:40</t>
  </si>
  <si>
    <t xml:space="preserve">3WNvZ5jYcVW9tFHif5oLr9owRPAC92ut4s4eGyz1XBTRqw7rzzipiGS9W4AxJgRBTJC6S5GTUYEDTPjxLvmYiHrV</t>
  </si>
  <si>
    <t xml:space="preserve">2026-07-11T08:49:42</t>
  </si>
  <si>
    <t xml:space="preserve">vt2TvBRfubR91qXnPSxEo9mSYqQh7nTSwLKWs8Dcyw5Ww5BNTTQWh6gebJRaKqbXQaDkU5c4RrrwkPZpsfDdZnp</t>
  </si>
  <si>
    <t xml:space="preserve">USDC +29,962.9718, PYUSD -29,962.0000</t>
  </si>
  <si>
    <t xml:space="preserve">2026-07-11T08:53:42</t>
  </si>
  <si>
    <t xml:space="preserve">2FqPPTuVM8y29QxDDngA56mN96ECZNL7ER7egi5HU5grKK4W6swbVLgVnDbkbYXKkpQCdJy6bJPFSjsgUFTmGfiJ</t>
  </si>
  <si>
    <t xml:space="preserve">USDC -50,042.0000, PYUSD +50,042.0000</t>
  </si>
  <si>
    <t xml:space="preserve">2026-07-11T08:53:44</t>
  </si>
  <si>
    <t xml:space="preserve">36vvgoF29n3QmeN6xVo4wjm3Xnty1H9FDphKKvWJsVKDYSo7YRtYHzbMiSACZPXfhNwzUHiGynzxvfpfLDhKDmFk</t>
  </si>
  <si>
    <t xml:space="preserve">USDC +50,043.3462, PYUSD -50,042.0000</t>
  </si>
  <si>
    <t xml:space="preserve">2026-07-11T08:54:48</t>
  </si>
  <si>
    <t xml:space="preserve">4D1HCocdgiXK6TXTxgYF8xBUekmQWFxqUn7JpYzosrWzRwgHriNsfsG4XYQN2rppt1ZKqEXs3LxWQY7cJNE89H1q</t>
  </si>
  <si>
    <t xml:space="preserve">2026-07-11T08:54:50</t>
  </si>
  <si>
    <t xml:space="preserve">4wVUc66MeDqCC5N1CcstJUsJpU7CHUToYmyH2tEo5qWaTjMvF9xyRjqvYTs2fACyXYVb5no9m9e95eqC6s7E9dzz</t>
  </si>
  <si>
    <t xml:space="preserve">USDG -19,998.0000, USDC +19,998.9392</t>
  </si>
  <si>
    <t xml:space="preserve">2026-07-11T08:55:53</t>
  </si>
  <si>
    <t xml:space="preserve">kCizyKgvH2MvgExTvu8EVxYFqM5k9U683x2vfp5BYpkqizU2W1HVJd4cfnGYaYbMoyeWG7GZVksbnnbSC43NpT6</t>
  </si>
  <si>
    <t xml:space="preserve">USDC -29,956.0000, PYUSD +29,956.0000</t>
  </si>
  <si>
    <t xml:space="preserve">2026-07-11T08:55:56</t>
  </si>
  <si>
    <t xml:space="preserve">2VhcTaxoF1Zxqx3LnySav8G9k9CiW9BH49A1bCbE6ogrPgsMbtAuw1noAU5o1AkY7ZZJbzgQUYXKe38pP7mGG6A8</t>
  </si>
  <si>
    <t xml:space="preserve">USDC +29,956.6759, PYUSD -29,956.0000</t>
  </si>
  <si>
    <t xml:space="preserve">2026-07-11T08:58:33</t>
  </si>
  <si>
    <t xml:space="preserve">4Q7Kf34QoTxXrAY3V3CXwW2r2kHUpZfQZr5huXUsf8Mb5BGt46TTjN97bRxBRKuQatLwUrSGffEYxRr545Rz6nkZ</t>
  </si>
  <si>
    <t xml:space="preserve">2026-07-11T08:58:35</t>
  </si>
  <si>
    <t xml:space="preserve">2GzfWeGJQam2Pd3H536VusPPmCtRJuuPgDuSraJPgWXU6jKBn1BwdJm2JLEuPiwJQkraqosL7cjmg1NoTPcoHgpX</t>
  </si>
  <si>
    <t xml:space="preserve">2026-07-11T08:58:49</t>
  </si>
  <si>
    <t xml:space="preserve">4wUYReXRbBSHirm42hAZE96tbi8RAwMABqo8hWPg2MMvKF7ryCpmVojv6DoWRevGyHArpgarK3h6XQ5HTqDUXpaD</t>
  </si>
  <si>
    <t xml:space="preserve">USDG -19,998.0000, USDC +19,998.7437</t>
  </si>
  <si>
    <t xml:space="preserve">2026-07-11T09:03:43</t>
  </si>
  <si>
    <t xml:space="preserve">23VqjUVncyYgrGc5b4GwZKNHgUD5fAag4gRE88cS8Ha3j6cMwJSd65wXYCY5TYUoc7Niwu5JRxsk7ft6jzSRryvQ</t>
  </si>
  <si>
    <t xml:space="preserve">USDC -50,046.0000, PYUSD +50,046.0000</t>
  </si>
  <si>
    <t xml:space="preserve">2026-07-11T09:03:45</t>
  </si>
  <si>
    <t xml:space="preserve">5YbHhyz2LGJqMJkSCTNsayu3hi3MgU8q2ckx85hzgj2Tji8qRcXQKveVQEep5BaqPmQzXypddEjkGGSzYvDv8HhA</t>
  </si>
  <si>
    <t xml:space="preserve">USDC +50,046.9356, PYUSD -50,046.0000</t>
  </si>
  <si>
    <t xml:space="preserve">2026-07-11T09:04:46</t>
  </si>
  <si>
    <t xml:space="preserve">7KgspFs1d3uy2AgcZeEPo6wd1kT1P2ARem2vJh3q2HdFY83ePucbSjsrTJkLFPvmNBnPh7WRYVQzTDkfD2kQB4A</t>
  </si>
  <si>
    <t xml:space="preserve">2026-07-11T09:04:48</t>
  </si>
  <si>
    <t xml:space="preserve">b6vrqjgckksTZpwAzgYYKxrfEoJsAqTUDSKogpgQ33TWax5YmcjJMhbV6QGh7fBBWkwqhAC5vy4ttE4fdHmdcSH</t>
  </si>
  <si>
    <t xml:space="preserve">USDG -19,998.0000, USDC +19,999.0325</t>
  </si>
  <si>
    <t xml:space="preserve">2026-07-11T09:05:54</t>
  </si>
  <si>
    <t xml:space="preserve">4Df8kyopPn6nVqycqCTahB2vqjPe2XBb8vqeHLU4BxoqktGw2K1TWVuFHvBSBfDrDf1eKY2QyntAwXZfQ3GsviLt</t>
  </si>
  <si>
    <t xml:space="preserve">USDC -29,952.0000, PYUSD +29,952.0000</t>
  </si>
  <si>
    <t xml:space="preserve">2026-07-11T09:05:56</t>
  </si>
  <si>
    <t xml:space="preserve">396hEGYEPvq1ZoPbpFxwEevyj8ZHSAQRNpGn1XoD7s1yCPo1bjZ3Fy5CQbfr7KuGaC4Ss48958ZJhatkSqsVDpEK</t>
  </si>
  <si>
    <t xml:space="preserve">USDC +29,952.4067, PYUSD -29,952.0000</t>
  </si>
  <si>
    <t xml:space="preserve">2026-07-11T09:08:33</t>
  </si>
  <si>
    <t xml:space="preserve">4UHjTFUayzPK9B1H7cxhRcScAcwAE43dZPArNAt6rQ4wY8tTRcFgN59WhZj1kWJRJxZ6CqR9NrS6ww9xSyhVmfRb</t>
  </si>
  <si>
    <t xml:space="preserve">2026-07-11T09:08:35</t>
  </si>
  <si>
    <t xml:space="preserve">2pD9x3Gc8RqhsdAXmtvPKMqnFH5hc3Wy8vLnmprSzFJp9HFwtQoLYbHm46wzJQmhdiSf1ohamqwTm7bvAuHyUc9P</t>
  </si>
  <si>
    <t xml:space="preserve">USDG -19,998.0000, USDC +19,999.3249</t>
  </si>
  <si>
    <t xml:space="preserve">2026-07-11T09:13:32</t>
  </si>
  <si>
    <t xml:space="preserve">47MKbR3ph6GEdS8SoxG52qyNT5PUp1dytwaAbKgpR4mbzabkrUJ2XnpdTNuf3pELUmpXbXrjjV38VuCFLTSYa86u</t>
  </si>
  <si>
    <t xml:space="preserve">USDC -50,049.0000, PYUSD +50,049.0000</t>
  </si>
  <si>
    <t xml:space="preserve">2026-07-11T09:13:34</t>
  </si>
  <si>
    <t xml:space="preserve">4H9192w4m5XHpuTQAMNXmkFpzyYcsqqRFVyekKZuGHqp7cRTZjk1uVYz2xCyFjxHadVqToUQFP61KUqnP2K8wTqg</t>
  </si>
  <si>
    <t xml:space="preserve">USDC +50,049.4731, PYUSD -50,049.0000</t>
  </si>
  <si>
    <t xml:space="preserve">2026-07-11T09:14:36</t>
  </si>
  <si>
    <t xml:space="preserve">52TyKmzc8aCqt2csfLbAW2hogUWnSGNTpCWWdBHa7zkUBmqZrSG1UYDuE3k9FoYKB4KQHveL3HyB4WoYEL7QdAHK</t>
  </si>
  <si>
    <t xml:space="preserve">2026-07-11T09:14:39</t>
  </si>
  <si>
    <t xml:space="preserve">JdnyupCeXrzVAtvqVwY9XXrnvNnUASxXD5h4Wk16TdXybPwKmih5RnxtRAzkQdN3mTAG2QSKFXqoQNej38ySdCr</t>
  </si>
  <si>
    <t xml:space="preserve">USDG -19,998.0000, USDC +19,998.6746</t>
  </si>
  <si>
    <t xml:space="preserve">2026-07-11T09:15:43</t>
  </si>
  <si>
    <t xml:space="preserve">228VdihfFqYdKmuU5SB45FCvZDAsuYYbVt6QmyjzhMN5CdHrNtREV1gjDkDdnecDrYzYqW67aJuyt1ug2CwBns6w</t>
  </si>
  <si>
    <t xml:space="preserve">USDC -29,949.0000, PYUSD +29,949.0000</t>
  </si>
  <si>
    <t xml:space="preserve">2026-07-11T09:15:46</t>
  </si>
  <si>
    <t xml:space="preserve">Kkswc8bV4M5AmReSCJna2HAeQnwMX2y5zv3KLUXE6nTC4cXBAUfDTtnMFte61hYKgF1Nfq6TyDvef6m32Qk5hGS</t>
  </si>
  <si>
    <t xml:space="preserve">USDC +29,949.1589, PYUSD -29,949.0000</t>
  </si>
  <si>
    <t xml:space="preserve">2026-07-11T09:18:32</t>
  </si>
  <si>
    <t xml:space="preserve">4GjZJ9KWWKeayxUmeY9bzDMEmWJ6wNNmp8KU8uJ4nqGoSisrG5q4iEDvGid2T1An44gqjzvNUjNRQSNM2ndRrHV</t>
  </si>
  <si>
    <t xml:space="preserve">2026-07-11T09:18:35</t>
  </si>
  <si>
    <t xml:space="preserve">3MKvZm11R8EzFQ1vffFqtzbBeTpS6bTEboG5ppMJpqcRQDzocpjYxpL1r3nSLQLm16VsftpnWxVoopbX7Vj4goXz</t>
  </si>
  <si>
    <t xml:space="preserve">USDG -19,998.0000, USDC +19,998.4307</t>
  </si>
  <si>
    <t xml:space="preserve">2026-07-11T09:23:36</t>
  </si>
  <si>
    <t xml:space="preserve">2eYL3NBihXJxTw2ze2SiwvCNxhpnppcStYgGoPrVnjdnP557vpK1djrJdqta4TvBmtxMd6ivWBgvsQ6EHMoW4vjC</t>
  </si>
  <si>
    <t xml:space="preserve">2026-07-11T09:23:39</t>
  </si>
  <si>
    <t xml:space="preserve">3d8oj2WuUhVvAoC15EfmF7fGGZeLDjHRrQk5G6YqDLnKrffYYPLjqWdQkd8UdWACTU1jfdaDsuFGkZCuWG6RQq91</t>
  </si>
  <si>
    <t xml:space="preserve">USDG -19,998.0000, USDC +19,998.7247</t>
  </si>
  <si>
    <t xml:space="preserve">2026-07-11T09:26:06</t>
  </si>
  <si>
    <t xml:space="preserve">5496jw4vFFW4RXuYHaVL3v3tKNHrf39dEpKDtFdVbdMtexpySyf9EKaVPDGadASqqJNg8gU34kaURc65M4ZrfNQS</t>
  </si>
  <si>
    <t xml:space="preserve">USDC -50,052.0000, PYUSD +50,052.0000</t>
  </si>
  <si>
    <t xml:space="preserve">2026-07-11T09:26:07</t>
  </si>
  <si>
    <t xml:space="preserve">WSh51W4QHckZwHbBCCQwgAuWsfRAFYyEg4YU5Uc4VT1itrBkthu5UQjSGcJG8a9rk19aXuiRu3Hocyq2ZNmV731</t>
  </si>
  <si>
    <t xml:space="preserve">USDC +50,052.2989, PYUSD -50,052.0000</t>
  </si>
  <si>
    <t xml:space="preserve">2026-07-11T09:30:05</t>
  </si>
  <si>
    <t xml:space="preserve">5pSVhoUthjwKL1cHq7gq1VKKecTps3yThaFhGNq6GGm9afBZ3mR8nPaiStvxssyBt5BNwdw9iucVHDVhx1Eo4NPe</t>
  </si>
  <si>
    <t xml:space="preserve">2026-07-11T09:30:07</t>
  </si>
  <si>
    <t xml:space="preserve">4YZJ1aNxdDwfxRuwmq8FMDTZRyMVfRJGkhtSnNwqP1ZLsbLcfCD46A9xGodjqxfsHHnT7gkFWnVbZrkTpomTsAuF</t>
  </si>
  <si>
    <t xml:space="preserve">USDG -19,998.0000, USDC +19,998.0484</t>
  </si>
  <si>
    <t xml:space="preserve">2026-07-11T09:38:03</t>
  </si>
  <si>
    <t xml:space="preserve">3bBHPVML4cSQ5DLJf7qFs3ReWFfAtPUsCKKKftfTMFbPFn3KXmdwTesFQ5QRV6WLBQXGk1Pk4SJTe9fhYAXpNL3k</t>
  </si>
  <si>
    <t xml:space="preserve">2026-07-11T09:38:05</t>
  </si>
  <si>
    <t xml:space="preserve">3RzVy9pLzXwHfdrwM5sUrqviSK4q8gKD523kHZ6CdXQCqg9mWLmwwPMmwYEoHdX65YK96ogC5Ah5ySDStUUjU1Y3</t>
  </si>
  <si>
    <t xml:space="preserve">2026-07-11T09:38:18</t>
  </si>
  <si>
    <t xml:space="preserve">2HHPJL4nS59CyvcUyTSsoRheUWY4UAooWhKfgL25egNuMcSYr29Z55LQW7Yzcyyt3T4m9kmR8dbu6Gg1tHSeVMnz</t>
  </si>
  <si>
    <t xml:space="preserve">USDG -19,998.0000, USDC +19,998.6941</t>
  </si>
  <si>
    <t xml:space="preserve">2026-07-11T09:40:06</t>
  </si>
  <si>
    <t xml:space="preserve">4tA93D472S915kQQ6DiAWY745w1UX23XfxhCwoTPze3Wj2FqN2tm2WcB5vGzcz8uoATGp42gueJS7zw7jPFpVWG6</t>
  </si>
  <si>
    <t xml:space="preserve">2026-07-11T09:40:08</t>
  </si>
  <si>
    <t xml:space="preserve">25WX6YUaEXxpNmYSrmY9ZghLq2z3AtN6kibWR2YfnSsSh2abRhGLvA3ARBRDSLXArYPmnDtiKEc4jAUoptLtG3mW</t>
  </si>
  <si>
    <t xml:space="preserve">2026-07-11T09:40:21</t>
  </si>
  <si>
    <t xml:space="preserve">dTDqviBHekaAqrUrz7AdZSZNoQ7jbTc1gL8Hq6Lh8gfCe8WvKwfg9e6ZaLEbSJw98ezjbg6zRbsJeeyhMv6fYnP</t>
  </si>
  <si>
    <t xml:space="preserve">2026-07-11T09:40:34</t>
  </si>
  <si>
    <t xml:space="preserve">yQJpzz5Yb4Kkz58ovXZUz32rDDGY86yEDf1g8GuZ51LoFmdfyTK7yqiuwg3Ly2j2BSXQjz1Uc6Z1iBqzBinPs5y</t>
  </si>
  <si>
    <t xml:space="preserve">2026-07-11T09:40:46</t>
  </si>
  <si>
    <t xml:space="preserve">3Qj1BoVm8fjGywXk6hRc5YdhyXc33jgKvCQ93j3sstsboksrYBRhmsX4YX2P9kTpt7vV5U4JoSYWoYYr8PzjtxmP</t>
  </si>
  <si>
    <t xml:space="preserve">USDC +50,053.1487, PYUSD -50,053.0000</t>
  </si>
  <si>
    <t xml:space="preserve">2026-07-11T09:43:34</t>
  </si>
  <si>
    <t xml:space="preserve">5iT9Txsrw2zmKRq1VajFw65am94e2Z3S4hgH5herczM9i6VrSu47Dvs7PpqCY52Bmg6ozQEKMwtQ7ZXTgTjA4zpT</t>
  </si>
  <si>
    <t xml:space="preserve">2026-07-11T09:43:37</t>
  </si>
  <si>
    <t xml:space="preserve">5d8WHvQtP6Gt7NFhP9NPNQm8xmXUQyotLB5R3wdpB5eJfoFBMFv8AirYQLwDWggBS8VQfkZ6971yVuVdaoCxYv7F</t>
  </si>
  <si>
    <t xml:space="preserve">USDG -19,998.0000, USDC +19,998.9095</t>
  </si>
  <si>
    <t xml:space="preserve">2026-07-11T09:45:30</t>
  </si>
  <si>
    <t xml:space="preserve">4Kx8Sq4tQS3dfTvQ7xMsHqcDe9FcUP1svA1fQANV8D9dt7D5imt3ouviB7SfRT8feMg6uS86R12ZUWkyWdWL328i</t>
  </si>
  <si>
    <t xml:space="preserve">USDT -1,000.7467, USDC +1,000.0296</t>
  </si>
  <si>
    <t xml:space="preserve">2026-07-11T09:45:34</t>
  </si>
  <si>
    <t xml:space="preserve">3gTpLRsCKErWirWF2xRDz1nVyNrG7qmJA14aGX2bhpkD2WaRfgkbCE3fw7jocVeXL3qksQB87GhMr4ddi2obPQfW</t>
  </si>
  <si>
    <t xml:space="preserve">USDT +1,000.7431, USDC -1,000.0298</t>
  </si>
  <si>
    <t xml:space="preserve">2026-07-11T09:45:37</t>
  </si>
  <si>
    <t xml:space="preserve">dHeLLFzifhESaq18PjkSMfqKVbdEk56TwDf1gspH2MvzdWY5iuQNYrj8b6iPni8S1UkVPE4bU61ooBFwP8XJgvi</t>
  </si>
  <si>
    <t xml:space="preserve">USDT -1,000.7431, USDC +1,000.0272</t>
  </si>
  <si>
    <t xml:space="preserve">2026-07-11T09:48:44</t>
  </si>
  <si>
    <t xml:space="preserve">eT4xDEzztXSEA4ff8HqZm8BRo8H5n9fpMMTvUNJXUk46mRobJyLyZFansQ2fGrAFU8M6MUvHui98FwSvur4nSKV</t>
  </si>
  <si>
    <t xml:space="preserve">USDC -50,054.0000, PYUSD +50,054.0000</t>
  </si>
  <si>
    <t xml:space="preserve">2026-07-11T09:48:45</t>
  </si>
  <si>
    <t xml:space="preserve">2Qdrw9fePNyfjrKtwaoEBwsygQTHFaDzpAQCdUfvXNqyUjoa6hdNh1JT2sqPbTNEbPPpjsnGHVBPfX9xqhZzaDWG</t>
  </si>
  <si>
    <t xml:space="preserve">USDC +50,054.2454, PYUSD -50,054.0000</t>
  </si>
  <si>
    <t xml:space="preserve">GwmWrbyheDBiLRcxinQ3oAaWkhCB2Uebnh2ytdtE5EQ8kc85nBDbcZd5pgtGPiFYQttKVcRzUhaXCbGik5CLYhp</t>
  </si>
  <si>
    <t xml:space="preserve">2026-07-11T09:49:10</t>
  </si>
  <si>
    <t xml:space="preserve">5PMesDjRo45ofTDsyJL9xs3g3nby33VqHJTB5pJwjfPzaS7bjFywV93wcbLaGc38wkX496uxkaHdWpa193dm1gu9</t>
  </si>
  <si>
    <t xml:space="preserve">USDT -1,000.7784, USDC +1,000.0425</t>
  </si>
  <si>
    <t xml:space="preserve">2026-07-11T09:49:17</t>
  </si>
  <si>
    <t xml:space="preserve">4NMgXcbiHCTXrUqzixoJKYa5ax5GpBQJogXtY7XowJY9dNKT7p7fB7mkdx8crByDeHeJwZX7rijQrFJqmVhQQtDZ</t>
  </si>
  <si>
    <t xml:space="preserve">USDT -1,000.7995, USDC +1,000.0606</t>
  </si>
  <si>
    <t xml:space="preserve">2026-07-11T09:49:30</t>
  </si>
  <si>
    <t xml:space="preserve">2Fws5h77MuDC86idFpDZK8dKYjTdikjav7Kj7bLYLE1wJqwbRbRoLdeQmx4bS8bkYbm9yewrBLN3C4eFfasD4R9e</t>
  </si>
  <si>
    <t xml:space="preserve">2026-07-11T09:49:40</t>
  </si>
  <si>
    <t xml:space="preserve">4XrgzdV9b4dbceorJDB5PpVmPigDxqS8MZGMCndsLaEDVH5kiQTdjVyjdFVpeLMtBfz5NNpNFKzcFRkum9WXobqk</t>
  </si>
  <si>
    <t xml:space="preserve">2026-07-11T09:49:44</t>
  </si>
  <si>
    <t xml:space="preserve">3dHAq5UW8CMDEeUqh4YrHivCxZho4WUyLQobHVSaoJzHJdkdmjyP4G839Nan23pncXCDadsnvTSzfkC7vxKFFtdi</t>
  </si>
  <si>
    <t xml:space="preserve">2026-07-11T09:49:46</t>
  </si>
  <si>
    <t xml:space="preserve">J2kCJPkLBX4TYm27LHhhWkyXpXrpG7ogjH1AaM72YqfrgktFjwfuuCBowvoWBaSSyCE5cgVBAoKerMrEVnAHoXU</t>
  </si>
  <si>
    <t xml:space="preserve">2026-07-11T09:49:50</t>
  </si>
  <si>
    <t xml:space="preserve">5p4Pg3AiEAryRcEdNQrdTbLUczwKSaKLhKhbme1t35QsqqN3ZsnFBmVsBrAQ2629dstZYgeiZSpFHRtqXh7WDD53</t>
  </si>
  <si>
    <t xml:space="preserve">wK3QaY9cTLKxoW9zY79NjmiFqQZWMkC1MmAq1NEUctmTRkh2gUVZVhHiPUtp18W6AfdyZUr2ti4iffLMFmKAHYt</t>
  </si>
  <si>
    <t xml:space="preserve">2026-07-11T09:49:52</t>
  </si>
  <si>
    <t xml:space="preserve">3dCVU2GZpmbkY6RGktpnFonAnijXEcTjYuFKfLnDHNRJSRgAN9PUGem2k9HS2aR3RAhuu2MMbodpWsGcnmxETMGD</t>
  </si>
  <si>
    <t xml:space="preserve">USDG -19,998.0000, USDC +19,999.7815</t>
  </si>
  <si>
    <t xml:space="preserve">2026-07-11T09:49:56</t>
  </si>
  <si>
    <t xml:space="preserve">TVB86iiCnPHLj6mmf48rrNS3PG7krveJWjujZaJSjtNvmZLV98wvFLQPRPext51bTfeemTSqVirBqRsuA65dBwh</t>
  </si>
  <si>
    <t xml:space="preserve">2026-07-11T09:49:59</t>
  </si>
  <si>
    <t xml:space="preserve">5bWn8yarAWZNXwigJfXmT9Gfd6Teic8WCwWJtS5wqhakLKx594LiD3kxayTtP6y8h1GAk5dBYoLTkUJD5vQyZir3</t>
  </si>
  <si>
    <t xml:space="preserve">2026-07-11T09:50:01</t>
  </si>
  <si>
    <t xml:space="preserve">3FnGanH4fHmyZSFpQtD7ZP6vsn64EeBz7HdDcFZQ4xzmC6mNUWxa2MqfHcRvD38cxAJQaehdV9zsumkLgLhzs4zH</t>
  </si>
  <si>
    <t xml:space="preserve">2026-07-11T09:50:02</t>
  </si>
  <si>
    <t xml:space="preserve">2ts2CZzHmvv1RAang96LDzMhyJnUBwD2pqPZEifhY4gkHA4i5vJ7bKRNL41DSqqxQERLc36EChGivyXkFVqkJpA6</t>
  </si>
  <si>
    <t xml:space="preserve">2026-07-11T09:50:03</t>
  </si>
  <si>
    <t xml:space="preserve">4GdVv2MQbwqQwxUMVj6syGw9YEgSFYZ1iccVZebjXgt1xKcPAytcoAYZbAJ8p7fjyXEzRnJJrYXrZeoo1uTmVaP1</t>
  </si>
  <si>
    <t xml:space="preserve">2026-07-11T09:50:05</t>
  </si>
  <si>
    <t xml:space="preserve">2mjwXJBrbRCW6QsSeWBY2AV37uTDQffrHEhJ7fDiNLR8umacGkF9zV2p1cMJw1Rq4hrJkP25spktPLMir3bSFv81</t>
  </si>
  <si>
    <t xml:space="preserve">2026-07-11T09:50:08</t>
  </si>
  <si>
    <t xml:space="preserve">4wcm5ZZtYXkNcSeGqznTVV5xG65eqxA8U1W5yLQsCiyeiKsturi5b3qVid8h2jWbCz4Lzmr1Gi6smNV5Nb5RgT6a</t>
  </si>
  <si>
    <t xml:space="preserve">USDT -1,000.8129, USDC +1,000.0476</t>
  </si>
  <si>
    <t xml:space="preserve">2026-07-11T09:50:28</t>
  </si>
  <si>
    <t xml:space="preserve">3SEVMoRDEKG7K3ePLecHQx1fHAGY27nLT3wEr8iiN7SqB7mZVa6JLoraXmWAz5qy2Vrdh4aExbC8MJ5D2ctu8Y1x</t>
  </si>
  <si>
    <t xml:space="preserve">USDT -1,000.7674, USDC +999.9972</t>
  </si>
  <si>
    <t xml:space="preserve">2026-07-11T09:50:41</t>
  </si>
  <si>
    <t xml:space="preserve">4HcvbRPmtnUyBMGFe1p9SH9gqH198gxxkxt3rYBpJ6DmbxwdMAP2PKGyXTireUqPkQQriZsmZgQ42MVVo8VApYxB</t>
  </si>
  <si>
    <t xml:space="preserve">2026-07-11T09:51:06</t>
  </si>
  <si>
    <t xml:space="preserve">4r6F7haSh8YS32QbdQ28SmvZCZppsgZpvbuJQmSHLyvGN4gMUu9UQ3gLCsjD6LQgkExAx6EpH7aTmjyC4C6iLrFP</t>
  </si>
  <si>
    <t xml:space="preserve">2026-07-11T09:51:11</t>
  </si>
  <si>
    <t xml:space="preserve">3kopGZdEatkoQKYDDiHydJXQVfun583ywF7TxySJEtZuoLZR6qoSj7YWnFGB2g9XbbGi5UFP9SC6F1y1W8sukbSc</t>
  </si>
  <si>
    <t xml:space="preserve">2026-07-11T09:51:15</t>
  </si>
  <si>
    <t xml:space="preserve">k4HLoq3LnTG6r1GHRGb14rFVRqTZe4DqpewovtseRLtqJdy2wX2SnuQGRYxG4FAtK2D2iHJ4yZGGZVHZPnuPWot</t>
  </si>
  <si>
    <t xml:space="preserve">USDT -2,001.5665, USDC +2,000.0243</t>
  </si>
  <si>
    <t xml:space="preserve">2026-07-11T10:02:38</t>
  </si>
  <si>
    <t xml:space="preserve">2FLDwU1MpsURH71RmpbougMHfxi2pkk1y1Kr9aCaRKgfexJRLrVGLAAp4XMhxrBBGNwGumkUVzkUW36BiLWhZFKU</t>
  </si>
  <si>
    <t xml:space="preserve">USDT +1,000.7853, USDC -1,000.0000</t>
  </si>
  <si>
    <t xml:space="preserve">2026-07-11T10:02:43</t>
  </si>
  <si>
    <t xml:space="preserve">5ztKT256HZpdWYAFgiYM3mf4kXb4YvT7fn6EJvskfFm29nMEzrL9Ku2w4dyrbijpMYGEptUzyGEFEpM9CTGVeCxT</t>
  </si>
  <si>
    <t xml:space="preserve">USDT -1,000.7853, USDC +1,000.0017</t>
  </si>
  <si>
    <t xml:space="preserve">2026-07-11T10:02:50</t>
  </si>
  <si>
    <t xml:space="preserve">3PhYuhNBf9hXkQpEfrZF4dmUN4CtihBiQbPzFocstTmABXJNjiTgvyfYQdnmGS5u5dis6hSxs3GU1c1M31BTT862</t>
  </si>
  <si>
    <t xml:space="preserve">USDT +1,000.7842, USDC -1,000.0000</t>
  </si>
  <si>
    <t xml:space="preserve">2026-07-11T10:03:14</t>
  </si>
  <si>
    <t xml:space="preserve">2v3Xigy5Jn5Da1cvrPhP2HMk4Qn1Udab5vFvRPDdiGz8QgnvqvxRK7HFqEhCLzV9Z1W8AtddJcC1UbKi1CBo14b9</t>
  </si>
  <si>
    <t xml:space="preserve">USDT -1,000.7842, USDC +999.9969</t>
  </si>
  <si>
    <t xml:space="preserve">2026-07-11T10:04:17</t>
  </si>
  <si>
    <t xml:space="preserve">3KTJWUMyBxX7UsUVHK3FXWDxT66ViQTLWxCQFfHyBJ2mJtEssCydqBFFt3YpcemyMB3fNa5vJXgJ8UoYuNnkX82M</t>
  </si>
  <si>
    <t xml:space="preserve">2026-07-11T10:04:19</t>
  </si>
  <si>
    <t xml:space="preserve">28ZdbnaT6kBsTXTkDY2wJajBDScWNdv2NFujoSNUr3m98bgHpX8hkDnzjptvwJGoBQCLtdUCVqh6msQHUSzmwAAk</t>
  </si>
  <si>
    <t xml:space="preserve">USDG -19,998.0000, USDC +19,998.3219</t>
  </si>
  <si>
    <t xml:space="preserve">2026-07-11T10:05:21</t>
  </si>
  <si>
    <t xml:space="preserve">3vidCJeiuj73fofmFCSa9qftEBPjm4uNs91tr8btQ29QrYvssZNhQmw7gU1djPLZNbSimWeNLetaHGuSi9NsXE8v</t>
  </si>
  <si>
    <t xml:space="preserve">2026-07-11T10:05:27</t>
  </si>
  <si>
    <t xml:space="preserve">5hTV6ZPds5ijUniHWPznBog2egpnveQYmpzZnXVfRfZYQuMuN46bZZuSomneXKjWoKeP2e2tqvrzjCNQQupYTNQ5</t>
  </si>
  <si>
    <t xml:space="preserve">USDT +1,000.7992, USDC -1,000.0000</t>
  </si>
  <si>
    <t xml:space="preserve">2026-07-11T10:05:33</t>
  </si>
  <si>
    <t xml:space="preserve">3u1AYJPLG7bA4y97hZyGgKNFKDWAQeAUE6pSAosvw778vvG6uMwkKyDChVTCXyc3DXBjCpegwRBtNWQ6KtuTDiC1</t>
  </si>
  <si>
    <t xml:space="preserve">USDT -1,000.7992, USDC +999.9971</t>
  </si>
  <si>
    <t xml:space="preserve">2026-07-11T10:07:19</t>
  </si>
  <si>
    <t xml:space="preserve">BG84NtX7ugYeXpzqS9pmidsnHrZG898nH8oBtCt41tF4rrQYAr4ZqJ1g2YyMEt7KbaGf2Lfs1euXqbJCMMGV9Rj</t>
  </si>
  <si>
    <t xml:space="preserve">USDT +300.2381, USDC -300.0000</t>
  </si>
  <si>
    <t xml:space="preserve">2026-07-11T10:07:34</t>
  </si>
  <si>
    <t xml:space="preserve">4u9NEym4j3mZSpi6tmbupngoJBR9gihkf1BjmdAGi2UfzRobDiCKew1AdRXcehkaVm19wKrXBbX9uHtCAuKomQUo</t>
  </si>
  <si>
    <t xml:space="preserve">2026-07-11T10:07:36</t>
  </si>
  <si>
    <t xml:space="preserve">3byMCsouv8rsYBTyyVikBra15XZME4ESNCDCJYhUQFe84c9jLzRSbihWUg4sTREFtkFEhKs92MiWPB76Fwk6NsYA</t>
  </si>
  <si>
    <t xml:space="preserve">USDT -300.2381, USDC +300.0001</t>
  </si>
  <si>
    <t xml:space="preserve">2026-07-11T10:08:39</t>
  </si>
  <si>
    <t xml:space="preserve">4WofxbqEbTaqBaB81WD1cUkeGPPprrDQciyDm6hkKnxfreXT6rCBaj5mJ8aF3SskFnJX3SNLMcCD56KRbygwhBf6</t>
  </si>
  <si>
    <t xml:space="preserve">2026-07-11T10:08:44</t>
  </si>
  <si>
    <t xml:space="preserve">2FRHhb8TonCCKBcYA5JFjjikebJDGdTFBM7wnV7cAp2d3LMJgZiJfyKA4SQ2doPz6gw3GQTok1hW6ZcfBhFAhb8K</t>
  </si>
  <si>
    <t xml:space="preserve">USDG -19,998.0000, USDC +19,998.9712</t>
  </si>
  <si>
    <t xml:space="preserve">2026-07-11T10:13:31</t>
  </si>
  <si>
    <t xml:space="preserve">4EaYUWFt3tN3nxxSqz75T3sKRwejyW1Qu8CwpRLiFDFv1MMgxnEpdhW5MkhtG9X7sfk4UxYrFmDvfXS9rYvvAXjn</t>
  </si>
  <si>
    <t xml:space="preserve">2026-07-11T10:13:34</t>
  </si>
  <si>
    <t xml:space="preserve">JFVwaKevhm7Nh2wZDsHAMvPj4HHoTpDMYeAqPcHhqydqvEzQeaFBMbnhrs3G4by6aeLoTz6ZtzPPkNrRXPNFnqH</t>
  </si>
  <si>
    <t xml:space="preserve">USDG -19,998.0000, USDC +20,000.7007</t>
  </si>
  <si>
    <t xml:space="preserve">2026-07-11T10:18:34</t>
  </si>
  <si>
    <t xml:space="preserve">5c19GqfAWiFtoSPmMkvJCQacZSj1i9kzfid1h5dD8asf1DJpMxocGMQtPFQ2j7va6vXWc9dgZjpX2VQSedqnKmMx</t>
  </si>
  <si>
    <t xml:space="preserve">2026-07-11T10:18:36</t>
  </si>
  <si>
    <t xml:space="preserve">X1d6zVdCRid35U71UaNWNgpcWYKgXmBWrbEYQ95afwnyGz9KDXXMqCh8P9wJJMPdXw2mWWaneUX8Sy3dg4Gmvvf</t>
  </si>
  <si>
    <t xml:space="preserve">USDG -19,998.0000, USDC +20,000.1804</t>
  </si>
  <si>
    <t xml:space="preserve">2026-07-11T10:23:34</t>
  </si>
  <si>
    <t xml:space="preserve">2PZDdK4emeCJJYdXY5rfUMk6ipqXji9BGjLnQQo5tMWnMMDmRZMFnNDuWb6gpV6J5vWUi5WjoCQs9avubNuYkGM4</t>
  </si>
  <si>
    <t xml:space="preserve">2026-07-11T10:23:36</t>
  </si>
  <si>
    <t xml:space="preserve">3gKxD6HPY4jpXfa49EwystD7RbSa5UestgQgcqLKME27qurjZ1rWWFwJ6xJP3VLcQtvCkucKQgoA5Gdra4n9p9fD</t>
  </si>
  <si>
    <t xml:space="preserve">USDG -19,998.0000, USDC +20,000.0499</t>
  </si>
  <si>
    <t xml:space="preserve">2026-07-11T10:28:33</t>
  </si>
  <si>
    <t xml:space="preserve">py14Uc9YEux2oLGKpU7SPyBkgYmEupM38Bojt7Yuad1Z4dH3KAr2dyUw1eW4Thkh9DwHwaypNACCKRYQSkFJVkq</t>
  </si>
  <si>
    <t xml:space="preserve">2026-07-11T10:28:36</t>
  </si>
  <si>
    <t xml:space="preserve">5yG3AteYPNDroVkE2uje5FRvUGhn6mifQbMkraJ2X9xn7bXGP69ViVMVk4P5fLG2ACiS8T4Pcn2oYpMoq3VmWjHy</t>
  </si>
  <si>
    <t xml:space="preserve">USDG -19,998.0000, USDC +19,999.9405</t>
  </si>
  <si>
    <t xml:space="preserve">2026-07-11T10:33:42</t>
  </si>
  <si>
    <t xml:space="preserve">ixDgZA4ZMEx9ctsLiyidwUSNbQvY6F1Bwoaad7oULw39XCG3RBwC7mhkkbnLxmmpk3EC8a5qfxQ8JxDRwV2zVmf</t>
  </si>
  <si>
    <t xml:space="preserve">2026-07-11T10:33:44</t>
  </si>
  <si>
    <t xml:space="preserve">8NBmgPjd7jgc7wecCa7d93cZkK8jLH37eg8HHpi646Hu4TKtrmsS2L3kyMdAZKw8GRdPQQqBAUyPz1VqZrxVmsR</t>
  </si>
  <si>
    <t xml:space="preserve">USDG -19,998.0000, USDC +19,999.9772</t>
  </si>
  <si>
    <t xml:space="preserve">2026-07-11T10:38:32</t>
  </si>
  <si>
    <t xml:space="preserve">2DSa3JMKrTZ2zTTfGHbCrmRsiJxsgtVbxAjcwoDk8LAdFmzZ8qjRa8dFuAzQEQnMzwh4ws5mhcKLK2SdZep9Rwev</t>
  </si>
  <si>
    <t xml:space="preserve">2026-07-11T10:38:34</t>
  </si>
  <si>
    <t xml:space="preserve">4UEZM29mpGczv7gxqHUsckREg2fx1yZczoY5HkZVqjyskM4Q4PQZzmEoBfU8zWTEMTVzfJ8fgAiDiv35w4ijGySk</t>
  </si>
  <si>
    <t xml:space="preserve">USDG -19,998.0000, USDC +19,999.9422</t>
  </si>
  <si>
    <t xml:space="preserve">2026-07-11T10:43:31</t>
  </si>
  <si>
    <t xml:space="preserve">5wwh4oc7fskBGn2vLgkchFVvshf4jhG6rpRZaWHdCEUUooD1MbU9qFaqUnPoJV5D5QGSBSh7cD1SEs1jMhfkNNZc</t>
  </si>
  <si>
    <t xml:space="preserve">2026-07-11T10:43:33</t>
  </si>
  <si>
    <t xml:space="preserve">52kCTukA2BESToHg8hXk1ThywNnyrcsWoPtgKAtUioVmptKA1GV9YmWXr5KZkNqfYK8MgqX59YF2W5zgbuBZ9zoH</t>
  </si>
  <si>
    <t xml:space="preserve">USDG -19,998.0000, USDC +19,999.6330</t>
  </si>
  <si>
    <t xml:space="preserve">2026-07-11T10:48:32</t>
  </si>
  <si>
    <t xml:space="preserve">4UWxpvTwwXoekS7FVqe7hhv5njjvoL7gWU3UDdpYcHqJPtuYmFXqqnFouGzxLXqDfQ7GVUJYAm4XWVM8t3LpmmKE</t>
  </si>
  <si>
    <t xml:space="preserve">2026-07-11T10:48:45</t>
  </si>
  <si>
    <t xml:space="preserve">4hMsgVGKhTP7jP5zVXi3aVQAYuvvK6UgtCkdhFbBupAZSQrJXFVEkC4TivxidjgyG5wXK25wW2RfK8uB7DpdDqbD</t>
  </si>
  <si>
    <t xml:space="preserve">USDG -19,998.0000, USDC +19,999.5068</t>
  </si>
  <si>
    <t xml:space="preserve">2026-07-11T10:53:32</t>
  </si>
  <si>
    <t xml:space="preserve">wsxmQMRvAiRHAjXMXLrZTgtqPnjRC5CsPqnBD5KJWP1C44oz41XyBm1MzRuRpF6mEVjxn6aM5rnaL6K2B8i5WQr</t>
  </si>
  <si>
    <t xml:space="preserve">2026-07-11T10:53:37</t>
  </si>
  <si>
    <t xml:space="preserve">3tMbLpF7F3gZetBCxDac7hXGfFdV1kwsw2cuoDzxrbwvHxPTgC7aXWSewVqFEXTSx93byuWunXy4uHQSdymt6F3c</t>
  </si>
  <si>
    <t xml:space="preserve">2026-07-11T11:19:37</t>
  </si>
  <si>
    <t xml:space="preserve">vsiGzmkFdvc2PSt9cXhLVaz59PnEdXrR8R3c8buJg6miZ3xEVQx6bzjW8SnYjWrA7wNa2hUZSvBZfseTt2t6k8C</t>
  </si>
  <si>
    <t xml:space="preserve">2026-07-11T11:19:38</t>
  </si>
  <si>
    <t xml:space="preserve">aTQtFnG9F1u5YrzMfQ8uNs7xt3TVjT1HW1Gw6v4hCsrv3XbqQMgA8rX26yWfRgBPgRC9EsqkHykhXtpcXxgMgf2</t>
  </si>
  <si>
    <t xml:space="preserve">USDG -19,998.0000, USDC +19,998.0533</t>
  </si>
  <si>
    <t xml:space="preserve">2026-07-11T11:23:35</t>
  </si>
  <si>
    <t xml:space="preserve">5kcfJPuqNLHwuUQ2jLidWRFTsVbLCbATQmYVEmWJVr9v2GBVSnKE3nUJot8xD1ZnRAyARGKoFCTxhm7pHG2p8Nas</t>
  </si>
  <si>
    <t xml:space="preserve">2026-07-11T11:23:36</t>
  </si>
  <si>
    <t xml:space="preserve">5eDHMifmGt9osGJjZUVHEAPTZdsLW2WhzdRD17y7ePtWju8WHzyLRBfSH6fPGHQY96xok1hQ2pCS89CzyiFZtao3</t>
  </si>
  <si>
    <t xml:space="preserve">2026-07-11T11:23:49</t>
  </si>
  <si>
    <t xml:space="preserve">5xyq9hXhaxoWN71RER9v9Kie9KT6qGnvojyAAboQQcwpwEg5qArPn6bKfjWL2LWNK7ePzLW2QT4HFPBkGU35sumv</t>
  </si>
  <si>
    <t xml:space="preserve">2026-07-11T11:24:02</t>
  </si>
  <si>
    <t xml:space="preserve">53Jaq1ayJNa7SMAk4VDR3WKN3Ccg2WFGBqhRar7XhQCBQKgYRy2JYBcZz9F5iWdASvGfW2euweWEdfFPxdqJHoa1</t>
  </si>
  <si>
    <t xml:space="preserve">USDG -19,998.0000, USDC +19,998.3686</t>
  </si>
  <si>
    <t xml:space="preserve">2026-07-11T11:33:31</t>
  </si>
  <si>
    <t xml:space="preserve">32Dz1Yg6tohZ6YjzV6KaT2Gp6qHjb1UfQMuYaohM8NqhK7ZyvzZf55HJKvE8JATmBomj3trPPudFYMczyaXnAH7z</t>
  </si>
  <si>
    <t xml:space="preserve">2026-07-11T11:33:34</t>
  </si>
  <si>
    <t xml:space="preserve">2bf6kwVoPgnK2we1yyvLWxi6M3HbnG5mBhFMGzP4f2FTo9Ed92aACLDYbPu5ymFpZcmhfMkriP8oRcQ6ooB6UtxY</t>
  </si>
  <si>
    <t xml:space="preserve">USDG -19,998.0000, USDC +19,998.0927</t>
  </si>
  <si>
    <t xml:space="preserve">2026-07-11T11:41:32</t>
  </si>
  <si>
    <t xml:space="preserve">XA3xKPwSsnVcPhEzFwzqEwiT7gKVu4XZ5YtJkufv21ht5i5QyDpmEi2K1bAA1dk8DzY4VjtVaUEsKYJsr12Vm1g</t>
  </si>
  <si>
    <t xml:space="preserve">2026-07-11T11:41:34</t>
  </si>
  <si>
    <t xml:space="preserve">HJgW6XBnqRGFiZuDo6HhQFcj6ZzKBjci9xqik9zFRezz5dbCPTfdKtdLsSexck3rYAMMc7kMJG9U7V5yoYvAA6C</t>
  </si>
  <si>
    <t xml:space="preserve">USDG -19,998.0000, USDC +19,998.1279</t>
  </si>
  <si>
    <t xml:space="preserve">2026-07-11T11:57:37</t>
  </si>
  <si>
    <t xml:space="preserve">2wa8ee8LVdiHpqWHKEunAyT56MikWM6MgD9zdxDdiXFZhfjgZaHWwtvzBQRd74ebZWsbTj6eCB6c4VSeJAnjekfQ</t>
  </si>
  <si>
    <t xml:space="preserve">2026-07-11T11:57:38</t>
  </si>
  <si>
    <t xml:space="preserve">5946a4tvLWUnCGm8ZmgVYFGvPHSC9ftq4XzQxv8xRrkXfuSwGPg6tVE1sHAMFZVeBq734V3ysDuz9aaF66JM1VW</t>
  </si>
  <si>
    <t xml:space="preserve">2026-07-11T11:57:51</t>
  </si>
  <si>
    <t xml:space="preserve">2fdbjmiHgfFFEmoQkq5GjwGSpfH3runBzv8kASU9fKQwwaqCzZAM3j3RzA6QMkrs7QctUG5Q3TmJByEJh2UnZS3S</t>
  </si>
  <si>
    <t xml:space="preserve">2026-07-11T11:58:04</t>
  </si>
  <si>
    <t xml:space="preserve">2n12Pc2qZNBiHVMGpJ9QpCxbBnnSUKhriV3avLhx8h2oheD7r8ctTstuDmRDSHof9btmC2tktKL8ZeG5i6iwskQz</t>
  </si>
  <si>
    <t xml:space="preserve">USDG -19,998.0000, USDC +19,998.5205</t>
  </si>
  <si>
    <t xml:space="preserve">2026-07-11T12:07:33</t>
  </si>
  <si>
    <t xml:space="preserve">2yHtFmbv4o8DdT2ZkSQyGRZPs1HcswYHbm8Zv8mutHxNg8zXjC1ZQe8J88BgpMfivAo8ucPbTfdrsU3JUC1Mx8uk</t>
  </si>
  <si>
    <t xml:space="preserve">2026-07-11T12:07:35</t>
  </si>
  <si>
    <t xml:space="preserve">2hPHL4gLiTexFDQq2N5w9BSu7Xyk9YmgDCxwNongtquC1d5pTNFRANU8YCGKxmkH7KmeMaggFiszJqrWZMvdhM3k</t>
  </si>
  <si>
    <t xml:space="preserve">USDG -19,998.0000, USDC +19,998.3679</t>
  </si>
  <si>
    <t xml:space="preserve">2026-07-11T12:17:31</t>
  </si>
  <si>
    <t xml:space="preserve">3ZdNtX7tv5gyZ4BPRh3JDH4RYAyBic2HrXBxcXuJygsjuemQWomRnzqyVZwHd6YwSt6v9WRRbvXb7vLi1wy6JLbt</t>
  </si>
  <si>
    <t xml:space="preserve">2026-07-11T12:17:35</t>
  </si>
  <si>
    <t xml:space="preserve">4NN8Qf6ruzXjeBsBXkKya9i2fD1W6etWNQQ1rUzVjCrcyTxkwyn5aCAWJ91yYzpTtekkzkezmTkzZG2Bnw3bHQE1</t>
  </si>
  <si>
    <t xml:space="preserve">USDG -19,998.0000, USDC +19,998.6950</t>
  </si>
  <si>
    <t xml:space="preserve">2026-07-11T12:23:31</t>
  </si>
  <si>
    <t xml:space="preserve">4d7oceFM2DaTVgJ7xzxrTqFMzcA8Gm5hoEpuj364xfPUHzyEcmNkVSq58K5WadeqQ6wNZwWaf58zUMUDsifKRHDw</t>
  </si>
  <si>
    <t xml:space="preserve">2026-07-11T12:23:34</t>
  </si>
  <si>
    <t xml:space="preserve">5y1m5QarJPFt2TA4e3Gf8uomqSkA1uKxHVJdjQkxcrhmYKfnYfaRk3ryYQnAyW3WzAzj9dimvfEEg5T1yaF6hnEm</t>
  </si>
  <si>
    <t xml:space="preserve">USDG -19,998.0000, USDC +19,998.8005</t>
  </si>
  <si>
    <t xml:space="preserve">2026-07-11T12:28:32</t>
  </si>
  <si>
    <t xml:space="preserve">e7f9wpZXXNGv68DXGqZ7xyrT8JBwNGQFmHPDSrW7TjCwP2ektiZ1PzBbFuZhAdfp4FRG9Av8BTgGxus16h6sZAT</t>
  </si>
  <si>
    <t xml:space="preserve">2026-07-11T12:28:34</t>
  </si>
  <si>
    <t xml:space="preserve">2H5cSheq1QQSQqTnAk3Vr7k8acpNNhs6q4ZcuXwirFXtiKhMWkqDG7yGyB9hNoWSXmNk96DZDFX5CDebRVSqyLcC</t>
  </si>
  <si>
    <t xml:space="preserve">USDG -19,998.0000, USDC +19,998.7256</t>
  </si>
  <si>
    <t xml:space="preserve">2026-07-11T12:33:33</t>
  </si>
  <si>
    <t xml:space="preserve">4ykkzeykJaEuKuFGob39fj4J1GqGwTYdPXL8msgmCLJfLQAB2tQD45vaLUpWcsYweLroBWdKF1WoeaBx5SABxSR3</t>
  </si>
  <si>
    <t xml:space="preserve">2026-07-11T12:33:37</t>
  </si>
  <si>
    <t xml:space="preserve">TX3jfBGrEX4KwpV7vD2u5U2MVpmEXaC3w92ViPgzP9Wr3rneh6SGdTWcNpbYJoW2uThBbHDKxrpWb1f3Aop2aiA</t>
  </si>
  <si>
    <t xml:space="preserve">USDG -19,998.0000, USDC +19,998.8181</t>
  </si>
  <si>
    <t xml:space="preserve">2026-07-11T12:38:34</t>
  </si>
  <si>
    <t xml:space="preserve">377S3ioWrJX5PdgWbZAtrx5pAxx4QqAXvgcTQoiSXXFL8qsq3g7erjuaxh5juy6rA6AnPPfTMjxLJTFLLfpBF5FQ</t>
  </si>
  <si>
    <t xml:space="preserve">2026-07-11T12:38:37</t>
  </si>
  <si>
    <t xml:space="preserve">4W3T1wK7uMdAWhuvkSNa4dNK57juEBa2qF6G7qkt7iVFYT9jkAwKzyHST98DvHTUyHqQ1XzPY5dQvczV6agpU7qA</t>
  </si>
  <si>
    <t xml:space="preserve">2026-07-11T12:38:50</t>
  </si>
  <si>
    <t xml:space="preserve">uyxi59w5Ea2NbFXRXSACo2o1qgtvgu4D7oSYuesH6rVWHyy3ywDwQbVL9BRapRuAkFinnPGoVBuJcthErPJzjar</t>
  </si>
  <si>
    <t xml:space="preserve">2026-07-11T12:39:03</t>
  </si>
  <si>
    <t xml:space="preserve">nQEFmSgFMYsRGnKfGoVmBgRTMg5zjB2ZQb3WsgYD4ecaA1YutVU42YGHXNtX6qUoLdbgawNLFwqRv5AjLmruX76</t>
  </si>
  <si>
    <t xml:space="preserve">USDG -19,998.0000, USDC +19,998.4882</t>
  </si>
  <si>
    <t xml:space="preserve">2026-07-11T12:43:31</t>
  </si>
  <si>
    <t xml:space="preserve">3iW7sRwJ9aMwQHaG273e1gL3HggKZAGNipBLAVQ2k3dVyAor6tvPY5oWd2RKnnBizxoWBPV1b38MGCCatvMhaBSL</t>
  </si>
  <si>
    <t xml:space="preserve">2026-07-11T12:43:33</t>
  </si>
  <si>
    <t xml:space="preserve">4CKAZYKSb3URh4CCvJ5FWpS4487ckh4g1x7mfdUTvXpZCp3PgN8LFP9mZhDpbihocMonSYfgSoKDXfNEJR6KgtY4</t>
  </si>
  <si>
    <t xml:space="preserve">2026-07-11T12:43:46</t>
  </si>
  <si>
    <t xml:space="preserve">61iicifzxDuZS8DActfKgxHdYyibqTAHhtmngVkct6jVEGTHuMi6qQzCmvkSY9WhNVnc7WvFvNHh9w11P8Y3cuP5</t>
  </si>
  <si>
    <t xml:space="preserve">USDG -19,998.0000, USDC +19,998.6004</t>
  </si>
  <si>
    <t xml:space="preserve">2026-07-11T12:48:32</t>
  </si>
  <si>
    <t xml:space="preserve">3D7LRWjFDB4HkyN9vPctNLb5ZyuqGrvDLgWUJknccZzvoNNkUSHFXnfziJeXuNe6xMeNaW1p8hj3E1riYQMLLQq3</t>
  </si>
  <si>
    <t xml:space="preserve">2026-07-11T12:48:34</t>
  </si>
  <si>
    <t xml:space="preserve">3GGWejWP8M39u8GKGsAwccv7N7k6FYGQbUZmFoGh2FL9efRFe7p4tNFHB7Az8aUvKxbH3UuU7P2dAV1T3UZeppqX</t>
  </si>
  <si>
    <t xml:space="preserve">USDG -19,998.0000, USDC +19,998.6050</t>
  </si>
  <si>
    <t xml:space="preserve">2026-07-11T12:53:32</t>
  </si>
  <si>
    <t xml:space="preserve">XrKDVZvi8eRM96XTZVxBWaM7FhLnS4sstsNAM8mzWsGvvQ51oBgps5GsKb9fNLNUZSK2YpC2TaryYXDxUaF5JnG</t>
  </si>
  <si>
    <t xml:space="preserve">2026-07-11T12:53:43</t>
  </si>
  <si>
    <t xml:space="preserve">5TpK4pUxyBTwgbWNqPwZjEWM8JeQJiMyLLPZiuHQHYDjSbRs5o82Pt29bq6WxvHkiEPBvFbPFDDtusiqXBZ3W4in</t>
  </si>
  <si>
    <t xml:space="preserve">2026-07-11T12:53:58</t>
  </si>
  <si>
    <t xml:space="preserve">5vhcQ33hBHBZ4zPQGcKXs4gtBNMQPBqP7QiD35J1RM25o1kVrn2Y7nD3s1BTE7e7P4muFDRcVwAnJP5FMAbiTWbX</t>
  </si>
  <si>
    <t xml:space="preserve">2026-07-11T12:54:11</t>
  </si>
  <si>
    <t xml:space="preserve">3puXcPC8rfZqg7ncJAxhTPU4uDGSa4zPq1wKRXksnf76hvphydAyG2GLvQWhs1Bw9FaLPpaJReLci1aedK1bR5vF</t>
  </si>
  <si>
    <t xml:space="preserve">USDG -19,998.0000, USDC +19,998.3520</t>
  </si>
  <si>
    <t xml:space="preserve">2026-07-11T13:12:33</t>
  </si>
  <si>
    <t xml:space="preserve">2hrvSnJULRDh8UXE4jEb3o3rHqkEX4nJfiNXatF9co1jZXqTSrqEYSNFeFVY6NH5WUAE5kkDVGST6Mu6GVKw4vqU</t>
  </si>
  <si>
    <t xml:space="preserve">2026-07-11T13:12:35</t>
  </si>
  <si>
    <t xml:space="preserve">3zAHbHrnVZ3dDmjaA8u62ssH9fm1CDacZSGLbykTnccB15Zd6yqdKZa3sKXLMFjwr5sba4MtPtbaeus9rJSG7AVt</t>
  </si>
  <si>
    <t xml:space="preserve">USDG -19,998.0000, USDC +19,998.5267</t>
  </si>
  <si>
    <t xml:space="preserve">2026-07-11T13:18:32</t>
  </si>
  <si>
    <t xml:space="preserve">2sb6yBU99K2SvYz9qdyBPS67etf8Jphm9r6dwd7oPmj9dvXMApbR2iim78FV3dJcLtqGxARNv5ikRzuohM6vVDM4</t>
  </si>
  <si>
    <t xml:space="preserve">2026-07-11T13:18:34</t>
  </si>
  <si>
    <t xml:space="preserve">4VGYSVuVfz3giiCoQqimhpdpBscaNPLYgZbehZRFxKSrZoHyN2kMkbFfedTpG19nB4hxRzJndbn1M5ybhUcBhTXG</t>
  </si>
  <si>
    <t xml:space="preserve">2026-07-11T13:18:52</t>
  </si>
  <si>
    <t xml:space="preserve">2ZadtuEAyLumejb7T1oZoMrigBWBcvg5jJqGaoYmeo81D6gFyp9vH1MmYgB7wNsgcDU366bqzQ29UKVw82CtzDon</t>
  </si>
  <si>
    <t xml:space="preserve">2026-07-11T13:19:06</t>
  </si>
  <si>
    <t xml:space="preserve">5NYfjhLEAdc4S2WqX4Abg27GhaXB45bHL2oRmmSFJtULwP9kZ5GiawWJcU3ixnBAFLCQZsyvDMucP5Dp5gxndHrS</t>
  </si>
  <si>
    <t xml:space="preserve">USDG -19,998.0000, USDC +19,998.5561</t>
  </si>
  <si>
    <t xml:space="preserve">2026-07-11T13:23:33</t>
  </si>
  <si>
    <t xml:space="preserve">66p3tXWRRyWSd654wvk9tGcwtznM7sdeJpfWVwmvEYj5RLrF95Pmo7aG9u7sT6Y7pcXBMQngjSc19jFUUUTYAnNV</t>
  </si>
  <si>
    <t xml:space="preserve">2026-07-11T13:23:37</t>
  </si>
  <si>
    <t xml:space="preserve">5ZY5ADTFSLuYp4rJPJd7B2eVQ8sNWf2JFkVycMfi9hkbYcmwoELrBp2KhY42Jd8AAG5JPeT3LdR8Gvh2SsFpkSvN</t>
  </si>
  <si>
    <t xml:space="preserve">USDG -19,998.0000, USDC +19,998.5508</t>
  </si>
  <si>
    <t xml:space="preserve">2026-07-11T13:27:37</t>
  </si>
  <si>
    <t xml:space="preserve">tfbmgrfSZZJZhX2eAMJxPYHe9abtJnaZ7byVtrQRVMe2mnXQhExRRTuDrXq1gsguJuMb8Pw6y2NHLEADeq3xxFn</t>
  </si>
  <si>
    <t xml:space="preserve">USDT +300.1989, USDC -300.0000</t>
  </si>
  <si>
    <t xml:space="preserve">2026-07-11T13:27:44</t>
  </si>
  <si>
    <t xml:space="preserve">XZnmxmnpgyBTDicaaSC2PLpVqDuyFStx6uttAnvHoWHnbTzDwwFmHCM8fMB7vhcj1w2afz3iJUvZDeDz7UkmSPK</t>
  </si>
  <si>
    <t xml:space="preserve">USDT -300.1989, USDC +300.0004</t>
  </si>
  <si>
    <t xml:space="preserve">2026-07-11T13:29:35</t>
  </si>
  <si>
    <t xml:space="preserve">oA1VDn3RfdMYcCCzD6EBPraMyxDx453ttTz2GzjL1ge5d8AHkcqbFVrbtqbZD6WLenzFK2wqvG7d4XJ7pUDbbM5</t>
  </si>
  <si>
    <t xml:space="preserve">2026-07-11T13:29:41</t>
  </si>
  <si>
    <t xml:space="preserve">3i8BSaK3jNf24mL8VczgqeRA8ABVGbo1yWFMwUPfjySzpm3nj1AmaEHhQC5QZiuUK2UzpJnuBzY1yZrjbpUfJ8e6</t>
  </si>
  <si>
    <t xml:space="preserve">USDG -19,998.0000, USDC +19,998.3905</t>
  </si>
  <si>
    <t xml:space="preserve">2026-07-11T13:35:34</t>
  </si>
  <si>
    <t xml:space="preserve">4bB3uXHeQf8d85cbXuu1chrEr9kAUPgGwvJ9uXkJFto6TuNdMw7oGkSEaCLipSraC6FkR5tdnin7uiLU5d984VdA</t>
  </si>
  <si>
    <t xml:space="preserve">2026-07-11T13:35:36</t>
  </si>
  <si>
    <t xml:space="preserve">62b7z2J1KBZh5EJi9WR8TxtJaRsAadEESKnuF8UzhR97mUUAMQgXnKiT4iS4P7vacGYbDKHWAQ5ojpi7SWeReVzE</t>
  </si>
  <si>
    <t xml:space="preserve">2026-07-11T13:35:50</t>
  </si>
  <si>
    <t xml:space="preserve">5VNQP7Z1iFCvEdPGkUzJi8zR2NBgbmxazyKKPET7ufbpfBfAz67pqMN8QXuaC4P7tJzGz8KyhdHYNGF6LhQeCrPy</t>
  </si>
  <si>
    <t xml:space="preserve">USDG -19,998.0000, USDC +19,998.4718</t>
  </si>
  <si>
    <t xml:space="preserve">2026-07-11T13:45:32</t>
  </si>
  <si>
    <t xml:space="preserve">4cgxUnSZRsCPDQYAvfaVeAFdSAX7fUT5sr4TkecKc9fTbbZeB92RqG8PaDXeKDReCMRLJ1Px3vfuGBDhipxoE5c6</t>
  </si>
  <si>
    <t xml:space="preserve">2026-07-11T13:45:35</t>
  </si>
  <si>
    <t xml:space="preserve">3ML7yTjgqBBkFWSBdQ3PTtaV5nfdvL18LcsmSJkR5qgQ8v8uerKezKAFRws7CNx23kaLuwGsVgjaLXAKhMetbcoG</t>
  </si>
  <si>
    <t xml:space="preserve">USDG -19,998.0000, USDC +19,998.1712</t>
  </si>
  <si>
    <t xml:space="preserve">2026-07-11T13:53:30</t>
  </si>
  <si>
    <t xml:space="preserve">3PBxbBLjKHPpRB86cTk9iRhLJ3tjBmo6JSxV8NM6T75oE59RGZ2Eu1dSRmKqfY81x5vrRob19v2ksQCA95wqeMtX</t>
  </si>
  <si>
    <t xml:space="preserve">2026-07-11T13:53:32</t>
  </si>
  <si>
    <t xml:space="preserve">tnA9wXdr3eCCtVs9qDewLD4jZHkNSaGuYpUY5xWeZm6GKNZoknjyyZuyvL7QgGASse2azJcB4Jh7dV2zNtvRF2a</t>
  </si>
  <si>
    <t xml:space="preserve">USDG -19,998.0000, USDC +19,998.2646</t>
  </si>
  <si>
    <t xml:space="preserve">2026-07-11T13:58:33</t>
  </si>
  <si>
    <t xml:space="preserve">552vMmDDSk4fzguRgCbVg7p74f1xTwEMC2XpQquVLB6Jw99zxh49MvyKq7HTsHMomZoHYcPkxSn9ebVx5CNEoNrQ</t>
  </si>
  <si>
    <t xml:space="preserve">2026-07-11T13:58:36</t>
  </si>
  <si>
    <t xml:space="preserve">2pTTnwz2psgXKbLTh8MZNhYqVKXd5wMma1WLxYXkwBMzr6rWNitvxPw5iXsHntj9wv59pDmg7sBuci31caVRpCiV</t>
  </si>
  <si>
    <t xml:space="preserve">2026-07-11T13:58:50</t>
  </si>
  <si>
    <t xml:space="preserve">G4uYMy4u9epD9MYjqR8ptkSp3NLZp7tpaK1eYhLeR4gMXvEnbh68NTSYdM2N8wJioxEgu3K19kaGR2ExgnzcoEp</t>
  </si>
  <si>
    <t xml:space="preserve">USDG -19,998.0000, USDC +19,998.4390</t>
  </si>
  <si>
    <t xml:space="preserve">2026-07-11T14:03:35</t>
  </si>
  <si>
    <t xml:space="preserve">3fyZKpbUwLSRVz59vvTPff57GCs4gXLfeJqCJpguemTQ9wsiPUNdXQ8joATmHRZzTK7VakW4kAPbMgf2BTqa4a2h</t>
  </si>
  <si>
    <t xml:space="preserve">2026-07-11T14:03:38</t>
  </si>
  <si>
    <t xml:space="preserve">4AoxcNqu4uj58a5S1nPF8D2JQvhosatWwA8gsfFbpFRciVtBgm4v1REQUsK7LZHx5VsBruvWQ7DYGkyT94NgHKy3</t>
  </si>
  <si>
    <t xml:space="preserve">USDG -19,998.0000, USDC +19,998.6320</t>
  </si>
  <si>
    <t xml:space="preserve">2026-07-11T14:08:32</t>
  </si>
  <si>
    <t xml:space="preserve">4ny7HE34e8ZUqM9V6qu2Qaw1NzVN6WYM3cTiomKT7fHAhjKTnCvahWYmobStU7UaZoWdYJxj9Mjbe4xnkWBghfP2</t>
  </si>
  <si>
    <t xml:space="preserve">2026-07-11T14:08:34</t>
  </si>
  <si>
    <t xml:space="preserve">61sv97zWsu57i31zcCjJcvfnkSJieVULz33XFYQ25R6JScoPFnhGHMDcgvyGtwj3HnLEYzT2wPW5Bzcn4aXUz9XB</t>
  </si>
  <si>
    <t xml:space="preserve">USDG -19,998.0000, USDC +19,999.1150</t>
  </si>
  <si>
    <t xml:space="preserve">2026-07-11T14:13:32</t>
  </si>
  <si>
    <t xml:space="preserve">4LehXthmCcuxoEBhCBfCrtYf4ePnAVLSY6FXQnJg2Txrss1PUzR2DZ1HTTbTEKuMjWUBrR34VgNPfEecL2FM1W1v</t>
  </si>
  <si>
    <t xml:space="preserve">2026-07-11T14:13:45</t>
  </si>
  <si>
    <t xml:space="preserve">vt5SY6atvJoYUEvgVwjJR4Vnn4KsdnNFqpAhiSCrFF8bQNER7xbS9EcjT9i9Mj3yq5HtGtYw4kg1ukPN5xK7TVQ</t>
  </si>
  <si>
    <t xml:space="preserve">USDG -19,998.0000, USDC +19,998.7092</t>
  </si>
  <si>
    <t xml:space="preserve">2026-07-11T14:18:32</t>
  </si>
  <si>
    <t xml:space="preserve">2qxf6yLpFFen911TsRCzfrNaKenXkwcCMour4F7ohzqkoQxraszNREf6AMEYmuXqppoCfZfAMRqCJSRiBi4jwimZ</t>
  </si>
  <si>
    <t xml:space="preserve">2026-07-11T14:18:35</t>
  </si>
  <si>
    <t xml:space="preserve">cFrXhQL9D3getn8FMuBmVZgHcoNwjAYWvswHc2cU8QcFZ6SHnkfRTyi9fLbMKi3Ujao3xDFTjBy4ui8Fto3sE8g</t>
  </si>
  <si>
    <t xml:space="preserve">2026-07-11T14:18:48</t>
  </si>
  <si>
    <t xml:space="preserve">629b1RK7pZDj9HMXnADNtXiPmYEaMZkJsGdYPmPpviyLQo2zps8Dx5oinBQRuq1WW499FLuPusqGJWDBbdjgAXHX</t>
  </si>
  <si>
    <t xml:space="preserve">2026-07-11T14:19:02</t>
  </si>
  <si>
    <t xml:space="preserve">2jJCY7KBHHxp5fLgTB82NofGJjanF3WomVXrzyrPYL4qwJ5qa7X2Ax837QmGYvzRtsr4M3Fidfw4jKjmDYP1ZKmD</t>
  </si>
  <si>
    <t xml:space="preserve">USDG -19,998.0000, USDC +19,998.7016</t>
  </si>
  <si>
    <t xml:space="preserve">2026-07-11T14:23:32</t>
  </si>
  <si>
    <t xml:space="preserve">3pdsQhxNmCjP6ghroPFtWf2krm5un8yngmWhngHsas7zU6VPEJMs676GqDhMHZW6FfxsitNR3X5nwMV3YQbFFJzc</t>
  </si>
  <si>
    <t xml:space="preserve">2026-07-11T14:23:34</t>
  </si>
  <si>
    <t xml:space="preserve">W8znJaqiLbfPCuNnSDQuVv8imEWMEZjcXrwvQytmNCPUv3vKJDyeYfRn9uDUKYEGNZGpge7yxFDBxy4GaMuAtug</t>
  </si>
  <si>
    <t xml:space="preserve">USDG -19,998.0000, USDC +19,998.4985</t>
  </si>
  <si>
    <t xml:space="preserve">2026-07-11T14:28:31</t>
  </si>
  <si>
    <t xml:space="preserve">5tS6H1WmZcCChSzJWbRorMuWjorf1bM2Rapx12T7Sv7Ds73DLDjqVenrE3vif1VwFeiWZFc8kGfvsXhSsgacLQQH</t>
  </si>
  <si>
    <t xml:space="preserve">2026-07-11T14:28:35</t>
  </si>
  <si>
    <t xml:space="preserve">tRyrRd8aRYZHT9tsxiETemXWwdh9j1GrGXD6VBwwpzJuYvRjoY61vsRq7HjpMGW6zgP5WPUTEfXoXWyWuifQB7k</t>
  </si>
  <si>
    <t xml:space="preserve">USDG -19,998.0000, USDC +19,998.4568</t>
  </si>
  <si>
    <t xml:space="preserve">2026-07-11T14:33:32</t>
  </si>
  <si>
    <t xml:space="preserve">4aTyKFCy5cFKuVkbZBf7otBuH6qbbRFyyrr7LYELbP8L8AbSopfGpUYqywvncAFyR13eCWfMtVoKdTnzhyiiAv5N</t>
  </si>
  <si>
    <t xml:space="preserve">2026-07-11T14:33:45</t>
  </si>
  <si>
    <t xml:space="preserve">5dkxXFQXLtrWhqh6oSC3hJik4BJrY39dUA25kPWTEUbmYfcoSQjAQ3eJQMytwpAjzu7HF6JBMk3JEqoav8oWigwH</t>
  </si>
  <si>
    <t xml:space="preserve">2026-07-11T14:34:00</t>
  </si>
  <si>
    <t xml:space="preserve">3kpMC3r9vjnyBpuUnQ6bVUSKG7jrUKD9ADqYyZT5ksxs6XgZ3THqv6NpfuEEe2XwZ5vpiyERXxY68qow8twNCcgy</t>
  </si>
  <si>
    <t xml:space="preserve">2026-07-11T14:34:15</t>
  </si>
  <si>
    <t xml:space="preserve">3qyu9V74vPKiSGKrmfNE6hGW6r5C9cm3FYE4L7zSDGeMZr5Xx1yfxhxQCaeo4axQfkgnnWwWJcR5TBm7pECKMVKW</t>
  </si>
  <si>
    <t xml:space="preserve">USDG -19,998.0000, USDC +19,998.1089</t>
  </si>
  <si>
    <t xml:space="preserve">2026-07-11T14:39:31</t>
  </si>
  <si>
    <t xml:space="preserve">Nsyp4vHZWgPr3nDyGfeNbYjbcTHLPFD3LTMYivjux5uaZRTwVkAHs45tpNKtRKsA7EuXbdUAXSag6sLyfZekYvT</t>
  </si>
  <si>
    <t xml:space="preserve">2026-07-11T14:39:33</t>
  </si>
  <si>
    <t xml:space="preserve">5911nrci8xqyXcDJSeXkDMNiyKVsjwNsSxNsyvJcb3FzRmLgFuuCjhWsiUqEBdvS1nMj5RfPe9mcHjdhwXScccwN</t>
  </si>
  <si>
    <t xml:space="preserve">2026-07-11T14:39:47</t>
  </si>
  <si>
    <t xml:space="preserve">3WKqRFoVaK51oU2LbDJUSK6iaeeDykFnMuguYby7Hf4tkMHUkYcfLNYXAT5hsQTPeSXMFzyDUwk3aWmpSExSQuBs</t>
  </si>
  <si>
    <t xml:space="preserve">2026-07-11T14:40:02</t>
  </si>
  <si>
    <t xml:space="preserve">4YC7fqYk6wZp1HtZK4EMS4jfqdbYr1ZvoKGGgFpN7ZtkWu63fpePnas5BnnByHX7cygtpL31PgYhPP9EUdtPdJi2</t>
  </si>
  <si>
    <t xml:space="preserve">USDG -19,998.0000, USDC +19,998.7438</t>
  </si>
  <si>
    <t xml:space="preserve">2026-07-11T14:43:54</t>
  </si>
  <si>
    <t xml:space="preserve">22f2n4RtGPGt5uQ5iJCR1NEXZH7BpoviJbMhVuBWimjbSdXbye8YiFVgDmZH2tFefRxBpT3sh6ztWffBvRDjBfBv</t>
  </si>
  <si>
    <t xml:space="preserve">2026-07-11T14:43:57</t>
  </si>
  <si>
    <t xml:space="preserve">45JoThoUZwqqGXigJdvTYquPfAZtU517uhKTdWUX2gawEZLJ6eCg9fkH6Fu5hFaYXpdk2tpJ9T4GXVkvieqUD65P</t>
  </si>
  <si>
    <t xml:space="preserve">USDG -19,998.0000, USDC +19,998.4021</t>
  </si>
  <si>
    <t xml:space="preserve">2026-07-11T14:48:34</t>
  </si>
  <si>
    <t xml:space="preserve">3vTnoFaMobcQiN9Pgh7B15eNwfiTqHNT8kfTtafR1eRgrAN361kwf6MScU8XB7XzQib3b5sYhpTr9za7PujBDptb</t>
  </si>
  <si>
    <t xml:space="preserve">2026-07-11T14:48:36</t>
  </si>
  <si>
    <t xml:space="preserve">4Ue9oxXbNUvegsHi44E2dZEjZzYJNiML3dHnYqqXx1wH3LgaXKXWt2V9cwUkLQrJaoM6qxzzJm9C2NSTZxRsqPjH</t>
  </si>
  <si>
    <t xml:space="preserve">2026-07-11T14:48:50</t>
  </si>
  <si>
    <t xml:space="preserve">4jYVprhGvtq9kU2oUQzNHPTvD8qirtghrExcgvQfwkBWDeemnixyS9MajFVtsqcAWYPzNvJxjdNXPxxYHQhmpT3T</t>
  </si>
  <si>
    <t xml:space="preserve">USDG -19,998.0000, USDC +19,998.5579</t>
  </si>
  <si>
    <t xml:space="preserve">2026-07-11T14:59:31</t>
  </si>
  <si>
    <t xml:space="preserve">5jmYScaiZfnhYkw5nGGjNhB2dcyCaB2Lhc1n2zrUEnq4CXVFS68kaq7hsgPPneEavae94CJDuXGwLfpJXYjsqG2N</t>
  </si>
  <si>
    <t xml:space="preserve">2026-07-11T14:59:34</t>
  </si>
  <si>
    <t xml:space="preserve">i5XYjKswyfHwYFEQWrkPVJ8owAtEvEtTMHtQoPUtivh52ShbSHQbZL428yUMXt8CC541af5fQ9TAAqKg9tBgtfc</t>
  </si>
  <si>
    <t xml:space="preserve">USDG -19,998.0000, USDC +19,998.1338</t>
  </si>
  <si>
    <t xml:space="preserve">2026-07-11T15:03:33</t>
  </si>
  <si>
    <t xml:space="preserve">4y75PaQerPtR4tTHUW2wzhDmGDGGDEEJcdXKfzwAtpfyqM1eRivAXPRxS9a9x4orGaYq37A3E6XMi7askrWjMo5F</t>
  </si>
  <si>
    <t xml:space="preserve">2026-07-11T15:03:35</t>
  </si>
  <si>
    <t xml:space="preserve">4p7HVkub5uZNVapfFjGNJyjbXA1kFDLkRBo4GTzuaRVg5evr6QUSWc6P6bszhTaHLWb94SEuGpHnJcoAwvgEwRbU</t>
  </si>
  <si>
    <t xml:space="preserve">USDG -19,998.0000, USDC +19,998.1540</t>
  </si>
  <si>
    <t xml:space="preserve">2026-07-11T15:11:33</t>
  </si>
  <si>
    <t xml:space="preserve">rVvv7nUsFLJ3cunqTaGHr2duCfCgv14uW1FbHpAXh181vXx6gz9ae8yEMbZQiBTCGsN4WYJ8mzRqXD4YJL3F3Sk</t>
  </si>
  <si>
    <t xml:space="preserve">2026-07-11T15:11:34</t>
  </si>
  <si>
    <t xml:space="preserve">5zkWzfdipRgRUdQQDbGoeRZXhUksNFh9aWC3Y6viSHsoj3DpdfVxHfrVxUkLwMGcZBoE5sZ1ESRTHvV2oi9D9eCG</t>
  </si>
  <si>
    <t xml:space="preserve">USDG -19,998.0000, USDC +19,998.2554</t>
  </si>
  <si>
    <t xml:space="preserve">2026-07-11T15:18:32</t>
  </si>
  <si>
    <t xml:space="preserve">4kxQshjzrBV25yoaVzovYHvbnRT9d27funmCP7ZaVS2jdjFPD5dMCFLA1GwgNkvf2eXa2DZg6xu5z2EukuvbupaB</t>
  </si>
  <si>
    <t xml:space="preserve">2026-07-11T15:18:36</t>
  </si>
  <si>
    <t xml:space="preserve">3NfKHa6PA1H8wjBC1vKFoFuFysKyLqDV8WkFyeBKfFyicji8x1EX6WNV8tSfUq1RhfnJWmQPoee5zTh1RLrtMj2y</t>
  </si>
  <si>
    <t xml:space="preserve">USDG -19,998.0000, USDC +19,999.4557</t>
  </si>
  <si>
    <t xml:space="preserve">2026-07-11T15:24:32</t>
  </si>
  <si>
    <t xml:space="preserve">Ww8dRDp5FcHtDstQFpri29odfAAz5fZQkfz79MNdgC6xAP4GJ2kGgY1zCRTZR8GGoMesR9MUnD6bj2mMUrjBxfV</t>
  </si>
  <si>
    <t xml:space="preserve">2026-07-11T15:28:31</t>
  </si>
  <si>
    <t xml:space="preserve">2VJacpcQABqfVXZzrbzEK2dF6EBLfTsP7GJXcQmUp95RzW4zzgri6rVJtg2GFNZqrToJZmdJ2ZLuS14PCUFBUvMw</t>
  </si>
  <si>
    <t xml:space="preserve">USDG -19,998.0000, USDC +19,999.5255</t>
  </si>
  <si>
    <t xml:space="preserve">2026-07-11T15:28:47</t>
  </si>
  <si>
    <t xml:space="preserve">36uhD514mGZaZZuGV7Nz3nujEoxji1fVuuP6JB6shvzgsAiFgRWxrmRQFnAkNBbkpKumr41ikFYbsKX1QDuCruBY</t>
  </si>
  <si>
    <t xml:space="preserve">2026-07-11T15:29:00</t>
  </si>
  <si>
    <t xml:space="preserve">5KApD7k3WC44YBXzbpwiXWS9yYTcat2vNCGhEt9oaxc8wR9tcbfuVbwMjvJVnqETastcQ3xKTzxAaqXfgKSknH7H</t>
  </si>
  <si>
    <t xml:space="preserve">USDG -19,998.0000, USDC +19,999.4110</t>
  </si>
  <si>
    <t xml:space="preserve">2026-07-11T15:40:31</t>
  </si>
  <si>
    <t xml:space="preserve">3bLoPcCDa4nt9o3p77yiwRX7oebMXGdd7VpE13NPNupxHuSF4HvyVQV4mmKuxgw2sTxDw8Mk18A17gYY6mrZX7VG</t>
  </si>
  <si>
    <t xml:space="preserve">2026-07-11T15:40:41</t>
  </si>
  <si>
    <t xml:space="preserve">3PMRaC6Gau3yFd3H5o21XamMN6TQVYDQUCWJrQeudyppAmNqrNjug5fotZjN2FcGX7S64aJDGsif8jEromvjdvKW</t>
  </si>
  <si>
    <t xml:space="preserve">USDG -19,998.0000, USDC +19,998.2885</t>
  </si>
  <si>
    <t xml:space="preserve">2026-07-11T15:50:41</t>
  </si>
  <si>
    <t xml:space="preserve">2DE1bToAApMo8KcZpS1Qm2Xd5pCdzGWsYv4WAa5HCbUKjanJJtKyCBw2fXnAeBWX2NBWqPotW97CFnBuKzCiHDhJ</t>
  </si>
  <si>
    <t xml:space="preserve">2026-07-11T15:51:30</t>
  </si>
  <si>
    <t xml:space="preserve">47frkhvdvhfs48AkdhncxA6LkXK63xpKNNez5sgp8v4xTbQKF8mMBsJo85uEMh64nNfgxQhxhTUHnZ9tS98ZtkYZ</t>
  </si>
  <si>
    <t xml:space="preserve">2026-07-11T15:51:33</t>
  </si>
  <si>
    <t xml:space="preserve">4y8U9ythDhaTyisG32feKL8afc8g34xxt5SWi9exvnj8pZamr4iUrZJQcWrWf67WAB2E5d5uippMTreWUHgsTvRR</t>
  </si>
  <si>
    <t xml:space="preserve">USDG -19,998.0000, USDC +19,998.3396</t>
  </si>
  <si>
    <t xml:space="preserve">2026-07-11T15:58:34</t>
  </si>
  <si>
    <t xml:space="preserve">31VtZt3k1jUgF343rL58s4bzZagFe19xF1EswDmvQ6YEfNs34x8Gxd2w7DFMfvKyeWaAfEiD3yvB3JgUBwho62to</t>
  </si>
  <si>
    <t xml:space="preserve">2026-07-11T15:58:35</t>
  </si>
  <si>
    <t xml:space="preserve">41GmzsvzJsTfdwPP3MheM5uK35Q34QH5b4pospten8qL4WmmsJ8Ev3C6dGLGNTv5rLNuGbQgjBp7KcvosWdRPYuz</t>
  </si>
  <si>
    <t xml:space="preserve">2026-07-11T16:04:34</t>
  </si>
  <si>
    <t xml:space="preserve">3fFAiKzhPw72HxPNCa4eJoTYiPuH3BKDJSWGS6BQ9Lhr5aTLk9uLdsk5Mg7HASAJaKogDyZDGJyMzLqUaANhZTgd</t>
  </si>
  <si>
    <t xml:space="preserve">2026-07-11T16:08:05</t>
  </si>
  <si>
    <t xml:space="preserve">3vn6J9dmP8knGGhLckSrtT9SpmZF4ekTH3EZW3kKbMh7TBbiiLv6i1vUj56Wk1nH2vmsG2ESXJpvsya5GiQK3gTL</t>
  </si>
  <si>
    <t xml:space="preserve">USDG +10,100.0000, USDC -10,100.0000</t>
  </si>
  <si>
    <t xml:space="preserve">2026-07-11T16:08:12</t>
  </si>
  <si>
    <t xml:space="preserve">4Yc4vcTVEQVs5wKdRBZywJSchrYtbyqBrw7C32112JHuvETVW4NMFifC6C1JSu3kSqs12hPHUyp4jmJ4e7c8sZ2m</t>
  </si>
  <si>
    <t xml:space="preserve">2026-07-11T16:08:24</t>
  </si>
  <si>
    <t xml:space="preserve">GtK5spf9U5XFojTcfZEvmfmCmEGo7HZvoXZdFUybaKS3FFjzwurwurvWAtU9mfkj7Pgo4Y6Mv3enB6nXV77maLF</t>
  </si>
  <si>
    <t xml:space="preserve">USDG -50,096.0000, USDC +50,106.8648</t>
  </si>
  <si>
    <t xml:space="preserve">2026-07-11T16:11:14</t>
  </si>
  <si>
    <t xml:space="preserve">5dVfUQnJjxL5tTiiM5tBjXSsYcXrEnzYqcAc5v4yVKMTwRkc4wi799R8iocVhBz9uHaDMVTPUfurCfQZrrEoqzk5</t>
  </si>
  <si>
    <t xml:space="preserve">USDG +9,897.9988, USDC -9,898.0000</t>
  </si>
  <si>
    <t xml:space="preserve">2026-07-11T16:11:29</t>
  </si>
  <si>
    <t xml:space="preserve">3D5zMuHWDDzZ7DUQMok1DHvzWujqtC1Nok4zrk6TwyS1TGhjBVxx33gmutb8iduaJiVAKVC8Y12zYFxvgVWx2DYX</t>
  </si>
  <si>
    <t xml:space="preserve">2026-07-11T16:11:31</t>
  </si>
  <si>
    <t xml:space="preserve">Bj7umiF5QCNSD7m5rin97q3iMAxtkGaGeE7eHEixJoAtV8V89ksDwc2jkGYbT1oE5i7zLZpvYyrXa7y9dW9MTon</t>
  </si>
  <si>
    <t xml:space="preserve">USDG -9,897.9988, USDC +9,898.8900</t>
  </si>
  <si>
    <t xml:space="preserve">2026-07-11T16:14:41</t>
  </si>
  <si>
    <t xml:space="preserve">2yWciQmpR6YQGvuDQpqMz9gbAzSwUMCHvgXYbKjtqVma3C38gR9KpG8WZaZf2EZBMn5oHap1kWmSFTDqWq5drqLE</t>
  </si>
  <si>
    <t xml:space="preserve">USDC -29,944.0000, PYUSD +29,944.0000</t>
  </si>
  <si>
    <t xml:space="preserve">2026-07-11T16:14:43</t>
  </si>
  <si>
    <t xml:space="preserve">58eHkF5BmcHihQDxXsFZj5BVj8TRq1DSS1AvzpzSGst4MXR9mafnMKSWjD9KTL5cxoT5VYT1hCr2Myb44t74UEpk</t>
  </si>
  <si>
    <t xml:space="preserve">2026-07-11T16:14:55</t>
  </si>
  <si>
    <t xml:space="preserve">3koeRwVPJenCNjFwtkoRe46GBmhCttVmUsvYSM446VzaVkDvX2SxJb5Wd8vQHWm3KhZP3rJQ71vrivMYUp36TZ8P</t>
  </si>
  <si>
    <t xml:space="preserve">2026-07-11T16:15:08</t>
  </si>
  <si>
    <t xml:space="preserve">2ZaswhCZFG2BJzJeZ5EfvNY8MpmFCNoGsZUz7pyXbjWiFtNGVcZ6xMUFZSsSjy11jLJXRitmVAnajdMfcAff65Wy</t>
  </si>
  <si>
    <t xml:space="preserve">2026-07-11T16:15:21</t>
  </si>
  <si>
    <t xml:space="preserve">Uep5KqH2HRMYmVe27fWsY4AVVYvs5Vphg1cfCw18Jn6qknT4rRj5Kdv4DtbKysqSQeABbYQ2QB2hyf9m5Mn59Jc</t>
  </si>
  <si>
    <t xml:space="preserve">USDC +29,944.1027, PYUSD -29,944.0000</t>
  </si>
  <si>
    <t xml:space="preserve">2026-07-11T16:18:45</t>
  </si>
  <si>
    <t xml:space="preserve">4e6Z71v2K6JQeL3BDppkmgvMACHEw6SCF3ENXPjqVPvtSi2vCSshrLsfXRSv3p1UBKUkFpUfJZ7ednimTvMj43qF</t>
  </si>
  <si>
    <t xml:space="preserve">USDC -50,108.0000, PYUSD +50,108.0000</t>
  </si>
  <si>
    <t xml:space="preserve">2026-07-11T16:18:47</t>
  </si>
  <si>
    <t xml:space="preserve">ybtqMJXu7yvqh5pfap1XCfv3tart2pkLuQphrgT2nLoMkDWbxVidyPJSF7zPEdkumLBs2BykNouFmKmpgUAuSCs</t>
  </si>
  <si>
    <t xml:space="preserve">USDC +50,108.1258, PYUSD -50,108.0000</t>
  </si>
  <si>
    <t xml:space="preserve">2026-07-11T16:19:21</t>
  </si>
  <si>
    <t xml:space="preserve">3Ee9TkRyew6E9u1XmesMBdrv49JABebGrzUohLbm8KGewvYCLoRnEsNSqKPtRx2rgNx3BpK4iv6zPJTMR5YGQMB5</t>
  </si>
  <si>
    <t xml:space="preserve">2026-07-11T16:19:31</t>
  </si>
  <si>
    <t xml:space="preserve">2uLggxmza3VCQmJjN9rSo5pBCMnf2LdazXkX68ausN3suL9q4m1QYRAJfgcbCt3LWLH2RrBJjzv6asBWcpFxwhGV</t>
  </si>
  <si>
    <t xml:space="preserve">USDG -19,998.0000, USDC +19,999.3123</t>
  </si>
  <si>
    <t xml:space="preserve">2026-07-11T16:23:32</t>
  </si>
  <si>
    <t xml:space="preserve">4i3fMNDp1D2qwy19syt6dq5dM2D1GrjTvCncstgc2eFLALjDwuEEGyNen5dr3CGqHu2kXsR3YYoZCW6FDTTGGWyu</t>
  </si>
  <si>
    <t xml:space="preserve">2026-07-11T16:23:33</t>
  </si>
  <si>
    <t xml:space="preserve">3D2X6w8NkuyTcUKLuXgaxJiwNPbSYmuvukk71udza1AtCGtpxXX8snST6tmQEaWrUHhViva58uqCmcyvme6bgPV1</t>
  </si>
  <si>
    <t xml:space="preserve">2026-07-11T16:25:51</t>
  </si>
  <si>
    <t xml:space="preserve">3GreqtTY18kVVLoWJo4ksrKs4SMzkfMNEryLvWhoAbWQgXKhqtoowa5Fa9Jph9UaYRnkDRaBHhdrQoU86gfJZHWj</t>
  </si>
  <si>
    <t xml:space="preserve">USDG -19,998.0000, USDC +19,999.6201</t>
  </si>
  <si>
    <t xml:space="preserve">2026-07-11T16:28:36</t>
  </si>
  <si>
    <t xml:space="preserve">4sUpToKQxNXknnVcB5yBtu2rasWV7brXsoeEUoQM43rxWqXeBryzAaDj3XmFc21wTzbPPSJ3ZwD2x3KvmCTCCcfL</t>
  </si>
  <si>
    <t xml:space="preserve">2026-07-11T16:30:50</t>
  </si>
  <si>
    <t xml:space="preserve">2aiqP7qQMq3PPZ7aJaG2nyjT9bNkM9PBvP6k3L8soRJM67bGQn6pD3zbqFPfUVaNaYd7wmgT9Jqw6mbRT8HSbgq7</t>
  </si>
  <si>
    <t xml:space="preserve">USDG -19,998.0000, USDC +20,000.6437</t>
  </si>
  <si>
    <t xml:space="preserve">2026-07-11T16:31:35</t>
  </si>
  <si>
    <t xml:space="preserve">2BGY2WWAkbiFhmfDFtw6bsK9N5TT1PW3y8YshAYqM3VH5pgXmxLzw9pgT9UhU37a1jcTSqT6nik1h1myJfXMQZNo</t>
  </si>
  <si>
    <t xml:space="preserve">USDC -50,114.3204, PYUSD +50,114.7967</t>
  </si>
  <si>
    <t xml:space="preserve">2026-07-11T16:32:13</t>
  </si>
  <si>
    <t xml:space="preserve">5jUFNNzKoMmaAA5MxurLL2PLZni6t8DFEziR4mGC4sXeJCqC8TSiQSbiFdxmTm6Fbka8yCmKDMfzytC8PCmUwXwv</t>
  </si>
  <si>
    <t xml:space="preserve">USDC +50,114.0000, PYUSD -50,114.0000</t>
  </si>
  <si>
    <t xml:space="preserve">2026-07-11T16:32:20</t>
  </si>
  <si>
    <t xml:space="preserve">4JEUXSdt1ZCK9ULV4S7CWBvgY57qtuLwJdingVFdVtsmXxewEnXDLzBsm39VDrYxdqDUdQ2AvdJFwxXSVT5UBCFF</t>
  </si>
  <si>
    <t xml:space="preserve">USDC -50,114.0000, PYUSD +50,114.1906</t>
  </si>
  <si>
    <t xml:space="preserve">2026-07-11T16:35:28</t>
  </si>
  <si>
    <t xml:space="preserve">5PNLA3Eey2MeHgXLNGaUyATKTZjLgtkG8HzXUvrKFabtjmsBYzh5FWxaa6YbXpLV7P1CAXvtgVa7LC9NLE1VCNyo</t>
  </si>
  <si>
    <t xml:space="preserve">2026-07-11T16:36:21</t>
  </si>
  <si>
    <t xml:space="preserve">2BKQUuzt24V9CtajBuz691Kfp8sEKTDNS1anjp3PcZ3DM8vHtYoKQY6w8Dy2zUeyjRqHUGQEtqdJFmY1CxG4qET5</t>
  </si>
  <si>
    <t xml:space="preserve">2026-07-11T16:36:25</t>
  </si>
  <si>
    <t xml:space="preserve">4EeDMkiWiayzyHyC2dPPBxvoxhZBAPMU3MMfFmhko54tphKmix37yoNfBPEw4ZVekjdSGph2WYuFd2RUN1iii8qQ</t>
  </si>
  <si>
    <t xml:space="preserve">USDG -19,998.0000, USDC +19,999.4094</t>
  </si>
  <si>
    <t xml:space="preserve">2026-07-11T16:43:04</t>
  </si>
  <si>
    <t xml:space="preserve">5KDCKiL4SZDsq6K1PW4hvPZJrCzTgw2QUV9KECB6vyH46psk4uXirsZVbNWvUqhAQo2m8aRvegbTnJZKfLBLj1Uj</t>
  </si>
  <si>
    <t xml:space="preserve">2026-07-11T16:43:09</t>
  </si>
  <si>
    <t xml:space="preserve">4NY3468HmgaM5YcsjC4ooPXi4cNFw3YS7upSJr7kPHENs678Xs2idJ1EzHG6tYFz6PUc8UWLMeZWanRxuUvRnDby</t>
  </si>
  <si>
    <t xml:space="preserve">USDG -19,998.0000, USDC +20,000.1236</t>
  </si>
  <si>
    <t xml:space="preserve">2026-07-11T16:48:06</t>
  </si>
  <si>
    <t xml:space="preserve">2FBihJSDxWgg2Bqh7NwDcnhmthmXAGQhdcrEVa6ekSVw9UwCFLHmGGafvVQMK7WPPecYdU2zQwd7FXLJ6afhaK2c</t>
  </si>
  <si>
    <t xml:space="preserve">2026-07-11T16:48:09</t>
  </si>
  <si>
    <t xml:space="preserve">5AJm4nUR8BUFVneVMZBr2ZTTHJ4fGzkv6zJm27UwBXxHTfdkgt26AfMuDYRetrhEK1BhKsivKx9mgZJv4RZ2Mco7</t>
  </si>
  <si>
    <t xml:space="preserve">2026-07-11T16:48:21</t>
  </si>
  <si>
    <t xml:space="preserve">xhUcHSkVz9vtuTY7uZUEeRewZsx3uQAK6sGbvjh7hbN2zZphqMdTThJwTEhhLcR7iqy2RKdeBoySQfj9zJqJv1F</t>
  </si>
  <si>
    <t xml:space="preserve">USDG -19,998.0000, USDC +19,998.9899</t>
  </si>
  <si>
    <t xml:space="preserve">2026-07-11T16:53:31</t>
  </si>
  <si>
    <t xml:space="preserve">3XY8PfsH5eSpaKpuqHKjKigFao53seLU6KcHsobjAYYAEW2zJWSNYta2fYm4FwrDMKzr7nepa5eQG8VvnYHtNs6n</t>
  </si>
  <si>
    <t xml:space="preserve">2026-07-11T16:53:41</t>
  </si>
  <si>
    <t xml:space="preserve">1QtjF7a2AHpFMTGnRHgd4csLUcU4EJuSTjam3HNobdegax3sKhFAEctnscJKe4ETDembT23QSH3Y7xnaWHkmYnm</t>
  </si>
  <si>
    <t xml:space="preserve">USDG -19,998.0000, USDC +19,999.7645</t>
  </si>
  <si>
    <t xml:space="preserve">2026-07-11T16:58:05</t>
  </si>
  <si>
    <t xml:space="preserve">2gvpX2oYDFVHZhx2rq5KYyfun45kKsWsosADLCi9P39SkPDghrgQim51byiJarb2CRg5HUv9CqyFCihQqUsKWBqJ</t>
  </si>
  <si>
    <t xml:space="preserve">2026-07-11T16:58:07</t>
  </si>
  <si>
    <t xml:space="preserve">4t8JXH4785RkV1S81X5X6KZ8Ra9otTSdithTmD3LY1rF6QFL7EFFuPGk4Sm9W3gc1hfDwjNDW3Chc7LZ7SVb4NSB</t>
  </si>
  <si>
    <t xml:space="preserve">2026-07-11T16:58:19</t>
  </si>
  <si>
    <t xml:space="preserve">2HQC7ZNMwmLTMXx9EcCJq81Ji1hLhvpTUnsN6Bqxr7cPjCojemsrJDcVsWKD2qxKpnPCKumBkK1R99sp62UyFRwT</t>
  </si>
  <si>
    <t xml:space="preserve">2026-07-11T16:58:32</t>
  </si>
  <si>
    <t xml:space="preserve">BvPU8SXkaV9HMwYaPujtWUKPe9ZQD8kuPDVvXSrsqRCnwcRZyYa7g5Vg4yiKuYwqfgE21uwhVYJDMDryFEJyy4B</t>
  </si>
  <si>
    <t xml:space="preserve">2026-07-11T16:58:45</t>
  </si>
  <si>
    <t xml:space="preserve">37k4vvBEkgjqJRbYoxiZ5XSnDLHGZB9dzExZ6Trz2mW3gkK49VqTSA8SqMZD51QH5nzWyiTqxsp4g4X8TpAEvKXy</t>
  </si>
  <si>
    <t xml:space="preserve">USDG -19,998.0000, USDC +19,998.6512</t>
  </si>
  <si>
    <t xml:space="preserve">2026-07-11T17:02:44</t>
  </si>
  <si>
    <t xml:space="preserve">3nq4wjvxhH7ijT3Aj76s78LcoyiMyLZVcxGKRR7BWenfqWW9mjtMww9PuyXuWHanurZT6rA3ATViwzV4rTgoFDyz</t>
  </si>
  <si>
    <t xml:space="preserve">USDC -50,120.0000, PYUSD +50,120.0000</t>
  </si>
  <si>
    <t xml:space="preserve">2026-07-11T17:03:10</t>
  </si>
  <si>
    <t xml:space="preserve">3QgBskwNU5Yb4eyNAurb72Lp87V4U22uuajqigknH9upKqmDePmnveLcptL1Rriw5BFVREqhCvkguSMfc3zFqhLY</t>
  </si>
  <si>
    <t xml:space="preserve">2026-07-11T17:03:29</t>
  </si>
  <si>
    <t xml:space="preserve">2Cs6C1hwnzRBj6Mnjfykwpqbd6kRgUdH9o7Dcc1R2YS8GkLsh8k3dvitwEx5HUuAfnXJM6fxN7AMeM1or33KiXqd</t>
  </si>
  <si>
    <t xml:space="preserve">2026-07-11T17:03:41</t>
  </si>
  <si>
    <t xml:space="preserve">2EnEN3UNhMCWcK1NuN7zBpXUQwPV6r6fEq2FxYiJo1oSoAAZMSz9YiJ2oZuuzpJfosHix2XGS1wrMNLe5Cr9tqsa</t>
  </si>
  <si>
    <t xml:space="preserve">2026-07-11T17:04:03</t>
  </si>
  <si>
    <t xml:space="preserve">2rxX58KjvT1gu1PvKJR6fcqVuontkbNBshNpXjcE9eaC2AvCqr1RnfYXnGUeq3DS9wTy5rvq6g5ZYLQq4e3gVNAx</t>
  </si>
  <si>
    <t xml:space="preserve">2026-07-11T17:04:39</t>
  </si>
  <si>
    <t xml:space="preserve">i5KcQ172csdkjiR2hTG4nA1WKg3kdHP1BJsMrKx8xXaJpd4Y9NEaT7QoZvYxp2AQFw93mLTFwvFC7YGWmuwHk1Z</t>
  </si>
  <si>
    <t xml:space="preserve">2026-07-11T17:06:10</t>
  </si>
  <si>
    <t xml:space="preserve">bEqkU9tn63iGANywm5jcXz1tTrWzuHnndqHZJbdHcj3yAHmmtFkBNUkCnzNEqCKsBWuQHFnmsUjRuojwaKRgEr4</t>
  </si>
  <si>
    <t xml:space="preserve">USDC +0.9878, PYUSD -0.9873</t>
  </si>
  <si>
    <t xml:space="preserve">2026-07-11T17:06:26</t>
  </si>
  <si>
    <t xml:space="preserve">5LmZUBCfWzz59R57prBzYabYttEfsUPkp56wAzuNoiDgUPGngpVhP1Z3wkihsRFg493St7dpEPfdpeQdXxhDcDZR</t>
  </si>
  <si>
    <t xml:space="preserve">2026-07-11T17:06:38</t>
  </si>
  <si>
    <t xml:space="preserve">48EYw2tpm6zYt6vp4xDbGoW5Goy3KZSUNGc1eqYUX3Y33efjg1y742qyj9rjLJoCWyLkE8jz2Fo6PgaLAUZWUykU</t>
  </si>
  <si>
    <t xml:space="preserve">2026-07-11T17:06:57</t>
  </si>
  <si>
    <t xml:space="preserve">2H1gPgKwxAetFqmX67ykNTzw7MiF7EoFFZvksbJ1pdifo49yR8PYYk3FcLYx4XnFGyHKygfrTtS3PAXXFiX3XdvX</t>
  </si>
  <si>
    <t xml:space="preserve">2026-07-11T17:07:09</t>
  </si>
  <si>
    <t xml:space="preserve">4P21vmkjAdGAfM9ESChhV11fRBaK8xgykXc4SkHwQRuZTah8dv3i4Zaija1m6R6xGz1jh1zG1rwvbY3bSTgE12Me</t>
  </si>
  <si>
    <t xml:space="preserve">2026-07-11T17:07:28</t>
  </si>
  <si>
    <t xml:space="preserve">5CS75KkRRoF1VRfkatGgr7pGMvrbyg66FVrnUDyVdDHx2kd4mTcyPdFZABEXw4P5Ask6ZSrLqAKmB8cTytey4ZS7</t>
  </si>
  <si>
    <t xml:space="preserve">2026-07-11T17:07:52</t>
  </si>
  <si>
    <t xml:space="preserve">4RCg6i3VWPovQeiR1yCjDi5KMdKgdtt3cUyiSB8dfL3y8bEkLwVxRC4YmBvCWNBvBapMoooY2Uotas8AsR9Lz5Qk</t>
  </si>
  <si>
    <t xml:space="preserve">USDC +0.9874, PYUSD -0.9873</t>
  </si>
  <si>
    <t xml:space="preserve">2026-07-11T17:07:59</t>
  </si>
  <si>
    <t xml:space="preserve">3NHnPdbqbhZ7qgMeVR5rsjuzMpuPYGMggb6hpv1bCeVu3hvAfD12u9iRFv29XYKQcUATuyjdv9Uq5UzorydC6fYo</t>
  </si>
  <si>
    <t xml:space="preserve">USDC +50,118.4460, PYUSD -50,119.0127</t>
  </si>
  <si>
    <t xml:space="preserve">2026-07-11T17:08:01</t>
  </si>
  <si>
    <t xml:space="preserve">2EaoMVVwpUCYepfKmmMvyjGtisrz6ZR6Bg4SvMXmptqJb4eSCQ4WyPE9C7yDDqE3XHXzc4fa5s75dhqT33RXMiWr</t>
  </si>
  <si>
    <t xml:space="preserve">2026-07-11T17:08:04</t>
  </si>
  <si>
    <t xml:space="preserve">3kJypuYg3V5gYBQBNvrmhNNd19c48vcTPHab4XNSdjV7aov2PTLa2sX7jy1v7QdYJuLmkKuHbJAgnn91JgWdA99J</t>
  </si>
  <si>
    <t xml:space="preserve">2026-07-11T17:08:17</t>
  </si>
  <si>
    <t xml:space="preserve">44ewMe7rnqY6kdTzLEdKqpM4PrnWdfjLwTFZMVoSwomxANP7zbdqwbn5p1viyubSxN7G3uEdsWF7ukTquWsqe3x5</t>
  </si>
  <si>
    <t xml:space="preserve">USDG -19,998.0000, USDC +19,999.4943</t>
  </si>
  <si>
    <t xml:space="preserve">2026-07-11T17:09:12</t>
  </si>
  <si>
    <t xml:space="preserve">3pUTNgLCyL4dKo65yxzoyZ7qM5QY7JwL5F7bqdYu8x3QWzSAnXqqoPZqLvMHmFbztvwCEXnMKhwppQJc7kk33KZj</t>
  </si>
  <si>
    <t xml:space="preserve">USDC -20,004.0000, PYUSD +20,004.0000</t>
  </si>
  <si>
    <t xml:space="preserve">2026-07-11T17:09:16</t>
  </si>
  <si>
    <t xml:space="preserve">2ZLf7u2nMQbkz8NhkQkhdJPToCXeNMngucrMY49WfJe4fVf9d7wiwwAS5exmhdMFuMeAc16e6oRPLUUqrMwG91f4</t>
  </si>
  <si>
    <t xml:space="preserve">2026-07-11T17:10:16</t>
  </si>
  <si>
    <t xml:space="preserve">4UghF4n94Eq31aUgeECigyj8JxTjz7hs3mNJZxs4kjRBxswSEvmTdE6epqGGCsZRPgvFLpnbNU4p6wQvgHgLkoHp</t>
  </si>
  <si>
    <t xml:space="preserve">USDC +20,003.7500, PYUSD -20,004.0000</t>
  </si>
  <si>
    <t xml:space="preserve">2026-07-11T17:13:25</t>
  </si>
  <si>
    <t xml:space="preserve">4XY13twJ8srU1vQMpkk4qE8gczaWtpj95JmpHckRDNavZU6g7qAPXaKU3tWk1eDxmjQw7wbmG6DexygdeNsM3RAJ</t>
  </si>
  <si>
    <t xml:space="preserve">2026-07-11T17:13:27</t>
  </si>
  <si>
    <t xml:space="preserve">3sQfGjjmYVYDJbr3bVZi7DWKbNun4Xm9n8vMviYLaGsL8AJHVwMPEVxjeXPK4VpzEhxwQQE1n47JMiDo6SrV3VtM</t>
  </si>
  <si>
    <t xml:space="preserve">USDG -19,998.0000, USDC +19,999.1098</t>
  </si>
  <si>
    <t xml:space="preserve">2026-07-11T17:14:04</t>
  </si>
  <si>
    <t xml:space="preserve">28K4QxuJKNnRWHFKkZR7sVdPavtt7zF8GVtf4cRUcSg7jYmGgSgRsbNSea7T9APQPDoEvLHfPd8RNFeHdGrqc4pY</t>
  </si>
  <si>
    <t xml:space="preserve">USDC -50,123.0000, PYUSD +50,123.0000</t>
  </si>
  <si>
    <t xml:space="preserve">2026-07-11T17:14:06</t>
  </si>
  <si>
    <t xml:space="preserve">JygNZMbi4mxvv4NzA2k2xCcqf1PUNicbmW5kd21exE3WuNsXqcBy6m4YYbCrgbmLB7eZmusLw6w5DsU1kysWyyB</t>
  </si>
  <si>
    <t xml:space="preserve">USDC +50,124.4499, PYUSD -50,123.0000</t>
  </si>
  <si>
    <t xml:space="preserve">2026-07-11T17:14:18</t>
  </si>
  <si>
    <t xml:space="preserve">3KuwR9Lufeo8hBF5nubaZBXuFjJ5RiQvHjrNQU1ZztxqVtiwFYRE3rhpiaXEpFaFX66pJckHo7xyn3gcZKJNupSr</t>
  </si>
  <si>
    <t xml:space="preserve">USDC -29,875.0000, PYUSD +29,875.0000</t>
  </si>
  <si>
    <t xml:space="preserve">2026-07-11T17:14:20</t>
  </si>
  <si>
    <t xml:space="preserve">5k5cWgTy8bPNf2WiwPEVDNgJM1MYRNerkrkxjTfCTLFbkptXbMMpptoWUKghmJGPfqY2Zb4ZxweWF1j3uuUy3Qqw</t>
  </si>
  <si>
    <t xml:space="preserve">USDC +29,875.7065, PYUSD -29,875.0000</t>
  </si>
  <si>
    <t xml:space="preserve">2026-07-11T17:18:25</t>
  </si>
  <si>
    <t xml:space="preserve">23R9jZcDp67mzVR8nzkzDtxVWSJTMoKFKidLqNo7JiXap8nDvNrh4Q1Yjyd23GkJazdpJmTzDBm3J6F1udyXbAMC</t>
  </si>
  <si>
    <t xml:space="preserve">2026-07-11T17:18:27</t>
  </si>
  <si>
    <t xml:space="preserve">3xGNVGKuCqsXXVQLWGd5Uwtj2YhAdWZKKSrFXmNUWH6AxsCc9HYVTgzDEdTFkJTeEH18fXVF4o9cgzNCu2CHwGQb</t>
  </si>
  <si>
    <t xml:space="preserve">USDG -19,998.0000, USDC +19,999.4165</t>
  </si>
  <si>
    <t xml:space="preserve">2026-07-11T17:18:41</t>
  </si>
  <si>
    <t xml:space="preserve">4EcyjY7appH3dNWyaBoFME2Df8Fk6uHcT2aWouSVDwni96iqWHgcciBrWyJvF1ieeqJF5ZmPh1mzQw7uCdn2G3b4</t>
  </si>
  <si>
    <t xml:space="preserve">USDC -50,127.0000, PYUSD +50,127.0000</t>
  </si>
  <si>
    <t xml:space="preserve">2026-07-11T17:18:43</t>
  </si>
  <si>
    <t xml:space="preserve">2x9q9oamCeFLyJ5dYhm2Vz8XbKQXuoNbG56mggtDJPDWKzwjQkyxH7atxd9vf5YXs9MyapkPDGBQVtPsvGMTRwZH</t>
  </si>
  <si>
    <t xml:space="preserve">USDC +50,128.0234, PYUSD -50,127.0000</t>
  </si>
  <si>
    <t xml:space="preserve">2026-07-11T17:18:58</t>
  </si>
  <si>
    <t xml:space="preserve">5bu81dbp8goKDxcN5BQYXs2YBHg3aUAuZCmprtitkdwF5omgPmsmtBLRKJCrMMBfRaudHH2sP3h7qz5Z1RLpjpPB</t>
  </si>
  <si>
    <t xml:space="preserve">4P73jvFDsUC1fCi7Cn7gLTtwhC7HVQYA4sEjuwvGCWTXA7SB96wwXkhNYnJ2724wSwMBqyNds6hVXErddE37AA7d</t>
  </si>
  <si>
    <t xml:space="preserve">USDC -29,871.0000, PYUSD +29,871.0000</t>
  </si>
  <si>
    <t xml:space="preserve">2026-07-11T17:19:00</t>
  </si>
  <si>
    <t xml:space="preserve">21QznE5jb5eiBfw17KDfeCfTLJwGuTpZvsW4v2aobit1wSpFDssimJKMffhc5b3WNtzHCDogm4kGCfR9duZGFTAt</t>
  </si>
  <si>
    <t xml:space="preserve">zEdi7ByhqK9VrJ3Uotv7QZBLK3AovPnxnZgk8RRxsaK59YTgD4428QX3BdH7fBVmm7AJkkYM8t1trEbokiUvFb3</t>
  </si>
  <si>
    <t xml:space="preserve">2026-07-11T17:19:12</t>
  </si>
  <si>
    <t xml:space="preserve">4UugUwajjCKuE4hBcJXFrc8wbPgzwcpNt5sAamX4YsQVF723Ukv54qBBnnmLMvyXUQT2mkFqFB568m8B2xdMjncx</t>
  </si>
  <si>
    <t xml:space="preserve">3axSHpYkGQ8cgbwR4HpeSnQJqSMxHdTDQRftkGtk3G7UBBbqF6USTuhioxLKTHnXFwU4XgnWaWQ5skYZBtxXSWER</t>
  </si>
  <si>
    <t xml:space="preserve">2026-07-11T17:19:17</t>
  </si>
  <si>
    <t xml:space="preserve">hsYTV8bFKDkb3yDpZytXVV5pnakYeLZCzEA8utfb6foSJw49UJnh9WBKBKep9CWef3qM8xJ72gEcebFbpePrvtY</t>
  </si>
  <si>
    <t xml:space="preserve">USDC +29,871.0000, PYUSD -29,871.0000</t>
  </si>
  <si>
    <t xml:space="preserve">2026-07-11T17:19:32</t>
  </si>
  <si>
    <t xml:space="preserve">2xS6oaKamTiWnWVhZcy5WCzP48AJTRUyi2UaPin1Vh4xvTH5JT72o9oFTdkrsUVp9V8aeK5b3BEuFdYegzpobfds</t>
  </si>
  <si>
    <t xml:space="preserve">2026-07-11T17:19:34</t>
  </si>
  <si>
    <t xml:space="preserve">24C18UaKJepUT9w2QRBVnrCnAAVrkCEXoQ8H9oKAEmUqREpWbYjqKp7DaF5YJtUaTXpTAGcbNMnxqVJKTTEQXZ8z</t>
  </si>
  <si>
    <t xml:space="preserve">2026-07-11T17:19:46</t>
  </si>
  <si>
    <t xml:space="preserve">61TXf7zgm3MHzvN5266DmpyWy8vz7PENgBYJCWMWigZwG6zbf9TjQnqPBY8TUCa7HFJBkDpX4JDQTzScYeFz3ktB</t>
  </si>
  <si>
    <t xml:space="preserve">2026-07-11T17:19:59</t>
  </si>
  <si>
    <t xml:space="preserve">vuVbEvnXT8SgAYHbcwBXHEa9N3kCSDCPKTiRxcHcKsvdfBTfAf1TTU9PtgWE1kAuZR1QWq16GR6UrGZrRWergui</t>
  </si>
  <si>
    <t xml:space="preserve">USDC +29,871.4899, PYUSD -29,871.0000</t>
  </si>
  <si>
    <t xml:space="preserve">2026-07-11T17:23:26</t>
  </si>
  <si>
    <t xml:space="preserve">3sTRq3jYRa6FFtXUBR6rc43qNtuYdx4huJxXEE7w1EhbiFAna71sePX3Gpw7DUAwyviKeJYJ9gGL6pyQWCA3vphN</t>
  </si>
  <si>
    <t xml:space="preserve">2026-07-11T17:23:28</t>
  </si>
  <si>
    <t xml:space="preserve">5oc3e4sEYj1zGnrVXEaNN7y1a3UHZ9MKYJXuVxknTXXACBjuNQSyDmvTXihv2cd8RpD5mic6WRWEAopxmKA2MjNK</t>
  </si>
  <si>
    <t xml:space="preserve">2026-07-11T17:23:41</t>
  </si>
  <si>
    <t xml:space="preserve">3fQaJCP2HUWULqHXQBedeigHqgTSYtaWpSBu4UMhWgjm7CtWU3Hoy556Azek9SsUDZdUKf23gNgb5UpzZsBGGmfv</t>
  </si>
  <si>
    <t xml:space="preserve">USDG -19,998.0000, USDC +19,999.7042</t>
  </si>
  <si>
    <t xml:space="preserve">2026-07-11T17:28:30</t>
  </si>
  <si>
    <t xml:space="preserve">4z7eYbiTRMPTHpwnYHGKCGCTm5sjwzFm42b7qDAoPMvKGXGkwENMsMQ7ERzGy4MjMXmEJqsuu9rgt7xJRxrSheCn</t>
  </si>
  <si>
    <t xml:space="preserve">2xEnf91u56QC9tcSyjeWmHtuZsrXKVpDFN4NvbUVHh3hwT6EBzej31a8skSXADurKnFiADu7FmagrnTc7LDLAv4N</t>
  </si>
  <si>
    <t xml:space="preserve">2026-07-11T17:28:32</t>
  </si>
  <si>
    <t xml:space="preserve">4kToQVZhrvL16Z6twSX7G5Wruo15BwTZ4bGQu2xFLyE7z6mifToCJs3bMprGuoieR9KmPpCcbroRn4h3GsBnbm3C</t>
  </si>
  <si>
    <t xml:space="preserve">USDG -19,998.0000, USDC +19,999.9891</t>
  </si>
  <si>
    <t xml:space="preserve">2026-07-11T17:28:33</t>
  </si>
  <si>
    <t xml:space="preserve">3H71c7QSBeHNXJFpXropd4BiY6HNeVRZHAEKs36K1yqnW38TaRLmJAxjwgjzFRdguaxUGocXkJ8o7bfX1dfFZgDv</t>
  </si>
  <si>
    <t xml:space="preserve">2026-07-11T17:28:49</t>
  </si>
  <si>
    <t xml:space="preserve">3bikCRiVFkUvxF5em8ZkbPpG8khbTVuXjepALDBtUomB9iMqABPNhYsKCrdatat5PkjVktyQA1Aqd2Sd4pTHJkkM</t>
  </si>
  <si>
    <t xml:space="preserve">USDC -50,132.0000, PYUSD +50,132.0000</t>
  </si>
  <si>
    <t xml:space="preserve">2026-07-11T17:28:50</t>
  </si>
  <si>
    <t xml:space="preserve">RN8kYN9wMdbnq6BHBpYcHUZTN8JGgLX3UkaHmBKW1oaU1c6THZitTcn2g9ciY1HagSnfaYeN2bNu8CXS9zmsFQm</t>
  </si>
  <si>
    <t xml:space="preserve">USDC +50,132.2735, PYUSD -50,132.0000</t>
  </si>
  <si>
    <t xml:space="preserve">2026-07-11T17:33:06</t>
  </si>
  <si>
    <t xml:space="preserve">5AU8YNH3gWgmfbbRUPSe9iGFs6Pe1JmVKGrCWyGWsfBxbNCZovq5N6SZ4QAxxxr1mJyQRGTtzQ9Aq4L4tVgAt6Y</t>
  </si>
  <si>
    <t xml:space="preserve">2026-07-11T17:33:08</t>
  </si>
  <si>
    <t xml:space="preserve">MiucfrWQexunnSSKf1YgbXSfBnmgttjgLqC7KVx4cwnYkoV5XXYPu7YuAHWX1uv8eL6FEeo4spxPjaxL3Yhkpg1</t>
  </si>
  <si>
    <t xml:space="preserve">USDC +50,134.5146, PYUSD -50,132.0000</t>
  </si>
  <si>
    <t xml:space="preserve">3bvXMdqqURDDzQN8esNXoT8E4uwBtE5NfBVgz3T2cH7nNrYAcg2x3zPyULoo2swgPR2zmzpemfAhfmmGQpyGLj5P</t>
  </si>
  <si>
    <t xml:space="preserve">2026-07-11T17:33:23</t>
  </si>
  <si>
    <t xml:space="preserve">54A97m2Voeq3CDKSNx6d4E3mvE3gyzYadhFF2pD66erkq3Rei6pHPUdfuBThnyqHC3kxyNqLx2bfwhKDw5BRN29D</t>
  </si>
  <si>
    <t xml:space="preserve">USDC -29,866.0000, PYUSD +29,866.0000</t>
  </si>
  <si>
    <t xml:space="preserve">2026-07-11T17:33:25</t>
  </si>
  <si>
    <t xml:space="preserve">3A9wvzZRWjeU4XdXGwp4hMsWQuWqwTptpQnhCJ8ntLkyGxrXr2Vwk7aDub88dN3WKvbpaahCp9zcYEhDee5bBBCt</t>
  </si>
  <si>
    <t xml:space="preserve">581qpTwv4bmuPWYtxSyg9uTfddfVQocWTZkefwdPBgXdcrrFdtck7YJRqu72DSxQMohhboQzoMsQ7WM7BqRS83vN</t>
  </si>
  <si>
    <t xml:space="preserve">2026-07-11T17:33:38</t>
  </si>
  <si>
    <t xml:space="preserve">4MJDRFt5o1C3XFtPR9qnP8dXJXdQuWrVcVobHSz7TMKuVJMh6itkAkykSjEdeDxejugKVG4543wR9kySUkujbzwY</t>
  </si>
  <si>
    <t xml:space="preserve">36nSKPnvjyYSnCqfCXDjqdhEPBZTNZnjY2dprh6udYQen7dDaWB7R2dudKEMhZaEA5hHaAFEn31BDQU8AFMejwY5</t>
  </si>
  <si>
    <t xml:space="preserve">2026-07-11T17:33:50</t>
  </si>
  <si>
    <t xml:space="preserve">6177qQR54SpzLrYRZbamGmWgHxXjcZeNSLLhZjvBLZKt9wh1w8eTsk4mk2nXBQ4yBuXwAJ54dSxYE74SVNwnHiTH</t>
  </si>
  <si>
    <t xml:space="preserve">2026-07-11T17:33:51</t>
  </si>
  <si>
    <t xml:space="preserve">5oCD2Vn9N266pdrMS2bFESR29AqhYx5pzyuXAQUCZoCLWMjwMu8bQCXaVWq55pKibL1DzcAx1V9sTJQCAnnVCZmt</t>
  </si>
  <si>
    <t xml:space="preserve">2026-07-11T17:34:03</t>
  </si>
  <si>
    <t xml:space="preserve">3YiAdMbCuqcjmLHNUqktvk9c8MApxhvkWhtJDAopk6SoNwLXxwWi2tgSV6zJhmVWqtPtxhnCF3xtedbyWJ7bwt8q</t>
  </si>
  <si>
    <t xml:space="preserve">2026-07-11T17:34:04</t>
  </si>
  <si>
    <t xml:space="preserve">3Vuf3uTiYXV8Lsp5pP55yJkSubdrDL47yQ21smQWTvkoR4s3XNreh3tVBsEakCn4p1o34GfbCL9P7YVQs2xpxGpU</t>
  </si>
  <si>
    <t xml:space="preserve">2026-07-11T17:34:15</t>
  </si>
  <si>
    <t xml:space="preserve">2xQdTyDJWPPgVFvfEMW5R4QDLnqax967xTTk3XQKe7cq6KYHbYeEGEiYM1uTbwqtgaM1YcBWk9AGJ3kWpExzAkgC</t>
  </si>
  <si>
    <t xml:space="preserve">2026-07-11T17:34:17</t>
  </si>
  <si>
    <t xml:space="preserve">fordiPTnyWj4NUNQobdV15k6MqgeCRQ8DTbXBJGKbbnx6pCRCnjrhT5GdyA8LZJ5qMR4jG7v7zAov1WCEMtdxnH</t>
  </si>
  <si>
    <t xml:space="preserve">2026-07-11T17:34:28</t>
  </si>
  <si>
    <t xml:space="preserve">2xMAeP17U5LkP811zDoE9a9HPU1D3brFLv1U3uKxHT8S6QNUe2ctowTYLBgQ8Znt3CJyH7cvjxoupSWrpfe1FqTU</t>
  </si>
  <si>
    <t xml:space="preserve">USDC +29,867.3752, PYUSD -29,866.0000</t>
  </si>
  <si>
    <t xml:space="preserve">2026-07-11T17:34:35</t>
  </si>
  <si>
    <t xml:space="preserve">5tarLPD31UgDZcYtKxQLRgNGY2ReR6TicpD1EA2c61h4L1sJkXbXMpFC2UDf7FumjaXB6UfVFXm9fw8K5EEFkTG9</t>
  </si>
  <si>
    <t xml:space="preserve">2026-07-11T17:34:41</t>
  </si>
  <si>
    <t xml:space="preserve">2L2yJPCueuB5tV7bckecLgJu8LhgCa3XsHejbJ41m8mUGadP3k93tP4Fsci2YJA2pmHi9vAW58AGTGE9jxVeUyFr</t>
  </si>
  <si>
    <t xml:space="preserve">USDG -19,998.0000, USDC +19,998.7599</t>
  </si>
  <si>
    <t xml:space="preserve">2026-07-11T17:38:03</t>
  </si>
  <si>
    <t xml:space="preserve">2ajVj2qvy9mXQ575FgYVF3Z1fGR6XG5NvQFV3HhJNq3JNnVJEibra18S92AexjK52eQX59mbqJmJ6FbCTojMEkc2</t>
  </si>
  <si>
    <t xml:space="preserve">USDC -50,137.0000, PYUSD +50,137.0000</t>
  </si>
  <si>
    <t xml:space="preserve">2026-07-11T17:38:04</t>
  </si>
  <si>
    <t xml:space="preserve">26uFL88wneP4wtmQeDb3s7Q7DMKYPXwQaQ6gtPfN2RszxJ2Lth8d5LYy6eotKP29prFTxV4NjQ8zzHFezhn73VHp</t>
  </si>
  <si>
    <t xml:space="preserve">USDC +50,139.3289, PYUSD -50,137.0000</t>
  </si>
  <si>
    <t xml:space="preserve">2026-07-11T17:38:28</t>
  </si>
  <si>
    <t xml:space="preserve">2vfUJ7gCuAmxbG9EZf4RpddRcMxevRn9FoJgJMtHy5dNZaPEHKYR367AYEhmgXzZZZXiSHh5GwwqogLcjBVntHcG</t>
  </si>
  <si>
    <t xml:space="preserve">2026-07-11T17:38:31</t>
  </si>
  <si>
    <t xml:space="preserve">hunJGiauym2dsq9YbqRzTKyqc9iNbFNaCEo7q4aE7psrsGxUeF2kWLqs9v9UaTxGGGF7jE5XUZvYRMXNc7kseQV</t>
  </si>
  <si>
    <t xml:space="preserve">2026-07-11T17:38:44</t>
  </si>
  <si>
    <t xml:space="preserve">52Y5VZnGZ5Gzzw3HzXu5GYV17XYP89o2R2NB6gCj9bik9ULEtz85wQ176YKdFHmsC2hJGHyEBDWAsWGtNjRsiAnG</t>
  </si>
  <si>
    <t xml:space="preserve">USDG -19,998.0000, USDC +19,999.4875</t>
  </si>
  <si>
    <t xml:space="preserve">2026-07-11T17:38:51</t>
  </si>
  <si>
    <t xml:space="preserve">5Vh5zfpknyyQoAQR5ZwW1BH72dEgm3Fm2AKpRC6gBN7H2yFSnp2bvmv4d92dFoaHwWha7sUTSRb8hQYruyHnhP4y</t>
  </si>
  <si>
    <t xml:space="preserve">USDC -29,861.0000, PYUSD +29,861.0000</t>
  </si>
  <si>
    <t xml:space="preserve">2026-07-11T17:38:53</t>
  </si>
  <si>
    <t xml:space="preserve">2jywXgHZUsTpfJKybJNZaqJD4DMb8Ng7zJPHQweuEQD1RciL79Y2BXyNuvzVEttcYSK8f19apyrbPuC9SomgrXrc</t>
  </si>
  <si>
    <t xml:space="preserve">USDC +29,862.1198, PYUSD -29,861.0000</t>
  </si>
  <si>
    <t xml:space="preserve">2026-07-11T17:39:16</t>
  </si>
  <si>
    <t xml:space="preserve">UK8awV5aHSoSYvYiHGdeYzYg4Fx5VDnQMc5qBR3ezrHVmA93cAHoJHUSUBfMNLPktTTAnfDfGuMHBGjTK4gyiCo</t>
  </si>
  <si>
    <t xml:space="preserve">2026-07-11T17:39:18</t>
  </si>
  <si>
    <t xml:space="preserve">2UffHyRiWCXaDqDvT4Ctrs3qABMAq4DyAXUXPy59ysWohdk3FM27Rd8VzyqB3rCNeXQH8p2B19QeC3CnRjtMe935</t>
  </si>
  <si>
    <t xml:space="preserve">2026-07-11T17:43:26</t>
  </si>
  <si>
    <t xml:space="preserve">2DiTSHrAJFuUDU2pAtTyZwEaLJAXApYgYjBeY8KoA7fj2iwyoXLQNmYqyiCfCd76GoYc6sXH8SUrokaJCTMPRYcW</t>
  </si>
  <si>
    <t xml:space="preserve">2026-07-11T17:43:28</t>
  </si>
  <si>
    <t xml:space="preserve">CUZHW8tp9nmv1fQF4ArRrzGoDYVmWtcTbXfggcMqTyjtFMdyALWLrQCVxu6TCFXVyEJzTjtEajHM2dLMDLTZ9Qz</t>
  </si>
  <si>
    <t xml:space="preserve">2026-07-11T17:43:41</t>
  </si>
  <si>
    <t xml:space="preserve">2qrdWcaEUjbPGZqoqqZk5biuW9nfc9qEQybRSr1rFRni7zijFAM2UrZPyzRAuWofsMfcfAxEsJ9jCs7uk9SaPX68</t>
  </si>
  <si>
    <t xml:space="preserve">USDG -19,998.0000, USDC +19,999.8031</t>
  </si>
  <si>
    <t xml:space="preserve">2026-07-11T17:43:46</t>
  </si>
  <si>
    <t xml:space="preserve">5H9yGRtPYCen3uQWcVJa4UZtXxdszgMQMzsu6h5AP2b89QRp9QY2v9MPYUsQbmWG5qZMML2YurCxH7KyC9pL1Hb4</t>
  </si>
  <si>
    <t xml:space="preserve">USDC -50,124.0000, PYUSD +50,124.0000</t>
  </si>
  <si>
    <t xml:space="preserve">2026-07-11T17:43:48</t>
  </si>
  <si>
    <t xml:space="preserve">fdtP2LUv3rtenjjwjryxcGA4LCtgexq1UwmaFiJdjCtzPaeAw34DN7sGBERJj1cuhvzCU1D1jqBSTvA8vQKrA9A</t>
  </si>
  <si>
    <t xml:space="preserve">USDC +50,125.6881, PYUSD -50,124.0000</t>
  </si>
  <si>
    <t xml:space="preserve">2026-07-11T17:44:03</t>
  </si>
  <si>
    <t xml:space="preserve">wbPs1nZDcvwWdW9P6mQ2bDqy5Cuk9SuyXaHBex7cwtXViFMdmf89nQngekkSvcKjpgVr3dh13po7saNdoihkw5w</t>
  </si>
  <si>
    <t xml:space="preserve">USDC -29,874.0000, PYUSD +29,874.0000</t>
  </si>
  <si>
    <t xml:space="preserve">2026-07-11T17:44:04</t>
  </si>
  <si>
    <t xml:space="preserve">47nqGRefZ5znSGfKyF6b5ZT71hpm5FzeQxe9MBtDpzAs48Jrw3yjDhdPQjRLB2usKSBhbLZ3UMY3uivL6ddcrU2d</t>
  </si>
  <si>
    <t xml:space="preserve">2026-07-11T17:44:05</t>
  </si>
  <si>
    <t xml:space="preserve">3c8gVv1o3ToSp18pqhSzBGjcXvtP88BzYunLn7wjySBieetjUUt9tx8NUE8KAoX1rUziEvZDbs33ZQmJ9bpTMris</t>
  </si>
  <si>
    <t xml:space="preserve">53Rmj2HgwXhkgnkhhgFqYCuQKhz5QsJcJ1XzznM3hCHZeX1VRHCfJuHe8cATbqdirSKc6dgw5ZmrcKKZYDEmE78n</t>
  </si>
  <si>
    <t xml:space="preserve">2026-07-11T17:44:18</t>
  </si>
  <si>
    <t xml:space="preserve">3aqRAd8iiWqjdErsBYAo7a2SmYb99t1HvoZ19ifiNzLLcDteWrWsPbERas2B9V2FiF51D5wrunnJNqhkFEME1cxG</t>
  </si>
  <si>
    <t xml:space="preserve">USDC +29,874.8559, PYUSD -29,874.0000</t>
  </si>
  <si>
    <t xml:space="preserve">2026-07-11T17:48:26</t>
  </si>
  <si>
    <t xml:space="preserve">wR5hPvvd8rjUBqya8J6e23pRLEPoiXwDjkLztGB8AGyaRuAUwdVA9pJoJSS8zSjhKJpJ8rgwQBNizFmYUoAwj1b</t>
  </si>
  <si>
    <t xml:space="preserve">2026-07-11T17:48:28</t>
  </si>
  <si>
    <t xml:space="preserve">3dTNNX3FCEkLoCAzubvf48xzMo2JnBzpx2PCD6Wg451kgGmMtEenVyqbWLNNU28jaEczNZCDuS1P2FsoMC9t1scX</t>
  </si>
  <si>
    <t xml:space="preserve">USDG -19,998.0000, USDC +20,000.0206</t>
  </si>
  <si>
    <t xml:space="preserve">3oZWgT4LU6384MKsfsoabYFS3Y8cp8pDUyx7XoyGDgYv2wdJWsarj2xSfQTKkcrMwpmYnnurkCvV9GPddqd4Auxd</t>
  </si>
  <si>
    <t xml:space="preserve">2026-07-11T17:48:43</t>
  </si>
  <si>
    <t xml:space="preserve">5PwawKT1PVWa4CH2j7mYWVxGX4M2HFuMq2UXy5gycEKEL1oU35rh1ZsYEn1RbfFUxqszvQQPAPo3Nb5coGdeif48</t>
  </si>
  <si>
    <t xml:space="preserve">USDC -50,128.0000, PYUSD +50,128.0000</t>
  </si>
  <si>
    <t xml:space="preserve">2026-07-11T17:48:44</t>
  </si>
  <si>
    <t xml:space="preserve">5X2E7xV3YZA65nUE2i5ZEyEbqc3YXLTLkrgHQG9s2nqU4u88Pg7cw4PyJ5hFubD1FMa4JQ3923BpyEwnJd41ouva</t>
  </si>
  <si>
    <t xml:space="preserve">USDC +50,129.2387, PYUSD -50,128.0000</t>
  </si>
  <si>
    <t xml:space="preserve">2026-07-11T17:49:00</t>
  </si>
  <si>
    <t xml:space="preserve">3y4JNwLdXaY6zFMi4djFHPgJ78FX6oi1Q2VTAk6oT4hksewLqqxM4puUVt5R7G1RgdsAw4P73RPfhBKvuYgAgatN</t>
  </si>
  <si>
    <t xml:space="preserve">USDC -29,870.0000, PYUSD +29,870.0000</t>
  </si>
  <si>
    <t xml:space="preserve">2026-07-11T17:49:02</t>
  </si>
  <si>
    <t xml:space="preserve">3pcZozRoe8FodZB1L15N9ZpAEwciHwqLuxWe5kCo54wDSCGV4ZQBkxPCHbYu8ZLTo8FTsbwNaRCvp3o3CvqbCSDr</t>
  </si>
  <si>
    <t xml:space="preserve">2026-07-11T17:49:37</t>
  </si>
  <si>
    <t xml:space="preserve">2R1awVZyghSHr5tusQfcAV5jrNNfw8PJmPVd8X1mssij2R2n73awChswxHyndf7dpWzb4zcenGU7aG23bjqffFUe</t>
  </si>
  <si>
    <t xml:space="preserve">2026-07-11T17:50:13</t>
  </si>
  <si>
    <t xml:space="preserve">2s2ZpgfPeaw17chBDGpd1ueFUFw1nCbdzHZZhZtYyQQ2BqQBoWHUYiH4LtmLx5k6HQdATAtSd7P1SVLc4JXSkDRe</t>
  </si>
  <si>
    <t xml:space="preserve">2026-07-11T17:50:47</t>
  </si>
  <si>
    <t xml:space="preserve">3t2zfgpao3LgpQnznR4HcPg6E7dXzL4GMPLb9DquFgZ8S7WuXZbVao91e6HgFJR1ogAKianBeEd8ddM8WgPpqp9s</t>
  </si>
  <si>
    <t xml:space="preserve">2026-07-11T17:51:23</t>
  </si>
  <si>
    <t xml:space="preserve">3NeMbVQHxVkr1DP61v8XtULYZpiQGR87ppnjepqADq3wMwQFBghET2F6t6U7S64PuQQj8HmacgVcLbkjQ5PQ2mXo</t>
  </si>
  <si>
    <t xml:space="preserve">2026-07-11T17:51:58</t>
  </si>
  <si>
    <t xml:space="preserve">4sL6nMKNCLZfkKCpZDDvB2PUDwDpypZpfL2KdqGV8dvjrZkVd22pzShvwPBfoQ5UszeWWegddZ1TcqEBrCW5McV7</t>
  </si>
  <si>
    <t xml:space="preserve">2026-07-11T17:52:33</t>
  </si>
  <si>
    <t xml:space="preserve">4jcovRfeJBndQcd1WDEUn3ftTXpgkTm2ZpmeaUKEE36NG6y4xJrRD6girvAxvTbTVdcMNbPA7wAqyVf8SSALCFWw</t>
  </si>
  <si>
    <t xml:space="preserve">2026-07-11T17:53:07</t>
  </si>
  <si>
    <t xml:space="preserve">RYyjoHrSd1vQZmFTMiW43us8DNjYsZF1bFTGC9LJpVyW4WyzKKQkUAijxW9KYv2qVaqwnxy5nCauqmsF3xKtHft</t>
  </si>
  <si>
    <t xml:space="preserve">2026-07-11T17:53:42</t>
  </si>
  <si>
    <t xml:space="preserve">RcPWRQsQdhRx5dXLpbLSTBxuyyDv8CP7aKmtPDnYtLiAmxRDbiWaatiuEU39sVisLXtTMwoc1jvYjuNiKfdMNT9</t>
  </si>
  <si>
    <t xml:space="preserve">2026-07-11T17:54:17</t>
  </si>
  <si>
    <t xml:space="preserve">4yFMTfSA3wAtzjYGxc87MASP9mLsNMMSVQYHPb4x7RAiFzDjqw21KT3t2orZJUR6sAvuZ6Dn2hbnR4yqU7BdJxve</t>
  </si>
  <si>
    <t xml:space="preserve">USDC +29,870.6040, PYUSD -29,870.0000</t>
  </si>
  <si>
    <t xml:space="preserve">2026-07-11T17:54:26</t>
  </si>
  <si>
    <t xml:space="preserve">3UgBq1sFMSppoSpJrGueNgBMRFFd6cnsSXqJT7D2yjjckg16yoeiMwvaZ4cxD9RRtEGyigD99i55oHza5Nf5RszR</t>
  </si>
  <si>
    <t xml:space="preserve">2026-07-11T17:54:28</t>
  </si>
  <si>
    <t xml:space="preserve">4uNZx7BNmc1KD9foNgk2zeAoutcnEcZWj587vSzAjYKFE1T4Av6nmXoFrjCyB2HL95HKm7e2gHkZy73aqwZtHuC8</t>
  </si>
  <si>
    <t xml:space="preserve">USDG -19,998.0000, USDC +20,000.0557</t>
  </si>
  <si>
    <t xml:space="preserve">2026-07-11T17:54:44</t>
  </si>
  <si>
    <t xml:space="preserve">4Sxbz1hnVYBrVLa17XEJGGhwazHGD7vLYXr2uiryPu46EYuX7Fi4hsFnAwTByfE2kUtmaVYaESCAe9skXTdmarw1</t>
  </si>
  <si>
    <t xml:space="preserve">2026-07-11T17:54:45</t>
  </si>
  <si>
    <t xml:space="preserve">59aot1CB3ehURYeBWPuGGuMDBNxBEPhR6FNhQEfFXibVYd1YLywCu94g3bHttDPb1oKSuEGLU2qyt25oh92q7p97</t>
  </si>
  <si>
    <t xml:space="preserve">2026-07-11T17:55:20</t>
  </si>
  <si>
    <t xml:space="preserve">TDQHmnp1JBp2TBwXQnik3UVSyjhsSbe2kYQf1cWnM5UZUAHxSGniXNrs92LT1bdKqYk6ArA3bYA7T3kzseTmPKx</t>
  </si>
  <si>
    <t xml:space="preserve">USDC +50,132.7764, PYUSD -50,132.0000</t>
  </si>
  <si>
    <t xml:space="preserve">2026-07-11T17:55:27</t>
  </si>
  <si>
    <t xml:space="preserve">MHvCkMXZjRPwFVYfTEB2retRYHnc6jo5qddZ7u6TMrZkQ6hdY3ukjeerZ8vDxsDWnyNVzUJ8FAonvNzyhuMMsvZ</t>
  </si>
  <si>
    <t xml:space="preserve">2026-07-11T17:55:29</t>
  </si>
  <si>
    <t xml:space="preserve">3MzdEzAbQuvNZ8EQ9yovDo3Nm1KZGZmCzYgKaMkpc7eVzQVBXaC6n1pZsa1UV5pz8zUBm1TpA5tCrQhsWDtbqXbT</t>
  </si>
  <si>
    <t xml:space="preserve">2026-07-11T17:56:04</t>
  </si>
  <si>
    <t xml:space="preserve">3it3z2XsAuD1LAwns5k1wbLG1YCKeJVeT9FH15ArBpJeT9SwfDSfVf74rwLFg449JrV61QtVJpGuuWjdghH4o7Fa</t>
  </si>
  <si>
    <t xml:space="preserve">USDC +29,866.3430, PYUSD -29,866.0000</t>
  </si>
  <si>
    <t xml:space="preserve">2026-07-11T17:58:01</t>
  </si>
  <si>
    <t xml:space="preserve">7Y7FLDyZCQzoxaoJizVc7v5nHFVYesrToSQvceyW6gEH99J5iBTo8T2y7XTeaq8jJHfqdh19gDLB4vhX3j9fnVr</t>
  </si>
  <si>
    <t xml:space="preserve">2026-07-11T17:58:03</t>
  </si>
  <si>
    <t xml:space="preserve">3EQW5PYok775wVHtPDrc3V5e6HjGp9kSQ6oM87BMmd8a1uzMmjqkv1JRW31r7WRgqJDH5518M86fbLQCviijnVTg</t>
  </si>
  <si>
    <t xml:space="preserve">2026-07-11T17:58:38</t>
  </si>
  <si>
    <t xml:space="preserve">2KcmKnUkBMH8xCg6KKPQ2P58XmcuSQAwtM9ctpZmPFZcJK3cvzqJ9rXh9qzNaQwSpn8mi2jPL9guzGNMeXGfN5GH</t>
  </si>
  <si>
    <t xml:space="preserve">2026-07-11T17:59:12</t>
  </si>
  <si>
    <t xml:space="preserve">Q12Hj6NqJcNhKXRJ3N8tzX6ApkuNThDgsH4MNyLBnjZJWCP1jGddjNw3JkRcuzU1RFN6Fw8y5dwnt8a1QrB1W5B</t>
  </si>
  <si>
    <t xml:space="preserve">USDG -19,998.0000, USDC +19,999.8968</t>
  </si>
  <si>
    <t xml:space="preserve">2026-07-11T18:03:29</t>
  </si>
  <si>
    <t xml:space="preserve">5MpzAzp5vCHg4ZFtbiDny7Gp2sMviWdNyAgUf2JGg1PLT7DZhzVW5ULmeMoLafyXCvDLhToyZv67jH6B1UncyezN</t>
  </si>
  <si>
    <t xml:space="preserve">2026-07-11T18:03:31</t>
  </si>
  <si>
    <t xml:space="preserve">2ueBMUrtTgVf1w1wN8CoUR4udLYTvSGARbp3MoGTHBZW7XnAKbTmiWHKrc1NyJnxVC6SGdA7NUgpB7uZbe2uarXL</t>
  </si>
  <si>
    <t xml:space="preserve">USDG -19,998.0000, USDC +19,999.1202</t>
  </si>
  <si>
    <t xml:space="preserve">2026-07-11T18:03:46</t>
  </si>
  <si>
    <t xml:space="preserve">GtWJfDEbkvDmkND8H6qjgXzz7ueBWaB63YvNuovtDsyoVWGScw1xnpp73wVGY3o4Qv821oBKEWdmCvVzZNUKuW8</t>
  </si>
  <si>
    <t xml:space="preserve">USDC -50,136.0000, PYUSD +50,136.0000</t>
  </si>
  <si>
    <t xml:space="preserve">2026-07-11T18:03:48</t>
  </si>
  <si>
    <t xml:space="preserve">5eHt9kxZgVSESB6ovLiUD7osoVRs5hn5WDmb4gnYUziQqG2Mvejp62fDtsFS2LHQz44JDqRZmHkPPbyrBLV4Wr6H</t>
  </si>
  <si>
    <t xml:space="preserve">USDC +50,136.2337, PYUSD -50,136.0000</t>
  </si>
  <si>
    <t xml:space="preserve">2026-07-11T18:08:09</t>
  </si>
  <si>
    <t xml:space="preserve">3xcbTHnzFuTS2zqc6Bb4K7tR8qUd9u4vqXqkxNRAjknev5hh3eWdSi27xmsvn5vbai2f7ckDNbvSCnnrvTt9BFK5</t>
  </si>
  <si>
    <t xml:space="preserve">2026-07-11T18:08:10</t>
  </si>
  <si>
    <t xml:space="preserve">4rqfycMAZbdSNnbS8MkT7YyG8evh1DP2RKTJ9efMNYvPG7wHu7k1ocMEeuXYmyhJHG8NkqzbBMFtpfHQCxRCb3ix</t>
  </si>
  <si>
    <t xml:space="preserve">USDG -19,998.0000, USDC +19,999.4827</t>
  </si>
  <si>
    <t xml:space="preserve">2026-07-11T18:13:08</t>
  </si>
  <si>
    <t xml:space="preserve">5kLRkqFzUzyggz6K3Rw6NY4uuzVA3tDLhB5CwgDL2AkjgSWgYWfFXi6yoJ7xwWbJkJsQ2RkLWbgkoN8yob3jwzKd</t>
  </si>
  <si>
    <t xml:space="preserve">2026-07-11T18:13:10</t>
  </si>
  <si>
    <t xml:space="preserve">5Z7TvrPgz67RaxrB1uQsqurj9kUnJActuz23MQCL4qCi4bGeKFHn5S5TeEV1FNMtCgJCob4bKyDhNvNFb9xTUCKt</t>
  </si>
  <si>
    <t xml:space="preserve">2026-07-11T18:13:44</t>
  </si>
  <si>
    <t xml:space="preserve">4CLAXL6bZzRyRXSh9DkF5mEyqeWNZ3sma1fTASCFJVmfUyYcqALd8TrTLSLuBweFrZZwCPAru1zMPXqMX4ZWqbUG</t>
  </si>
  <si>
    <t xml:space="preserve">USDG -19,998.0000, USDC +19,998.8039</t>
  </si>
  <si>
    <t xml:space="preserve">2026-07-11T18:18:07</t>
  </si>
  <si>
    <t xml:space="preserve">4tjHJZNSYhCEAsvcipuq6GLoenYk5bFdyE5xtUs6idfoUq4nYLkkiPq3VV2nwiskTPycBHu4ytUZthBVLb7JAY2x</t>
  </si>
  <si>
    <t xml:space="preserve">2026-07-11T18:18:09</t>
  </si>
  <si>
    <t xml:space="preserve">4Ako8isDAnwTPXLzxaecxNA15SdmojGVX5Zv7HuubUQg4PiqywvEheQasK8yxZUtxgdUqTPAt3CF8YkSKGkx2wdJ</t>
  </si>
  <si>
    <t xml:space="preserve">2026-07-11T18:18:43</t>
  </si>
  <si>
    <t xml:space="preserve">224Gsj3LPPUMW57igXyvbGp5Lk5SQCnXuqeew67vPekVZTU7S5fDJcvFtkGAJzCm5kg5Pm3euML2Pgysk3krKAmJ</t>
  </si>
  <si>
    <t xml:space="preserve">USDG -19,998.0000, USDC +19,999.6138</t>
  </si>
  <si>
    <t xml:space="preserve">2026-07-11T18:23:37</t>
  </si>
  <si>
    <t xml:space="preserve">aot1RAYxcP8zTXxrSPx2ECT9WTiboLoRY4B4GCm5e8KPceRKwRNp3rjKsRfv83TUPY7hrDUksFskZPgUZ1HCuea</t>
  </si>
  <si>
    <t xml:space="preserve">2026-07-11T18:23:39</t>
  </si>
  <si>
    <t xml:space="preserve">2vAjPDdj3KefdimjcyK398SawwDgPUDYeJm3a7jAexn8jv7ifLrK13ebDuz4tfD3xbqv9bK7U8WNvPFzcqHvMaeJ</t>
  </si>
  <si>
    <t xml:space="preserve">USDG -19,998.0000, USDC +19,998.5662</t>
  </si>
  <si>
    <t xml:space="preserve">2026-07-11T18:28:02</t>
  </si>
  <si>
    <t xml:space="preserve">27i4dojC595zQAPyA1XQARFWAF5NoaW4zT3nXoh2XZy4jsMLy5Wo4aTT4GiEvfbkWtLzkVzRiCAY7hJnCc2EUKjE</t>
  </si>
  <si>
    <t xml:space="preserve">2026-07-11T18:28:04</t>
  </si>
  <si>
    <t xml:space="preserve">5AmKL1UgqyohDjspbb5d2VnJWMRGX7ZvK9ubqX1jcos1jwa4TXZvXmdWKjDsjMriEnY1eZAAmEJMfgeZmacQxQfD</t>
  </si>
  <si>
    <t xml:space="preserve">USDG -19,998.0000, USDC +19,998.5354</t>
  </si>
  <si>
    <t xml:space="preserve">2026-07-11T18:33:37</t>
  </si>
  <si>
    <t xml:space="preserve">5ojBBGrAmDneAg5UWauX4HhNc3qvFAgKypqQuUPMmHFqSzGMSmH9zQsE7e29ycafULo2o3LTspJxBJXCyHQuKkoW</t>
  </si>
  <si>
    <t xml:space="preserve">2026-07-11T18:33:39</t>
  </si>
  <si>
    <t xml:space="preserve">3sH3Z1ZgDJoDxqgk6uNXf2AufRoxV5YQBetcesSnyJ7ZyAf46a8XrXRk7QzwsaSaqyjkA1zYZ9LAtpPciLbhypSA</t>
  </si>
  <si>
    <t xml:space="preserve">2026-07-11T18:34:14</t>
  </si>
  <si>
    <t xml:space="preserve">3AzfXnSi15L7wchZ16AV5GBdndkG8ktm6oVy79qdovriz9aNrdqWy85LBiyBCCreVs7rusdFL3h1wNBuzreF2pVh</t>
  </si>
  <si>
    <t xml:space="preserve">USDG -19,998.0000, USDC +19,999.0837</t>
  </si>
  <si>
    <t xml:space="preserve">2026-07-11T18:34:22</t>
  </si>
  <si>
    <t xml:space="preserve">3NEKLcnMD9ADF4shExGRjW8SbMyjDRsgvb83tVLaPrqUF19CSGXfEGrAuy5Ao7EgtnfSHpCS7KHWvb85MUvvFg1m</t>
  </si>
  <si>
    <t xml:space="preserve">USDC -29,862.0000, PYUSD +29,862.0000</t>
  </si>
  <si>
    <t xml:space="preserve">2026-07-11T18:34:24</t>
  </si>
  <si>
    <t xml:space="preserve">4QeWjVnzfXMdYanaXKieBPXrv6qoTybMP4C5JByDZWiP7M281nqxtdFSRkkM7zbcjbSy4e7VYz2SLDQiGNJ8jXG3</t>
  </si>
  <si>
    <t xml:space="preserve">USDC +29,862.2240, PYUSD -29,862.0000</t>
  </si>
  <si>
    <t xml:space="preserve">2026-07-11T18:35:27</t>
  </si>
  <si>
    <t xml:space="preserve">2hW9rn1tD9DFnRMFfKLvTTHuRqsvfnWb9CscRpij4XMgTpBvZoDUbTa9BUXn22VkD38LJzE79rKnKPnSF3NVZstG</t>
  </si>
  <si>
    <t xml:space="preserve">USDT +143.3817, USDC -143.2980</t>
  </si>
  <si>
    <t xml:space="preserve">2026-07-11T18:38:23</t>
  </si>
  <si>
    <t xml:space="preserve">3byQ2dWPhGgL43VB7T8iDg8AMiafDGPoQUeoy8trtLcdMhr2MQauUCBbs8fBZ9wDtV6RpRAKhfcoYpP9HYdEezUB</t>
  </si>
  <si>
    <t xml:space="preserve">2026-07-11T18:38:25</t>
  </si>
  <si>
    <t xml:space="preserve">44XQdYcp8ivVaViCPcmDRmaJxYQfduWg5sDDctogpEHmLbHgtprchno1Y9WqPg89tXsHhp6zdsBJBUaxL4S21CxS</t>
  </si>
  <si>
    <t xml:space="preserve">USDG -19,998.0000, USDC +19,999.6722</t>
  </si>
  <si>
    <t xml:space="preserve">2026-07-11T18:38:39</t>
  </si>
  <si>
    <t xml:space="preserve">5xPi4XoZaeXP9GgrJhtRW6pDzizCSWaw94xR9nzxTGCH2wBnC2o1n8YR1JtYgq7oHBcAMneznNDjiALosos1XQ6w</t>
  </si>
  <si>
    <t xml:space="preserve">2026-07-11T18:38:41</t>
  </si>
  <si>
    <t xml:space="preserve">5iFXsKrUGXEnhsHSS8mhuvzWrZqydtQSeK7QHWXwKSHqEocBtg7XCEUBTGWZNZnnZ8WycebrLRHSzRL3ZpEgKLrT</t>
  </si>
  <si>
    <t xml:space="preserve">USDC +50,001.1250, PYUSD -50,001.0000</t>
  </si>
  <si>
    <t xml:space="preserve">2026-07-11T18:39:29</t>
  </si>
  <si>
    <t xml:space="preserve">3XG5EM2wqEN39AUaeeXUspWw7FcGbtRHXwgGiFYBqPKvQCmaD9x34NmLgysCVLZx1ksL2VU43HKyrsQGossbpcbi</t>
  </si>
  <si>
    <t xml:space="preserve">2026-07-11T18:39:30</t>
  </si>
  <si>
    <t xml:space="preserve">3no5BrWQnZfgrpBMd5HFDSLhYijsTq1cBeppKoRncktGZNRGEYA5YHS8NdJApHxFhsAouesFXvCzNRu1iXLiim9r</t>
  </si>
  <si>
    <t xml:space="preserve">USDC +29,997.1897, PYUSD -29,997.0000</t>
  </si>
  <si>
    <t xml:space="preserve">2026-07-11T18:43:25</t>
  </si>
  <si>
    <t xml:space="preserve">Qbxdj7u3tmhyZQ5k6ZTtGyR6Dt8qx7RvkcK8WCSxG2Q9TYAgPqfGDWpwmCFokcq8bxkBq6ywFJASc5Fj7uUnuqT</t>
  </si>
  <si>
    <t xml:space="preserve">2026-07-11T18:43:27</t>
  </si>
  <si>
    <t xml:space="preserve">pkVHoyBMg7WxgtDowHXSRDD6geyPf8swh3MaXXebezzziSP3tXaQj4msc51KMsvFywyXSqNhEFM5TcJ2gKgK77U</t>
  </si>
  <si>
    <t xml:space="preserve">USDG -19,998.0000, USDC +20,000.0189</t>
  </si>
  <si>
    <t xml:space="preserve">2026-07-11T18:48:37</t>
  </si>
  <si>
    <t xml:space="preserve">zKrqRdEKqjs12fSWU6nEkfW7YDhw4eU35bLKiz6rftCXmbJmGTxXDfquHTGFEHy4qipzQJNvUqnU4Rta4pewQwh</t>
  </si>
  <si>
    <t xml:space="preserve">2026-07-11T18:48:39</t>
  </si>
  <si>
    <t xml:space="preserve">3s1peZEHkgwskFn842TaTxMwMfEEzp42sCn353PkgznGqdzHccsDgeEuBu1mcvL2A6A94kopECYszaTXMxiYi5HV</t>
  </si>
  <si>
    <t xml:space="preserve">USDG -19,998.0000, USDC +19,998.3978</t>
  </si>
  <si>
    <t xml:space="preserve">2026-07-11T18:53:07</t>
  </si>
  <si>
    <t xml:space="preserve">41RBCtQn3HA12fEuvQeW6VqCS9ohEuGupjAfUexp17u9UmZANqQz7NmT9fzmLdseRD1PgqU8yCNvgq4W3fABwniy</t>
  </si>
  <si>
    <t xml:space="preserve">2026-07-11T18:53:08</t>
  </si>
  <si>
    <t xml:space="preserve">31PhR7jMn8Ex2eTXbttTtQkuDGqFksMAMGBjuEsFMYJC9YSEnjdHt7DkrWVVDi3q3QS7A9MVuvaqpcnen2am7hUs</t>
  </si>
  <si>
    <t xml:space="preserve">2026-07-11T18:53:43</t>
  </si>
  <si>
    <t xml:space="preserve">5RrcW4ecnfGtjNWqX21RWwCzQi81DGUoPX3joFtNMwx57gHrpREFHR7sNbFQGgFgP2L9XNGupy9qJhggp7zcRMRz</t>
  </si>
  <si>
    <t xml:space="preserve">USDG -19,998.0000, USDC +19,998.2878</t>
  </si>
  <si>
    <t xml:space="preserve">2026-07-11T18:58:36</t>
  </si>
  <si>
    <t xml:space="preserve">42c9FwkjTXHd2ZNSwLwEuXmxL1oec2Qjm3EjYq7pteGn2XztDsznwKRq3FMvWEjdnrwwvxPHA9U3Tw7aRQfWcXgw</t>
  </si>
  <si>
    <t xml:space="preserve">2026-07-11T18:58:37</t>
  </si>
  <si>
    <t xml:space="preserve">4re6SqQYB17zFUA3cH6ymLEtiucE6tpu48XSQxe2GAerohHSASLvuqpxN9ab6xGU2bDc3Nngv2e94e2rnQHVSotZ</t>
  </si>
  <si>
    <t xml:space="preserve">2026-07-11T18:59:12</t>
  </si>
  <si>
    <t xml:space="preserve">5KBCYy5FYWG5vwcTptRwwdKtAJwwvgpX3Lr24cDj45MEeCkLfYDGmjkQMiT17Jpive1HihksYUnqb5LY1apdCXrQ</t>
  </si>
  <si>
    <t xml:space="preserve">USDG -19,998.0000, USDC +19,998.1212</t>
  </si>
  <si>
    <t xml:space="preserve">2026-07-11T19:00:28</t>
  </si>
  <si>
    <t xml:space="preserve">2Ld2JTRYSEptSXUHfCGvPx7mA9S8zKpHnkZEwvdr3EKiSceLotVmUYa55HhHiFeTZbXwPMCfVf8Kvjpphaburm7P</t>
  </si>
  <si>
    <t xml:space="preserve">USDC -50,004.0000, PYUSD +50,004.0000</t>
  </si>
  <si>
    <t xml:space="preserve">2026-07-11T19:00:29</t>
  </si>
  <si>
    <t xml:space="preserve">5MfjHsNqPhcPuGH7JfTsXoquwh1TDuAqKrhA7dhNbZJX3aKK7yTyrBnFniMEz8BDsYMgUFHev3SGoK6Fxf5AmASp</t>
  </si>
  <si>
    <t xml:space="preserve">USDC +50,004.0540, PYUSD -50,004.0000</t>
  </si>
  <si>
    <t xml:space="preserve">2026-07-11T19:04:08</t>
  </si>
  <si>
    <t xml:space="preserve">4KWnVhM1u8omK3eX2WCZWVhykkJFiJ4stwGKx98un8hTKRbg1Hg14Zwi9f8Gkt78nprbimiQExH4q3iQv2JhEU2L</t>
  </si>
  <si>
    <t xml:space="preserve">2026-07-11T19:04:09</t>
  </si>
  <si>
    <t xml:space="preserve">5SEMTQirZFunczzH6p9yrhXajGJmK6nKGafSV3ZgJhuV93dQ79bf6ENbo4mgbjdks11GtC34qs5jdHMk7azUMpMz</t>
  </si>
  <si>
    <t xml:space="preserve">USDG -19,998.0000, USDC +19,998.0929</t>
  </si>
  <si>
    <t xml:space="preserve">2026-07-11T19:08:04</t>
  </si>
  <si>
    <t xml:space="preserve">4em3Sj9UrVbWnrfkn9ivjE4PrLVw5AiQ8UeuqPsHSfwsZSVuAYuf5kx447XczqpcfmC7ygHWQMY7f1hFfYzqsY7R</t>
  </si>
  <si>
    <t xml:space="preserve">2026-07-11T19:08:06</t>
  </si>
  <si>
    <t xml:space="preserve">2uisEwpeM4h1NB3Znwn5k3sL9hf4jJycPyFXTTePUjUExK92eGZe7Nmui6WEQNkukfgHoqUQnwsm5CAHgxRwdQ7v</t>
  </si>
  <si>
    <t xml:space="preserve">USDC +50,007.0682, PYUSD -50,004.0000</t>
  </si>
  <si>
    <t xml:space="preserve">2026-07-11T19:08:21</t>
  </si>
  <si>
    <t xml:space="preserve">4NbcEaYsrAvXayMX4PMHs8GoB6KNykj4RMxHP1u2GHv24LwfRaJuGtG1Vbxa3LNxpk765m3bGWAV2mv2ztCisXdo</t>
  </si>
  <si>
    <t xml:space="preserve">USDC -29,994.0000, PYUSD +29,994.0000</t>
  </si>
  <si>
    <t xml:space="preserve">2026-07-11T19:08:22</t>
  </si>
  <si>
    <t xml:space="preserve">5Za655HVjKw8qLXeJtaZFqn2sMd5D6oCthK17VTATizTZfxxZysVEse5Y8vMXjBXxhYGdDSRPeYGXnDy6o8TbVtw</t>
  </si>
  <si>
    <t xml:space="preserve">2026-07-11T19:08:57</t>
  </si>
  <si>
    <t xml:space="preserve">4NvugG8xrENRAmLU8x6TCAwxY6ScP7Vupf1J9mV7qvAKP6dBr6xVMMMr5PgcVr8f59updNqv7DeYCEdcqRdKuajf</t>
  </si>
  <si>
    <t xml:space="preserve">2026-07-11T19:09:31</t>
  </si>
  <si>
    <t xml:space="preserve">4p8ydVkGCaBQAgFHBKjo4d7t9oX74FRPwGFJ7SpLLSeAB7MRJKTeManqazRgzrPYf9XSNnTfUcaGWT1uRFxeFn6s</t>
  </si>
  <si>
    <t xml:space="preserve">USDC +29,995.7263, PYUSD -29,994.0000</t>
  </si>
  <si>
    <t xml:space="preserve">2026-07-11T19:13:38</t>
  </si>
  <si>
    <t xml:space="preserve">5XTwV1Y4MwwUtPWh25EFdhsqnTpB67mtvMSEYG2My56XCn3wnrUFrGsJnsTEDnGinLY9ta9bYCUsXQVi8CayRzq9</t>
  </si>
  <si>
    <t xml:space="preserve">USDC -50,009.0000, PYUSD +50,009.0000</t>
  </si>
  <si>
    <t xml:space="preserve">2026-07-11T19:13:40</t>
  </si>
  <si>
    <t xml:space="preserve">4gZjWFRPw9XfbrpqsQ5ZgherAnN4Biqz69tT5sSHWAFpmrPpojvbh61S7qRZnHdcbHvG2Vw4u3o32fNbEZufyU5s</t>
  </si>
  <si>
    <t xml:space="preserve">2026-07-11T19:14:15</t>
  </si>
  <si>
    <t xml:space="preserve">3xdGVTGpbNBXziDNbmkvWoikAskLmZzgf71FViwqa8UAgeA63CfdkasdzfRPMDp6JiwPdeomujVfXuQtBMW7nMpH</t>
  </si>
  <si>
    <t xml:space="preserve">USDC +50,011.7466, PYUSD -50,009.0000</t>
  </si>
  <si>
    <t xml:space="preserve">2026-07-11T19:14:24</t>
  </si>
  <si>
    <t xml:space="preserve">4tWisVRFzpZNubcQ6aA3wsdcfZQYqNeZQb8o4bFJa5cNSW3JzdHW1uG7imqJLxdEKTjWEGH29F4477dTaJMza1EX</t>
  </si>
  <si>
    <t xml:space="preserve">USDC -29,989.0000, PYUSD +29,989.0000</t>
  </si>
  <si>
    <t xml:space="preserve">2026-07-11T19:14:26</t>
  </si>
  <si>
    <t xml:space="preserve">5t6pMvnD1AxhXCBL99sYrKYyLkBiSSY7duEjs1yWg6sgTNmCgEkJnhjnggHi37wAcxZ6XsiGbxj9pDRtjk1ngvuf</t>
  </si>
  <si>
    <t xml:space="preserve">2026-07-11T19:15:00</t>
  </si>
  <si>
    <t xml:space="preserve">2psmwzXmVjnYyNxvSuoUiRueiipn6kUUZceh2Q9QnmCxN2x6B7M1ijDzNKBwegnbE6mkXmfZDLusfXu5VHuUWnTT</t>
  </si>
  <si>
    <t xml:space="preserve">2026-07-11T19:15:35</t>
  </si>
  <si>
    <t xml:space="preserve">2jeQL6YbEmnymSbG4jx5n9PBL61eihkTj6DUCywzWhmeQHJJu1KvpKKo1DPozCToLvFXmFjn1qbyfB3wZCtmXwVG</t>
  </si>
  <si>
    <t xml:space="preserve">2026-07-11T19:16:10</t>
  </si>
  <si>
    <t xml:space="preserve">2AjxYSuTowpAw5WLtvAgwvKfi4ABis6cTtcsRX8Zbv6FovFaEhFPsihvgnHDdTtUxj35Aj2JetfCiHhu2xgmqbFy</t>
  </si>
  <si>
    <t xml:space="preserve">2026-07-11T19:16:45</t>
  </si>
  <si>
    <t xml:space="preserve">2Uw24bSAsdnFSkGhMPUToaUVxaC9XJqj9sXo2FaxfKyYqvQvDF7aUgf8gxRT7X99D9UpVjZKhYHgGrY3nJNAviVp</t>
  </si>
  <si>
    <t xml:space="preserve">USDC +29,990.5232, PYUSD -29,989.0000</t>
  </si>
  <si>
    <t xml:space="preserve">2026-07-11T19:18:06</t>
  </si>
  <si>
    <t xml:space="preserve">3hrUiwv2vidfoMqWMvk1XPTe7AKstXingXzjwP57XeESqaUiHArVJm6zermdHDwK149ofSe2YxaTv7Q7QfhPbfuw</t>
  </si>
  <si>
    <t xml:space="preserve">USDC -50,014.0000, PYUSD +50,014.0000</t>
  </si>
  <si>
    <t xml:space="preserve">2026-07-11T19:18:08</t>
  </si>
  <si>
    <t xml:space="preserve">KP5XPg2XKTn2jzFQvKv8VdXaL3ve3jSJZyAT5DxiaLAJ19b5aJSwqXLp21XksYteV6amVchaMdpHMbCAyiosoHe</t>
  </si>
  <si>
    <t xml:space="preserve">USDC +50,016.2917, PYUSD -50,014.0000</t>
  </si>
  <si>
    <t xml:space="preserve">2026-07-11T19:18:23</t>
  </si>
  <si>
    <t xml:space="preserve">3CU2qRmso4SVJsDidjhscMmXMdJuH7KUkCHZWxTrf7FoWx23j5pADSUR3AmiJgmXfK4H5qyGG3nWaJ1tegtzwTYv</t>
  </si>
  <si>
    <t xml:space="preserve">USDC -29,984.0000, PYUSD +29,984.0000</t>
  </si>
  <si>
    <t xml:space="preserve">2026-07-11T19:18:25</t>
  </si>
  <si>
    <t xml:space="preserve">ywhnoB4sP2PpFGm4FDwQ5pRZ9FNqN7CjgtgvcJ6Te9fc9jjmNhnTfKmkpH4gasw7gvVwLXPkyUAy4zKVp2tX4wY</t>
  </si>
  <si>
    <t xml:space="preserve">2026-07-11T19:18:59</t>
  </si>
  <si>
    <t xml:space="preserve">2ECQxviGwUC3jpL6e9YzBF78ydDCVEuechjsBttmYdArFCccHar8HGiLu8hFUUagH5XhqyjgGgrLNEhA8No6NmWr</t>
  </si>
  <si>
    <t xml:space="preserve">USDC +29,985.2622, PYUSD -29,984.0000</t>
  </si>
  <si>
    <t xml:space="preserve">2026-07-11T19:23:03</t>
  </si>
  <si>
    <t xml:space="preserve">E3S6DXjRZJiTBAqgPe7Wg4LTt1QAAREiyqH4f2WQkn5fc4ns7YZ74QCNV7eXQM1M9dLLeCRXeUmvcw6fq5XGzdh</t>
  </si>
  <si>
    <t xml:space="preserve">2026-07-11T19:23:05</t>
  </si>
  <si>
    <t xml:space="preserve">21bbnXuQERsT92gWVpf9TkdPL9PtXttENfgDGs6KQBf5i1aFLePmcyfRkV17mXByQeNSqLKPcbsCSyouxmcpHyLH</t>
  </si>
  <si>
    <t xml:space="preserve">USDC +50,018.8337, PYUSD -50,017.0000</t>
  </si>
  <si>
    <t xml:space="preserve">2026-07-11T19:23:22</t>
  </si>
  <si>
    <t xml:space="preserve">WJYGm2NUowBSrBsHQUv8G56iUGy9Gb4XyoavM6NxERshEMb742grFiQCet4btmKsPDFKUS6XRkDgsU3CpGdNLra</t>
  </si>
  <si>
    <t xml:space="preserve">2026-07-11T19:23:23</t>
  </si>
  <si>
    <t xml:space="preserve">4BZZy71aTaseXJt6gUSNaorePMaxUab8pCBuawLLU6UGwUZiFezLqCupYP2wUeAdcGwNcpeCabifkA9ALr2T5AU8</t>
  </si>
  <si>
    <t xml:space="preserve">USDC +29,981.9747, PYUSD -29,981.0000</t>
  </si>
  <si>
    <t xml:space="preserve">2026-07-11T19:23:39</t>
  </si>
  <si>
    <t xml:space="preserve">4sqDbinMQpeNPiBSfQe5AGsKmz53z9pwvc4Df1MherTWfdg67acDb7syKRLebQ8H4vVgVufaKX499o2RpX6QPYxz</t>
  </si>
  <si>
    <t xml:space="preserve">2026-07-11T19:23:40</t>
  </si>
  <si>
    <t xml:space="preserve">59NZZaBPX8qCZwCpFqVivSDAA6fmgFYbV4rBcshNiufRE6w2UygJb6CMMdhCSAmjXcshB44r78ytwRCD6dFPcZeA</t>
  </si>
  <si>
    <t xml:space="preserve">USDG -19,998.0000, USDC +19,998.3792</t>
  </si>
  <si>
    <t xml:space="preserve">2026-07-11T19:28:03</t>
  </si>
  <si>
    <t xml:space="preserve">4acLtXbdi7XKXCVp65paM43zqitxQgPrb78hjXfNiJi5s8LbTz7LfcfDxjDBbzDHdTByrKZVpidsx2VsTFuVGdbs</t>
  </si>
  <si>
    <t xml:space="preserve">2026-07-11T19:28:04</t>
  </si>
  <si>
    <t xml:space="preserve">3vpc7jZvgDJXn8dcqVmuUZLfhMagUYZN3o4DB86eSeJMEL3Q9APr7ra1ygvFqdgKPD2Phcj9ZBptQCxgfS5xEZL3</t>
  </si>
  <si>
    <t xml:space="preserve">2026-07-11T19:28:39</t>
  </si>
  <si>
    <t xml:space="preserve">2mE1MXaiRwrmA8LKsoPmrcrSPZPCj6j2wwKSv5QiZD764gEFWSn1qULgQ9op6mpq4bnKx1v2GLnksVaxxT11qakY</t>
  </si>
  <si>
    <t xml:space="preserve">2026-07-11T19:29:13</t>
  </si>
  <si>
    <t xml:space="preserve">4jpEPTc1B4W78ZcovtEgwDKcXC1KDKaBMXkeZT2q4BfHmBZx3hTWjcdjedpguQz2W7MPZq6utb4NWBP4cqsjTL9R</t>
  </si>
  <si>
    <t xml:space="preserve">USDC +50,021.3885, PYUSD -50,020.0000</t>
  </si>
  <si>
    <t xml:space="preserve">2026-07-11T19:29:22</t>
  </si>
  <si>
    <t xml:space="preserve">3MQKdTg9UgqNSg5sfYd2cPLGxXGgxhNLXH6s5JUwYXZ7gMiut8G3FzTWJ1CrJHd1H7ZcvYmA7k3286bbq5tj23o</t>
  </si>
  <si>
    <t xml:space="preserve">USDC -29,978.0000, PYUSD +29,978.0000</t>
  </si>
  <si>
    <t xml:space="preserve">2026-07-11T19:29:24</t>
  </si>
  <si>
    <t xml:space="preserve">5arXuYgLPSCj2PVkp2ekqKyqHKdDo5T3fG2EbrtxbihZJrKMEDhcG3g5XFMjiYN7JduoU2BNB18iw15hmUiPSfES</t>
  </si>
  <si>
    <t xml:space="preserve">USDC +29,978.6748, PYUSD -29,978.0000</t>
  </si>
  <si>
    <t xml:space="preserve">2026-07-11T19:29:39</t>
  </si>
  <si>
    <t xml:space="preserve">4baDEy3x2eDPuegwTYtnM3iiLRiSkXUDtXa33f6NxYgefJsGKMfhAZbKYP5Ma9q9MH5G9Y2swdrDzFPCHjDmXiDN</t>
  </si>
  <si>
    <t xml:space="preserve">2026-07-11T19:29:41</t>
  </si>
  <si>
    <t xml:space="preserve">4nFqGtzmrFvmo54m1egF8dbhkjxbsxmEZ4d4iPQBeSPk7KTp2FSqWSeMDgcNMnT8dnrnRNXvpLJe7awtVyCAioax</t>
  </si>
  <si>
    <t xml:space="preserve">USDG -19,998.0000, USDC +19,998.1464</t>
  </si>
  <si>
    <t xml:space="preserve">2026-07-11T19:33:33</t>
  </si>
  <si>
    <t xml:space="preserve">3t2LdHutKqakhQLum4mgWFLjgpwcpHqSHzeRWtVsHRMTbjamtTevAiww3sU6WFMUeqbSUTcpBzw6sqbEGNnjWRWF</t>
  </si>
  <si>
    <t xml:space="preserve">USDC -50,022.0000, PYUSD +50,022.0000</t>
  </si>
  <si>
    <t xml:space="preserve">2026-07-11T19:33:35</t>
  </si>
  <si>
    <t xml:space="preserve">3W6rSpxNadQH65F1dJvP2WwtixJrqo4VrJu1auL62ZsU858wLgxANyTnUS2mrNdkcWepFYg1KAf4mxFhBNocJjw8</t>
  </si>
  <si>
    <t xml:space="preserve">USDC +50,022.9424, PYUSD -50,022.0000</t>
  </si>
  <si>
    <t xml:space="preserve">2026-07-11T19:33:50</t>
  </si>
  <si>
    <t xml:space="preserve">3CzvfRoDAHoFKBERBnupMk1UWE249hXwY51QsSDkpJmCPbo57kWSGnDHULtsCHwNDSSCVBzyxWarRcVHrNs5oNRo</t>
  </si>
  <si>
    <t xml:space="preserve">USDC -29,976.0000, PYUSD +29,976.0000</t>
  </si>
  <si>
    <t xml:space="preserve">2026-07-11T19:33:51</t>
  </si>
  <si>
    <t xml:space="preserve">3Fsjzgz6fNovciKnmECV7X11i8RDAYGyiBSBXpiR4VxawxE3T7EMVTsLuSvCNujjwdNuqZuh8ecgoCDspyjTVT8A</t>
  </si>
  <si>
    <t xml:space="preserve">2026-07-11T19:34:26</t>
  </si>
  <si>
    <t xml:space="preserve">3Q26tKnbw57iCCEdLmE1tUV4yM7aeAbLruDVSwUztHLWr8PW18QjFqN3hvdtR9CXthoHJxaAKxJaZBJkYqFaLEgW</t>
  </si>
  <si>
    <t xml:space="preserve">USDC +29,976.4125, PYUSD -29,976.0000</t>
  </si>
  <si>
    <t xml:space="preserve">2026-07-11T19:34:33</t>
  </si>
  <si>
    <t xml:space="preserve">55rsjP7usDuRRn1ZjBTGevcYi2dQz6HWb2P6pZdrTtKVCU6Z43ChgMUuMw5sBWiBhHYkHQamN7X4VFutNfGFjht7</t>
  </si>
  <si>
    <t xml:space="preserve">2026-07-11T19:34:35</t>
  </si>
  <si>
    <t xml:space="preserve">Fc7odE98QZepg1i1W7CrRZ3pBP6563MLQwa5Gj6NiswB8G52U9WmJHUdsPBYVmVTD9jxa4kpCcFt5JSySXhRtjT</t>
  </si>
  <si>
    <t xml:space="preserve">USDG -19,998.0000, USDC +19,998.1051</t>
  </si>
  <si>
    <t xml:space="preserve">2026-07-11T19:38:33</t>
  </si>
  <si>
    <t xml:space="preserve">2KjHDqB3QPkv5N5nso86VmTB5Spgeic6MP8hEo7isVzMmsE2upYGkWp5HLxEvYqdb5i328wtJtJGWogfpQ251NgV</t>
  </si>
  <si>
    <t xml:space="preserve">2026-07-11T19:38:34</t>
  </si>
  <si>
    <t xml:space="preserve">62uMRcc6nzhDCwdbqUFreff8E8dhfKeJN3jA8c1txX4LmLSr57XMXuz5dnpADzxfDRqcZvX6rpH4JG2igrHdhonW</t>
  </si>
  <si>
    <t xml:space="preserve">USDC +50,024.4832, PYUSD -50,024.0000</t>
  </si>
  <si>
    <t xml:space="preserve">2026-07-11T19:38:49</t>
  </si>
  <si>
    <t xml:space="preserve">54MdNyM1whzbLcA9Gyuk3t3scB8rs1YxefZRR9YCP8umy73G9g4hWyg5uyGiqgCfytmdA7kKi1JJz1MJ9Exmgd3C</t>
  </si>
  <si>
    <t xml:space="preserve">2026-07-11T19:38:50</t>
  </si>
  <si>
    <t xml:space="preserve">3yzziqXoVJBUtzdDPZdWeXzWFWsL9b6TPnjGb2CJvhpgkqMgy8XtjpHFSnPn4GXoNi884FDA1A4S3v3NV5Dv8ASu</t>
  </si>
  <si>
    <t xml:space="preserve">2026-07-11T19:39:24</t>
  </si>
  <si>
    <t xml:space="preserve">3VZgtn58dkMgqkJEVjPKTgtnHnXbQGVdCfyY9Nkwhz831sK9w5PQfMi4cxCE5mKwKcLMRsprLJgjtdFUQUUznULw</t>
  </si>
  <si>
    <t xml:space="preserve">USDC +29,974.1525, PYUSD -29,974.0000</t>
  </si>
  <si>
    <t xml:space="preserve">2026-07-11T19:39:31</t>
  </si>
  <si>
    <t xml:space="preserve">2xBxXhTV1tEaZsh5egrMJWFiMx27XgRGphqWN7PmHjNKvB6N7hqSmyzW74g6m6bZHbjm7SKtbhexMB2zdWs8qM4S</t>
  </si>
  <si>
    <t xml:space="preserve">2026-07-11T19:39:34</t>
  </si>
  <si>
    <t xml:space="preserve">37sMTFp5eZL71DLjJtJU7gPCtV2EHJqjT1FtyiKfw23mjDyphoqzyJxWfhpoGRzPCaHepXJH77siazPXfZ58ztJc</t>
  </si>
  <si>
    <t xml:space="preserve">USDG -19,998.0000, USDC +19,998.1151</t>
  </si>
  <si>
    <t xml:space="preserve">2026-07-11T19:43:23</t>
  </si>
  <si>
    <t xml:space="preserve">21ZZt8HA999RKjGthWM5uAGXfj2CT77KWHnfJCjbmbm3cEV8awU1W1Z9HY2vy5nDykSDXt1Nf5qcjgC8vSaCrCfo</t>
  </si>
  <si>
    <t xml:space="preserve">2026-07-11T19:43:25</t>
  </si>
  <si>
    <t xml:space="preserve">5RWPJw49xywdhxs94NfwNXmVWBiXy4jnusyhAy4RKEv7Zd68xSiLG8E6UHKXAVgHAMWLwqXeqQuzYP9HKDJ4KNLm</t>
  </si>
  <si>
    <t xml:space="preserve">2026-07-11T19:43:59</t>
  </si>
  <si>
    <t xml:space="preserve">5TvHHXidT77Y1SpdSwXytLicNAMf7f8tb5xGzurEy8GM4u2umQz6QPJECjS5f24K55d9f3SjMUAD85gDJD1RqKP3</t>
  </si>
  <si>
    <t xml:space="preserve">USDG -19,998.0000, USDC +19,998.5511</t>
  </si>
  <si>
    <t xml:space="preserve">2026-07-11T19:44:06</t>
  </si>
  <si>
    <t xml:space="preserve">4cyBYoCS3Zkaz1fQQdRUirF7XWBo8vH6SJjnuDAoi357s6r8kqwYnojNK3BLWMcpvHJZdkz2U7VvThAd185cSyu5</t>
  </si>
  <si>
    <t xml:space="preserve">2026-07-11T19:44:08</t>
  </si>
  <si>
    <t xml:space="preserve">49kE7eKCmjUyhqR5EcL3qz51k1HyU4GD7343LqwLkr78htPJZ3fWojgnfcPLfpiMMzaexbpauQKxjHnmkZfqQF6P</t>
  </si>
  <si>
    <t xml:space="preserve">USDC +50,025.1253, PYUSD -50,025.0000</t>
  </si>
  <si>
    <t xml:space="preserve">2026-07-11T19:46:01</t>
  </si>
  <si>
    <t xml:space="preserve">kM8HmFQ3Dktmny3ntbd853F7HcUpVFpobURSM6WHXEFh1PEz3tbY9gzu4C7xJujANKn3au2st1J4LESRqXQeQg1</t>
  </si>
  <si>
    <t xml:space="preserve">USDC -29,973.0000, PYUSD +29,973.0000</t>
  </si>
  <si>
    <t xml:space="preserve">2026-07-11T19:46:03</t>
  </si>
  <si>
    <t xml:space="preserve">2Viug2yqTTsx8iBEj2ik173Y8jzbeBFG121rpDnTAFsyby7Cez3jmZbfCAFRRXGAxtL76Gq4DxBo6GsWbWdVuUf3</t>
  </si>
  <si>
    <t xml:space="preserve">USDC +29,973.2251, PYUSD -29,973.0000</t>
  </si>
  <si>
    <t xml:space="preserve">2026-07-11T19:48:34</t>
  </si>
  <si>
    <t xml:space="preserve">4B6bjzL3ggwaWh8oMKhkFG8PCyohXBzuNL8PqbsUY6ZEGhezHENsAtJLeEvwWmd4ShgL39KQJu9aAws18LMXnsdv</t>
  </si>
  <si>
    <t xml:space="preserve">2026-07-11T19:48:36</t>
  </si>
  <si>
    <t xml:space="preserve">HEp3zLPCyv6Zz2yCRyDmphM84v3FWRu3RDPyHBgtEJgW8ciBAVXuCGXqP3gRDmSQdwYEUHY85TbupKGHDvxwaZV</t>
  </si>
  <si>
    <t xml:space="preserve">USDG -19,998.0000, USDC +19,998.7157</t>
  </si>
  <si>
    <t xml:space="preserve">2026-07-11T19:53:37</t>
  </si>
  <si>
    <t xml:space="preserve">48MwYiCUyWNLvpRMmVesRS86nETEcPPxy4EHXFchDspVRrt1MeCcmx5Mu99DCXGXBEkb8ipf5TRio2F2C7rHwCe3</t>
  </si>
  <si>
    <t xml:space="preserve">USDC -50,026.0000, PYUSD +50,026.0000</t>
  </si>
  <si>
    <t xml:space="preserve">2026-07-11T19:53:39</t>
  </si>
  <si>
    <t xml:space="preserve">3WXL9DcJirNbqyGVry3kDTJZRwwmBY92HGhiTYtz77h7WJeR9yfowNcbwwaR4PC88nSwiSrVv1JNcnj1cG6968VB</t>
  </si>
  <si>
    <t xml:space="preserve">2026-07-11T19:54:13</t>
  </si>
  <si>
    <t xml:space="preserve">4soYZEX4jUoYChqXWv6x1HsCabJAdSTGopNe36Bc8vGUwqMT4twwdfLe7Dv1qb6EGz5m5auN5G7siz2WSiwtSTN1</t>
  </si>
  <si>
    <t xml:space="preserve">2026-07-11T19:54:47</t>
  </si>
  <si>
    <t xml:space="preserve">3UUs5YZZPYmws87RNSvqDmsHRdsLw1LR3Yo3fzFhUHF5b1NydCebUBdNQsUJjwUcVmx518EKAa1hgpfuXH2rr9M7</t>
  </si>
  <si>
    <t xml:space="preserve">USDC +50,029.2434, PYUSD -50,026.0000</t>
  </si>
  <si>
    <t xml:space="preserve">2026-07-11T19:54:55</t>
  </si>
  <si>
    <t xml:space="preserve">2ZDUMhhEZBeFwrsAEiu6kH3WkZ3zQbhMzhPe6666QuTL2LfjS1pF1Z4L53aCoX7ith8PzTGFqAbSb6cyBhAsCQQX</t>
  </si>
  <si>
    <t xml:space="preserve">USDC -29,972.0000, PYUSD +29,972.0000</t>
  </si>
  <si>
    <t xml:space="preserve">2026-07-11T19:54:57</t>
  </si>
  <si>
    <t xml:space="preserve">5BhrDZJUAhG8KqDjDMgfhp6RhBB8mhbH1jaLGi3FLyUnxcDuG9rEgSZFZQt8o8HtUCS3ws1U8aaKiSn2uRHHU8NL</t>
  </si>
  <si>
    <t xml:space="preserve">USDC +29,973.8114, PYUSD -29,972.0000</t>
  </si>
  <si>
    <t xml:space="preserve">2026-07-11T19:55:11</t>
  </si>
  <si>
    <t xml:space="preserve">cngmuTKAPpewHXZfGawuMgjyueeqM5cZW84QzvvgJBqh8gETruKf8nwSWVvu1a3F9Lmk96q1v6WX8Kyor4HPgga</t>
  </si>
  <si>
    <t xml:space="preserve">2026-07-11T19:55:13</t>
  </si>
  <si>
    <t xml:space="preserve">2Gf9rUrdnWYYJHFfxRhXMJL4E8ju7YnMNk7tEzneNtSSQQjw9MVMQAp9vmt1pCPb6CksVtsgew6Wiapvhi3Z9p46</t>
  </si>
  <si>
    <t xml:space="preserve">2026-07-11T19:55:47</t>
  </si>
  <si>
    <t xml:space="preserve">qcbzd9zJo9tNbg35HuiSy7FnpqwnvJcbjpBkGkCwY3CWuYtf6ZqCPyTU5t72JUnu8Psi3MuiKvxqd71q3z6EKcP</t>
  </si>
  <si>
    <t xml:space="preserve">USDG -19,998.0000, USDC +19,999.1996</t>
  </si>
  <si>
    <t xml:space="preserve">2026-07-11T20:03:49</t>
  </si>
  <si>
    <t xml:space="preserve">33wex8A1MRpR2omTpdik7T5gyVkjCVvuvz1rLsf86WgJpePyvDuyZuv81JyL3W8tLtYNeyg9f7Zjyt5x1FtashvZ</t>
  </si>
  <si>
    <t xml:space="preserve">USDC -50,033.0000, PYUSD +50,033.0000</t>
  </si>
  <si>
    <t xml:space="preserve">2026-07-11T20:03:50</t>
  </si>
  <si>
    <t xml:space="preserve">J2HWG7F5zu74eN6bjMmVyBidpBy2xeSuW5yxg9UTEngESz3xLXHmgpxbnr1XZcGVDubPdBmEkykkunTdXB2azY7</t>
  </si>
  <si>
    <t xml:space="preserve">USDC +50,035.7810, PYUSD -50,033.0000</t>
  </si>
  <si>
    <t xml:space="preserve">2026-07-11T20:04:05</t>
  </si>
  <si>
    <t xml:space="preserve">2pjVHCfYbcBUsBXLpdTvW4LxF1GgQe949MyBBSUBhLJbZJN4upArqj7GuEiC7AuorcnVyyYpYcL99pzmHLs5GKT5</t>
  </si>
  <si>
    <t xml:space="preserve">USDC -29,965.0000, PYUSD +29,965.0000</t>
  </si>
  <si>
    <t xml:space="preserve">2026-07-11T20:04:06</t>
  </si>
  <si>
    <t xml:space="preserve">4M6m1HmyE3CE3yoNznH36VLJyDBA5oEeSfRqJB1WjtaXNJUWS24gHTqZiBRwR8Ph1tfheRAcGCiCtHvW3iMevCPk</t>
  </si>
  <si>
    <t xml:space="preserve">2026-07-11T20:04:41</t>
  </si>
  <si>
    <t xml:space="preserve">52hMj4ceBPw7u61C4jDU73Uca7gcMBsrmNh9rmXdbweNd3WnNAK2zsJtthhNyH4CpE4Mxx6GS9xfJkNhfmb4SqT5</t>
  </si>
  <si>
    <t xml:space="preserve">USDC +29,966.5510, PYUSD -29,965.0000</t>
  </si>
  <si>
    <t xml:space="preserve">2026-07-11T20:04:49</t>
  </si>
  <si>
    <t xml:space="preserve">3Bc5aUcBCUGFkaGGacPXaL6uvWnnUsq7SXpYL2TDYFxwF7KBr1vYh8d8BLu2y6DHVVMBraTZXfuGc2TiNTVwmvSg</t>
  </si>
  <si>
    <t xml:space="preserve">2026-07-11T20:04:51</t>
  </si>
  <si>
    <t xml:space="preserve">5vAt2eisBvnRmda78QE7cgswiEuXqNuHAF6iUYKWfxrCp6hQGN4ZmBB5zXoKFhpMEb1QwsbPeYkguHZ6mRQtCktY</t>
  </si>
  <si>
    <t xml:space="preserve">2026-07-11T20:05:25</t>
  </si>
  <si>
    <t xml:space="preserve">3DPXK8UdRaCJNcJ9ATCkZZFCpNojNNUpt2YGUR9bdBPFHUcTt5FHpbFBxWexSJTEaQCm5zaVaVhji5E6CVyeAHen</t>
  </si>
  <si>
    <t xml:space="preserve">USDG -19,998.0000, USDC +19,998.9567</t>
  </si>
  <si>
    <t xml:space="preserve">2026-07-11T20:08:07</t>
  </si>
  <si>
    <t xml:space="preserve">4ESjUoY7NxDt9VD8K5S2Jif2PVdQGqesKbiBp8f78BQyNk3NsW7xoRVbkiL1KxJbPD6nnnc9FX9FLLwSL7LexYJD</t>
  </si>
  <si>
    <t xml:space="preserve">USDC -50,038.0000, PYUSD +50,038.0000</t>
  </si>
  <si>
    <t xml:space="preserve">2026-07-11T20:08:08</t>
  </si>
  <si>
    <t xml:space="preserve">43eagqErfEruTXM7s7VcsKCo66nuyMhkhsAJTUgVh1PEBxsPKso1WfrKcK6JGAo8h9RVYpqJrPJ5oAr9weUt7bEJ</t>
  </si>
  <si>
    <t xml:space="preserve">USDC +50,040.3195, PYUSD -50,038.0000</t>
  </si>
  <si>
    <t xml:space="preserve">2026-07-11T20:08:22</t>
  </si>
  <si>
    <t xml:space="preserve">3RbNpD3EasSYcCtmGSKDsoM759PQ4SYgeSbxt1b7dhJ16k9gsn4rrtShybcTiPuY6WfiEQf91ujPbC6hUYzvXB8r</t>
  </si>
  <si>
    <t xml:space="preserve">USDC -29,960.0000, PYUSD +29,960.0000</t>
  </si>
  <si>
    <t xml:space="preserve">2026-07-11T20:08:24</t>
  </si>
  <si>
    <t xml:space="preserve">2wKGjUc3kKwML4Cnjq81zhdgVQVu15EZqu6fGfveCyNoKg7DyEhMT4xSFT98X4YFHnvTeYmPKaJnKB6edSKJNoSJ</t>
  </si>
  <si>
    <t xml:space="preserve">2026-07-11T20:08:59</t>
  </si>
  <si>
    <t xml:space="preserve">46fxxfTgrhrseJPhwwnYoPyQuzQsS3nHoHa2znYuM1BUvppxSviW2hmPD5F7P4jimpuifcgrchRyWxf3bpg6Visa</t>
  </si>
  <si>
    <t xml:space="preserve">2026-07-11T20:09:33</t>
  </si>
  <si>
    <t xml:space="preserve">7nKDZE8dRYAjmfjofnPgT9i4Un6GGFKhxaNjhBV1ou2M4Lo7p7ciHQ3ZwKzaKk3eh5GquRWNurP1vkj2WWmVj1f</t>
  </si>
  <si>
    <t xml:space="preserve">USDC +29,961.2751, PYUSD -29,960.0000</t>
  </si>
  <si>
    <t xml:space="preserve">2026-07-11T20:13:10</t>
  </si>
  <si>
    <t xml:space="preserve">2AHiYRztvQkS9AqM3BgJYxD7ue6CWi2JmkttBim74sU9XAzdaRinhma9bwDLEi15nQXJ6jGWZSWrAFP7uWdxY38X</t>
  </si>
  <si>
    <t xml:space="preserve">USDC -50,041.0000, PYUSD +50,041.0000</t>
  </si>
  <si>
    <t xml:space="preserve">2026-07-11T20:13:12</t>
  </si>
  <si>
    <t xml:space="preserve">3kRsg6VqhJKAN8TqX7ABMtdXMFFdb3ydBq5tUomPTWLZCrRCofi42EJGp4hReTRc6a1rwa1CWPCbMNq2zKkHpJnt</t>
  </si>
  <si>
    <t xml:space="preserve">USDC +50,042.8810, PYUSD -50,041.0000</t>
  </si>
  <si>
    <t xml:space="preserve">2026-07-11T20:13:28</t>
  </si>
  <si>
    <t xml:space="preserve">2xKTbgfDanbt8C2XbsocacZBhEfEEDNXrA1DsHjyJ35ME5xbeMrUTxhBBLqHE1iANcmbfjvhwjfWMQUPe8HX7xdL</t>
  </si>
  <si>
    <t xml:space="preserve">2026-07-11T20:13:30</t>
  </si>
  <si>
    <t xml:space="preserve">g8rdpFPXdFnTYp88YkLA6a1fU3Fd93Din7s7Qm8WRYeqR74ocKCU8w8va4oceJj8f1vABzxuJfYhLywGbUkmAi5</t>
  </si>
  <si>
    <t xml:space="preserve">USDG -19,998.0000, USDC +19,999.3243</t>
  </si>
  <si>
    <t xml:space="preserve">2026-07-11T20:13:44</t>
  </si>
  <si>
    <t xml:space="preserve">4cyZU9uvgDMorecXQWQgLFC4SfyT6iodrUzpx7dkeX5WFEs2KD7Jap8CHHfgz6mQETnAr2Ki1ST834DpntCEmuyz</t>
  </si>
  <si>
    <t xml:space="preserve">USDC -29,957.0000, PYUSD +29,957.0000</t>
  </si>
  <si>
    <t xml:space="preserve">2026-07-11T20:13:45</t>
  </si>
  <si>
    <t xml:space="preserve">4mJz4DT2V65qjZKQpMWMP43NsmsBoxmahWFVxSfadEsjeRXR4Ns1eN8vEcYtMVCHACqPnwrHnTSjAzvPyt8xfGif</t>
  </si>
  <si>
    <t xml:space="preserve">USDC +29,957.9739, PYUSD -29,957.0000</t>
  </si>
  <si>
    <t xml:space="preserve">2026-07-11T20:18:05</t>
  </si>
  <si>
    <t xml:space="preserve">4kQ4zB5emZQn4NboLo4bieYHVT64yEpGppxv4fUH1hiNUoGU1HjAhcPhG4TU3XDVwYNA8fuJEu75xBB2wCsjAJtC</t>
  </si>
  <si>
    <t xml:space="preserve">2026-07-11T20:18:06</t>
  </si>
  <si>
    <t xml:space="preserve">Q4ojhEqrZfY7wXrdbznE7VmjTJxoNwpayci2AxCQqy7ao2C3JhnTy2x1yR54qBoQzhJjqcbuubmM5CzFogDAgRG</t>
  </si>
  <si>
    <t xml:space="preserve">USDC +50,047.4292, PYUSD -50,046.0000</t>
  </si>
  <si>
    <t xml:space="preserve">2026-07-11T20:18:30</t>
  </si>
  <si>
    <t xml:space="preserve">2A4FLiyhugRUgqZtByfr4WjLQkGnGfxqaM4fNesyLBAj8z2g9tuHeDW3Moi1B8PHug2M1M2A11RsxZmdqrSnnYTM</t>
  </si>
  <si>
    <t xml:space="preserve">2026-07-11T20:18:31</t>
  </si>
  <si>
    <t xml:space="preserve">5icrDfjTZZ3jPPQ8nPcBWEqv9gJ5kum6t6A1xCGSV4mW66iyrviYLWfPdzfCLN8HCw5jNShvUrb8SJ9pC1SWKCb5</t>
  </si>
  <si>
    <t xml:space="preserve">USDG -19,998.0000, USDC +19,999.4266</t>
  </si>
  <si>
    <t xml:space="preserve">2026-07-11T20:18:47</t>
  </si>
  <si>
    <t xml:space="preserve">XW1zJ1v21ZSHqiVLtfCucwLdoRQsYzfW17NitVERxQXbvqwmFYokgFG1SWe1dDoCoyecnfrw7s9Mjp2T4Ef5Yfj</t>
  </si>
  <si>
    <t xml:space="preserve">2026-07-11T20:18:48</t>
  </si>
  <si>
    <t xml:space="preserve">55ArYyXUJSfK6qFzVrsFf8sWSDtinEvRaHiGvo61dWBGpUA4qdM1PY82ojMQFV3EWBGgdrPCELiSuVvfhPzxnTHe</t>
  </si>
  <si>
    <t xml:space="preserve">USDC +29,952.6988, PYUSD -29,952.0000</t>
  </si>
  <si>
    <t xml:space="preserve">2026-07-11T20:24:02</t>
  </si>
  <si>
    <t xml:space="preserve">3WNa5JQscywf1Lqa6CfZV15oAGNTcZeoTUfxfZwwhK1DxMADmsmT54oZWJxMNrh3dRVw4zrPe4B1ExwXw1M33qFo</t>
  </si>
  <si>
    <t xml:space="preserve">2026-07-11T20:24:03</t>
  </si>
  <si>
    <t xml:space="preserve">5E4oCfRqvp1CJkVViWrUdrcMmqe47jstLsLaEH5VzmZkBmLXVAHs3LSuzmpWXa7pWFz81bXonXYrqdizcbU4y3TF</t>
  </si>
  <si>
    <t xml:space="preserve">USDG -19,998.0000, USDC +19,999.4860</t>
  </si>
  <si>
    <t xml:space="preserve">2026-07-11T20:24:18</t>
  </si>
  <si>
    <t xml:space="preserve">5m7Eqz68UPQy1VEmz323ri5BuPscMPFt4rmPegivB5scJzGNX4yGmTteSrnFd5oew8hpnCYgDvwCem4xsKbYqZUu</t>
  </si>
  <si>
    <t xml:space="preserve">USDC -50,051.0000, PYUSD +50,051.0000</t>
  </si>
  <si>
    <t xml:space="preserve">2026-07-11T20:24:19</t>
  </si>
  <si>
    <t xml:space="preserve">kgY3n1Nr1GKJVeVzVTAnvzXJGa7Er7HrMo7kxLJZCZSTrPraAocM1DK8s4W6ddN9ZQLrNfndUaKR6TsGGnREMFa</t>
  </si>
  <si>
    <t xml:space="preserve">USDC +50,051.2923, PYUSD -50,051.0000</t>
  </si>
  <si>
    <t xml:space="preserve">2026-07-11T20:28:01</t>
  </si>
  <si>
    <t xml:space="preserve">5kRP5iuig7o7s3iEXFas9rtne9956e8fjj9vvfWk9yoSud6SHLi1HYnxbxvsueqKJcojbdegbAk9mQ7f6tke1pm3</t>
  </si>
  <si>
    <t xml:space="preserve">2026-07-11T20:28:03</t>
  </si>
  <si>
    <t xml:space="preserve">H8JrwvczkaUv9nKACnSkPDzGru2q1Bty2RWDFxRG2Jvo2g4Eoidi2hZDAeHjP5dtVRs4DXXFhBxWatb1v97ZFeE</t>
  </si>
  <si>
    <t xml:space="preserve">USDG -19,998.0000, USDC +19,999.4818</t>
  </si>
  <si>
    <t xml:space="preserve">2026-07-11T20:33:01</t>
  </si>
  <si>
    <t xml:space="preserve">5HTqpffDf9D45xypH8UfyQbvUjTt3JT9MsQFoNZ488RCm6Ka458eGRUKVxAs2z5HbDgeEMUgjiGpmpQUGcD9oRdE</t>
  </si>
  <si>
    <t xml:space="preserve">2026-07-11T20:33:03</t>
  </si>
  <si>
    <t xml:space="preserve">56cTm4FvmeXMkumLsyQZAWsHZbwaqBSDQeFQixzTLVHpMpiM6zG9ATSn1kSsj1FTHyEFrzoWYDEMM3ZjYoHNwuP3</t>
  </si>
  <si>
    <t xml:space="preserve">2026-07-11T20:33:37</t>
  </si>
  <si>
    <t xml:space="preserve">5PTvSCXfarkJaVcKT4HCuJCpdCxRnG34TpSyNGcrMLDmTy3bdroZtdDCjBbLJ7DLwMmMyM5UVWp4hSTB9tcqQQaR</t>
  </si>
  <si>
    <t xml:space="preserve">USDG -19,998.0000, USDC +19,999.9689</t>
  </si>
  <si>
    <t xml:space="preserve">2026-07-11T20:38:07</t>
  </si>
  <si>
    <t xml:space="preserve">2wU6uDTD6XmZ6k5HrUbJs4EoKRurNNAoMMYyYHjFUsGJD2BQMrMSk496wift7fvPdSEGksMshohB4AJ5FW9a65ZX</t>
  </si>
  <si>
    <t xml:space="preserve">2026-07-11T20:38:08</t>
  </si>
  <si>
    <t xml:space="preserve">2ndESBYpARkWf2yDXWXXp2xE5aBP6ZGztxHTR2sRz57DsRTNna7Q6KaaNHb4kEW8gmy4DSbG3jFoKeZMCWiQfLW4</t>
  </si>
  <si>
    <t xml:space="preserve">2026-07-11T20:38:43</t>
  </si>
  <si>
    <t xml:space="preserve">4hFwyHUYre497Xr3VzVLT1NkB6EvLF3Ypnpd3uhbnDzaWW2zd5gnTKjEr2RwwTL4utqNHJ2WQp2b24CEPJJWwYss</t>
  </si>
  <si>
    <t xml:space="preserve">USDG -19,998.0000, USDC +20,000.0853</t>
  </si>
  <si>
    <t xml:space="preserve">2026-07-11T20:39:53</t>
  </si>
  <si>
    <t xml:space="preserve">3cpQRFFh7j485nNN5scrQpHkqtbEiFoYfbmcFQYhsBV3aBa1u7rZ7joD3WSaV8LgHmTHFrxTiFDSp6oWanAgxPj6</t>
  </si>
  <si>
    <t xml:space="preserve">USDC -29,947.0000, PYUSD +29,947.0000</t>
  </si>
  <si>
    <t xml:space="preserve">2026-07-11T20:39:55</t>
  </si>
  <si>
    <t xml:space="preserve">5cUopp1H4JhaVQMeQFogf5wTP47jr5MRpXnwPgpgRh4UKWhHBA5uQPkF92wFiKX1g48uxy5FNKvHD4edJTwVY7fv</t>
  </si>
  <si>
    <t xml:space="preserve">USDC +29,947.3519, PYUSD -29,947.0000</t>
  </si>
  <si>
    <t xml:space="preserve">2026-07-11T20:43:08</t>
  </si>
  <si>
    <t xml:space="preserve">4ezQz7DiZW6hBu84HXFnbfi6WxCvxzjuG3qTE2baW6KPD6uTnPcmikAoQKUfz3hiv5WZ7p1YWUAqbD6zjrDVDJFN</t>
  </si>
  <si>
    <t xml:space="preserve">2026-07-11T20:43:10</t>
  </si>
  <si>
    <t xml:space="preserve">5xj36YyBpwjxoPkmnE4T19DGBkG1G81Q4BHGSfVb3Vtycrh3RRMvNpCyHXKPTJ6JkAihNJQy9AVZm9c4QRLGD4VM</t>
  </si>
  <si>
    <t xml:space="preserve">USDG -19,998.0000, USDC +19,999.3937</t>
  </si>
  <si>
    <t xml:space="preserve">2026-07-11T20:48:26</t>
  </si>
  <si>
    <t xml:space="preserve">57odeRiVN68fxdFoPqtgrD3gvF9FyUDEGjg9Mwmj1cTvGf2ZheJEmhK5vQXdadEjHLFgx4Y1enmDnhdzQHmjS9V1</t>
  </si>
  <si>
    <t xml:space="preserve">2026-07-11T20:48:27</t>
  </si>
  <si>
    <t xml:space="preserve">5BmfAoWSLfDNL8gubYqVw1XV8swB81m3qTLwHygMqK7y7VtWL5DHXh678eGvo8hSciXZxQK4uvCKjzKJYDQs7KM5</t>
  </si>
  <si>
    <t xml:space="preserve">USDG -19,998.0000, USDC +19,998.8264</t>
  </si>
  <si>
    <t xml:space="preserve">2026-07-11T20:53:21</t>
  </si>
  <si>
    <t xml:space="preserve">2ALidWRMYweiYzRUvq2ty6i25HRJZZ1JoZb8q38G7JMSuue36N8F7KiN6uwXt9qrfawkJh2qEm3fpZwe7a3fHder</t>
  </si>
  <si>
    <t xml:space="preserve">2026-07-11T20:53:25</t>
  </si>
  <si>
    <t xml:space="preserve">vAFBttaHf1SfjQGpdESL36soQvvBu4dnEDfx5AmYxv4Udtqh4tn5QBvjrzZbn1XGKywMv4N4qZR8GF6r9EHpH4V</t>
  </si>
  <si>
    <t xml:space="preserve">2026-07-11T20:53:59</t>
  </si>
  <si>
    <t xml:space="preserve">4kDguv4wxA5VyLGKFGxTm8T6oe6GStdVfd9hkSrjajLvU8PYJ9E3DqPEzheFxWq1Sqi5RzsAcarqDtp43tjHjt2Q</t>
  </si>
  <si>
    <t xml:space="preserve">USDG -19,998.0000, USDC +19,998.1981</t>
  </si>
  <si>
    <t xml:space="preserve">2026-07-11T21:00:58</t>
  </si>
  <si>
    <t xml:space="preserve">2qt6dn7bRD6hM53ZepSKythVaErQ3juXmg7V2sBYqUaj8aHrqhXTntZr9gY9XnzPkX1X29p4ngQWS3KVCgPV5Ubi</t>
  </si>
  <si>
    <t xml:space="preserve">2026-07-11T21:01:00</t>
  </si>
  <si>
    <t xml:space="preserve">3soDbfPX38Hwhy2QppFB1YPjy7DZ42fWUrWGSDDN7arrbikPM541sJZ5jd4v1LiL3UNJQM9cwWhPBkcykY1UFSG5</t>
  </si>
  <si>
    <t xml:space="preserve">USDG -19,998.0000, USDC +19,998.0775</t>
  </si>
  <si>
    <t xml:space="preserve">2026-07-11T21:08:38</t>
  </si>
  <si>
    <t xml:space="preserve">586jdVHmsV5dzGc9pht3NNfyGL7vhhwpCwNSYtnmyWoRdgRjrjsnXn8W9VLiX3DmzPZV5z7Wdyh6cqHxZraSMvY3</t>
  </si>
  <si>
    <t xml:space="preserve">2026-07-11T21:08:40</t>
  </si>
  <si>
    <t xml:space="preserve">4Q99XqVukQoiHiQ9f5Nne7vienkBQT88ui8baBoYjCKtCYX6zWE5PwABXFGA3NpfsSyJRmiTnBYAGBhZw4MzrZEZ</t>
  </si>
  <si>
    <t xml:space="preserve">USDG -19,998.0000, USDC +19,999.5953</t>
  </si>
  <si>
    <t xml:space="preserve">2026-07-11T21:13:37</t>
  </si>
  <si>
    <t xml:space="preserve">4jnGhszRyBXJGuJgYgds8KBH7dYDp9wvRNtJAuUUUz1U9p1qJJc8TVYCRVDVds2QUAFSquMKxAQws6LxCkLhrNNA</t>
  </si>
  <si>
    <t xml:space="preserve">2026-07-11T21:13:39</t>
  </si>
  <si>
    <t xml:space="preserve">4ETMxRUKQVCzJ1U79DR5UePjpJeqSzUuvX5xdCvvUpuKnookhBx413qiiw6ZwUoYfixQwRKENXfzwWjKFdPcVPoq</t>
  </si>
  <si>
    <t xml:space="preserve">USDG -19,998.0000, USDC +20,000.3593</t>
  </si>
  <si>
    <t xml:space="preserve">2026-07-11T21:18:38</t>
  </si>
  <si>
    <t xml:space="preserve">2o4tEThpau2xjyEdXCT84qHdbc1x3ZbVvWCAp2ZTfVmmSzfRBUEE8CdrnvqMq8YLyBkZgDiwE5Ztj9pn6fbiQwv8</t>
  </si>
  <si>
    <t xml:space="preserve">2026-07-11T21:18:39</t>
  </si>
  <si>
    <t xml:space="preserve">35hNdS9WdiuZnZoNXJvvvZ99kQJgj5gBFELN7mC4dh9oqS1hATxKCLW1pqqmiXd2X3RQhP8YFP1aqM6nUxFUeG2t</t>
  </si>
  <si>
    <t xml:space="preserve">USDG -19,998.0000, USDC +20,000.2779</t>
  </si>
  <si>
    <t xml:space="preserve">2026-07-11T21:23:01</t>
  </si>
  <si>
    <t xml:space="preserve">5itZxFZVSKAhJJrtv9AnYhFfTcidZAYQN9XnVdj5MGbGaFMr8iV65257mizG27UGuga8LpRbPGziGq7EuTL7pivq</t>
  </si>
  <si>
    <t xml:space="preserve">2026-07-11T21:23:02</t>
  </si>
  <si>
    <t xml:space="preserve">57XqWpvTSBdpYdJN8HSz83zWucPhE13b3JviUSutc1siWGVjvxpycbTdVGxMm5DK6vJGMBXb2bPi2H56SBBX9Bhx</t>
  </si>
  <si>
    <t xml:space="preserve">USDG -19,998.0000, USDC +19,998.9058</t>
  </si>
  <si>
    <t xml:space="preserve">2026-07-11T21:28:02</t>
  </si>
  <si>
    <t xml:space="preserve">3N96H6Woo6cG1cvbJa3YfF4T3HgP6SN22tTi69asoAPGbCm7rcbN1urkejYjc65qrXxtnmxffc322jpjAXuaXhKN</t>
  </si>
  <si>
    <t xml:space="preserve">2026-07-11T21:28:04</t>
  </si>
  <si>
    <t xml:space="preserve">4rnc34xoQAwxSMtGd3z26WnuMYXYJXKdf3pz2eGuzSZ5mF3RAXnGe4SKcDxLi77635prN83Eyv3iRHkw88zXBxzR</t>
  </si>
  <si>
    <t xml:space="preserve">2026-07-11T21:28:38</t>
  </si>
  <si>
    <t xml:space="preserve">3DV1auTdeQWTaV1vGhcd6JBpkE8UUWgMmuiBmWsonB3ZM4K8YEwtnR6mErwm6qXrxzs6Vpi9w5Zf8pcy814UfwLf</t>
  </si>
  <si>
    <t xml:space="preserve">USDG -19,998.0000, USDC +19,998.3646</t>
  </si>
  <si>
    <t xml:space="preserve">2026-07-11T21:33:02</t>
  </si>
  <si>
    <t xml:space="preserve">3siFohvsucZEQYTZHzMpm16V3ohc2RvpmETX4e3hcdgzpWG8TzxHYH9T5ttBHHAnR1CwE2gFKAQMjbHknYKABYzX</t>
  </si>
  <si>
    <t xml:space="preserve">2026-07-11T21:33:04</t>
  </si>
  <si>
    <t xml:space="preserve">28apxNALSRiqnskWdqsLVL9iDPmSxhXWfD44S1NbcV7hkV7PugZqkfaUMVGvGjG4GzicJM5HQSqCReHqS8aChhjE</t>
  </si>
  <si>
    <t xml:space="preserve">2026-07-11T21:33:40</t>
  </si>
  <si>
    <t xml:space="preserve">4LGaqcD8u2grNrh7bKroaR9a1SmJrj8oTBQP1XEVBEqccNtDrK49TYWt8eJCifWY8cAeUUYiFSHji6NVmmYdwRW5</t>
  </si>
  <si>
    <t xml:space="preserve">USDG -19,998.0000, USDC +19,998.4003</t>
  </si>
  <si>
    <t xml:space="preserve">2026-07-11T21:38:01</t>
  </si>
  <si>
    <t xml:space="preserve">2LyUbF6GbMULrxp5CAvxQnkKMNWtgSwhW7TC1AdBg8n8FnD2iZf4iXNz6izHZZqPvN3oNozWFWazhQBg2DQLzCVq</t>
  </si>
  <si>
    <t xml:space="preserve">2026-07-11T21:38:02</t>
  </si>
  <si>
    <t xml:space="preserve">4rJNs1ZR9Li7E3vQxVm49Agyjbxqddosm27XZduffmqw9mJ6L6J1LBXgNoxASixpbsGfNkQizCheoo8KKUanJ7L4</t>
  </si>
  <si>
    <t xml:space="preserve">USDG -19,998.0000, USDC +19,998.6789</t>
  </si>
  <si>
    <t xml:space="preserve">2026-07-11T21:43:01</t>
  </si>
  <si>
    <t xml:space="preserve">214oaZkkhgBnBXZDH5i3CwEwAoAYPpf14ahvheAEZtf8WKRRSDcLTt5QpUzsK1PvygAQaLExkQ7pkhqEBdCEfKke</t>
  </si>
  <si>
    <t xml:space="preserve">2026-07-11T21:43:03</t>
  </si>
  <si>
    <t xml:space="preserve">5t31PG8J8XBP5sgk4LXmCYRb8tWf3UBsDiip2yc1G7mqMkDDj2QE2V4NBm1qujawQkgZVBs2gCRe5xg6kc5AVE7b</t>
  </si>
  <si>
    <t xml:space="preserve">USDG -19,998.0000, USDC +19,998.6770</t>
  </si>
  <si>
    <t xml:space="preserve">2026-07-11T21:48:37</t>
  </si>
  <si>
    <t xml:space="preserve">G3RUY8T6SUU4eicw7XtpMXMkh8BV7fGFXKBxQxpTHyMMmCFJ2xQEFD3wNQ5kdsjkX2V2BjKymbbMVUYARi5zbzJ</t>
  </si>
  <si>
    <t xml:space="preserve">2026-07-11T21:48:39</t>
  </si>
  <si>
    <t xml:space="preserve">4bKyCLWEdNLRf4hJDw5HJJ7K9MNb8afEUkFHfMMY6dUQfxyGAvN2buTQWM8hd96xr1F9dY21RvJETMhkQHVy1GQz</t>
  </si>
  <si>
    <t xml:space="preserve">USDG -19,998.0000, USDC +19,998.5852</t>
  </si>
  <si>
    <t xml:space="preserve">2026-07-11T21:53:38</t>
  </si>
  <si>
    <t xml:space="preserve">5g5Wd4Dpws9XxziFDm7Erybm6sxgo8eqTZfjFjCpzSpCs83o1U2pS3iihup7k6dCvvy8PqnQrqtTz4B9eshQntQp</t>
  </si>
  <si>
    <t xml:space="preserve">2026-07-11T21:53:40</t>
  </si>
  <si>
    <t xml:space="preserve">2suvnfs8G4TdJ1oBGzKvM3umm2t8h8idiDEUHq7JSCVwMd7D3zq3Fn3NiEPHciPvHCjYdKTSwSa31JwCnkBKpXbc</t>
  </si>
  <si>
    <t xml:space="preserve">USDG -19,998.0000, USDC +19,999.2432</t>
  </si>
  <si>
    <t xml:space="preserve">2026-07-11T22:05:43</t>
  </si>
  <si>
    <t xml:space="preserve">4mkVatVhSY52EDmU2bBgRhrFYFS4ib6Me1FY72bxGoHbsWcnZ6Tqkrh2UqGC4tBc1eVKpyv7zAueHz24LxJALghM</t>
  </si>
  <si>
    <t xml:space="preserve">2026-07-11T22:05:45</t>
  </si>
  <si>
    <t xml:space="preserve">5EtJoGX34tU2NuxzbaP2tSrzcZypyWxMmsLGwZu9pgrEvULQ1vTi98pjJn5wcEq7BBYnwUARBzzD3qhd1bA1TKKz</t>
  </si>
  <si>
    <t xml:space="preserve">2026-07-11T22:06:20</t>
  </si>
  <si>
    <t xml:space="preserve">3qR3iQ8dJ12xTzpnUxfgUBggw7UdoKkX7zL3MAY38HWSRE8Kdq522Bkbu6xZMqXg9N25R6qNRHa5m7K5z5BCTbtt</t>
  </si>
  <si>
    <t xml:space="preserve">2026-07-11T22:06:55</t>
  </si>
  <si>
    <t xml:space="preserve">4o7EATptrxaAkyj7Gko9DZEFp1k8m7caArBFr5nevayGb6HwDkfdawQ98tw8KHQbw7oSkhbuCngynbfB3QcmMXnd</t>
  </si>
  <si>
    <t xml:space="preserve">2026-07-11T22:07:29</t>
  </si>
  <si>
    <t xml:space="preserve">3SGx6v5LGuuFjPBDtRcNGHzXJN9hjsi552emCryNLXr99SZhRUU8WWZP6wRBKWDQUCJZAgKfKJoLeUBU8o5hFJig</t>
  </si>
  <si>
    <t xml:space="preserve">2026-07-11T22:08:04</t>
  </si>
  <si>
    <t xml:space="preserve">2eo37udXB9riXTKLSVmRL45cQwFtW4tQUW1NHyG6uWbcGBVtAZ5F5hYA5WtCYyXfGRJK7nb9A3sH1SRN7ZbuHvW1</t>
  </si>
  <si>
    <t xml:space="preserve">2026-07-11T22:08:38</t>
  </si>
  <si>
    <t xml:space="preserve">uJQNC2ZaSLaj714RQsGyFYSmmeMkYLtkA3NqxAA1uycHDdCZpry7HSg7t9EVZHNU1WhHEV4e6tVADHKWXjunmnU</t>
  </si>
  <si>
    <t xml:space="preserve">USDG -19,998.0000, USDC +19,999.1393</t>
  </si>
  <si>
    <t xml:space="preserve">2026-07-11T22:13:38</t>
  </si>
  <si>
    <t xml:space="preserve">4eh9YcWckxmb8NnNT8WUdkiC5NG79e2fgnzTwnnDoSL5XfCXgqQtmdjvcrhyrE8caEi1HAXyR1EW5PGgbE1W7QbP</t>
  </si>
  <si>
    <t xml:space="preserve">2026-07-11T22:13:40</t>
  </si>
  <si>
    <t xml:space="preserve">5REqAtCP3mKRNffnay6UpELTyQERW22sn6P3Nii4uQV7ycPwyqBFWbjrNA4B8oEEg274R9upniQd1Dkn2YBts1RV</t>
  </si>
  <si>
    <t xml:space="preserve">USDG -19,998.0000, USDC +19,999.7732</t>
  </si>
  <si>
    <t xml:space="preserve">2026-07-11T22:18:40</t>
  </si>
  <si>
    <t xml:space="preserve">3RreQF7yZ1N8yh5xECWG8tmsAjtcAGwtjZ1DfFcfnczUfDrz8YxhKcpGFfLG4TrbCy4GXnjBxZgG7bf7HufpGZBy</t>
  </si>
  <si>
    <t xml:space="preserve">2026-07-11T22:18:41</t>
  </si>
  <si>
    <t xml:space="preserve">2mzMQ4uCG1FtUjgsmoYKCt1MSCquB5RB9N9edWDux38JYgmFnbPDQkVKYJwj57Sc4CprePZhX7Miqxth11X84f11</t>
  </si>
  <si>
    <t xml:space="preserve">2026-07-11T22:19:15</t>
  </si>
  <si>
    <t xml:space="preserve">5q8VTkkqAB2rCrLy7JAURHYauG3dxa5wxXz91SuJ2DgUxcW3U5e6hRW4tvGM9ZRaLWEiqCCQcTTQa8xb4qw7nSuU</t>
  </si>
  <si>
    <t xml:space="preserve">2026-07-11T22:19:50</t>
  </si>
  <si>
    <t xml:space="preserve">6BxRZvawyyMap6Lqg8t6HpG6L7Nh4K7wn7vynwUtH3NefHNjrbV562GzYHrhNxDubfXGestUrrhdHvYhNL7JPHg</t>
  </si>
  <si>
    <t xml:space="preserve">USDG -19,998.0000, USDC +20,000.2863</t>
  </si>
  <si>
    <t xml:space="preserve">2026-07-11T22:20:33</t>
  </si>
  <si>
    <t xml:space="preserve">5Pi2kCWBt6c4QFTu17NuQgajp4conQqF727NgxJSuFDHH7dGuHw1UfkZB9iuJ6CvFcnf9BzPUp3pTezk98c9RHgK</t>
  </si>
  <si>
    <t xml:space="preserve">USDC -50,076.0000, PYUSD +50,076.0000</t>
  </si>
  <si>
    <t xml:space="preserve">2026-07-11T22:35:43</t>
  </si>
  <si>
    <t xml:space="preserve">2t3BYQsmVhHso2SmQd4hhWnBHJGQQJxN8U2r5kbCS14q2B3nMxbvgwRxJxXpmkmPfbPFzKFhWUXbuZ2jxDfbURAD</t>
  </si>
  <si>
    <t xml:space="preserve">USDC +50,076.7603, PYUSD -50,076.0000</t>
  </si>
  <si>
    <t xml:space="preserve">2026-07-11T22:35:51</t>
  </si>
  <si>
    <t xml:space="preserve">3ZHVwaJmjJGo4YV96v97QZbM5bgB6rmtRV5xdFMrz2F41ynb2Umbqt3FdHAqLvz3YTAUmW5aRKaupWQGSvo9NpAT</t>
  </si>
  <si>
    <t xml:space="preserve">2026-07-11T22:35:52</t>
  </si>
  <si>
    <t xml:space="preserve">Rzvs1xD3CLCdks1yHMMkd2TBeqHohbadPMQYaYHTVua7fj6p7U8kjzEF1q9vXaGYusR9Ntw3wnYFbSgLQcNaQvk</t>
  </si>
  <si>
    <t xml:space="preserve">USDC +50,076.4806, PYUSD -50,076.0000</t>
  </si>
  <si>
    <t xml:space="preserve">2026-07-11T22:36:07</t>
  </si>
  <si>
    <t xml:space="preserve">3Ppc1hjC22Xpi6h3Sa76qM5KdaL8v4DY6cLH5mWf3gq4z2JqfF6A5saAskdPVJkqfXYH6PyWcnPJ2UNaeRxdqhkC</t>
  </si>
  <si>
    <t xml:space="preserve">USDC -29,922.0000, PYUSD +29,922.0000</t>
  </si>
  <si>
    <t xml:space="preserve">2026-07-11T22:36:09</t>
  </si>
  <si>
    <t xml:space="preserve">3SwGMKvZ22nr7rrEGRYaQK1v8YbEe2Ak2pFfnjWwzR3yds32EWJVcQDLD9RJkwiSLiGSeuffEnYw3jN3HqmZsyX6</t>
  </si>
  <si>
    <t xml:space="preserve">2026-07-11T22:36:44</t>
  </si>
  <si>
    <t xml:space="preserve">2cPEtPHKpomkfiT2xnc27cUGg9hfaY2Gxd77J9AbYowDpnNArKQoV6Yh7CnS2Ryng3aGvfux6Z9X2TirFQ18pYzt</t>
  </si>
  <si>
    <t xml:space="preserve">2026-07-11T22:37:18</t>
  </si>
  <si>
    <t xml:space="preserve">5U2purhswVfj1KDRcwcDmT3VUdmji7Fh4cb3Xb8sa1TE1bLUcMFBesVqsCH1NenwWBUJ6PDQrFBEBuD3ToRL75uP</t>
  </si>
  <si>
    <t xml:space="preserve">2026-07-11T22:37:52</t>
  </si>
  <si>
    <t xml:space="preserve">3woF7ohCxaBPzrvzN2cD9Av77pgV4D9Wr49Z2WDs6vZHBs5SCksZGkVyr18swLJ6HCjopvPFTs33DXTjjUnWvntu</t>
  </si>
  <si>
    <t xml:space="preserve">2026-07-11T22:38:26</t>
  </si>
  <si>
    <t xml:space="preserve">4VCPiWGSZowYMULgno3r9hF9qVFau3UVLCgr4V9HSLiQ6FUrzmBZUzQdi6Kvsq27ra361nHBAEqFuyPbqC9c6bRT</t>
  </si>
  <si>
    <t xml:space="preserve">USDC +29,922.1542, PYUSD -29,922.0000</t>
  </si>
  <si>
    <t xml:space="preserve">2026-07-11T22:41:19</t>
  </si>
  <si>
    <t xml:space="preserve">6UuSjJmHpxuGjB2ELUQSa4tvNNGeizA7p2ypMvfaYAczyEzmkVZ7ubk1bEYnoPVZQb1T73ANtugKALM8nGf1v5h</t>
  </si>
  <si>
    <t xml:space="preserve">2026-07-11T22:41:20</t>
  </si>
  <si>
    <t xml:space="preserve">39LT6pD7ujuQTy91NR31usBy1seSdzJDiWFup5ahM3uQTtuvYcabcxP9tTpfukFW4du7qDFkMdMrpme3C3mV6oek</t>
  </si>
  <si>
    <t xml:space="preserve">USDG -19,998.0000, USDC +19,998.1070</t>
  </si>
  <si>
    <t xml:space="preserve">2026-07-11T22:43:01</t>
  </si>
  <si>
    <t xml:space="preserve">5yFxPUS22x5tyNpysoHC4ihXBi4Ppwezs38x8Gf4ofkfbnWK2WVZcUciV17rPfHjBRibPGfvFHV1Tq84snKWd2qL</t>
  </si>
  <si>
    <t xml:space="preserve">USDC -50,077.0000, PYUSD +50,077.0000</t>
  </si>
  <si>
    <t xml:space="preserve">2026-07-11T22:43:02</t>
  </si>
  <si>
    <t xml:space="preserve">43Huh734ERWommVCctQC8CwxL6a5oJ4z8iv7R2aNuAhexKDhyY1r6M6npdurSQ9Xbvbmy2qX8ubY5tdkYwYen16n</t>
  </si>
  <si>
    <t xml:space="preserve">USDC +50,077.1271, PYUSD -50,077.0000</t>
  </si>
  <si>
    <t xml:space="preserve">2026-07-11T22:45:06</t>
  </si>
  <si>
    <t xml:space="preserve">3rr4LdBPey5nvD68gxHJTRVQvvawN6uvDRjNz4BvmBTVqTwzkzwERthq8CWWMcHfJYKAf9vAhKGU9KQ5fJJQwfub</t>
  </si>
  <si>
    <t xml:space="preserve">USDC -29,921.0000, PYUSD +29,921.0000</t>
  </si>
  <si>
    <t xml:space="preserve">2026-07-11T22:45:08</t>
  </si>
  <si>
    <t xml:space="preserve">5FUFHefHifEM7WoH6TTSn8MdfhHrrhRaxSGVWFunsugnVZAiRSPjGGv2TnXzKgHjBAERDeq55EJfDGXtdFu6WCRq</t>
  </si>
  <si>
    <t xml:space="preserve">USDC +29,921.2687, PYUSD -29,921.0000</t>
  </si>
  <si>
    <t xml:space="preserve">2026-07-11T22:48:35</t>
  </si>
  <si>
    <t xml:space="preserve">5nHXJ8EPJUUiNLJww6fwbTpE7gUci6XChBarB58n1BB4aezUYbajx1g2FNj4uH7SxU9wFYNboZnwJ7MEVk7Vt5Ke</t>
  </si>
  <si>
    <t xml:space="preserve">2026-07-11T22:48:37</t>
  </si>
  <si>
    <t xml:space="preserve">3de1PGUtLVoMQSoeKRXRiVf7PQjE4Q6rGUUyXZUtusMzpANfc4DxzEvmYexYwuLFvYWkqKNPsimFWJJy4Kikrbde</t>
  </si>
  <si>
    <t xml:space="preserve">USDG -19,998.0000, USDC +19,999.0076</t>
  </si>
  <si>
    <t xml:space="preserve">2026-07-11T22:53:27</t>
  </si>
  <si>
    <t xml:space="preserve">pignDPR9QXbLErGX9VFJetyHP9whzV5vYc6Z82DsH74EtdRbph7rFxuBm6ThPHVoTQv1ZFvpavHNcUqgwS8Y3ba</t>
  </si>
  <si>
    <t xml:space="preserve">2026-07-11T22:53:29</t>
  </si>
  <si>
    <t xml:space="preserve">3erWKUsmZSW7fjEWA5xyCGCWaTGCzdCX4TypyBW8G2Yr7mPUMKm9htGmTB4mVnTKajt13bgEmYhBmN2Vso7vn9Z9</t>
  </si>
  <si>
    <t xml:space="preserve">USDG -19,998.0000, USDC +19,998.7698</t>
  </si>
  <si>
    <t xml:space="preserve">2026-07-11T22:53:44</t>
  </si>
  <si>
    <t xml:space="preserve">5N7ChDG9eCPfcmUmB9sjMgLtwKmk2XMy4aFrxWdaoimywQMt4rdrHzUj8DQ6VwzdjdMtD2t6d4T83jJbs4HsoQHX</t>
  </si>
  <si>
    <t xml:space="preserve">USDC -50,079.0000, PYUSD +50,079.0000</t>
  </si>
  <si>
    <t xml:space="preserve">2026-07-11T22:53:45</t>
  </si>
  <si>
    <t xml:space="preserve">364B7RWadmaUjccuUXrgocV1dBjC7tDz66UHXX3nAnQGQDLVTS6cYJNni9B3FZ9E6VECMBpwC64hxB1cw3dPWvjc</t>
  </si>
  <si>
    <t xml:space="preserve">USDC +50,079.1261, PYUSD -50,079.0000</t>
  </si>
  <si>
    <t xml:space="preserve">2026-07-11T22:58:00</t>
  </si>
  <si>
    <t xml:space="preserve">5c74bcst2HVrYmdCmM3EY3F4YpMorGqMRtsvyxrVFmMbxpaFv3AfYcFHFH1ufncv3wSuYWWnwhCCDY4ZzQLyXGaU</t>
  </si>
  <si>
    <t xml:space="preserve">2026-07-11T22:58:01</t>
  </si>
  <si>
    <t xml:space="preserve">2H66Y5tJ1TGNYqvmSMPg766oBFyyu8QURnjDYvvP48qN3aQKELjnKdB5gu6yx2FkofAwSb3vagKwdKf7jJbiiUHg</t>
  </si>
  <si>
    <t xml:space="preserve">USDG -19,998.0000, USDC +19,998.7788</t>
  </si>
  <si>
    <t xml:space="preserve">2026-07-11T23:03:15</t>
  </si>
  <si>
    <t xml:space="preserve">2eXDfsmwdr9EPvEB75AyVW6Fj4Cg2XzXTDzZV2zaauiNRcMQn2LrD43KexPfhrrAh7r1foNbMDDnC9LoBAE3uwfw</t>
  </si>
  <si>
    <t xml:space="preserve">2026-07-11T23:03:17</t>
  </si>
  <si>
    <t xml:space="preserve">5VtN93BYmZeQFQiDkc46mrEEF5Li1GvgSpzUAjza3TzqZJn8JnV9RynERe8TM7vG7i5SdyLcwvRQG7LHJNytcqJ2</t>
  </si>
  <si>
    <t xml:space="preserve">USDG -19,998.0000, USDC +19,999.4321</t>
  </si>
  <si>
    <t xml:space="preserve">2026-07-11T23:08:40</t>
  </si>
  <si>
    <t xml:space="preserve">3LJhdrJcHKpddbuNrtq3ukafaL2uvqyegpUYzDQ1HeR6RQHww5gkR3kuFzncaZLyxvHJWffS9zgrR4aWP3xyPqBp</t>
  </si>
  <si>
    <t xml:space="preserve">2026-07-11T23:08:42</t>
  </si>
  <si>
    <t xml:space="preserve">4ciJ4gBVMDVGnSochgEYhyu1NUoFpMLQz5DFfw4GKkCAUTdXhuuALhJMuqP21wGvJU9MWegq4xWcubRE8bPrLhWC</t>
  </si>
  <si>
    <t xml:space="preserve">2026-07-11T23:09:16</t>
  </si>
  <si>
    <t xml:space="preserve">uYTiLcZWxUqXHegtJbETbfLQcxXrbt1AMHYXtie3LaAcjFKEsf7zqNtauVEekjNi3zawoWpvqG4LVmq5ka41CgQ</t>
  </si>
  <si>
    <t xml:space="preserve">USDG -19,998.0000, USDC +19,999.3317</t>
  </si>
  <si>
    <t xml:space="preserve">2026-07-11T23:21:56</t>
  </si>
  <si>
    <t xml:space="preserve">DReFeaP9eejcnNCTDvzspYZ8q76cFLBzPLqVwvW9jXbry2UBGq4VKFwP66JqS6hyJ5de9C6JAL758ymCN29P6Xs</t>
  </si>
  <si>
    <t xml:space="preserve">USDC -29,919.0000, PYUSD +29,919.0000</t>
  </si>
  <si>
    <t xml:space="preserve">2026-07-11T23:25:23</t>
  </si>
  <si>
    <t xml:space="preserve">4rSz2cRULHkUbQzjoEnA9MewP9ayEHoEHEHWeAhediFzMUJJTSmPEPmgLhreganBnf4ZVqf1TpqpnDbWgtBcSNBs</t>
  </si>
  <si>
    <t xml:space="preserve">2026-07-11T23:46:59</t>
  </si>
  <si>
    <t xml:space="preserve">2nDt7huLhYutiA1RbaS3KBU2qt683qtc7DtEp7HGAhoJb25XKCp9pHsvwwpweo4ScKW4RY3D5u3qjw92VFiokBNc</t>
  </si>
  <si>
    <t xml:space="preserve">USDC +29,919.0748, PYUSD -29,919.0000</t>
  </si>
  <si>
    <t xml:space="preserve">2026-07-11T23:47:08</t>
  </si>
  <si>
    <t xml:space="preserve">3raGWbxCWECx7ZZ2KTDo5tWi5QKKDFWfNmJrMM7sssnbgjcC5NmBfGJpDi4jpVciaYxmSq4zGK9CAp7E8EYdrtDM</t>
  </si>
  <si>
    <t xml:space="preserve">2026-07-11T23:47:09</t>
  </si>
  <si>
    <t xml:space="preserve">Pb7JzmUz1Fpxm7CC2qyKe9bdYuqTiN1ireCbPNgQuPM5uR4NgLBFgfxBUuTxhNeu3MSDQUYxkoQtuYQVWjehEvU</t>
  </si>
  <si>
    <t xml:space="preserve">2026-07-11T23:47:43</t>
  </si>
  <si>
    <t xml:space="preserve">eVZ8tUqX9TLk6sb6dFAVQ4zL64iXK3i9Kx6RL63R6a7RJCYvCdDkt995b2xPjxyJ4WQVzQ5e5YA6Z2NB9MRJki9</t>
  </si>
  <si>
    <t xml:space="preserve">USDG -19,998.0000, USDC +19,999.3369</t>
  </si>
  <si>
    <t xml:space="preserve">2026-07-11T23:49:51</t>
  </si>
  <si>
    <t xml:space="preserve">4k83oPxJFGk5RKaV3zuQSqztg2wsWWec7bwCZgyjBABQXiEedYzaspVLa682BBm25diUNtjTGeXe6JEVGYXEfZk4</t>
  </si>
  <si>
    <t xml:space="preserve">USDC -50,084.0000, PYUSD +50,084.0000</t>
  </si>
  <si>
    <t xml:space="preserve">2026-07-11T23:58:21</t>
  </si>
  <si>
    <t xml:space="preserve">29dAz1tLQpcAp6TnibFpjPZpsK9Wc9eSXSejXYj6oZ2bAB2LesPfCrtX2cReLh46vMWZ1Yvx1R7gtTPUVRuFxchE</t>
  </si>
  <si>
    <t xml:space="preserve">USDC +50,084.2031, PYUSD -50,084.0000</t>
  </si>
  <si>
    <t xml:space="preserve">2026-07-11T23:58:29</t>
  </si>
  <si>
    <t xml:space="preserve">Hxpk1LUEZxTQKa73FAuEpqLnNDYxXffBrEG37cAWoDpJWJqzz8cj2YaES6a5PwQzGvjm51R279J4jGoeBiKSnTk</t>
  </si>
  <si>
    <t xml:space="preserve">2026-07-11T23:58:31</t>
  </si>
  <si>
    <t xml:space="preserve">kt6zsiPVggMSu7G1TAqcZNtW71qWHoua6XJC9Vgn7pZ9Es3Zgx4iydoKczkAjQxrHGEybrnWZcg7hebJPC1yqoy</t>
  </si>
  <si>
    <t xml:space="preserve">USDG -19,998.0000, USDC +19,998.2161</t>
  </si>
  <si>
    <t xml:space="preserve">2026-07-11T23:58:45</t>
  </si>
  <si>
    <t xml:space="preserve">2RqBSxskfbbuuYB7vwXtmVq6uGM8e1beYTze93s3LmWzXwdcG3uiWRCwvgpf9Pjn2JgxJKXB2LT3h9Mj8KVRZxdj</t>
  </si>
  <si>
    <t xml:space="preserve">USDC -50,085.0000, PYUSD +50,085.0000</t>
  </si>
  <si>
    <t xml:space="preserve">2026-07-11T23:58:47</t>
  </si>
  <si>
    <t xml:space="preserve">3w6jTH8umsqHHWWoyHBfwKTPYDwfgDJu2bFLrbwyaFKB5mRjuQCKNAndB3Fap79wSCYcdcwU29jnrp6BPeciv3fs</t>
  </si>
  <si>
    <t xml:space="preserve">USDC +50,085.1253, PYUSD -50,085.0000</t>
  </si>
  <si>
    <t xml:space="preserve">2026-07-12T00:03:26</t>
  </si>
  <si>
    <t xml:space="preserve">5PSMTXixM2gmzjQP65pwKvFxZin2Ndy6TRiQMQioUFPTCqyHfu4SMwidvegMt42fC6sfkTVhJ7n8dNki3DrRVFaT</t>
  </si>
  <si>
    <t xml:space="preserve">USDC -29,913.0000, PYUSD +29,913.0000</t>
  </si>
  <si>
    <t xml:space="preserve">2026-07-12T00:23:01</t>
  </si>
  <si>
    <t xml:space="preserve">3c3swKW7eu5zHq3sGRtrozNg9cC8RX5wRNqw5gr4tqsqKTTP8tv7yjYUN8xgRjQfPfh5u2vcHcHFX8bGgmG5j4Xd</t>
  </si>
  <si>
    <t xml:space="preserve">2026-07-12T00:23:35</t>
  </si>
  <si>
    <t xml:space="preserve">59sjogkj2pqYioXbckQohbssNrh7RQHCRSuKJMwvRFbaV36Za5VoSp7AeuFNamSYqez3scEX9R4D5cAHwQaTnRW8</t>
  </si>
  <si>
    <t xml:space="preserve">2026-07-12T00:24:09</t>
  </si>
  <si>
    <t xml:space="preserve">3ARVL5R8i69qxzmGdTKe4iYDyc4ZQfFe8n7jAfaUNvVydYaXsaF14vbX7uoHmPC96pSemBcAevq6cT6gXQjoCE3p</t>
  </si>
  <si>
    <t xml:space="preserve">USDC +29,913.0437, PYUSD -29,913.0000</t>
  </si>
  <si>
    <t xml:space="preserve">2026-07-12T00:27:57</t>
  </si>
  <si>
    <t xml:space="preserve">4Ft48YoyeBWMQBSBAgTfeWRDoWmJ5XAPWFVVz7z8p5hygP1gwMQAMJthkDyCJ9ag6jFo22fX8H7W3QpDsEjGy2pA</t>
  </si>
  <si>
    <t xml:space="preserve">2026-07-12T00:49:08</t>
  </si>
  <si>
    <t xml:space="preserve">23G8jrPVPiwutn4GbXYz3s4hjwUhQPVQGbxksei7exTUyzERUV3r9Bt9tip54pyoWBZYA6UNsXLYLKPKxZutcmYf</t>
  </si>
  <si>
    <t xml:space="preserve">USDC +50,085.0608, PYUSD -50,085.0000</t>
  </si>
  <si>
    <t xml:space="preserve">2026-07-12T00:49:16</t>
  </si>
  <si>
    <t xml:space="preserve">2X4exWFCrthKWBJAADMnqTfBWJsUTmPixGACKd2Nzuj6J6ESEyB4EiHEwBCG85oqHRR3t8PAEMfs5YrJiSynZUfG</t>
  </si>
  <si>
    <t xml:space="preserve">2026-07-12T00:49:20</t>
  </si>
  <si>
    <t xml:space="preserve">uWYPN2AkSZtEscQyVm7iQ3WC3ioVpFVL2Q6jcAM6Xjri5LkUrmD4gKPKJBVtD4rpeoH2uCNmyBGmGUEVqUpTQXe</t>
  </si>
  <si>
    <t xml:space="preserve">USDG -19,998.0000, USDC +19,998.8273</t>
  </si>
  <si>
    <t xml:space="preserve">2026-07-12T00:49:55</t>
  </si>
  <si>
    <t xml:space="preserve">Vw9po9HHx9Hi2W8ARymqTNiPkjabbHwHMhBtdP1jQMjrPctNpogR4EackT6Q614J7RzZ6aCr5GYw1iSWaB6Ab7j</t>
  </si>
  <si>
    <t xml:space="preserve">2026-07-12T01:01:23</t>
  </si>
  <si>
    <t xml:space="preserve">2WVGkDpZFYsmKXnMZTSZnVBoNqBqCJiJy5WTxBnK8MpXJteUXLK1rVNDB3T6NUGk5ts8WbFDrM7PSAt9BuhoTGNy</t>
  </si>
  <si>
    <t xml:space="preserve">2026-07-12T01:10:59</t>
  </si>
  <si>
    <t xml:space="preserve">3vhvZ4Jsv5s2DueMYqkkwCrXFNfvhge4BSo8jxJrUrnu2fR5ZM4WQxk2jZfVCxsSBEpQsGdi74c8HnQkMWwnxHFz</t>
  </si>
  <si>
    <t xml:space="preserve">USDC +29,913.0090, PYUSD -29,913.0000</t>
  </si>
  <si>
    <t xml:space="preserve">2026-07-12T01:16:13</t>
  </si>
  <si>
    <t xml:space="preserve">WKxSDQiU1jf9YLm9QeERcT7ywQ9gpHY4xvqBE7K98YA8WzKhukpWaM3SVb1hSeTny6E2bkhU6ETta6FrkNR2BjU</t>
  </si>
  <si>
    <t xml:space="preserve">2026-07-12T01:18:46</t>
  </si>
  <si>
    <t xml:space="preserve">2jyTtkJYFzchHchqv1yhEtoviWhjvSVXWpXr99yapH8wQMMQ9DEPCgwDUj6aM1sYaooJWaAciCvC3dEG2xv5vPgq</t>
  </si>
  <si>
    <t xml:space="preserve">USDG -19,998.0000, USDC +19,998.0026</t>
  </si>
  <si>
    <t xml:space="preserve">2026-07-12T01:21:32</t>
  </si>
  <si>
    <t xml:space="preserve">2Uk4f2ddaW7TSKckAq1nLdNDBSZTLP6GX1BRLCUuVuYTKNg33TdEFue5Awf4t6gqfEV8z1JsCugW9hGt2EkWTw9g</t>
  </si>
  <si>
    <t xml:space="preserve">USDC -50,086.0000, PYUSD +50,086.0000</t>
  </si>
  <si>
    <t xml:space="preserve">2026-07-12T01:50:27</t>
  </si>
  <si>
    <t xml:space="preserve">AzZYoRhPeDKTwmmNVw3jwhM7XUK4FjbwyWaJtGByFthSeZHmTVKukGqPEY16nA2ihMYytVuxWvLCrv1yXrJeEhj</t>
  </si>
  <si>
    <t xml:space="preserve">USDC +50,086.0376, PYUSD -50,086.0000</t>
  </si>
  <si>
    <t xml:space="preserve">2026-07-12T01:50:35</t>
  </si>
  <si>
    <t xml:space="preserve">4DvxpYKkc9cfgyTa7Yw2C6GgvYSrgTJKimSKP8qKqBz8ixtYh4PBR1QYmiCjS8eUAZYNyzFE5HtHyuTxWEzbgvuo</t>
  </si>
  <si>
    <t xml:space="preserve">2026-07-12T01:50:37</t>
  </si>
  <si>
    <t xml:space="preserve">3SCdfagsNMLZHEcCEdfK7SDCzgLfJ1d8V3UtNRdoELheFo7k5PUsaJ6LWiEHj6Vtkqby25gA9jzY6LSoKSNiziVD</t>
  </si>
  <si>
    <t xml:space="preserve">USDG -19,998.0000, USDC +19,999.5105</t>
  </si>
  <si>
    <t xml:space="preserve">2026-07-12T01:58:37</t>
  </si>
  <si>
    <t xml:space="preserve">2Pa8x7kiVrod4AFxj31YV6TkaibnWAjjBb9Aq6oKmQfqwJgRxjz2qLWAsi73MTUHD4jBHWbYv3xmdpG3kE44RH6K</t>
  </si>
  <si>
    <t xml:space="preserve">2026-07-12T01:58:40</t>
  </si>
  <si>
    <t xml:space="preserve">5kzEHqckunLm9WWTrXyUpsu1xLyzKmyP2M8DLARb9Anbtg5iG2xeLHPeMdAE5xcxFTUZnR3uWEoyru4kyeTAsJSY</t>
  </si>
  <si>
    <t xml:space="preserve">USDG -19,998.0000, USDC +19,999.6610</t>
  </si>
  <si>
    <t xml:space="preserve">2026-07-12T02:03:13</t>
  </si>
  <si>
    <t xml:space="preserve">4W6F8JgAcxXyaoDodhYZprrFuXiVVu3QEdcfPAet8rBbY1E3CwtvcawVdu35txG5Yy2YqDoNdCyLogRu2cqFXDGU</t>
  </si>
  <si>
    <t xml:space="preserve">2026-07-12T02:03:15</t>
  </si>
  <si>
    <t xml:space="preserve">4NDYdvbu7Z74qKVtnqpTvnZSeWYapte7Yeec5xUNdBibAHBhb5tCxzAcHbGHeL8xfPFToihffk7znX54WcohAbQX</t>
  </si>
  <si>
    <t xml:space="preserve">USDG -19,998.0000, USDC +19,999.7335</t>
  </si>
  <si>
    <t xml:space="preserve">2026-07-12T02:08:02</t>
  </si>
  <si>
    <t xml:space="preserve">2A79JBpVyLv9wvHeNjeqVbR6ixDEW9GQJaF5HZ7UJKTHZBQwueEYGJFhZe6xP7VhPNcJn5CgZmj6do2KfpYUJArw</t>
  </si>
  <si>
    <t xml:space="preserve">2026-07-12T02:08:04</t>
  </si>
  <si>
    <t xml:space="preserve">5PxNk44NTAFdq63gkzGYDZ3aKGgREEBPmztb8LLbQcKtz1Y2xHsoA9SEc8SXTzHW2X26mRsn56eyAczwHduLV2NJ</t>
  </si>
  <si>
    <t xml:space="preserve">2026-07-12T02:08:38</t>
  </si>
  <si>
    <t xml:space="preserve">38wA57FR9YTtSk68mZKAtq2y8PixMm2Ns1o5kAq8YoutqBNBXgKcM8VXaD9b6fYCR5kEDWXobvQaYmwcdY4PnFEW</t>
  </si>
  <si>
    <t xml:space="preserve">2026-07-12T02:09:12</t>
  </si>
  <si>
    <t xml:space="preserve">3PKms5EdRWQxs5JPEPWL4XvuhCngYhaQRYaoEfiBEk4HniYwTr8164gpwqfeAY1kBJs9XbYvCek1TEowizeBnBzi</t>
  </si>
  <si>
    <t xml:space="preserve">2026-07-12T02:09:46</t>
  </si>
  <si>
    <t xml:space="preserve">3qqxfJLuFFjWFfMpChQVrArJQ7vTx2SaTX1uhiUAxqMD7qM3iZX8G9dhE73yzmAvrWE4NrHNxuFMTiaFNWWTU9Ym</t>
  </si>
  <si>
    <t xml:space="preserve">USDG -19,998.0000, USDC +19,999.9015</t>
  </si>
  <si>
    <t xml:space="preserve">2026-07-12T02:09:54</t>
  </si>
  <si>
    <t xml:space="preserve">3DANhoDAxFQek2mHetbeL76VmJxCvXXDfm6b47P25DShXNjkCpSuzWZ7JneYBT7ooUm39pc59dEv1zWVbPQQJebm</t>
  </si>
  <si>
    <t xml:space="preserve">USDC -50,093.0000, PYUSD +50,093.0000</t>
  </si>
  <si>
    <t xml:space="preserve">2026-07-12T02:22:13</t>
  </si>
  <si>
    <t xml:space="preserve">37qBWVYY1zMVEP4VAu1rQKs8xtT6CM4LBz9hB2zT7HX15S3N3745gtnGFhyMkE9JzMCQBX8ELwZySmL46SXA2dyC</t>
  </si>
  <si>
    <t xml:space="preserve">2026-07-12T02:22:17</t>
  </si>
  <si>
    <t xml:space="preserve">22JDLSwmFJcGmRJY5u3UhgdTd1v5qf4cP5ocT7aoWeJZTE7pcaSRdV8zvLPUR4SGMzMjcLbcfiEcoULBTdG9tLLr</t>
  </si>
  <si>
    <t xml:space="preserve">USDG -19,998.0000, PYUSD +19,999.2526</t>
  </si>
  <si>
    <t xml:space="preserve">2026-07-12T02:28:03</t>
  </si>
  <si>
    <t xml:space="preserve">2XKa6vyDfGNqqDtWdXkyAMrpzmFZxmPP462PQLWLzE4vMimVxBBZX2BG4toy7Ei2LYfprLjEe9mFu5kpeLRMApGT</t>
  </si>
  <si>
    <t xml:space="preserve">2026-07-12T02:28:04</t>
  </si>
  <si>
    <t xml:space="preserve">HSbKSXue8QMtb1BEjwyqr9kmMX9KB14GCobvpTtMML99SExvZb2Lkw5ngoWnisKgdJ5ZMVbKF2RL4GgHVCbezAk</t>
  </si>
  <si>
    <t xml:space="preserve">USDG -19,998.0000, PYUSD +19,998.5418</t>
  </si>
  <si>
    <t xml:space="preserve">2026-07-12T02:33:08</t>
  </si>
  <si>
    <t xml:space="preserve">53Y1qQFVeo4s3YaBra27PzumqzXxPgQgResFm41bemGcbc4moxYJfWhcnBoG2BiYwumYG8Nzoarh6ToNN5uFs8Qh</t>
  </si>
  <si>
    <t xml:space="preserve">2026-07-12T02:33:10</t>
  </si>
  <si>
    <t xml:space="preserve">5dYtzQFm42UiojrGYNmAJK4vYiFpFwDs5SpGuApj4rf8tifEyGyaZ8jTYj88Cmcnrkj4cDa2ys1TZHeAcVZFUDHS</t>
  </si>
  <si>
    <t xml:space="preserve">2026-07-12T02:33:48</t>
  </si>
  <si>
    <t xml:space="preserve">4mfXq3nifJJFfdT56G518mR1mtJsCYgPPdFpo7aBXkQDPkWsFwb9iBMuiwyboxJZL1RA2VzrTi8yuxE1bhAeGvrj</t>
  </si>
  <si>
    <t xml:space="preserve">USDG -19,998.0000, PYUSD +19,998.3669</t>
  </si>
  <si>
    <t xml:space="preserve">2026-07-12T02:38:51</t>
  </si>
  <si>
    <t xml:space="preserve">3DpVmYaexc6tPZAJNrXpYZgY6vS5xC5r5dTE4RhWC7i4JigpAB5cv59WVybPHiCh3yTVN5vaNSBAF11EYdomtNTx</t>
  </si>
  <si>
    <t xml:space="preserve">2026-07-12T02:38:52</t>
  </si>
  <si>
    <t xml:space="preserve">z6tZAheFcxTaxBJeCorgBQ6nr88yyiHUPgsJJPiNS1Ws8yZx7TbRKbhzpNNa7PmuRJwn3ZUUR1MzAfRkgdpAWyn</t>
  </si>
  <si>
    <t xml:space="preserve">USDG -19,998.0000, PYUSD +19,998.1255</t>
  </si>
  <si>
    <t xml:space="preserve">2026-07-12T02:40:00</t>
  </si>
  <si>
    <t xml:space="preserve">5dphzGjnby6JooAJJYFrD4jrnxZ172pm5d2xoq8s9gNktTHbLhV3Q5QzxRKvioHyVmnUsjq6DPmD32JhXJSXmnAB</t>
  </si>
  <si>
    <t xml:space="preserve">USDC +50,095.0000, PYUSD -50,095.0000</t>
  </si>
  <si>
    <t xml:space="preserve">2026-07-12T02:54:08</t>
  </si>
  <si>
    <t xml:space="preserve">5RtycV92ame15JNZCZN99TXPvYW3sUhgY48hdw7NJ7fBS6VuoPipJm1ST2zpjWpa7ZfwDDzzgVASawjmwqkhA7sP</t>
  </si>
  <si>
    <t xml:space="preserve">2026-07-12T02:54:10</t>
  </si>
  <si>
    <t xml:space="preserve">2oNa41LGatmLD2zvHX4Q2tT8PVP7GHrSKsQ4kUguZs4CivUy1rHmjCnWKTazHP8jxKP9zAYzkxuKr2xDTVojRnoa</t>
  </si>
  <si>
    <t xml:space="preserve">USDG -19,998.0000, USDC +19,998.7666</t>
  </si>
  <si>
    <t xml:space="preserve">2026-07-12T02:58:37</t>
  </si>
  <si>
    <t xml:space="preserve">3auRbLmwpvmga21swqtfkHzJLQ3RnyWA9rx137VFfkSoqf1D8Z8Y5Na2rnmbosuLpkWSbFwZ984oxRkRCa7FeCiA</t>
  </si>
  <si>
    <t xml:space="preserve">2026-07-12T02:58:39</t>
  </si>
  <si>
    <t xml:space="preserve">qNKXsbdT2H3opTm4jSBeSz35aQK4ZcxMDGBuYimPPp5Ueo9nWz3NnpT3iEa6wn8B9LPx2fAuTz4SRcUBpmzgwM2</t>
  </si>
  <si>
    <t xml:space="preserve">USDG -19,998.0000, USDC +19,998.5743</t>
  </si>
  <si>
    <t xml:space="preserve">2026-07-12T03:03:42</t>
  </si>
  <si>
    <t xml:space="preserve">LUgCnhkSzkyMwD2UEsZPrQSmC61NmrEH1m6rGLsX31KFb6b1DTm16SkKBxgtYQPLeQLZ7scZXtMpM6HWRCKZi4J</t>
  </si>
  <si>
    <t xml:space="preserve">2026-07-12T03:03:44</t>
  </si>
  <si>
    <t xml:space="preserve">3Ub6oNBzqUrmwKysQgZHBj4DLUGi6Qe2r6seaWW5XaF6r2zL6UsRrHvueoNGmYBT5xecXf7RRdniYwjXvHy8j78T</t>
  </si>
  <si>
    <t xml:space="preserve">USDG -19,998.0000, USDC +19,998.4058</t>
  </si>
  <si>
    <t xml:space="preserve">2026-07-12T03:08:04</t>
  </si>
  <si>
    <t xml:space="preserve">4H16XkN7GnSHszDaPeP5VhVkNK2C2apnciHyPLNHtFksy7BdocjkGQ3YBwHrt7ECVAZa5h2ZDcXSCU31bhTFK9gc</t>
  </si>
  <si>
    <t xml:space="preserve">2026-07-12T03:08:06</t>
  </si>
  <si>
    <t xml:space="preserve">5HgvCkznVf1AS1d1rL6vK4k2TtNhgVRTaXwhwxpdR2HovgqKnx5RdgqsXgR21i5sEwYnX2XaLYmPTcrwaga9hWiJ</t>
  </si>
  <si>
    <t xml:space="preserve">USDG -19,998.0000, USDC +19,998.2605</t>
  </si>
  <si>
    <t xml:space="preserve">2026-07-12T03:25:26</t>
  </si>
  <si>
    <t xml:space="preserve">3e7rRm7pmv6dgAoZW9Y8vZLxo2VNTfaMgu643xwAme6CzfLDDcNvqXnetBMuLZhSuYSsPqhEzn9txpt8bkLuaAfV</t>
  </si>
  <si>
    <t xml:space="preserve">USDC -50,097.0000, PYUSD +50,097.0000</t>
  </si>
  <si>
    <t xml:space="preserve">2026-07-12T03:47:26</t>
  </si>
  <si>
    <t xml:space="preserve">5RbmVvne2DH3QwpTxwK1aa4Gqt1NRsmzormahS32vH5EivUTCNBPnQwwxV3kUWJigDMStFG7iX3rGfTVK9cbE2g9</t>
  </si>
  <si>
    <t xml:space="preserve">USDC +50,097.0000, PYUSD -50,097.0000</t>
  </si>
  <si>
    <t xml:space="preserve">2026-07-12T03:48:04</t>
  </si>
  <si>
    <t xml:space="preserve">JhyLKzvSRNr8jCXPnPrqHS12FYB8FE7GaBoTtTgdeZomkRQBJv5StkWhvdKRPd6C5pnXPkU2mjPbqG7WJZKMscB</t>
  </si>
  <si>
    <t xml:space="preserve">2026-07-12T03:48:06</t>
  </si>
  <si>
    <t xml:space="preserve">58qfVZ63poykShqqUGU7bmXdHAVStLmQQbE1cfsLxHmkZnhU3oou5WNjZSxMdGZ3cUQXSAPnV8NyB9e73KersZ9v</t>
  </si>
  <si>
    <t xml:space="preserve">USDG -19,998.0000, USDC +19,998.1469</t>
  </si>
  <si>
    <t xml:space="preserve">2026-07-12T03:53:37</t>
  </si>
  <si>
    <t xml:space="preserve">3mnm4MPv9EEtsF8RoDUqE8w5gLsZB1PukffTjkU14RzmoMjxApBFmTzWYbgCB2adeZj1JnR9RA6Mc4U1STqtzGXA</t>
  </si>
  <si>
    <t xml:space="preserve">2026-07-12T03:53:39</t>
  </si>
  <si>
    <t xml:space="preserve">5cxLW3hKsu957db4PwQFWKFnE3ReY524kGzAuPCNZp9cXDZQgiXtEWTowh2VTM1xsYzxEAjwWMdyaPjMqVC6kWcZ</t>
  </si>
  <si>
    <t xml:space="preserve">2026-07-12T03:54:13</t>
  </si>
  <si>
    <t xml:space="preserve">4T34zSDMfNrYSRmXSKrHi4sJsmCfJDAecjXQkpDoH2xXsJQkSrF4b2QJiZYKg3sRRn9sK9AqCig6o6rmTVdiNpEg</t>
  </si>
  <si>
    <t xml:space="preserve">USDG -19,998.0000, USDC +19,998.0645</t>
  </si>
  <si>
    <t xml:space="preserve">2026-07-12T04:03:44</t>
  </si>
  <si>
    <t xml:space="preserve">4tz3me1Y97vdYw9YKzQb63Q3tJba9wcSYcWaVy1YGb9XWU6rE2z28SLCwf1cLpjb4gB1sEuXMeP454ua6eEPs1zF</t>
  </si>
  <si>
    <t xml:space="preserve">2026-07-12T04:03:46</t>
  </si>
  <si>
    <t xml:space="preserve">4wwm35camBmZknmyqHNbhpN2th5CgqPGtnDn2XzoXbFG99RmbyqFxQTPZn2rQeo7GSqcfm93FZ1pTdMCC7V4merr</t>
  </si>
  <si>
    <t xml:space="preserve">USDG -19,998.0000, USDC +19,998.1108</t>
  </si>
  <si>
    <t xml:space="preserve">2026-07-12T04:08:37</t>
  </si>
  <si>
    <t xml:space="preserve">3xVRpvJVNvX96578azKoqGstttvFSbF5WrVi1q17J9ii43VLGxaM6xFj2vf6jEQYTTkiVnex2Sa1UHQS3NQeArHn</t>
  </si>
  <si>
    <t xml:space="preserve">2026-07-12T04:08:38</t>
  </si>
  <si>
    <t xml:space="preserve">2bkubXGTd9RqqyCCUmDCkExixEFGh3tFuo1fFtJkp5Zc4z46uqDdQ9c7f6veYBK4x62YaWimsczU4GUcNfM2dFyp</t>
  </si>
  <si>
    <t xml:space="preserve">USDG -19,998.0000, USDC +19,998.3342</t>
  </si>
  <si>
    <t xml:space="preserve">2026-07-12T04:13:31</t>
  </si>
  <si>
    <t xml:space="preserve">4cRVvw5b4bmBKcpC2xXrKswLPRPF94pVtZxDihY5yfwm143kbcz7bHKUwrYFY9NJKQRHh95tvJsJ3DTWYvxu4cQF</t>
  </si>
  <si>
    <t xml:space="preserve">2026-07-12T04:13:32</t>
  </si>
  <si>
    <t xml:space="preserve">3wgdejTDp1CYho2V7p9jomHQGsBDNtwi3FHf98TRRRroNSN9N5tdgjoKEDBDgGkJoz7st8kuTy2tKFKPpLwoQcGw</t>
  </si>
  <si>
    <t xml:space="preserve">USDG -19,998.0000, USDC +19,998.2498</t>
  </si>
  <si>
    <t xml:space="preserve">2026-07-12T04:18:05</t>
  </si>
  <si>
    <t xml:space="preserve">2r2SNzAK1VGF75w16YBPzzmmHJNDvTzCM7oJANBpuVyUdVqAPTd1fu2TSgXDr4iWBENQbKcb4ypvRGyvvXMJyPRq</t>
  </si>
  <si>
    <t xml:space="preserve">2026-07-12T04:18:06</t>
  </si>
  <si>
    <t xml:space="preserve">B7WNZnZJSXpdCkg5j5EEDL7m8PhXwratrVqaDE6S2CSmdADtdixY8dxVkzTNsv5o7mpBn7itSunai9uiHccLSgi</t>
  </si>
  <si>
    <t xml:space="preserve">USDG -19,998.0000, USDC +19,998.2378</t>
  </si>
  <si>
    <t xml:space="preserve">2026-07-12T04:19:36</t>
  </si>
  <si>
    <t xml:space="preserve">k89RbAQXdQh36VryrpheUnZczu4zvTdf43PgxWbWVPBopfe5vBymwXVg4j4ZipiYApEuWmWRRN3oFfaJU6r96f5</t>
  </si>
  <si>
    <t xml:space="preserve">USDC +0.2870, PYUSD -0.2869</t>
  </si>
  <si>
    <t xml:space="preserve">2026-07-12T04:23:05</t>
  </si>
  <si>
    <t xml:space="preserve">spktKGg8yPdHyyUb7BB2cHdJYqknTdZr2xyBZ8pgsh7sNfXihfwRwyWNzrxes7adsUSPgBtLNs6NCuYooionEKY</t>
  </si>
  <si>
    <t xml:space="preserve">2026-07-12T04:23:06</t>
  </si>
  <si>
    <t xml:space="preserve">5YR4TNyx13Fp3bY7TFuHkDXwijTJ99M3X92nzhxsxYcSHyhgTPVWqkPPgDKvgAdTwYJ7xorFU2fJi7wEWgBdcpd5</t>
  </si>
  <si>
    <t xml:space="preserve">USDG -19,998.0000, USDC +19,998.3782</t>
  </si>
  <si>
    <t xml:space="preserve">2026-07-12T04:28:38</t>
  </si>
  <si>
    <t xml:space="preserve">5ivkDSiwtWGLjnvHJabXGWQDjWE9gjwiyQbuGEMyyhbxiJLkHuh2Jt3y1ZKdGe1FD26wPEyvGteXfediHqXeWDHc</t>
  </si>
  <si>
    <t xml:space="preserve">2026-07-12T04:28:39</t>
  </si>
  <si>
    <t xml:space="preserve">3Ch4FJGFwV69ZneGtrANmiRGaAnNQUtqpoi8VtLpMjhTsRsXZZr2PawJP2onUBPjvSUXhwc2rJmK9pZW4T3Touao</t>
  </si>
  <si>
    <t xml:space="preserve">2026-07-12T04:29:13</t>
  </si>
  <si>
    <t xml:space="preserve">2LFf39eVZWjpXyj2sbBdKnwFZeD4bn7MgkjbZivbmGkeRAxY5P4Z4e2n862soU488EgPAKPKeHagKLd4ZTZXgdis</t>
  </si>
  <si>
    <t xml:space="preserve">USDG -19,998.0000, USDC +19,998.2109</t>
  </si>
  <si>
    <t xml:space="preserve">2026-07-12T04:35:53</t>
  </si>
  <si>
    <t xml:space="preserve">66WniedrfZsw2ZM9X8skof1Q8jMvdrWK4zJkLJBL35J9pm7MiVpseTYLE5hgQbNzz8BwwVTNMaNvytiSxKbW4p4q</t>
  </si>
  <si>
    <t xml:space="preserve">USDC -50,099.0000, PYUSD +50,099.0000</t>
  </si>
  <si>
    <t xml:space="preserve">2026-07-12T04:44:34</t>
  </si>
  <si>
    <t xml:space="preserve">SExcBJPPMUqnA89ok51hkGnGqtYQVLdaDnNSYD2GcU83QrZh2ZY4PVuXQmPv6kJnyVrAocMDLfCHdeDEC2cQs2Z</t>
  </si>
  <si>
    <t xml:space="preserve">USDG -19,998.0000, PYUSD +19,998.1185</t>
  </si>
  <si>
    <t xml:space="preserve">2que1pzVACUUzBDWr7s8nBCThbTWvBR9fX5CWHkZwwMka3KYtXXKtpFjVMqd2jbVMGWSvgLEoUbvcsY1oPJRmLNS</t>
  </si>
  <si>
    <t xml:space="preserve">2026-07-12T05:05:31</t>
  </si>
  <si>
    <t xml:space="preserve">3w96uBfHrwLVmChE3FUzzfjTfsGd8pr4APwePTpbZmwQYNVjEN6ANZMaiLgQ7n9HZqikhvcJ9yrpJMLCVSXXNan4</t>
  </si>
  <si>
    <t xml:space="preserve">2026-07-12T05:05:36</t>
  </si>
  <si>
    <t xml:space="preserve">4MpD5gTTwfAq4sDARe65wMuGivixWfgx2QtNWimiVF5knQ5CoCmk1A2rWHprJZkV4Xsm59RNdxZV5XVXTSsrkHVb</t>
  </si>
  <si>
    <t xml:space="preserve">2026-07-12T05:06:17</t>
  </si>
  <si>
    <t xml:space="preserve">fEFMXgphqB1TYSQCfkpvVrd2dTxe8pXon2giGFukTk2dtZemPwMc1aRABvTZkVbLFyUyT1d5aGtes5BpzKEffqL</t>
  </si>
  <si>
    <t xml:space="preserve">USDG -19,998.0000, PYUSD +19,998.0416</t>
  </si>
  <si>
    <t xml:space="preserve">2026-07-12T05:07:31</t>
  </si>
  <si>
    <t xml:space="preserve">wigf9yxuMj9cjS2pWNRDjKxVMQpJBqbSN5fYUp1Wsriy5eiW7Qb3bJF8f8ZpXtv7i6fB8FZGYqESBhKsB7Jktyf</t>
  </si>
  <si>
    <t xml:space="preserve">USDC +50,099.0000, PYUSD -50,099.0000</t>
  </si>
  <si>
    <t xml:space="preserve">2026-07-12T05:08:10</t>
  </si>
  <si>
    <t xml:space="preserve">5sBspdSVFC1956WC5ZqhS8yfU5FqBGie24VKJcw3qtZEU4oXTLLuysQg31pmGkgjzFLeBwpNzrWuTTrDaC2NXG9x</t>
  </si>
  <si>
    <t xml:space="preserve">2026-07-12T05:08:12</t>
  </si>
  <si>
    <t xml:space="preserve">3kFi1P1WyB19J4wRLh9ssxtGpiTEFSnEa25RyZUmBJLJaSYCeUTQvnsVfVcuk6euAqWCGGXXEa72Fiui8bbsL2ej</t>
  </si>
  <si>
    <t xml:space="preserve">USDC +50,099.2858, PYUSD -50,099.1601</t>
  </si>
  <si>
    <t xml:space="preserve">2026-07-12T05:10:21</t>
  </si>
  <si>
    <t xml:space="preserve">4XBWYh8GbNgrcg9o7zZR51DsgxnZFjUdQWEmmCgporEAK2PhAaiPb1r1KZG5uYXbiteRKqgpBVNz8PcsrqGBDqNj</t>
  </si>
  <si>
    <t xml:space="preserve">2026-07-12T05:10:24</t>
  </si>
  <si>
    <t xml:space="preserve">62hmvQwSteEaj4Ze6k45VPoyhbnSGwAva7W3pwaPVMhvWTtG2BcCtXjYYp5RV4Jqfa3WpzWdsAJUogE8un9aiQEV</t>
  </si>
  <si>
    <t xml:space="preserve">USDC +50,099.0612, PYUSD -50,099.0000</t>
  </si>
  <si>
    <t xml:space="preserve">2026-07-12T05:13:40</t>
  </si>
  <si>
    <t xml:space="preserve">mdMj22ypkuH9dggs5VeJ2wt1zg4Bq4uPpBcuHCFLiGj8vq7souAQX6MRR5wQefupZzzsBYfZwknZe86qxEi5JjN</t>
  </si>
  <si>
    <t xml:space="preserve">2026-07-12T05:13:42</t>
  </si>
  <si>
    <t xml:space="preserve">4zghYJMU8DwPtMwF5MR4AFjsc6ayzi1yBWSnGEC4BJLRYpTEof2DmMHk2WBbRE921SdnW6dMHCzmzYmm3VbNQCL1</t>
  </si>
  <si>
    <t xml:space="preserve">USDG -19,998.0000, USDC +19,998.5334</t>
  </si>
  <si>
    <t xml:space="preserve">2026-07-12T05:18:27</t>
  </si>
  <si>
    <t xml:space="preserve">5SEFi44hcEzmpjxRSsgyDiysrDGQtYHEuQmypsQ9dYULb4LFuq5cTm81bEeDdzJscsVJbzimJV1CDH2uB1DimRMm</t>
  </si>
  <si>
    <t xml:space="preserve">2026-07-12T05:18:28</t>
  </si>
  <si>
    <t xml:space="preserve">5KY9C2bHbFwPgZjFYBFQCBAroStx7c3NXKLKLT8EGjpX1EytkjEektmVADm6JATwZG31MpWvYsReJ5iD912Z7LDH</t>
  </si>
  <si>
    <t xml:space="preserve">USDG -19,998.0000, USDC +19,998.5063</t>
  </si>
  <si>
    <t xml:space="preserve">2026-07-12T05:23:29</t>
  </si>
  <si>
    <t xml:space="preserve">hwEVJiHnwfntYfW6N5Pc53BBa46Y46VqQKU7vk2SnRYsjwFJSkQkpBxUiDtigtfZuUGGZtfHrXQigVrA67qqnCr</t>
  </si>
  <si>
    <t xml:space="preserve">2026-07-12T05:23:31</t>
  </si>
  <si>
    <t xml:space="preserve">1zAv4HmcY2oW1MyQiBDXZGbuBfVrAQAyEnFUKbTvL5CTNEZbo2vvcBSEcSJXyptoBX2PGZvS3C9njuRrTgeysRR</t>
  </si>
  <si>
    <t xml:space="preserve">2026-07-12T05:24:06</t>
  </si>
  <si>
    <t xml:space="preserve">iGMoBNLbn4Gcywe45UBGpw2fCKwNAmMRjrwoStDZRLWemtHqBgNjfT6RGwLu3haJfJirvY1GG4QmGH16MCxyrVz</t>
  </si>
  <si>
    <t xml:space="preserve">USDG -19,998.0000, USDC +19,998.9366</t>
  </si>
  <si>
    <t xml:space="preserve">2026-07-12T05:28:39</t>
  </si>
  <si>
    <t xml:space="preserve">ptNV4SEuJwQSSxgV6yrnRdzjyXe7jtx64MN4sJ114fCE7YkSR3bHwfbTT2TFHwoKtGfYxDY8NJL7so6zze5kynX</t>
  </si>
  <si>
    <t xml:space="preserve">2026-07-12T05:28:41</t>
  </si>
  <si>
    <t xml:space="preserve">31GXnR73GdxBevZnC4KjNVCG7L7bvj2WQQxTPJpbaPwphqwM3WacBrAuR4MTNr9fXBWUgW68r527jUrSRaV5xwpk</t>
  </si>
  <si>
    <t xml:space="preserve">USDG -19,998.0000, USDC +19,998.8430</t>
  </si>
  <si>
    <t xml:space="preserve">2026-07-12T05:33:38</t>
  </si>
  <si>
    <t xml:space="preserve">5FpY8Y3oy3TVHrvVxphCLJCvgNAPiEjn8iSorpPQBQxM8UcJvLH5LmbTqXqDmNp5HFr3wsdEbJPxbauLzJa1a5kt</t>
  </si>
  <si>
    <t xml:space="preserve">2026-07-12T05:33:40</t>
  </si>
  <si>
    <t xml:space="preserve">gkGXK5bj2AD6QmqxL7o72mKomv2KtS9CTp3KnZYLZa1G6dPFXsSWoGtnK5gMxU2WLrnPbEqB8QxkJb3tTiN96hQ</t>
  </si>
  <si>
    <t xml:space="preserve">2026-07-12T05:34:15</t>
  </si>
  <si>
    <t xml:space="preserve">mXiXQrK13nBc4PgaGmM8CrkzVaBs3tKgVSmvdyYMSFEse9UTYtr2U68zs9Yif1PYbUzJAxwHF2VFmWFGmaRqSsG</t>
  </si>
  <si>
    <t xml:space="preserve">USDG -19,998.0000, USDC +19,998.6037</t>
  </si>
  <si>
    <t xml:space="preserve">2026-07-12T05:38:02</t>
  </si>
  <si>
    <t xml:space="preserve">2HGQd9HgZ3KQKdrZrPh6jDYo1X1M6ZnHpfWkchfNRBUqmEWze6VP5spyE6TKfh7PwUGTKHGVkC3HnXXvmPfzLyVD</t>
  </si>
  <si>
    <t xml:space="preserve">2026-07-12T05:38:03</t>
  </si>
  <si>
    <t xml:space="preserve">3vi17Q6ryB83nVEXeLmwGZmJzNSMgP3UqHVP8Xo7AiAwV4WosWTDLjCPyWi8B3B39EszR3ALCpZ7tZs5ywtrEPLn</t>
  </si>
  <si>
    <t xml:space="preserve">USDG -19,998.0000, USDC +19,998.1506</t>
  </si>
  <si>
    <t xml:space="preserve">2026-07-12T05:43:39</t>
  </si>
  <si>
    <t xml:space="preserve">4kvV9h8djurnqzVHwq9xnHZquRuh2UcDS9R3U2374NUUQcvgDAx2KiZVfGRoD1RN6oFoscsoz1G4aaukp4CZmvW3</t>
  </si>
  <si>
    <t xml:space="preserve">2026-07-12T05:43:41</t>
  </si>
  <si>
    <t xml:space="preserve">563bArEndbx49N8x9g9RAFpzunSXKkYXPHSVt1ziDv1q25fXcLcqvG6iwRmVydvSMEKNLaDAMVQrVZU454qXTVe5</t>
  </si>
  <si>
    <t xml:space="preserve">USDG -19,998.0000, USDC +19,998.6304</t>
  </si>
  <si>
    <t xml:space="preserve">2026-07-12T05:48:32</t>
  </si>
  <si>
    <t xml:space="preserve">3atn9qPLNxZEdZ6eMzL5hM92NwpzG4D9REVbCew2UkNQ9XvvC2q1jdtNYuHpXw1gC1NWtKshXgnZuxGVPfEGtern</t>
  </si>
  <si>
    <t xml:space="preserve">2026-07-12T05:48:34</t>
  </si>
  <si>
    <t xml:space="preserve">2CgXUcTQgCujQnKi1xtXsRV4yTN3NSnCEoMYzaqf6jdFZ6QvV2xJc52NLQheJNih7zjhCxWanDMgD9CRFfDMA7jA</t>
  </si>
  <si>
    <t xml:space="preserve">USDG -19,998.0000, USDC +19,998.5305</t>
  </si>
  <si>
    <t xml:space="preserve">2026-07-12T05:48:51</t>
  </si>
  <si>
    <t xml:space="preserve">fo8DQGrupjoiU3AdkUxw8xiK72LgARo3pYa4G9sxH2nwwn2k4xhWRjJffWmDFn6Fdy3ZhuGBUNpJ8mriwbe69Vz</t>
  </si>
  <si>
    <t xml:space="preserve">USDC -50,104.0000, PYUSD +50,104.0000</t>
  </si>
  <si>
    <t xml:space="preserve">2026-07-12T05:57:44</t>
  </si>
  <si>
    <t xml:space="preserve">2tbS1ymLd5eC5vXm4FMUarLJHALAEvKfWnQ9ow4kzHcoJpKFP2dhq5Gq9Umz7V15jtxoeD8FWN3Jz5im56AGVWkC</t>
  </si>
  <si>
    <t xml:space="preserve">2026-07-12T05:57:46</t>
  </si>
  <si>
    <t xml:space="preserve">4jLwsjaP7v4RBdcruzbw6zBP7TgER6pUfdFe6YSYsGukaKj4Mm2nrRAtMSU6aWHeLMfrYgB8hWL3JQ4LLMUHkgRA</t>
  </si>
  <si>
    <t xml:space="preserve">USDG -19,998.0000, PYUSD +19,998.2169</t>
  </si>
  <si>
    <t xml:space="preserve">2026-07-12T05:59:19</t>
  </si>
  <si>
    <t xml:space="preserve">3BSkxyF85QZ88rBDrTAwqLHsSEqqsDzAgLqJPh7B8CJj7B3BDZ9kQRH4UNgajEaEPE1tTBahxoCVAA95PyU8Bgam</t>
  </si>
  <si>
    <t xml:space="preserve">USDC +50,104.3052, PYUSD -50,104.2169</t>
  </si>
  <si>
    <t xml:space="preserve">2026-07-12T06:03:40</t>
  </si>
  <si>
    <t xml:space="preserve">58Lq7VxDjuG9uf29296iuteSrGLiFzV5zNzFNGjbvFQCjQJc3qhLZJa3B5KpCNHKnVBYXpdTFifd9PJcohgA28c8</t>
  </si>
  <si>
    <t xml:space="preserve">2026-07-12T06:03:44</t>
  </si>
  <si>
    <t xml:space="preserve">3ZSYFWnrGkFbZD6mkJEtZSBU5dTncTkAEpA8gKFn7PDw8NGNhQXFsT9Z7jpHusqU33szZWT4pDHhby2EVoGaqGBx</t>
  </si>
  <si>
    <t xml:space="preserve">USDG -19,998.0000, USDC +19,998.4793</t>
  </si>
  <si>
    <t xml:space="preserve">2026-07-12T06:08:36</t>
  </si>
  <si>
    <t xml:space="preserve">4YNoYLnYxS5BT22FDqhQWaM5CMJJLfei8gG43nZZDtp3j6feuRatALS7xRXeyEKivZFRhTo17T2QApaBET2farXx</t>
  </si>
  <si>
    <t xml:space="preserve">2026-07-12T06:08:38</t>
  </si>
  <si>
    <t xml:space="preserve">48ozRuvoF3NuKgrwxtv9Qq2P3EMTHmUKjQZgmFG8ykNLTJb6YxhJXauV7hLFHefQc23Rfg3wikvBwrAGE7ekTtXq</t>
  </si>
  <si>
    <t xml:space="preserve">USDG -19,998.0000, USDC +19,999.5286</t>
  </si>
  <si>
    <t xml:space="preserve">2026-07-12T06:13:02</t>
  </si>
  <si>
    <t xml:space="preserve">2LMZ5d2K4TNfFZ3zsAuGM6hFA9yS5SjoDBSnS9dvpCQQk9ZqdUjRM4Qvey5eV31uZJcKkcTsbWqA1mvu42a7k7fR</t>
  </si>
  <si>
    <t xml:space="preserve">2026-07-12T06:13:04</t>
  </si>
  <si>
    <t xml:space="preserve">mKgVnVEqadiHYe3wZCg71L6egBEMppzsNfizAVp52zMz9dFGL2XZ5qMZkFr3zuSzkz9ejDe3FRo3kxiGJ1c7bwb</t>
  </si>
  <si>
    <t xml:space="preserve">USDG -19,998.0000, USDC +20,000.0790</t>
  </si>
  <si>
    <t xml:space="preserve">2026-07-12T06:18:02</t>
  </si>
  <si>
    <t xml:space="preserve">2ABLLSBmfBN75zxZEstrS6bVYor8nmoUfNgqpgZsSg1UjMF9WLYgZ6k4QTQvrp8Jy6DbE5rM3XdWN8KExioesb8H</t>
  </si>
  <si>
    <t xml:space="preserve">2026-07-12T06:18:04</t>
  </si>
  <si>
    <t xml:space="preserve">4bN42GDKXKRAhjQrdajzugLQuKDtaT4jFoQmfyW5iYLX1ZhdGbaArBu6q23AeYLUaFsx8HwzMiqL55VX7dFkfkjJ</t>
  </si>
  <si>
    <t xml:space="preserve">USDG -19,998.0000, USDC +19,999.4744</t>
  </si>
  <si>
    <t xml:space="preserve">2026-07-12T06:23:03</t>
  </si>
  <si>
    <t xml:space="preserve">XAnkFgKPT3hbQ3wibbc7FeUWowYMi9DJWmxWbfG1eYKLWGFNYfXRJcqRAZ8ysbzjmrXH8CSZS4JFa7Tz9rJojpL</t>
  </si>
  <si>
    <t xml:space="preserve">2026-07-12T06:23:05</t>
  </si>
  <si>
    <t xml:space="preserve">5P1W3J9sataaekK8FVTKxeuWnY6T7tBgnccgfULxsk5EMrroZVGTFVsScPwpMZ4Q8gSKBawZb5Qjg5UPWPxZcuXH</t>
  </si>
  <si>
    <t xml:space="preserve">2026-07-12T06:23:39</t>
  </si>
  <si>
    <t xml:space="preserve">5gR4emkk1JHUkXrYkz8KWPRE6721PXDAm8bARdCvVTBVxmdWjh9czgsqrnxrU5TB9MQj72Hnm44py9p8cj8CxpWj</t>
  </si>
  <si>
    <t xml:space="preserve">USDG -19,998.0000, USDC +19,999.3515</t>
  </si>
  <si>
    <t xml:space="preserve">2026-07-12T06:28:09</t>
  </si>
  <si>
    <t xml:space="preserve">3HaepRGf6S5xkxyKAM4EgvLA4jRTUVLsWYVJ76Do7kXxDaLZnGyffAZXsJXSFEFYRW7EHN7xkXGDD2QBCwBNCar6</t>
  </si>
  <si>
    <t xml:space="preserve">2026-07-12T06:28:11</t>
  </si>
  <si>
    <t xml:space="preserve">4b28kvpoEu4iWrH2uMMSQtrzrbZbWm5zA1rtaSfarchMGdFEhcZgd52e7epC6VXNL4nQ36LvE57AUfs56xpt7uzA</t>
  </si>
  <si>
    <t xml:space="preserve">2026-07-12T06:28:45</t>
  </si>
  <si>
    <t xml:space="preserve">4VtHy6qQi83mUgq8WumS5KWKDAyF6cRMPu6xhsb6XVcQLT9Ru4SGcreDcMpryBrR6ZRFgJNYZAw9rr4fyJ7iwdcE</t>
  </si>
  <si>
    <t xml:space="preserve">2026-07-12T06:29:20</t>
  </si>
  <si>
    <t xml:space="preserve">4xMLfFxcvahysJ3EsAK3vaQJv35jG3ppDJMkgvfk9PwsLyvftryYibHFzPksuYvX2BNY6fGp4VGAXRTMeEg5qmJY</t>
  </si>
  <si>
    <t xml:space="preserve">2026-07-12T06:29:54</t>
  </si>
  <si>
    <t xml:space="preserve">5Usw7ffnsMry2H6oJmCcCd422RiD8BqPjLDdx3yeVDRpL7DhWniqguvdRBeRbZQnWELCi97kwKwsEUT9pQHqoPLq</t>
  </si>
  <si>
    <t xml:space="preserve">USDG -19,998.0000, USDC +19,999.7278</t>
  </si>
  <si>
    <t xml:space="preserve">2026-07-12T06:33:05</t>
  </si>
  <si>
    <t xml:space="preserve">i5mz3BLkyU2fwdmHxuyoKgKhpDqqx15cioAbzBtBD9gXU7fWKxim6V1kueUwDyj7E3rCAQUKXkGdqAkqSV3se5w</t>
  </si>
  <si>
    <t xml:space="preserve">2026-07-12T06:33:07</t>
  </si>
  <si>
    <t xml:space="preserve">3UojCCoua89uFSfAymr8c55trbRbR6xyNLpCbZy66HKPaZUMxtwbLxeB5wWK8E6VtZSQCdbCsovBTeKF8VvGKMD</t>
  </si>
  <si>
    <t xml:space="preserve">USDG -19,998.0000, USDC +19,999.5842</t>
  </si>
  <si>
    <t xml:space="preserve">2026-07-12T06:38:08</t>
  </si>
  <si>
    <t xml:space="preserve">2RU93b8wLehgnrHeEWoVhktTapgL7NmgrkG9Hc9kNggGgTdpcCNPj2M7jfN5t5ebDnFhL1xkoxXXZKovLdNwaBwx</t>
  </si>
  <si>
    <t xml:space="preserve">2026-07-12T06:38:10</t>
  </si>
  <si>
    <t xml:space="preserve">46tvt4YViwa97R8JZtkKChxXnF7rtjX5dcBoBvNRhZfMUG6zkf29AxgjPjKgNNwy3Voijo7d5o8vWPQGdG8kzQcj</t>
  </si>
  <si>
    <t xml:space="preserve">USDG -19,998.0000, USDC +19,999.2752</t>
  </si>
  <si>
    <t xml:space="preserve">2026-07-12T07:04:51</t>
  </si>
  <si>
    <t xml:space="preserve">2883n6kVUEyZc4Cd1LzuoumEwkkPJBf4kTwQz4iefhnLSN4F3D4eyTtVDYXTassq9Tnm4DgQVaDGTDCphUtf7Apq</t>
  </si>
  <si>
    <t xml:space="preserve">USDC -50,116.0000, PYUSD +50,116.0000</t>
  </si>
  <si>
    <t xml:space="preserve">2026-07-12T07:20:29</t>
  </si>
  <si>
    <t xml:space="preserve">59PHA1cocScrcWb5UHZDR6nxvazXy9LNZzWBT5vEwssahuCY4qSefufdiQmaxGEritvbjHY63uCW7qfsjkW6Meee</t>
  </si>
  <si>
    <t xml:space="preserve">USDC +19,998.0000, PYUSD -19,998.0000</t>
  </si>
  <si>
    <t xml:space="preserve">2026-07-12T07:20:51</t>
  </si>
  <si>
    <t xml:space="preserve">4qS14ThJatH5WAnv41HPj4XCk6YbvvY3Df8NXQComUzb8osvSnf3fNqrUP2S9jJp3ogHobPUCh1CrTWfAAYKEQsx</t>
  </si>
  <si>
    <t xml:space="preserve">2026-07-12T07:21:43</t>
  </si>
  <si>
    <t xml:space="preserve">3fqyxqFFvbrczAYQqJPATGPr1vWNdaMQeEUHeX6EAtSjHxyhP7PJsYzvA6Ej6JZSapNfwwcSchMtaHxmL2wfZNKc</t>
  </si>
  <si>
    <t xml:space="preserve">2026-07-12T07:21:45</t>
  </si>
  <si>
    <t xml:space="preserve">FoFw3ou7TUwn9ry93Y2C8PVjxfF2Gbc21mMUq3tVHKYTXd1EhxFZo6C4hKVcZ18LKpCLgufwG4cSDSnH6iDuc2V</t>
  </si>
  <si>
    <t xml:space="preserve">USDG +0.1001, PYUSD -0.1000</t>
  </si>
  <si>
    <t xml:space="preserve">2026-07-12T07:27:38</t>
  </si>
  <si>
    <t xml:space="preserve">3jKmZ27ytwUnmnpZDYdmHMtzX43bJNwhYEH6hoNdsMK1Yd9jK1KdznWkZUtFpw18fYLr4SaxW96HXTUauHjNCeCL</t>
  </si>
  <si>
    <t xml:space="preserve">2026-07-12T07:28:34</t>
  </si>
  <si>
    <t xml:space="preserve">3R7HGw6mmLy2T47iD6129qHogZ4rd3LqZq4cZCez5mRoWryyDV5KHxJfZMckrL23ZeaczujMXbvKuh74hDiCCjK3</t>
  </si>
  <si>
    <t xml:space="preserve">2026-07-12T07:28:36</t>
  </si>
  <si>
    <t xml:space="preserve">3ZxPXvQMbvh5RzfdmQcDVxiwkEvEMRwy6Hr22DZGYwmFVdKm3VQZ2bALWQwWTJ5fUwkoAe169RT5TKnmjEVSTLcH</t>
  </si>
  <si>
    <t xml:space="preserve">USDG -39,996.1001, USDC +39,996.5248</t>
  </si>
  <si>
    <t xml:space="preserve">2026-07-12T07:35:13</t>
  </si>
  <si>
    <t xml:space="preserve">64TiLGA3XHeEZQyauC5LjUQRydDQJE9q1CjVy3B5czet9qcZaALMXDyzb9FjhNRoEoHx7ZGmi5nkb1oLY7oLqhm1</t>
  </si>
  <si>
    <t xml:space="preserve">2026-07-12T07:35:14</t>
  </si>
  <si>
    <t xml:space="preserve">GEms6v5bjdaBVutHFC9kXyPYW4rijZQWsUGMXBquwvLRzxH9g5baJaio9emeTFTMJSC7eGP88Skf1DdQeX9ahdR</t>
  </si>
  <si>
    <t xml:space="preserve">USDG -19,998.0000, USDC +19,998.3344</t>
  </si>
  <si>
    <t xml:space="preserve">2026-07-12T07:42:39</t>
  </si>
  <si>
    <t xml:space="preserve">4hGZzVyQ8sVRBvPrri3h9nTbQBwvKcDHBQPpRXFtrN36WQkLAH64xPzrhQTsbs6FSS2Yw5NH2NNx68x1CSeux7Lp</t>
  </si>
  <si>
    <t xml:space="preserve">2026-07-12T07:42:41</t>
  </si>
  <si>
    <t xml:space="preserve">4KFxc8EtjfEbnrzGnh8PU4K2gKass9s1gFuBwswUo6VzC9k9JmWxtn1fXgS7xVHvj7q31SfgrrFrPn58sdc4ieLL</t>
  </si>
  <si>
    <t xml:space="preserve">USDG -19,998.0000, USDC +19,998.1334</t>
  </si>
  <si>
    <t xml:space="preserve">2026-07-12T07:49:36</t>
  </si>
  <si>
    <t xml:space="preserve">gNkxLd2SKA3DVjks4HHde7XC8A4hVRXSMNTmTSCn59VbHshkpqUCVUohbqhgnEfHUKyaf8BzvHvBwAPJo8mzbmz</t>
  </si>
  <si>
    <t xml:space="preserve">USDC +10,119.0000, PYUSD -10,119.0000</t>
  </si>
  <si>
    <t xml:space="preserve">2026-07-12T07:50:44</t>
  </si>
  <si>
    <t xml:space="preserve">4B2JtQsCzMV7acdJFa7QzFThzzLVhz6s5oqWyGwTvmUWx4C6A7tprAoA26Reavyt2ooBnwyHxKtEuUr3D2RoCo8a</t>
  </si>
  <si>
    <t xml:space="preserve">2026-07-12T07:50:46</t>
  </si>
  <si>
    <t xml:space="preserve">JCH8RnnJZ5euwyJsn6LpMBDBL19qMxHhVPz8U6PuFi4yngURRDjLaWQpbA6N1sr4NTqmZE1fxsZrWsBDhUtfAfp</t>
  </si>
  <si>
    <t xml:space="preserve">USDG -19,998.0000, USDC +19,998.1647</t>
  </si>
  <si>
    <t xml:space="preserve">2026-07-12T08:05:19</t>
  </si>
  <si>
    <t xml:space="preserve">5SEcPZa44txKRCVikrRu3SxEedUEZJRe6aQTU1AcM6QyfMmahq2g1Tqyh4eLktDKnnQfwWwz4jUwooJKVwL6Qu2z</t>
  </si>
  <si>
    <t xml:space="preserve">2026-07-12T08:05:21</t>
  </si>
  <si>
    <t xml:space="preserve">37piBFSawKMdkq5Vj9Uf8YZ6pPPf9kDTHzBiH51d4wEEzng6tKJ3G4pwasubWRLpCnmS9DiFsobKgvbGpL5HxHsc</t>
  </si>
  <si>
    <t xml:space="preserve">USDG -19,998.0000, USDC +19,998.1524</t>
  </si>
  <si>
    <t xml:space="preserve">2026-07-12T08:13:05</t>
  </si>
  <si>
    <t xml:space="preserve">4gdSBcJeQ3CCp34QuAwNHQXGgHXgPTSuLogqFD8ateAJAEtmRGehVfaLFKUK81U5JUMvfUDavxVsLDdyqiruScAE</t>
  </si>
  <si>
    <t xml:space="preserve">2026-07-12T08:13:06</t>
  </si>
  <si>
    <t xml:space="preserve">41nn86ri8FRSqtAn74sRaAwYEk9PTkpjEkb8zjoC8T66JyR9XuVJs1Ac8ujNrqCt15QjT1d8WECVfFZhhZZvpuY7</t>
  </si>
  <si>
    <t xml:space="preserve">2026-07-12T08:13:41</t>
  </si>
  <si>
    <t xml:space="preserve">4nYeF7H56FLKPNdD8wygMw6xjZ1btn1qjGsDr6cBcyDz9Vxje7eRmR2JtFLZqNyn7RKEqBSMHZx6ynxDXkbRN9Ej</t>
  </si>
  <si>
    <t xml:space="preserve">2026-07-12T08:14:16</t>
  </si>
  <si>
    <t xml:space="preserve">276qyVRKq2wHrqdfxRQgjjddHkNznYAqKwvZXAokqqpJGhBysWkedHaXzXeLvZF8ssSaHwqJQctgvRbfHsgGw289</t>
  </si>
  <si>
    <t xml:space="preserve">2026-07-12T08:14:50</t>
  </si>
  <si>
    <t xml:space="preserve">62ZzPTqnRxaRbuZLu5WPpm9yE59LES5e6umAAknHT3yqRUQyVcXjtTj5hzVP9H4UQ8S1CUUHSU4fYyABaAuHny4u</t>
  </si>
  <si>
    <t xml:space="preserve">2026-07-12T08:15:24</t>
  </si>
  <si>
    <t xml:space="preserve">2TcssJzrQ4NLPWkq2weezW8CZiFA8CXSzGt6YpF9GR9vS1x1oMicQ46s2yYRUrNwzNxzb9vXPUD12a9sgGQjrDVU</t>
  </si>
  <si>
    <t xml:space="preserve">USDG -19,998.0000, USDC +19,998.4258</t>
  </si>
  <si>
    <t xml:space="preserve">2026-07-12T08:18:11</t>
  </si>
  <si>
    <t xml:space="preserve">z9yymVESw85EugEwiPTr5MXv15eW6DhsSKBhCY7TUz6B5taqVZH1amecxKQzMNs5PLfus6vt665MoGSgefHNBuE</t>
  </si>
  <si>
    <t xml:space="preserve">2026-07-12T08:18:13</t>
  </si>
  <si>
    <t xml:space="preserve">4cLGmFfiBzoAx7oz822KogBF12dMMFKLcXH6LBqMnyZMiiPzTXG8FvDKvJX4tgTPoqT7UPQgF7aHUCocfbKdUAaE</t>
  </si>
  <si>
    <t xml:space="preserve">USDG -19,998.0000, USDC +19,998.1694</t>
  </si>
  <si>
    <t xml:space="preserve">2026-07-12T08:24:52</t>
  </si>
  <si>
    <t xml:space="preserve">3NXJyaKX2wuBwtUBuXPgaKtkWKkWx6ufnE3L7zmH7B365ckusC9g5wPo17n7ACWvbM1iyXzm1K5ZjYd8dqmBSosz</t>
  </si>
  <si>
    <t xml:space="preserve">2026-07-12T08:24:54</t>
  </si>
  <si>
    <t xml:space="preserve">4zAPZRisLSWmoxcCDBfRqpWpnoegdVp2FXBFK5XAdvH36SiwJDdtC1c8K83AnHg7bUjpazRSZu2PyExwyC89JKn4</t>
  </si>
  <si>
    <t xml:space="preserve">USDG -19,998.0000, USDC +19,998.1767</t>
  </si>
  <si>
    <t xml:space="preserve">2026-07-12T08:33:05</t>
  </si>
  <si>
    <t xml:space="preserve">2Z6i4XBhYxuVAoxWNM6CGT4KgJrWfpi4QLtj5APBqXKPHeRyDsG3pAkLBvaV6dZ39dMWDr3N3QHsNRqCo4Z46BgJ</t>
  </si>
  <si>
    <t xml:space="preserve">2026-07-12T08:33:06</t>
  </si>
  <si>
    <t xml:space="preserve">wEVUgHPLFS6oQpMcDjN1GyoQYXqugQRkASG1urY3gXPoVhzBL7z5r2kWTpojSYgr8nu4V6foN2GAJpW51sv1qHQ</t>
  </si>
  <si>
    <t xml:space="preserve">2026-07-12T08:33:40</t>
  </si>
  <si>
    <t xml:space="preserve">2hC41861PacyPjQnsJABUaLtSakcQbgbBV7tvqeGb5TymAQGLXSgEjX3xzqzQiU6pTk6G1VjZB1h4My1tMTzQv3v</t>
  </si>
  <si>
    <t xml:space="preserve">USDG -19,998.0000, USDC +19,998.1414</t>
  </si>
  <si>
    <t xml:space="preserve">2026-07-12T08:38:02</t>
  </si>
  <si>
    <t xml:space="preserve">5MgZuG6hNWXLkxkvivWeTEvduqNfbmWJ8vhweGGBPgpxiCJxMxwqMfdGcnEQgxQkyhTvVUoPeMhttet4W5oGv2wp</t>
  </si>
  <si>
    <t xml:space="preserve">2026-07-12T08:38:04</t>
  </si>
  <si>
    <t xml:space="preserve">5E3ZXqJ5Gi3soHbdC5MfPUZjJGFRpowTgjyby3PPQvyHZoCuR9uXp8RgPNofFbMqG6AKik798Dqdt2tVMCDdDUNU</t>
  </si>
  <si>
    <t xml:space="preserve">USDG -19,998.0000, USDC +19,999.0738</t>
  </si>
  <si>
    <t xml:space="preserve">2026-07-12T08:43:03</t>
  </si>
  <si>
    <t xml:space="preserve">fDdPXtpkKH1YAwqf2UsAuYJRfRjtSg9S6ZKnQT71UusrQbERJLqVVVqrHHhVuBo72teLZFjSiqtBuBKZ5BUtzAP</t>
  </si>
  <si>
    <t xml:space="preserve">2026-07-12T08:43:04</t>
  </si>
  <si>
    <t xml:space="preserve">2eYy9Qm79bPQUg1hmyssyrQZCaE51khB1Z1eGXZMeh3H7gWyveJPUvWm3cQKsJT8aDmaBeMnEmLCuNdbhVYDKa38</t>
  </si>
  <si>
    <t xml:space="preserve">USDG -19,998.0000, USDC +19,999.1771</t>
  </si>
  <si>
    <t xml:space="preserve">2026-07-12T08:48:02</t>
  </si>
  <si>
    <t xml:space="preserve">zYo9Gi1fUeCNpUq3aqAnQk13xnacKQQYC6XCD8hConmjktZAjqNecqHeoPzHqhcgsjBw3BVfo6LdVkYzvaVUhY9</t>
  </si>
  <si>
    <t xml:space="preserve">2026-07-12T08:48:03</t>
  </si>
  <si>
    <t xml:space="preserve">4qNAcjiPP2TMS7xsbQuPWgjbLKRLG3SbTWxvo63gLUgxUBvRWUyRe86NeLfHoJZ4m629Nu7crNEK646AT4WDU81z</t>
  </si>
  <si>
    <t xml:space="preserve">USDG -19,998.0000, USDC +19,999.4209</t>
  </si>
  <si>
    <t xml:space="preserve">2026-07-12T08:53:03</t>
  </si>
  <si>
    <t xml:space="preserve">3K7EdZL4YUFUfJehXfpct1ckzvpVegVVh6j6Qb1HPF97jCqYvEwFjuZ4f4MDRwgRSnFtzvjwadJcfTfsJhsuLVcv</t>
  </si>
  <si>
    <t xml:space="preserve">2026-07-12T08:53:05</t>
  </si>
  <si>
    <t xml:space="preserve">3eYZzmEt8WmZKSHQYZeYDtwosfG7cNPgBdn78kijWEWdMNnL8wA3KqvQhYZbGHdoxiBuaLZ81FyZdwX9zLa6VdLN</t>
  </si>
  <si>
    <t xml:space="preserve">2026-07-12T08:53:39</t>
  </si>
  <si>
    <t xml:space="preserve">3d8qs1uXEM37RBme2MihBPUKYbHnsY48ropYvHEzd7Q3cTJ38RLcmLhDPBc9Mme1fWCXPSukZghrvjckNa6iz378</t>
  </si>
  <si>
    <t xml:space="preserve">2026-07-12T08:54:14</t>
  </si>
  <si>
    <t xml:space="preserve">2CTzMdNo5UD9nfFW5ANcih2EfVTzppZ6pdF8RVG8DQc2mvQvV8sZNeh2W65yLKnk9MnXkSNWFdsMYNRgRtpS4dX9</t>
  </si>
  <si>
    <t xml:space="preserve">USDG -19,998.0000, USDC +19,999.9827</t>
  </si>
  <si>
    <t xml:space="preserve">2026-07-12T08:58:01</t>
  </si>
  <si>
    <t xml:space="preserve">4DGN6bvdZi6qNZK5QsGbQWSrtL9xmEsonrk4QbsnVjCk3Hy5moQvJAvVfhiW2vhw6kDQotWup4SvTBzjQntfDVF8</t>
  </si>
  <si>
    <t xml:space="preserve">2026-07-12T08:58:03</t>
  </si>
  <si>
    <t xml:space="preserve">58KdiyJYPJRTYv9DFRhaWhrSEHeGoSfEz6JMzPBDMbdpZRXsmJ4JKpjRtMD8VR4kQYt5XxHtWBzcTzSBGo5gQPnv</t>
  </si>
  <si>
    <t xml:space="preserve">USDG -19,998.0000, USDC +19,999.8384</t>
  </si>
  <si>
    <t xml:space="preserve">2026-07-12T09:03:20</t>
  </si>
  <si>
    <t xml:space="preserve">5n4Kxou6sTMzTqBfWjWTGU2Mex4XEZMEbkedcpnfiATRxJmiYEsUNQCSHQHSTNDo8BrQND2PooQ6A9LV6uwK9hpZ</t>
  </si>
  <si>
    <t xml:space="preserve">2026-07-12T09:03:22</t>
  </si>
  <si>
    <t xml:space="preserve">S4wG9u3wNRAVzJe4fva6WzuMUg4ArxcRBPhaAsEU7UPmf4VUXP1nS6dvv3xjW63DGipTiEQW1wvYG64ZzzyPnNU</t>
  </si>
  <si>
    <t xml:space="preserve">2026-07-12T09:03:58</t>
  </si>
  <si>
    <t xml:space="preserve">5dxUvAwqpfRLfijgwS9VUT729K286KKWq5idaXnj9ib7nETRbuxgNiLQHy4vPr2QcZKgTEswysPxLsyWPvtiSTk8</t>
  </si>
  <si>
    <t xml:space="preserve">2026-07-12T09:04:32</t>
  </si>
  <si>
    <t xml:space="preserve">49SwEv9kfdCtRA9HCj7YQ6yk6MwqkbTRLjezfB3XpqUJqYwjZyMTYYVPHLkDjbd7XqgJ7qtfAuH8XXmhboKkbgDD</t>
  </si>
  <si>
    <t xml:space="preserve">USDG -19,998.0000, USDC +19,999.3189</t>
  </si>
  <si>
    <t xml:space="preserve">2026-07-12T09:08:03</t>
  </si>
  <si>
    <t xml:space="preserve">4EVCnCeq2VDRvkUc4eXPSu2HYq2XsUtdW5h8oLraJFrWe6KoebMRoved5YbSWB9cVzPYFS6cqeDePRyZyxXCQG5v</t>
  </si>
  <si>
    <t xml:space="preserve">2026-07-12T09:08:04</t>
  </si>
  <si>
    <t xml:space="preserve">59aDidDGNDMv23PtDCTgLDcgyeekFRj1fKSztaqKYRGrQK8nbWDcbYuBVGKbmLmCeGUhjSck6CXKyCny8ysKhdNG</t>
  </si>
  <si>
    <t xml:space="preserve">2026-07-12T09:08:39</t>
  </si>
  <si>
    <t xml:space="preserve">5dpYgMj1GcJTwX9RcVddQ2HyXYScnUWmQ4jboTGUSViFsoRuQvYbeAJxi58mZBQNbCnCHPsafCUCXPfeTsXnVCJj</t>
  </si>
  <si>
    <t xml:space="preserve">USDG -19,998.0000, USDC +19,999.0489</t>
  </si>
  <si>
    <t xml:space="preserve">2026-07-12T09:13:10</t>
  </si>
  <si>
    <t xml:space="preserve">4XGKjTomwFyMUpMJy2x6uZGUEbiPotUcLuSbc6UUHfqdzbobpCMf6ijtEzjKcS7xf9FvGe5CP1n4PbQ48asxgCJZ</t>
  </si>
  <si>
    <t xml:space="preserve">2026-07-12T09:13:11</t>
  </si>
  <si>
    <t xml:space="preserve">vzsvcAxhr1tyy669uKwKVQX8TNunRgEvpYcYTU2VrPxKjG35AT18J3mtes88GtboXqTb6FZfrRzEpmLkpiqNdkD</t>
  </si>
  <si>
    <t xml:space="preserve">USDG -19,998.0000, USDC +19,998.6715</t>
  </si>
  <si>
    <t xml:space="preserve">2026-07-12T09:18:09</t>
  </si>
  <si>
    <t xml:space="preserve">7nMHsxdL3Y1RQWtC2GhLckQ11nqt3jazSa3STeaJiRA6R64STPitRLtGMmnvhrxU1ZQoqg44qkZFQoPv2nM4sZe</t>
  </si>
  <si>
    <t xml:space="preserve">2026-07-12T09:18:10</t>
  </si>
  <si>
    <t xml:space="preserve">Yu7MuKRUY8NL2yjRLfdYiGj2VbLjGprGz8WCZ8dinL7a3PoRM5QRm9EJjF5QpZrnEUWQhBzBSeaffNRcVb4oZeD</t>
  </si>
  <si>
    <t xml:space="preserve">USDG -19,998.0000, USDC +19,998.4177</t>
  </si>
  <si>
    <t xml:space="preserve">2026-07-12T09:18:43</t>
  </si>
  <si>
    <t xml:space="preserve">5EfnwdS8QmreYdrvbDPBZnTPSjj3HRCUqjLrvAwQbWbNjk4qwV16KLm1zYf9DoKKiqM65ezfcPCjmUtVsiFKTCFR</t>
  </si>
  <si>
    <t xml:space="preserve">USDC -50,161.0000, PYUSD +50,161.0000</t>
  </si>
  <si>
    <t xml:space="preserve">2026-07-12T09:23:07</t>
  </si>
  <si>
    <t xml:space="preserve">2jz3rojJjirZ4SL1K4q9sjDRXCgJN2YWDrpZ2ik2CPwcDArgK4kR4KYiqthaUJNLa12vKfRJjYPonaKJuFHp2s2u</t>
  </si>
  <si>
    <t xml:space="preserve">2026-07-12T09:36:22</t>
  </si>
  <si>
    <t xml:space="preserve">5nMDh3sHni2bpjWUeuGtA92ahHkWBH5AKEstytQFeh3vQ9vZP1megagR5gRhhMvZi47RCqVEZfHDCsMo2GmnMysh</t>
  </si>
  <si>
    <t xml:space="preserve">USDC +30,163.8246, PYUSD -30,163.9000</t>
  </si>
  <si>
    <t xml:space="preserve">2026-07-12T09:57:57</t>
  </si>
  <si>
    <t xml:space="preserve">388qXyfq6hpkMsa93siPJb3shCbVhBsRuaJ71tCiBCtbKTXBNqkbGVHMLck6CSta5HgYxq3CYVknkSwU9Hum7Qow</t>
  </si>
  <si>
    <t xml:space="preserve">2026-07-12T09:57:59</t>
  </si>
  <si>
    <t xml:space="preserve">26wHzGthryytD67Ve6qmajpK27NFAq47rGkf84v3zYia2TS8fGz3scSXvsnM7bhbzRcyeNzyPVfAxedSqMoqh7Yd</t>
  </si>
  <si>
    <t xml:space="preserve">2026-07-12T09:58:33</t>
  </si>
  <si>
    <t xml:space="preserve">3SC96gSfQFgSP9JMyXSjMX43WTQCJB2MYiBoB53m963At8mufkFuVocEjetmpJceU5gsDfukd6qQjutGSFsDNoUj</t>
  </si>
  <si>
    <t xml:space="preserve">USDG -19,998.0000, USDC +19,998.3568</t>
  </si>
  <si>
    <t xml:space="preserve">2026-07-12T10:38:17</t>
  </si>
  <si>
    <t xml:space="preserve">51krZNtfUAyqC9qPWzvH9EtxFMQu6H5MF8ZrmiRzhNgfrc8ZQ2okqmMXVijWEzHAfHkM6rLZx2nvmytXJjwtNvdt</t>
  </si>
  <si>
    <t xml:space="preserve">2026-07-12T10:38:19</t>
  </si>
  <si>
    <t xml:space="preserve">61BvNukYM3FCfowC8FHURcVawrthfVHtLRZYHLUuUTtDSL2naKNSQVBuZTuE2KhfsLHCGZ4gPUNdzPje5tsgGpWH</t>
  </si>
  <si>
    <t xml:space="preserve">USDG -19,998.0000, USDC +19,999.1402</t>
  </si>
  <si>
    <t xml:space="preserve">2026-07-12T10:43:08</t>
  </si>
  <si>
    <t xml:space="preserve">5edgiXpd1HCVEVSRFXWiqVFaSWoAxKysiPEBpcbXLCBNJcr8rZonRU8GnXJPcVULV1Tx8uADkkrBnLN19mguu4bp</t>
  </si>
  <si>
    <t xml:space="preserve">2026-07-12T10:43:10</t>
  </si>
  <si>
    <t xml:space="preserve">Da3SUDjshk46QNiE8QqTSFNPg62ijXQGRNWDwSD1hvg8CWS3TG7vZJMxt6mmJQ33KKGVukBYcTEXotoFz3zW6Wp</t>
  </si>
  <si>
    <t xml:space="preserve">USDG -19,998.0000, USDC +19,999.0254</t>
  </si>
  <si>
    <t xml:space="preserve">2026-07-12T10:48:12</t>
  </si>
  <si>
    <t xml:space="preserve">4rzzeYF2E8fHgr5T2MsVTjDBysWGE9ch2pdYrHqERVocp5a8pXdtJq6uB2o3CbExhRF8gWZXgRBbF4n7Q53Q1Jiq</t>
  </si>
  <si>
    <t xml:space="preserve">2026-07-12T10:48:14</t>
  </si>
  <si>
    <t xml:space="preserve">3d9z4Y7pqr5nKr44z2oJJ9X9KyQxn592ufyDdy2XrdY676WaybBNpn9NKfDfpmiXi7BftNBo9udGGu3e8bnGSFh3</t>
  </si>
  <si>
    <t xml:space="preserve">2026-07-12T10:48:48</t>
  </si>
  <si>
    <t xml:space="preserve">256JWHVpPwj11TQq8gXWLarLY1gTx2uGpCHYnSmFx4xM5NFfDgwp6djuLaMpSs2aDEFQaNy2JR4oaxp1EBK7rZUb</t>
  </si>
  <si>
    <t xml:space="preserve">USDG -19,998.0000, USDC +19,999.1158</t>
  </si>
  <si>
    <t xml:space="preserve">2026-07-12T10:53:04</t>
  </si>
  <si>
    <t xml:space="preserve">hyHr2JMADRS5TWpNewHPiM3UeeMox4K1HyJgHjb2x8zcw4QN165z5Wyy1YyF7BsgAt68yFTgV7TousqWHXER9Eh</t>
  </si>
  <si>
    <t xml:space="preserve">2026-07-12T10:53:06</t>
  </si>
  <si>
    <t xml:space="preserve">7Lh1qpK5wHrjdjvmqyggt139ECo5vGrFA5a9TmjJ1bk5r1WBsWBzC2F7uu2zzJgowz1RTRExTjy5GZhhS1TC7ok</t>
  </si>
  <si>
    <t xml:space="preserve">USDG -19,998.0000, USDC +20,001.3144</t>
  </si>
  <si>
    <t xml:space="preserve">2026-07-12T10:58:03</t>
  </si>
  <si>
    <t xml:space="preserve">3t4wUHStizrQigcipGxHzXeXAJqe7WM11DrP1Co7jDwxDUBtu8DZVaVWvcLGrsERL9pJhiAWXiApq4GrGQWFQw3g</t>
  </si>
  <si>
    <t xml:space="preserve">2026-07-12T10:58:05</t>
  </si>
  <si>
    <t xml:space="preserve">4EmXktpDQvHmjhzsuJ3W1hA8K3HM7poyCVzQkMLrB3eFw1Zd4Vdm89S91cowBJavLkSVVdXswFjGXRcrDeQJLsna</t>
  </si>
  <si>
    <t xml:space="preserve">2026-07-12T10:58:39</t>
  </si>
  <si>
    <t xml:space="preserve">2pBkyVkXMpok95dyiddbgGgJikKaZGXrEcbFdusQwoFx28KpYceF9UKgp3LEwf7ofcZD8orx1CYVxx2vV7SgWwBQ</t>
  </si>
  <si>
    <t xml:space="preserve">USDG -19,998.0000, USDC +20,001.0059</t>
  </si>
  <si>
    <t xml:space="preserve">2026-07-12T11:04:34</t>
  </si>
  <si>
    <t xml:space="preserve">328xvzRGk1wva6ShFHEyKLnPpt9D6DdJc17HDPTr64poLxv88jGbZ17JgKpWcgkW8mgsk1KsYphFzrKFkRkQjcSK</t>
  </si>
  <si>
    <t xml:space="preserve">2026-07-12T11:12:08</t>
  </si>
  <si>
    <t xml:space="preserve">4hr8kiyTPyYZqbmnnqeKnZkr82LeXsuDoeCqrePCJ6YSRki551UXby3ootKuJGARMysWNMd8KKcyfGq95KoWbpcd</t>
  </si>
  <si>
    <t xml:space="preserve">USDT -20,001.7758, USDC +19,992.3263</t>
  </si>
  <si>
    <t xml:space="preserve">2026-07-12T11:32:14</t>
  </si>
  <si>
    <t xml:space="preserve">2tT8Tkom9rbjhKQPQCxcW9hrrCsvjxM9qpFSxruRT1963kGbAZDsav5aNsHVvHJvuPhAvsthd76UpzgT7D4Cb72G</t>
  </si>
  <si>
    <t xml:space="preserve">USDC -50,166.0000, PYUSD +50,166.0000</t>
  </si>
  <si>
    <t xml:space="preserve">2026-07-12T11:32:15</t>
  </si>
  <si>
    <t xml:space="preserve">3uAndAv8Ccxn8RgAVKx7thPun2i9A8kzsdf7bNodazt7AB4nZv7tcpnfRZ9HpL7TT7WBK5NykMDZMnPKpGKwqfry</t>
  </si>
  <si>
    <t xml:space="preserve">USDC +50,166.3396, PYUSD -50,166.0000</t>
  </si>
  <si>
    <t xml:space="preserve">2026-07-12T11:42:40</t>
  </si>
  <si>
    <t xml:space="preserve">3Bu5p1mv3ZTAGamn9xir8dpVZzQjiigKSyyrkgmBfkJv8by3eFNirhSXViboRR864jeKWZAcUMyk3KcXVWnM4VqU</t>
  </si>
  <si>
    <t xml:space="preserve">2026-07-12T11:42:43</t>
  </si>
  <si>
    <t xml:space="preserve">59Lg39dnqpPX45whTRX2oJQVZkFbsd1mWbzqQKvmucgJKzhZX1h5XdgroT6pkoK16WB7VJkwBvUeDvTcqgakhd3z</t>
  </si>
  <si>
    <t xml:space="preserve">USDC +50,166.3082, PYUSD -50,166.0000</t>
  </si>
  <si>
    <t xml:space="preserve">2026-07-12T11:50:04</t>
  </si>
  <si>
    <t xml:space="preserve">5jHHgJTxWJLHWMruawUBdZP83RMGeiejd566eoZbYohZfuLob8Xsi8EeAfnbn4Lk9AwnXGWpaBQUDTQSAWxAysGh</t>
  </si>
  <si>
    <t xml:space="preserve">2026-07-12T11:50:06</t>
  </si>
  <si>
    <t xml:space="preserve">dF4fj2bhggjas2HfxTcKmep7jGRexu3Zn8xJ13vGUA9uV1vd1MGGQcRUMnSnprUP7dSw1ZTmsYZQpbKKaajCWSN</t>
  </si>
  <si>
    <t xml:space="preserve">USDG -19,998.0000, USDC +19,998.3016</t>
  </si>
  <si>
    <t xml:space="preserve">2026-07-12T11:58:57</t>
  </si>
  <si>
    <t xml:space="preserve">zAKbrirSQD6aYRu7zXMsXAVcpazoPEo32Xzo6EoY7kN294FYypjWBBDzzvoDwR29iWmQCUtezDu623f1y5S28fr</t>
  </si>
  <si>
    <t xml:space="preserve">2026-07-12T11:58:59</t>
  </si>
  <si>
    <t xml:space="preserve">2zQ6hexPSkFyoNsGX4RT9Zka5e11xAY1VV1ZeovcDgF3U9dY338pmJYWMnQtNMadZcLdM7H1crQc3WrUeNL75S52</t>
  </si>
  <si>
    <t xml:space="preserve">USDG -19,998.0000, USDC +19,998.9299</t>
  </si>
  <si>
    <t xml:space="preserve">2026-07-12T11:59:12</t>
  </si>
  <si>
    <t xml:space="preserve">3zQH6yineSXQ3QMYLMtfSoLdAZ2J8pk1AsAXMi5aGy9ocWkqKvsiM1KbnU2qwKdHFbfoQkQifGafsgZAWwChz9tJ</t>
  </si>
  <si>
    <t xml:space="preserve">USDC -29,832.0000, PYUSD +29,832.0000</t>
  </si>
  <si>
    <t xml:space="preserve">2026-07-12T11:59:14</t>
  </si>
  <si>
    <t xml:space="preserve">5ZnDeKj8DmReQ3tzZp6R5ePivEBskTWQA6EiuZSzupNvht7h6BWTmmBMV8uStrAkq9gHUymCrkE1aJABpcyRtzB5</t>
  </si>
  <si>
    <t xml:space="preserve">USDC +29,832.0749, PYUSD -29,832.0000</t>
  </si>
  <si>
    <t xml:space="preserve">2026-07-12T12:27:49</t>
  </si>
  <si>
    <t xml:space="preserve">5D7NdPTuTvHoy9o5JGfvnFqsjgNHXhXzgAESrVP9U8dptXu7LG7dMmaQkR63UHDipnQT999nmEy9GEaL3QLm9Rm9</t>
  </si>
  <si>
    <t xml:space="preserve">2026-07-12T12:27:50</t>
  </si>
  <si>
    <t xml:space="preserve">5kZeXC478hbZ8WpsArLz5mXC4XbF2mhkrz7T6GD1YbUQssoB48AdXFSB35gxbFE4vgX9whso3K8LnDm9ssTvVLTB</t>
  </si>
  <si>
    <t xml:space="preserve">USDG -19,998.0000, USDC +19,999.0245</t>
  </si>
  <si>
    <t xml:space="preserve">2026-07-12T12:45:20</t>
  </si>
  <si>
    <t xml:space="preserve">3eVu3tQeWQULz8MRgLSDLFbyBnsPsY7SL2P6E2wizfb7xEkzuX1vr3iVajZqEpDXA3GKPm8Wdf2UsjTeHL7gig21</t>
  </si>
  <si>
    <t xml:space="preserve">2026-07-12T12:45:21</t>
  </si>
  <si>
    <t xml:space="preserve">4XX6wPzSkEVP5jyRNGxjbSRARvzCZQFcHtUg5gMe4UBePmZ3Gz8GjBLvycqgwescN3xMaWRUjVmqw59s3tuXMzyQ</t>
  </si>
  <si>
    <t xml:space="preserve">2026-07-12T12:45:56</t>
  </si>
  <si>
    <t xml:space="preserve">2d3HYSP85TLFnVz3tVZ1qKFP7boRVVCvtBzTJkhmPMKHKExSfAu7wbvjHbx8PKb3tQ4trndPsGm9AqyrqyWa8Ye7</t>
  </si>
  <si>
    <t xml:space="preserve">USDG -19,998.0000, USDC +19,998.6254</t>
  </si>
  <si>
    <t xml:space="preserve">2026-07-12T12:57:54</t>
  </si>
  <si>
    <t xml:space="preserve">26kuw9rGX62JAsCNt6kFMVnZMZBjbg18uNSnsJp1xxWLUYtzGkQ4Q2HYwynaaJtXjvCAbDXLenekXzP6VUeLzr1g</t>
  </si>
  <si>
    <t xml:space="preserve">2026-07-12T12:57:55</t>
  </si>
  <si>
    <t xml:space="preserve">2J3yoMheH5gaLQyaFwjGZrr6STW8pnwCJNY5zL8WjMUWkj6VHhYBNdHPGDS8gXxm9JFeAUV91XkF7cQ36fEYFY7J</t>
  </si>
  <si>
    <t xml:space="preserve">USDG -19,998.0000, USDC +19,998.4017</t>
  </si>
  <si>
    <t xml:space="preserve">2026-07-12T13:19:11</t>
  </si>
  <si>
    <t xml:space="preserve">3SvAyqMJVwShrHeowDc1us4dar38jJqKFfrnxbSjGj9UxfVSQc6KaRoSQsVaZx5x1FB65WadqV8YG6aLaVfEUKUY</t>
  </si>
  <si>
    <t xml:space="preserve">2026-07-12T13:19:13</t>
  </si>
  <si>
    <t xml:space="preserve">DKrMxPCMj3hvAoXcNQM5wxkQmTqEzAXTyzVvJTGUo6zdgZc8NWcYnNnt274R3DssXZHowCM2jxpuRARcvcTUrS7</t>
  </si>
  <si>
    <t xml:space="preserve">2026-07-12T13:19:48</t>
  </si>
  <si>
    <t xml:space="preserve">28FYrh8seNJVBD47p6z7nJUfa4wNSFruGFKzRNMmCLLyLzF2rhtXHXdMobYwvunFo6kqv7CZgKqsrDteS5bncFJm</t>
  </si>
  <si>
    <t xml:space="preserve">USDG -19,998.0000, USDC +19,998.7856</t>
  </si>
  <si>
    <t xml:space="preserve">2026-07-12T13:23:34</t>
  </si>
  <si>
    <t xml:space="preserve">2kwXcpuxnHGh2c5NGm5MauTXnVQx6FLnG6AtgZjzxR1wgDsDvCVc2eRZ98SAyf5bGJmjS6GUcAaMTbLBAKftGwPf</t>
  </si>
  <si>
    <t xml:space="preserve">2026-07-12T13:23:35</t>
  </si>
  <si>
    <t xml:space="preserve">4XKhaBbkBVSyy8NaZcbyxWgD3ht5zJUVVyGyUJjymP8edGt3LY8ZQnSmbD8APPWsZrXMmzzw4zAMFHxKqyUcj8e8</t>
  </si>
  <si>
    <t xml:space="preserve">USDG -19,998.0000, USDC +19,998.6321</t>
  </si>
  <si>
    <t xml:space="preserve">2026-07-12T13:36:37</t>
  </si>
  <si>
    <t xml:space="preserve">2GhuJBr7h5mvfD5Gqo4J2cFXACB9o7Ck1QWTMRfSsEmJG4ocVgFEWwV76tBfmLuSCxWJfm5fQRgXoLMxuLh1TwCd</t>
  </si>
  <si>
    <t xml:space="preserve">USDC -50,171.0000, PYUSD +50,171.0000</t>
  </si>
  <si>
    <t xml:space="preserve">2026-07-12T13:36:39</t>
  </si>
  <si>
    <t xml:space="preserve">pGcxLw4fukdDrFyDJFC5rUAEw3LcmehjRm4ekUh8yBLfSciZsVH472ksewuS8yTYScSDXDjYHA1rjM2DnAmGvWD</t>
  </si>
  <si>
    <t xml:space="preserve">USDC +50,171.1258, PYUSD -50,171.0000</t>
  </si>
  <si>
    <t xml:space="preserve">2026-07-12T13:40:32</t>
  </si>
  <si>
    <t xml:space="preserve">3dXvw5xZPhQ2isBVfacpZ2KEgLQyqsN6zLZj3LV4YPAE4MwaBes6unvoMmgCtzvRgPUW8QCEp2o56krqvh5Y8n3t</t>
  </si>
  <si>
    <t xml:space="preserve">USDG +17,498.0000, USDC -17,498.0000</t>
  </si>
  <si>
    <t xml:space="preserve">2026-07-12T13:40:34</t>
  </si>
  <si>
    <t xml:space="preserve">46GjC5f86ML1bbaEbkF7iMkK2dSc37V7icFtyTTvBH9bhJocP553QafJjffFh4rSWViuyijTgc2PtJGtTv4zepqQ</t>
  </si>
  <si>
    <t xml:space="preserve">USDG -17,498.0000, USDC +17,498.1273</t>
  </si>
  <si>
    <t xml:space="preserve">2026-07-12T13:45:21</t>
  </si>
  <si>
    <t xml:space="preserve">3Q6psYetCsqBkkCgHdXhYSBcRodTwMLA2B8BWCJeLAV39Pge6z1HAaiGyZuw4HaGbpVhaG9deghef88HdJ38RzFj</t>
  </si>
  <si>
    <t xml:space="preserve">USDC -37,628.0000, PYUSD +37,628.0000</t>
  </si>
  <si>
    <t xml:space="preserve">2026-07-12T13:45:22</t>
  </si>
  <si>
    <t xml:space="preserve">5c7pRTPtGvB24kfgVxFDzTofx3wmt9Xf6pSpbFZ4CzjZp4GLG8hB2c1ZmBnZKm7VJzhAnWyWRjBKJ6Czjg61vjEA</t>
  </si>
  <si>
    <t xml:space="preserve">USDC +37,628.2826, PYUSD -37,628.0000</t>
  </si>
  <si>
    <t xml:space="preserve">2026-07-12T13:50:30</t>
  </si>
  <si>
    <t xml:space="preserve">4XNzRNvSWgn9fveTF6BrPzdeEpKQWHKLbQB8hkXagzxu7tRB1Ttn6TqaEwnzd9WLiKPmwrxo1rtv1eHHto5oEcHD</t>
  </si>
  <si>
    <t xml:space="preserve">2026-07-12T13:50:32</t>
  </si>
  <si>
    <t xml:space="preserve">5JhHWpZD8AoJQzAKDWYchBEkgrkKYqfzSvMm7TXRsH9FsenWMZHZPJ2LWHcmhNdnyTy1i3zXeffupDVPfCn9wRpm</t>
  </si>
  <si>
    <t xml:space="preserve">2026-07-12T13:51:07</t>
  </si>
  <si>
    <t xml:space="preserve">2sb7vbvMxccW5ZWyPHwc2AwWEusvpu4HPm39jNnWHYKesx6SnB5ZqYPttXbPNjoL4PWXjfMozkhhpFgr5y2HzdLU</t>
  </si>
  <si>
    <t xml:space="preserve">USDG -17,498.0000, USDC +17,498.0850</t>
  </si>
  <si>
    <t xml:space="preserve">2026-07-12T13:58:06</t>
  </si>
  <si>
    <t xml:space="preserve">4rUFTMCwCpAZUU77eeSXtHtY7X4td4q81u6WJuCAQ1xw6hL7QUjF2on8Gwb9be52ethaASKiU5qpmkuQyjK3yhDF</t>
  </si>
  <si>
    <t xml:space="preserve">2026-07-12T13:58:07</t>
  </si>
  <si>
    <t xml:space="preserve">58JzKc6N1ZedP86xDq8QsZEWcsyPSH1TD5kjJFwFYHJwL4dmuM2SN7rEWDuyoSTqC8y1XJuw1S9MbmVEYsFMRqxF</t>
  </si>
  <si>
    <t xml:space="preserve">USDG -19,998.0000, USDC +19,998.8256</t>
  </si>
  <si>
    <t xml:space="preserve">2026-07-12T14:03:28</t>
  </si>
  <si>
    <t xml:space="preserve">3epqfDis3uaBMgtGD4Aa7o2SUynsWYh7FZcM1JkJaKyXCm4uJ1CFFtPJEPCWniQCTWLYxCgha2cPHJ6X5VTkTr65</t>
  </si>
  <si>
    <t xml:space="preserve">2026-07-12T14:03:30</t>
  </si>
  <si>
    <t xml:space="preserve">4cvLuUWLuMqLJc3LtwZhauBpKCB2vf16wPAXSVwf6vQWe2MjCEkhBcg1JeN7935pqH7hxj9RHc9XogGdGUpms5Uq</t>
  </si>
  <si>
    <t xml:space="preserve">USDG -19,998.0000, USDC +19,999.3438</t>
  </si>
  <si>
    <t xml:space="preserve">2026-07-12T14:08:01</t>
  </si>
  <si>
    <t xml:space="preserve">53NYh39pQfNUWe3ii9okvGaTAsXmUNaKws7HN9P6JGSLfCTqpYrRUM8ryoiQy3puaPPcFD48q8dAwiq2zHwV4eUz</t>
  </si>
  <si>
    <t xml:space="preserve">2026-07-12T14:08:04</t>
  </si>
  <si>
    <t xml:space="preserve">UGpVZ2x1bmMcRwf4pdKMTTDj3BYbVqkVD36kNwdisNxzAfTyjwjSm1nEpqPpzi7c49Pxh77wWMtt4YhGq3YuUG5</t>
  </si>
  <si>
    <t xml:space="preserve">USDG -19,998.0000, USDC +19,999.8317</t>
  </si>
  <si>
    <t xml:space="preserve">2026-07-12T14:10:16</t>
  </si>
  <si>
    <t xml:space="preserve">5eZ7poDmVnueJmZvuBkd1RaYa3EzEQxmPraHD5kGX2mkuzmDm8H4sZ2zr8kSbYKqvst7xWP2K5Jt2yAMcRotz4dV</t>
  </si>
  <si>
    <t xml:space="preserve">USDC -24,872.0000, PYUSD +24,872.0000</t>
  </si>
  <si>
    <t xml:space="preserve">2026-07-12T14:10:18</t>
  </si>
  <si>
    <t xml:space="preserve">49VWfzyEomsMnEoW5Q9f86jPjqH7A2CVEPUUAcyT1mnwXuDP28n3VhstMCYNrUreiWeSJnGWfYSBPeLCjUpB574X</t>
  </si>
  <si>
    <t xml:space="preserve">USDC +24,872.1497, PYUSD -24,872.0000</t>
  </si>
  <si>
    <t xml:space="preserve">2026-07-12T14:13:08</t>
  </si>
  <si>
    <t xml:space="preserve">4xVDqZYeE75AmvjS9acVviHEwebo4EAXTH3NYiH8eAZ6VZDDQ3NhXCLaRcfLssmma5VZRGhiTGDBWKKobUiiqLkj</t>
  </si>
  <si>
    <t xml:space="preserve">2026-07-12T14:13:11</t>
  </si>
  <si>
    <t xml:space="preserve">dEo9vpU3VGGmz4vhoDYEcWoafoQSsDqvJDNrG1ek3q4y2QnYqcG797eWHa7HQoMBvfURrmbyzxBbUswxT982iCk</t>
  </si>
  <si>
    <t xml:space="preserve">USDG -19,998.0000, USDC +19,999.9053</t>
  </si>
  <si>
    <t xml:space="preserve">2026-07-12T14:23:47</t>
  </si>
  <si>
    <t xml:space="preserve">vZC7LseviptUtj2ooPCN6pEzRxQ1SSHbwTJbEFSH1BzWnkM66uNweuxuriJbn8EcrvZYoTcATMhMM669WwpsXqv</t>
  </si>
  <si>
    <t xml:space="preserve">2026-07-12T14:23:49</t>
  </si>
  <si>
    <t xml:space="preserve">4Aq9qk37mbvE4sF6zY9tK2K6LW86HGwh1QEd9aSATYbPpf7DqiDacMB52JQChCTpB3oyo6fkwXDpa3LwrYSaF6Pr</t>
  </si>
  <si>
    <t xml:space="preserve">2026-07-12T14:24:24</t>
  </si>
  <si>
    <t xml:space="preserve">4Jf4jSqFWNJxuTrVDAtCXtgTfmqkHzCM667dhZ7ykxjPby7BW5WJFCoeff5LRpV8yqyzYkif9DHGztrqn1bQhKYC</t>
  </si>
  <si>
    <t xml:space="preserve">2026-07-12T14:24:59</t>
  </si>
  <si>
    <t xml:space="preserve">2Mmpt1goUvG1gHVxLgTWRBLcvphVsRjD7PVw9NLyYoELqfGM3CpTbhuc3u99m3aWSET8f36B8jKYEHdBQuJAwkg3</t>
  </si>
  <si>
    <t xml:space="preserve">2026-07-12T14:25:33</t>
  </si>
  <si>
    <t xml:space="preserve">4gusVMmVBNC9MfEZwHwsvprtfJYruUjCmYT7zYiyebdoFLkqyMEAdrSXxhnD4hYz4XGKHJWSvin4MQnBE9kJr2Hq</t>
  </si>
  <si>
    <t xml:space="preserve">2026-07-12T14:26:09</t>
  </si>
  <si>
    <t xml:space="preserve">Z65S1EHCNeuH4EFm3MNjpikfXNqYZt6mKZ3i7LVSVTLSYv9Ho7ffAYgkC12eLyq3gZpA4kLLB9aXYU4y6BR5b3j</t>
  </si>
  <si>
    <t xml:space="preserve">USDG -17,498.0000, USDC +17,498.1525</t>
  </si>
  <si>
    <t xml:space="preserve">2026-07-12T14:30:49</t>
  </si>
  <si>
    <t xml:space="preserve">5HGTVyYVqpWfckAmEYfxA2Uqf7vKbQZ5uLMyKxyCTu9ZoMWZUiFCVRXHXk6hN4wvhY1sjnzXdYQL8NnTMwkEqvkj</t>
  </si>
  <si>
    <t xml:space="preserve">2026-07-12T14:30:51</t>
  </si>
  <si>
    <t xml:space="preserve">4LMsv4sdfpXiS2W8CoGxuZK99VaXjcvVgZ8hCMFCYipZSrUjfeu1Ui8ZfSz9C4cbfwi7innfwmSjBkSoarDTTbQY</t>
  </si>
  <si>
    <t xml:space="preserve">USDG -17,498.0000, USDC +17,498.1026</t>
  </si>
  <si>
    <t xml:space="preserve">2026-07-12T14:38:18</t>
  </si>
  <si>
    <t xml:space="preserve">2TENFB6jJ64cPFeLEQtW9W5xdTtsnEuehtNGtjF1JUAuQJgsmHg9EY23qun99Jq6QPrLwUF9CzYKMsAhNtCn1RHM</t>
  </si>
  <si>
    <t xml:space="preserve">2026-07-12T14:38:20</t>
  </si>
  <si>
    <t xml:space="preserve">5v2yZP6XfVXwJejCWd2DjHFyhHcenSBXGqbWKjkz8kANxggkghgmLqevuA4CYKHnLBXtbPtjqPtg8fT4uh1Loo1r</t>
  </si>
  <si>
    <t xml:space="preserve">USDG -19,998.0000, USDC +19,999.3096</t>
  </si>
  <si>
    <t xml:space="preserve">2026-07-12T14:43:39</t>
  </si>
  <si>
    <t xml:space="preserve">5EUs1nmEg4Zf6y2aWPmvAnUBZ5LhU7S7QRFoiTYsav7Xjkp9Dq7n2iXAVekn9P5u4CtK7oRS2MqDMCbZdtNb4az7</t>
  </si>
  <si>
    <t xml:space="preserve">2026-07-12T14:43:47</t>
  </si>
  <si>
    <t xml:space="preserve">SwJFjkASfWSzYmu8NPoXxLMoGrRiQH8R7JhXhKkZbnsqBXeAACcEfw2zbDRg4MDyfsSarRWBS1LnUcYUbaZ9fDP</t>
  </si>
  <si>
    <t xml:space="preserve">2026-07-12T14:44:25</t>
  </si>
  <si>
    <t xml:space="preserve">zkkhxRFsdbhSjyUDnvUXLKs4R2cXSvCUjERpfU94orZjb7WpoHYdo6HPVMF44nvt6XAv6nt8fVmaXC5pXkc79br</t>
  </si>
  <si>
    <t xml:space="preserve">USDG -17,498.0000, USDC +17,498.0513</t>
  </si>
  <si>
    <t xml:space="preserve">2026-07-12T14:48:21</t>
  </si>
  <si>
    <t xml:space="preserve">AMVZVP2syjcc232T4aD6GENBPczeMH8PjtMXzVkn2N8Xyh8Zxfmd41Ju1HoaiL18WLyonREXxZkrWqdmKG8ZKn6</t>
  </si>
  <si>
    <t xml:space="preserve">2026-07-12T14:48:23</t>
  </si>
  <si>
    <t xml:space="preserve">4uoot8AzLPqRB3TxfKSp1rGrVo1x9C7Rn5uszrfFWYaFABnyQCwyLVKD5VyQyUvRD4fufea4e6EPtwkmFtpWGRBZ</t>
  </si>
  <si>
    <t xml:space="preserve">USDG -19,998.0000, USDC +19,999.4412</t>
  </si>
  <si>
    <t xml:space="preserve">2026-07-12T14:53:33</t>
  </si>
  <si>
    <t xml:space="preserve">4spR69R28no7qz52JK4xa4EzG2Afh13y1G3UaWow7PD4XRTyCez6A85BBz4BuY8j6cq33itgzGtTgFgLAd4MouXc</t>
  </si>
  <si>
    <t xml:space="preserve">2026-07-12T14:53:37</t>
  </si>
  <si>
    <t xml:space="preserve">pm45Ebu1MqD6MzvnKEtW84LuZEEucM9fb7uWGBR5xq9tzYonJHkYgpHCJsSmVbzC1AesyuLoknNkLnzCDNmr94u</t>
  </si>
  <si>
    <t xml:space="preserve">2026-07-12T14:54:12</t>
  </si>
  <si>
    <t xml:space="preserve">4YBsuLPScDU3oFCLi9VssX7YsLYcYioguAP6FzRdP1cFkQe3e69B7yZhp1JfGQRAAAjwGtSndquekrMR5Ntp7MrS</t>
  </si>
  <si>
    <t xml:space="preserve">USDG -19,998.0000, USDC +20,000.1857</t>
  </si>
  <si>
    <t xml:space="preserve">2026-07-12T14:58:40</t>
  </si>
  <si>
    <t xml:space="preserve">4nTFYLvY3vMmZBei8VVH997TyQJBcDPr6Y7g8e7xkFhbeuNQCAY5rDaoLqTTbLk2ZxJD4jPdbxmu5FdJhBddDskX</t>
  </si>
  <si>
    <t xml:space="preserve">2026-07-12T14:58:41</t>
  </si>
  <si>
    <t xml:space="preserve">59UVvDRduGM5NBqgDhJP6WY7FFyCfdw1B1yJ1iePoU7iDprUqTDYvr2fKDv23Zxb1kufQZsaEsNiUQHija1gXM4c</t>
  </si>
  <si>
    <t xml:space="preserve">2026-07-12T14:59:16</t>
  </si>
  <si>
    <t xml:space="preserve">5gMnE69qQ2ny9iaRq8baiUBqsXGwWborAj3aDebD3dU4TDtNzo2izmgSuHniBZur77v5gSNcNmrMbB1Mc3SD8oK7</t>
  </si>
  <si>
    <t xml:space="preserve">2026-07-12T14:59:51</t>
  </si>
  <si>
    <t xml:space="preserve">22znRvBs62gakycPTnxNhWJsn9Pzo1wu5pzycqu1fa3fLjaZzkADhTj6YqpkVerN4X1K7wwZv6DQxzvhPw5Vpskf</t>
  </si>
  <si>
    <t xml:space="preserve">USDG -19,998.0000, USDC +19,998.8939</t>
  </si>
  <si>
    <t xml:space="preserve">2026-07-12T15:03:58</t>
  </si>
  <si>
    <t xml:space="preserve">3p3kYn7EHJLoadTHvWjhryZhW1fiPUmTpHAYWBwJCJHZwfRDwraW4CnVxRhmBbLTC9XUuhVnSpNowXLje5TqPvV6</t>
  </si>
  <si>
    <t xml:space="preserve">2026-07-12T15:04:00</t>
  </si>
  <si>
    <t xml:space="preserve">VyEbvUkmmfX2EBYcoCTzHuMroCnNxq4NJqAC5nuyzoXB97bGAYdRKRKWRbFL4DuCe9xBT4QZT7UZHFqav565QjV</t>
  </si>
  <si>
    <t xml:space="preserve">2026-07-12T15:04:35</t>
  </si>
  <si>
    <t xml:space="preserve">WASHDqin2ZryBNPByrL7stU91oYMHXjoMdvPEiVJ4wKV1vCPGfJVghkk9MY9jP8fok4YWzsZiugA6Qj1yt3EtDS</t>
  </si>
  <si>
    <t xml:space="preserve">2026-07-12T15:05:10</t>
  </si>
  <si>
    <t xml:space="preserve">G6sd4V9XUMHvkgjDXceYeNYdfNMn9BbA5RSdrahqoKEnK6TLqqGNYKsCbTQWKwbgRQTfjxDNKYrw5tydmLXhufM</t>
  </si>
  <si>
    <t xml:space="preserve">USDG -19,998.0000, USDC +19,998.5576</t>
  </si>
  <si>
    <t xml:space="preserve">2026-07-12T15:08:03</t>
  </si>
  <si>
    <t xml:space="preserve">KwijZ9HqzTk2rRG24zvToos2UawWuiEfgZti9i8bzwneTyXdPYkpeaEivw51N1SDYuG54twwrNaTHrTateqdcmb</t>
  </si>
  <si>
    <t xml:space="preserve">2026-07-12T15:08:04</t>
  </si>
  <si>
    <t xml:space="preserve">54A9xY5FE7gZYJiijKyT4tuy7VQkVPgXiuNoi4pqVQ8CrP6PfbyvVL4aUbwags5xB6LyTe2156bBfZEt2H3m5LPy</t>
  </si>
  <si>
    <t xml:space="preserve">2026-07-12T15:12:13</t>
  </si>
  <si>
    <t xml:space="preserve">2XuBqwGKMujvAatyBQwubU4WSqnwmQf7nUEUt4ZVsXVZ5N6ZRhUgxsQTLYQXnEpW2gEUADM2uPxpLR8ggPejQv6K</t>
  </si>
  <si>
    <t xml:space="preserve">USDC -43,824.0000, PYUSD +43,824.0000</t>
  </si>
  <si>
    <t xml:space="preserve">2026-07-12T15:12:15</t>
  </si>
  <si>
    <t xml:space="preserve">3CPkWrVoSmzpVQ85pRHKSK4NkRKMYYEoskEPWf7Q5B5CNCMhFdRyqm4smvjvR6SSPgEe8tntYZ1EXt1QatfNCmkE</t>
  </si>
  <si>
    <t xml:space="preserve">USDC +43,824.1070, PYUSD -43,824.0000</t>
  </si>
  <si>
    <t xml:space="preserve">2026-07-12T15:15:01</t>
  </si>
  <si>
    <t xml:space="preserve">5zP6mQtbXzLUyLwbLrsrpX44X4W7JRMcbYVz7EzSLGRF5ukQLsvFnkifj4B3QUjaXacVfERLX2czJ3b3i16rNEAj</t>
  </si>
  <si>
    <t xml:space="preserve">2026-07-12T15:15:04</t>
  </si>
  <si>
    <t xml:space="preserve">2dAFuJaRWMG5z94KWjrAPVuwWZ9GgVNgD2scWeQXv1UBexDfpbRu2CrcuubLMkoCJtZY8x64mnq4rUQfbYZuYHJG</t>
  </si>
  <si>
    <t xml:space="preserve">USDG -19,998.0000, USDC +19,998.3385</t>
  </si>
  <si>
    <t xml:space="preserve">2026-07-12T15:23:39</t>
  </si>
  <si>
    <t xml:space="preserve">3buHaE6Qw7NHdPFmF8kMi92serpAYGEiAaqTiHwEPH1TGCSbdNQ5CdUb9d7XWzWZXkLSB5gyi28YFZnajtq6FFDY</t>
  </si>
  <si>
    <t xml:space="preserve">2026-07-12T15:23:40</t>
  </si>
  <si>
    <t xml:space="preserve">7cqnn8TNDaRbvT2o1jaMDnekUkB1Gobp6C8X2XPXWNgF64N5J92Q4UN55SU4QE2LtDbQYq4srCFTD9ez4UHprMZ</t>
  </si>
  <si>
    <t xml:space="preserve">USDG -19,998.0000, USDC +19,998.5368</t>
  </si>
  <si>
    <t xml:space="preserve">2026-07-12T15:28:20</t>
  </si>
  <si>
    <t xml:space="preserve">2iLUGGCJo9u9in365wfVRyrsYV7jFE26RfSDFVBEYa7zbXcQ3Aw7kDGM2r3J7vBz1t9GDMk95L1QKhssMD911HX2</t>
  </si>
  <si>
    <t xml:space="preserve">2026-07-12T15:28:22</t>
  </si>
  <si>
    <t xml:space="preserve">56g568Uyhue73L36mu434JkUYztYPnvHyFGyZ37SQCpahMTxR5P7KSAewpk2Q2SPoDkCQRqbJ1kHeHS6tVWqmPR2</t>
  </si>
  <si>
    <t xml:space="preserve">USDG -19,998.0000, USDC +19,999.1217</t>
  </si>
  <si>
    <t xml:space="preserve">2026-07-12T15:33:19</t>
  </si>
  <si>
    <t xml:space="preserve">21HSwrZkdKwXH85VrsezEW44z8XwNgWUdXUxqaVKGX6K9PZrqptTyEbShFEPvmct2i1mZdNw9WTFUiwDxjY8Nims</t>
  </si>
  <si>
    <t xml:space="preserve">2026-07-12T15:33:21</t>
  </si>
  <si>
    <t xml:space="preserve">4Zq1g4BFBp64D8szPYGwLctoKrt4kJYhuXP2rPDoyUrZWdjr1d4vs54fp4nQgcwE6uYnceH2x5GDmunUseAXRPBs</t>
  </si>
  <si>
    <t xml:space="preserve">USDG -19,998.0000, USDC +19,999.4191</t>
  </si>
  <si>
    <t xml:space="preserve">2026-07-12T15:35:34</t>
  </si>
  <si>
    <t xml:space="preserve">4kvXCrBXh5xXGKjQYNPD1GQdk8HWsAsyKTbw8E6XMn8EynYHSdKzPfLEJJXsr7eoW5sCrLFbqGvayCcZMd1hefBV</t>
  </si>
  <si>
    <t xml:space="preserve">USDC -50,089.0000, PYUSD +50,089.0000</t>
  </si>
  <si>
    <t xml:space="preserve">2026-07-12T15:35:35</t>
  </si>
  <si>
    <t xml:space="preserve">2VytR6mF4QsYtuGs6wTUQtndB8HNmh27rKwAZTxW9N76chfEDvGXzv9iBWb7m1e3sTnGkdx1abMozeusyhmBxwjs</t>
  </si>
  <si>
    <t xml:space="preserve">USDC +50,089.1826, PYUSD -50,089.0000</t>
  </si>
  <si>
    <t xml:space="preserve">2026-07-12T15:38:06</t>
  </si>
  <si>
    <t xml:space="preserve">2eY2YSAjQ3kcNDokboemRqwvieGgH2QyNwznwAifMjLBYAyfxLVM1v9hNzW13KXMhXZS8YJ9RVLWbiVB4pwRisqt</t>
  </si>
  <si>
    <t xml:space="preserve">2026-07-12T15:38:07</t>
  </si>
  <si>
    <t xml:space="preserve">3wSDYXih7DZn9oMoMcjMMpaMpCisqW5RNTqtDcZPFq87gnYhub8gU7mFnxCeKUAyugX16N5anbjJx6evc8ysAF2E</t>
  </si>
  <si>
    <t xml:space="preserve">USDG -19,998.0000, USDC +19,999.4559</t>
  </si>
  <si>
    <t xml:space="preserve">2026-07-12T15:43:32</t>
  </si>
  <si>
    <t xml:space="preserve">51hFPbDoXYpRqTGSAmLPZZsdFHKtnFSiEMHwyXgXQd2jQ8fAHG1wLNKzQL883ohn7UA4ijgVvMin8BqazVdYz2gs</t>
  </si>
  <si>
    <t xml:space="preserve">2026-07-12T15:43:34</t>
  </si>
  <si>
    <t xml:space="preserve">4PEPRjh8AwzemAKGAe31DwH6JxjrA8aex5dSaJxNL8Gx3xsigTrf2xjpVyaPe6LUi7w7QopNjY5ACS7LB1EuMjCW</t>
  </si>
  <si>
    <t xml:space="preserve">USDG -19,998.0000, USDC +19,998.9511</t>
  </si>
  <si>
    <t xml:space="preserve">2026-07-12T15:43:48</t>
  </si>
  <si>
    <t xml:space="preserve">2byU8AcLKfX2nuyMRy5Phe7NycK22y96kKeEfeG8w5twhHu3X9XY2FTn1YXdydmxMQbsHVn7djxMKdJziLjhAghG</t>
  </si>
  <si>
    <t xml:space="preserve">2026-07-12T15:43:50</t>
  </si>
  <si>
    <t xml:space="preserve">5uujjKh3KLqhCGvgSZxuR1K8zKqAzwkNzMn2YktZyvcyK72eZUCRpUqcbjA4BA1D8vgEpCFcZ3e3MREAX9fMP8ot</t>
  </si>
  <si>
    <t xml:space="preserve">USDC +50,091.1231, PYUSD -50,091.0000</t>
  </si>
  <si>
    <t xml:space="preserve">2026-07-12T15:45:11</t>
  </si>
  <si>
    <t xml:space="preserve">52PVtWxQck8HjmPpS9TPGVi8NjbdY8kyNwGnui1ELLLoHrtdLG2L7cKqLqMbeCHmW6Eyg6VoioAyFeoR8rf4egYF</t>
  </si>
  <si>
    <t xml:space="preserve">USDC -2,000.0000, PYUSD +2,000.0000</t>
  </si>
  <si>
    <t xml:space="preserve">2026-07-12T15:45:13</t>
  </si>
  <si>
    <t xml:space="preserve">WX1noo9SfbdMPFj5J281HNqU2tP8Xg9FaWXCLKw7ETnuG1BEmdUvtJM4jPbToV8DNkF6BvLW7bqBWnEZ2zavwYk</t>
  </si>
  <si>
    <t xml:space="preserve">USDC +2,000.0051, PYUSD -2,000.0000</t>
  </si>
  <si>
    <t xml:space="preserve">2026-07-12T15:48:18</t>
  </si>
  <si>
    <t xml:space="preserve">3j5fABgJFGVqDmeuYiJ26UAn4Yb5V4NoHZyimzcF3XrYE4mD7GUN3gDLWvA4s1juYdYbMm9GKhbFNcgocuas9iMw</t>
  </si>
  <si>
    <t xml:space="preserve">2026-07-12T15:48:20</t>
  </si>
  <si>
    <t xml:space="preserve">VKzmrchYo9a1HDyMMszuZ2LXHLGnHqTsj5ZBDUDcEc6qegqpfWQfyaAvGB52bi6LvMAjCtwP7EKeZq8j2bbjx5y</t>
  </si>
  <si>
    <t xml:space="preserve">2026-07-12T15:48:55</t>
  </si>
  <si>
    <t xml:space="preserve">48A5vgMWQuYgSWSovE5p8QhyvwbQqVWv3iqrpiZuV6iP9FyKq8vVNs7t3jFmkqoTibrN33dq4kaWmroh767Ec9aa</t>
  </si>
  <si>
    <t xml:space="preserve">2026-07-12T15:49:30</t>
  </si>
  <si>
    <t xml:space="preserve">5Q3X8QAd1rMQGYoYPy9N2VKFyvLF12Hz22uKSZ36UKm6RDJaekBGTUEJ7bcwBpxrRCncgWEtC1SSLWst3eey7NdY</t>
  </si>
  <si>
    <t xml:space="preserve">USDG -19,998.0000, USDC +19,999.6014</t>
  </si>
  <si>
    <t xml:space="preserve">2026-07-12T15:54:04</t>
  </si>
  <si>
    <t xml:space="preserve">55uRrpk2C4Sk8veADWsmnM6uF12HzhAZ1AYPB2V6ooAbQ7aynmqPn89nKtgFHhuMREjqNockCNfJRqdyeeTFFh71</t>
  </si>
  <si>
    <t xml:space="preserve">2026-07-12T15:54:06</t>
  </si>
  <si>
    <t xml:space="preserve">5Ekbnm2daWfNXEpKeqS6hC48V8PZXiaDfCqjiZ6xPoVqmVWkpuw5gt16Kratj2VY3Q7iceTCqo12PWfutZWtZEiK</t>
  </si>
  <si>
    <t xml:space="preserve">2026-07-12T15:54:41</t>
  </si>
  <si>
    <t xml:space="preserve">JL9gTsNvA1eb6NzLi2jUFfNSTvUkhVeVUJb254pMKQ7V2VxMVHrLQe54aQZa2jBeGhGN9k66EjAkcAzV3jf5qM6</t>
  </si>
  <si>
    <t xml:space="preserve">USDG -19,998.0000, USDC +19,998.4591</t>
  </si>
  <si>
    <t xml:space="preserve">2026-07-12T16:07:23</t>
  </si>
  <si>
    <t xml:space="preserve">4BjkSm76ydxibc32a5kSJheFtpxbF2kT3cbESuoLNJZ1MSghdsgyZ9BBYvE25cbPyfmdLjm5fZ1hvtVjD8Upds4d</t>
  </si>
  <si>
    <t xml:space="preserve">2026-07-12T16:07:25</t>
  </si>
  <si>
    <t xml:space="preserve">2q4RV365c1xspk5fkBRFCDrQFUvGVVcZkLKnX8Pb8PAt62qjaiSQUuCJ34KhPZKQjFTr1e1STMiDwDu6h5uicFRM</t>
  </si>
  <si>
    <t xml:space="preserve">USDG -19,998.0000, USDC +19,998.2725</t>
  </si>
  <si>
    <t xml:space="preserve">2026-07-12T16:13:21</t>
  </si>
  <si>
    <t xml:space="preserve">5XYQQua2F4TuV41GNdSzJ1LCEeQGEqAEx9LgZB4R61AJwW1zrxLpiSuQ2pf6i411AMvwV6HcFkto7svpREmeQTS9</t>
  </si>
  <si>
    <t xml:space="preserve">2026-07-12T16:13:23</t>
  </si>
  <si>
    <t xml:space="preserve">ocYW71oDk7c6RCtjC8QeKn3wmYZ653N8pTviiG16gbpmmFT23HzXVoQwNnMYkPX4SfyWyPbdWXwrdJka4TYBXX7</t>
  </si>
  <si>
    <t xml:space="preserve">USDG -19,998.0000, USDC +19,999.6871</t>
  </si>
  <si>
    <t xml:space="preserve">2026-07-12T16:13:35</t>
  </si>
  <si>
    <t xml:space="preserve">su2Xs1AnYXh7DdUzPhECi43A8mKvBaKM3EZuCNudh1UxohpL6W8VLJzSptCKVndbi6eBzXxQg6yDiLmvjryfk54</t>
  </si>
  <si>
    <t xml:space="preserve">USDC -27,907.0000, PYUSD +27,907.0000</t>
  </si>
  <si>
    <t xml:space="preserve">2026-07-12T16:13:37</t>
  </si>
  <si>
    <t xml:space="preserve">4BSVxUq34LYiqET8WQ8UXPDUjaWY7Hih2B525iPCP7RS1Z8p2m8eCnSrQCRDNYMdUN66m44x757NKd58h1Wpc1a3</t>
  </si>
  <si>
    <t xml:space="preserve">USDC +27,907.1637, PYUSD -27,907.0000</t>
  </si>
  <si>
    <t xml:space="preserve">2026-07-12T16:18:10</t>
  </si>
  <si>
    <t xml:space="preserve">2zWiXRdSXLEPZUKhtUZM52QDgSAbvAPEth2MwL67K5RDH1GDrsvG1Jx2kywszbcVVMhSpwmZPXKk348ysqX4LNrD</t>
  </si>
  <si>
    <t xml:space="preserve">USDC -50,096.0000, PYUSD +50,096.0000</t>
  </si>
  <si>
    <t xml:space="preserve">2026-07-12T16:18:12</t>
  </si>
  <si>
    <t xml:space="preserve">4WhZENik4hjzrxXJp2R55dGjgSQVJzesTci3q725NLHBRTQG5AyUh4EG6ZZpNjPtK2MWeaazyAXgDju5Tu9Bxqcg</t>
  </si>
  <si>
    <t xml:space="preserve">USDC +50,096.2938, PYUSD -50,096.0000</t>
  </si>
  <si>
    <t xml:space="preserve">2026-07-12T16:18:29</t>
  </si>
  <si>
    <t xml:space="preserve">527CWP5Bg5FoZQoUdCGQeL7zgpiHtthijHak1x6hv2QPYFuZNknJxTm9ntTSb9ycFyfHZfxE7XJwC1f2MhjW55Wt</t>
  </si>
  <si>
    <t xml:space="preserve">USDC -29,902.0000, PYUSD +29,902.0000</t>
  </si>
  <si>
    <t xml:space="preserve">2026-07-12T16:18:31</t>
  </si>
  <si>
    <t xml:space="preserve">3DkBRFP3QJGEuW3wVM4TmteBq2txdrkcqKeVSe2csWKN7Mgy96pxdxpwKdJ5YXPBeDywaCBd7ZdAx7fPgWwZoGdK</t>
  </si>
  <si>
    <t xml:space="preserve">USDC +29,902.1754, PYUSD -29,902.0000</t>
  </si>
  <si>
    <t xml:space="preserve">2026-07-12T16:24:04</t>
  </si>
  <si>
    <t xml:space="preserve">51KJTRJ9snLG2a4AoeJybUFBM4gxduwqVFZVeWL86NtZefAxpW67NYtWJNLb3LX1eLi3twtieeG492d8nvAd9Rfe</t>
  </si>
  <si>
    <t xml:space="preserve">2026-07-12T16:24:06</t>
  </si>
  <si>
    <t xml:space="preserve">3s438rKSga9XE2Aj516MS3NZ94oh5oRvs5H4XgWm9aSseDzRweHjw237ZQMpKRuy6n2zRHEuepmWu5PQoehECFht</t>
  </si>
  <si>
    <t xml:space="preserve">USDC +50,096.1724, PYUSD -50,096.0000</t>
  </si>
  <si>
    <t xml:space="preserve">2026-07-12T16:32:47</t>
  </si>
  <si>
    <t xml:space="preserve">5bjdLqrA5CmJPHBWdBBgtPjuL9q2shba6bPiQQ6bwi6VBQMzLGtvwYkYJoB3PRJitaXUzFUF5kmUWgTMhHMXCSe8</t>
  </si>
  <si>
    <t xml:space="preserve">2026-07-12T16:32:49</t>
  </si>
  <si>
    <t xml:space="preserve">3rzbzf6wUTQxd3HBC32XuLB5YShaSGszj8Xk313yjkantR7DbQ42ugoXmndYHdE3p98MehWnxf65tDGHRpqsYPKY</t>
  </si>
  <si>
    <t xml:space="preserve">USDG -19,998.0000, USDC +19,998.2142</t>
  </si>
  <si>
    <t xml:space="preserve">2026-07-12T16:54:04</t>
  </si>
  <si>
    <t xml:space="preserve">5unfHtZSUmgV6LFLsHrpKke5S4ocwSWnVNevBZ7kMhK1GsgCqZTwnGS9fLxPr2TVB98PXXAno4seCzYYsCfMEjLD</t>
  </si>
  <si>
    <t xml:space="preserve">2026-07-12T16:54:06</t>
  </si>
  <si>
    <t xml:space="preserve">4Xh5p8u9L2ZkqKfCXpdGmfGrVY3P6x7Cf91M2fyibBYrMiHiLfc2Tkb4rtYjbY6mXUMJbxeKDTz3WYReFRmLXeR5</t>
  </si>
  <si>
    <t xml:space="preserve">2026-07-12T16:54:41</t>
  </si>
  <si>
    <t xml:space="preserve">G4mNddgxBJT2F4urCSmsWPe4BpCQa3xUz8TtNMPPNooKnGURcGHvd4wvRTSYgeZGp5jsfZyAj5aDKEyTqTbwuz6</t>
  </si>
  <si>
    <t xml:space="preserve">2026-07-12T16:55:16</t>
  </si>
  <si>
    <t xml:space="preserve">5eR711tD2eXhhmvDHm6PM8zGPNrkJUwjTnyU1xRCnrMDUt4Ko9q4jPUPWAAWMmzynurJdXDtboAPyVFNbAGmvsUy</t>
  </si>
  <si>
    <t xml:space="preserve">USDG -19,998.0000, USDC +19,999.3107</t>
  </si>
  <si>
    <t xml:space="preserve">2026-07-12T16:58:07</t>
  </si>
  <si>
    <t xml:space="preserve">2PLJQ9mbr3QFCu8G8LY4HQ1J6Hm7UGxkUNE2Rakkx5Q55XJgk7NJAMPCN8aRq49xA3wH7Vz84R8dQCEzHK4fzxf9</t>
  </si>
  <si>
    <t xml:space="preserve">2026-07-12T16:58:09</t>
  </si>
  <si>
    <t xml:space="preserve">5UcUtsm1eFkCMRR8BGHV8oBmF2YMtQTkbAVKNHMCLbnEujn4qFawsfrgrrgchZiGH7G8L4mB7yB7nEGKAEHxWQPN</t>
  </si>
  <si>
    <t xml:space="preserve">2026-07-12T16:58:43</t>
  </si>
  <si>
    <t xml:space="preserve">5XFY97dZMSg8PAvrzA461q9S5rbZjGVXCc9h6syMg38QDg3fy5WSmEj1MZMTCEYqvfquJjnGmbPj1tbyL9FhwNbs</t>
  </si>
  <si>
    <t xml:space="preserve">2026-07-12T17:00:08</t>
  </si>
  <si>
    <t xml:space="preserve">3oRMvsEdsM5grDnhSNeV1tefNGKpCDij95gXQiVaZ3ZAWQFc97KAa8RAuQLD7buZfjtLppFNacaXZ3514QsjqNsW</t>
  </si>
  <si>
    <t xml:space="preserve">USDC -18,688.0000, PYUSD +18,688.0000</t>
  </si>
  <si>
    <t xml:space="preserve">2026-07-12T17:03:14</t>
  </si>
  <si>
    <t xml:space="preserve">4tnTZeZN6iarPJZV7pj2utW3JwqXF8a2qz8igc4VN3hK2ZQdKsXjCzHBr8scLSuwkDAPsRzinhcUQ6hETcFVekky</t>
  </si>
  <si>
    <t xml:space="preserve">2026-07-12T17:03:16</t>
  </si>
  <si>
    <t xml:space="preserve">3byLxaFTPW9vjSFgLy5Yb2qDQ2iKjWD4q79pt7e6hsJDbakt3Zrv2paMR1d1HBi4KqRYUYtqvuCs1XdRxskZN8JJ</t>
  </si>
  <si>
    <t xml:space="preserve">USDG -19,998.0000, USDC +19,999.0904</t>
  </si>
  <si>
    <t xml:space="preserve">2026-07-12T17:15:42</t>
  </si>
  <si>
    <t xml:space="preserve">FLbV2xXzCKNT1uryCYcyzSYXPcMYKAAoDb1Syhe6AcbjKrZB8uKG7uhChXM7JwWoJngWhnxvXMBNdNKSe3BWAev</t>
  </si>
  <si>
    <t xml:space="preserve">USDC -31,315.0000, PYUSD +31,315.0000</t>
  </si>
  <si>
    <t xml:space="preserve">2026-07-12T17:16:15</t>
  </si>
  <si>
    <t xml:space="preserve">4jDtyaYCTPaUuH3ae99Mwdi68gjZgCxEhMminvibKYYKnW8s8F9jacjEY4Ce6qz1r4FKDFceku9kq8DTqqerZWWj</t>
  </si>
  <si>
    <t xml:space="preserve">USDC +50,003.1958, PYUSD -50,003.0000</t>
  </si>
  <si>
    <t xml:space="preserve">2026-07-12T17:17:31</t>
  </si>
  <si>
    <t xml:space="preserve">4vAZW8xmybCFTZNQS6mfr7X53D6BA7irzTBXP7wrJwH4Qf5HJokKUC8cKK6ijgtStBKhJyMF97ZuEGaafCpsKLFe</t>
  </si>
  <si>
    <t xml:space="preserve">2026-07-12T17:17:33</t>
  </si>
  <si>
    <t xml:space="preserve">xBFcF1Bt59bZJQfjTkUzCQGvs374eu91BbgQLjN8f9X8syiSqBa6NqjSRNQkQMCqCAqEGTZRPRGpX7uub2U4Nu9</t>
  </si>
  <si>
    <t xml:space="preserve">2026-07-12T17:18:07</t>
  </si>
  <si>
    <t xml:space="preserve">472wHsqZtrmd9Rgi8b2xbX55x76bzh1vTH5fiyT8oTwovsKr4zFmLSdXu8jpAhddvvUsgYxbt1CbxTBe8rpFdL4C</t>
  </si>
  <si>
    <t xml:space="preserve">2026-07-12T17:18:42</t>
  </si>
  <si>
    <t xml:space="preserve">4Mjz3MbDYV5wUHvXvKyprcUkHaDu1DrwZ5BoHkMujPqGEqSsJX6r2aT4QVX2ohL5KQV7PkHWbjzpp4Tdp59bjrud</t>
  </si>
  <si>
    <t xml:space="preserve">USDG -19,998.0000, USDC +19,998.1252</t>
  </si>
  <si>
    <t xml:space="preserve">2026-07-12T17:23:19</t>
  </si>
  <si>
    <t xml:space="preserve">2nVA6whbPvvZMDFH5rdWVGbJ717V9r1hvafyRur3qo7oyXxFkcYCTKgRqhgdeBfEFFphePbPmbBxVuYZQSwuh8Tn</t>
  </si>
  <si>
    <t xml:space="preserve">2026-07-12T17:23:21</t>
  </si>
  <si>
    <t xml:space="preserve">3Eatayw9wPuX9xQKntaWCvE53i7hmhc1Ty27r5Yut46EfuTngmzu5z2Kd69j875yuF7H9VRALzt6XoPUd29obMpa</t>
  </si>
  <si>
    <t xml:space="preserve">USDG -19,998.0000, USDC +19,999.0258</t>
  </si>
  <si>
    <t xml:space="preserve">2026-07-12T17:28:05</t>
  </si>
  <si>
    <t xml:space="preserve">59LBVjB6k367j6x5SxJrJuWppZuwbDcgXq6w78i8NDDVpRkFpGgDBJhYS9kBKjMAbcDWXGy5ZhMjEWZ8CjWpiKvB</t>
  </si>
  <si>
    <t xml:space="preserve">2026-07-12T17:28:08</t>
  </si>
  <si>
    <t xml:space="preserve">Th9NBLfHD3epqFxe969eMjgwqNGTt5h3h1uSRF8Q3JRSNFmgS2YvoYYwcpkbMQZSYdW4Wi7BTxipyuyD4nvKzEJ</t>
  </si>
  <si>
    <t xml:space="preserve">2026-07-12T17:28:43</t>
  </si>
  <si>
    <t xml:space="preserve">4zexjbvxswuz3UqLimBPxFSt5TdRi1jjasFAJNWTw8t4oSePeSwmeFaMwdFw19FtLkPj2TZrTuuFYSXNF4oXo9ne</t>
  </si>
  <si>
    <t xml:space="preserve">2026-07-12T17:29:17</t>
  </si>
  <si>
    <t xml:space="preserve">4uYvEC1ueFEg7aw2ofn9e7Lzk4unv3rUp2KbSA9T1CCC5LQTnzfJdJeBsQUuiTTrQ5vCLwmgGUxMJMWstSDBUV14</t>
  </si>
  <si>
    <t xml:space="preserve">USDG -19,998.0000, USDC +19,999.3738</t>
  </si>
  <si>
    <t xml:space="preserve">2026-07-12T17:33:39</t>
  </si>
  <si>
    <t xml:space="preserve">31DN472JjYVN1AfYzvsqmgW8oJbwB13eZzMN7CfsVAB36NUrbc7QahHHmyxszPBFdXCJXiYU6X8ZQMxvm7vbA7ER</t>
  </si>
  <si>
    <t xml:space="preserve">2026-07-12T17:33:41</t>
  </si>
  <si>
    <t xml:space="preserve">bKyqZP6o92cR8ziXsXKJSMP8wQyaj8S3VginFPYdggkykE1cCdHgxr9CmtZ6urjVPBpvkKXmyBUBorxgU38gEYi</t>
  </si>
  <si>
    <t xml:space="preserve">USDG -19,998.0000, USDC +20,000.1482</t>
  </si>
  <si>
    <t xml:space="preserve">2026-07-12T17:38:03</t>
  </si>
  <si>
    <t xml:space="preserve">5FsR7ojNevq9qmX8VJhpgzcQgC311QxsUY9eTtwegSBygkjkSzRxBMejQt9N1fHYJ2GCd72M9oC7EpYVmgQ7DUkc</t>
  </si>
  <si>
    <t xml:space="preserve">2026-07-12T17:38:05</t>
  </si>
  <si>
    <t xml:space="preserve">Cr1kb7bfpsh3BPpqrUeeMDVU6LxtM9Zg9VLxyXTuuqFNKk8FtcchXURJDsL5R1MyGM6WvCaNsnJ79Lto5CuyRWp</t>
  </si>
  <si>
    <t xml:space="preserve">2026-07-12T17:38:39</t>
  </si>
  <si>
    <t xml:space="preserve">2ADkqtZe1LCQeYhZd7XJ9Nr5b6WB9EMsVxJFiUyHfKb5BrHvr9faojy76L5pvrNHLf1vtzrHYtQBoqp1xKqgqcdB</t>
  </si>
  <si>
    <t xml:space="preserve">USDG -19,998.0000, USDC +19,999.4195</t>
  </si>
  <si>
    <t xml:space="preserve">2026-07-12T17:53:48</t>
  </si>
  <si>
    <t xml:space="preserve">4wvqPSogNzrfG5hEPWAZ4kAhkBtusUqfvTXSEFBZwhJw8yePkg1gzFPgGkksnkRdF5pMqRdW2HKUYJgZp15qoSdj</t>
  </si>
  <si>
    <t xml:space="preserve">USDC -5,000.0000, PYUSD +5,000.0000</t>
  </si>
  <si>
    <t xml:space="preserve">2026-07-12T18:15:38</t>
  </si>
  <si>
    <t xml:space="preserve">7hkD1xGM1ZSqxDHWW7WqUHec9DYvy45qrUSBHBdet5Q8x8YgBD643sNN8FUcKVCbNQPcH8vCDesnYceV9QXXhit</t>
  </si>
  <si>
    <t xml:space="preserve">USDG +14,998.0000, USDC -14,998.0000</t>
  </si>
  <si>
    <t xml:space="preserve">2026-07-12T18:15:40</t>
  </si>
  <si>
    <t xml:space="preserve">5eGa1K7EAnbMs8ZNRKU6dmGjXmhZYXEYLpQXw4teHfVVqDt7qyHDzj2cCuwREXEevzv4RJyjHengKcMdw4HwTBeD</t>
  </si>
  <si>
    <t xml:space="preserve">USDG -14,998.0000, USDC +14,998.1348</t>
  </si>
  <si>
    <t xml:space="preserve">2026-07-12T18:18:31</t>
  </si>
  <si>
    <t xml:space="preserve">3FyKtX9Y8apbU2oap7EgnHwxkqBT4ALfrr3rW4Lk1vawcbDrqUka88qcTYkozE5WyA9giHzUGRJiEDJhs1T6BxYf</t>
  </si>
  <si>
    <t xml:space="preserve">USDC +5,000.0000, PYUSD -5,000.0000</t>
  </si>
  <si>
    <t xml:space="preserve">2026-07-12T18:19:17</t>
  </si>
  <si>
    <t xml:space="preserve">3x4bZ8szDctYtKpqMRP37zmYCq2vFgE4JwfW6db2aYjpGGngN34Np8da9k2pGmiphFVynyH1Dp23eEV42dfUzJ8x</t>
  </si>
  <si>
    <t xml:space="preserve">2026-07-12T18:19:19</t>
  </si>
  <si>
    <t xml:space="preserve">5QQNHgrF18jtX6zy1crLc9STDyrKSQMxwZEnYnZrTt5qtu9yHPMeyY2UafFboyMVes6w8g1FdHqFqLhcpFpGwGKR</t>
  </si>
  <si>
    <t xml:space="preserve">2026-07-12T18:19:54</t>
  </si>
  <si>
    <t xml:space="preserve">4tQy81M35Cjw75QaV8srTLqwwpsoQdf5g9Whta6rGDkAKyW53ac4E9BCQqKSgzkkhLonhNpvuwkvUFir1bFv82w6</t>
  </si>
  <si>
    <t xml:space="preserve">2026-07-12T18:20:28</t>
  </si>
  <si>
    <t xml:space="preserve">37Est5aWCSK7sBz56WxTT64kPworDXggtwqjf43mykBGdtJMQAhUF9m9nY3m21R2f7aYQG8Hcrb2s59XZ3GwAYXu</t>
  </si>
  <si>
    <t xml:space="preserve">USDC +5,000.0093, PYUSD -5,000.0000</t>
  </si>
  <si>
    <t xml:space="preserve">2026-07-12T19:08:27</t>
  </si>
  <si>
    <t xml:space="preserve">4Tx13Drz4EdBzq5iKv1Wv3GU77tSJLZSnXsLtsyapJcucMY9TGDFwNx3RPStnTCUULWwi6L7DBypjCXirQ1HPgym</t>
  </si>
  <si>
    <t xml:space="preserve">USDG +5,000.0000, USDC -5,000.0000</t>
  </si>
  <si>
    <t xml:space="preserve">2026-07-12T19:08:50</t>
  </si>
  <si>
    <t xml:space="preserve">4KzyLo8WrCPPjESCCPQVE52uiNjUPjRfitaCuQcdWp7phLxiugzX7uW3RJeKdrdvoWpQowPtumaMeCBjTE6KcP9f</t>
  </si>
  <si>
    <t xml:space="preserve">USDG -5,000.0000, USDC +5,000.0000</t>
  </si>
  <si>
    <t xml:space="preserve">2026-07-12T19:14:54</t>
  </si>
  <si>
    <t xml:space="preserve">3547GZ2kdEoAUXHUnUpcbqyk9eHF7Pn6cKw6ZnqY46MF3ZZa3zbiJBevniMC27cMDKPNtgvZZ3rdFkKjzhSq8ReB</t>
  </si>
  <si>
    <t xml:space="preserve">2026-07-12T19:18:07</t>
  </si>
  <si>
    <t xml:space="preserve">5Qk9jBYfHaAfc6zsQitp9S7zd31YaYTcn75LXg5ET6KcuEpEEQWgPq9SsrwzfD456u6peM6HTsdh6BmSSCffwoyA</t>
  </si>
  <si>
    <t xml:space="preserve">USDC -43,683.0000, PYUSD +43,683.0000</t>
  </si>
  <si>
    <t xml:space="preserve">2026-07-12T19:18:09</t>
  </si>
  <si>
    <t xml:space="preserve">HemxNJbTkbnCbAFsrkXDyYdPJSTz8L16keHEDUTfE2zvfTuM3iEiMNAFki3NTdVLAxJVvRcqdzWY3tE2Dz5MwE4</t>
  </si>
  <si>
    <t xml:space="preserve">2026-07-12T19:18:44</t>
  </si>
  <si>
    <t xml:space="preserve">2dNapYruedKTRJjJkUsbWwrfbGwtAfqZ1zb4ZEiGT3Scj1A69kmtvYzqqMFdSKoQmbcEJoKUnw6v88NBqoM9Bva3</t>
  </si>
  <si>
    <t xml:space="preserve">2026-07-12T19:19:18</t>
  </si>
  <si>
    <t xml:space="preserve">4oD5i36BFkjmwAKx9ViwdcgijY9xGbQMuYC2ddRA3n1kevXmJnwYwjCNvGrbuXUA9sMCmzG6nb6jzKdhcJ1xU6JQ</t>
  </si>
  <si>
    <t xml:space="preserve">USDC +43,683.1140, PYUSD -43,683.0000</t>
  </si>
  <si>
    <t xml:space="preserve">2026-07-12T19:24:07</t>
  </si>
  <si>
    <t xml:space="preserve">grybWT3VpjkLZNxbDdKk7wET4qsK3fqa6Jc3mmVrDAZ3wUkgXpTe4PT5RTPVzLZt57RghfBp4xfESAMVSJi3K8d</t>
  </si>
  <si>
    <t xml:space="preserve">2026-07-12T19:24:09</t>
  </si>
  <si>
    <t xml:space="preserve">66FWZ94GSBjVxDWgcH1jPNaQ4mdMux7cE91oKBJ43B2WHm53jJBfkiKRhZRMiaQKj374fpFPsCUzbfd6mnzWGGSy</t>
  </si>
  <si>
    <t xml:space="preserve">USDG -19,998.0000, USDC +19,998.5731</t>
  </si>
  <si>
    <t xml:space="preserve">2026-07-12T19:24:22</t>
  </si>
  <si>
    <t xml:space="preserve">RCZfwo8G7PquWazhekPzT1GawNCubAwztbBesGcTSNwcqAm9bUfkU87DbsYY9ck5k4oxLPn3NeyjCY8TpQZJzdG</t>
  </si>
  <si>
    <t xml:space="preserve">USDC -43,758.0000, PYUSD +43,758.0000</t>
  </si>
  <si>
    <t xml:space="preserve">2026-07-12T19:24:25</t>
  </si>
  <si>
    <t xml:space="preserve">RuA4r3j6W4fRkUgwfoduR8djLkRRwBXAgdnesLMsHo5eiAvH3tJN31HzAmxQJrtPi9uxcvDVEwDLCgk3ap3y7td</t>
  </si>
  <si>
    <t xml:space="preserve">USDC +43,758.1094, PYUSD -43,758.0000</t>
  </si>
  <si>
    <t xml:space="preserve">2026-07-12T19:28:04</t>
  </si>
  <si>
    <t xml:space="preserve">4nCpViVkSaG65MqzXzN6PNCUDs3a1ZtUNN7Wqwga2zFuo3437A7Muh43ribJXCLbGyzgMBw74aHsPiu4s4ADR163</t>
  </si>
  <si>
    <t xml:space="preserve">2026-07-12T19:28:06</t>
  </si>
  <si>
    <t xml:space="preserve">65Xe9FEk6kJYBbWy1pBk4ecFYrzf9TWednqEBqfdAma8QmeHgx5pAoyeskY9ii1xm1UChWKr7KpMMjToepXgLwXx</t>
  </si>
  <si>
    <t xml:space="preserve">USDG -19,998.0000, USDC +19,998.5348</t>
  </si>
  <si>
    <t xml:space="preserve">2026-07-12T19:33:15</t>
  </si>
  <si>
    <t xml:space="preserve">2RzK8zP48rwBQMdM7HkLfKC6eQKJDEmnc2adzCaW8HYDASMaeCgZ5JbKdAUWqApx8ESTSz9L3TBdJgcWNdAJfSG3</t>
  </si>
  <si>
    <t xml:space="preserve">2026-07-12T19:33:17</t>
  </si>
  <si>
    <t xml:space="preserve">K9YKP8NaVQEBYYbMaSqSKi7j46YuEjPmzwqTeQ9MYvq5WfByZFpvfmZWEPYrQnJ8rfpd18ngukWKYqZA4PmpnMT</t>
  </si>
  <si>
    <t xml:space="preserve">USDG -19,998.0000, USDC +19,998.2572</t>
  </si>
  <si>
    <t xml:space="preserve">2026-07-12T19:38:03</t>
  </si>
  <si>
    <t xml:space="preserve">njFR1oPYYb24RqMJF4JpBuZtDrsDJQoF5mBQ9gaioTpTj3VcYfTMdaZkW3hXcLAGSEA8Lh8aUHYUrn4gTkYn11r</t>
  </si>
  <si>
    <t xml:space="preserve">2026-07-12T19:38:05</t>
  </si>
  <si>
    <t xml:space="preserve">2kTwxJivZQTaf9egmXX743UeQdDpQtYZyGMBwyv4xwQZq4jievBeH7pdvU577o9ztnV2TDvVdtxBzJ2LGqGm2B4i</t>
  </si>
  <si>
    <t xml:space="preserve">USDG -17,498.0000, USDC +17,498.1844</t>
  </si>
  <si>
    <t xml:space="preserve">2026-07-12T19:44:01</t>
  </si>
  <si>
    <t xml:space="preserve">4XQpSVsK8azLHSajF1PsmTDVYcBskzuXcoepVg3oB4VBApfvehdLTA9Yavu5fc9A5fCDRKpPRcU15wMuXLF7fcrp</t>
  </si>
  <si>
    <t xml:space="preserve">2026-07-12T19:44:03</t>
  </si>
  <si>
    <t xml:space="preserve">s8TyHehuuFTtBk1BnTPkucrqHUGL1AuqLfE52PAdNXFetN9hTdvJS7gn2GY88vjaZqbA7swkVexz9Uz82U8W7eq</t>
  </si>
  <si>
    <t xml:space="preserve">USDG -17,498.0000, USDC +17,498.1124</t>
  </si>
  <si>
    <t xml:space="preserve">2026-07-12T19:48:04</t>
  </si>
  <si>
    <t xml:space="preserve">3UM9RcyJEH8Exunb1Qk1s91dazRFSW3NZFfTMZ4bjTKFHwzHN9ApbNCvrXdWr1khyRtABobds7Sddy7HDG6tU1tq</t>
  </si>
  <si>
    <t xml:space="preserve">2026-07-12T19:48:07</t>
  </si>
  <si>
    <t xml:space="preserve">3uXDt31ARJdQvZ9PnKjwh1BBeuqPrPHwy6F22j4A9DC3Xwq3ru58c584ZikxZSUXDwJYfty4i4dfxn24BdMRuejn</t>
  </si>
  <si>
    <t xml:space="preserve">USDG -19,998.0000, USDC +19,998.3838</t>
  </si>
  <si>
    <t xml:space="preserve">2026-07-12T19:53:07</t>
  </si>
  <si>
    <t xml:space="preserve">2856xRN9vJcgS3crPRwSmJZrJzHZM4nsijHgV2vjYvi63G2bTkxC1RWbtSJoPZndh5i8n5ZsXE63BYw4Fhh5v83A</t>
  </si>
  <si>
    <t xml:space="preserve">2026-07-12T19:53:09</t>
  </si>
  <si>
    <t xml:space="preserve">61DmYvTgAfCdsCpmeCATvp2DDVPdaRJ3AsuJGMai865cc47XHbfPFBvMFQnCc6xYW7p9rR2nW6PGke8iwmsyveDJ</t>
  </si>
  <si>
    <t xml:space="preserve">2026-07-12T19:53:43</t>
  </si>
  <si>
    <t xml:space="preserve">4TX5CRbGTLP5Nxp64jfTKBqqgtT8Myx7H4szsS5xfKekpnkrhY7s35bewDuuDHNuDuptGoKgQ7aNxenWLUCNqJay</t>
  </si>
  <si>
    <t xml:space="preserve">USDG -19,998.0000, USDC +19,999.0041</t>
  </si>
  <si>
    <t xml:space="preserve">2026-07-12T19:58:04</t>
  </si>
  <si>
    <t xml:space="preserve">dB974tyxERqEYF82p6MKHXNcLm8rHyCZPFSpDHMTTrjKWWWEf54AtNFvLmYP2fHgKKv4CKW97LuW4jai1QmRPt6</t>
  </si>
  <si>
    <t xml:space="preserve">2026-07-12T19:58:06</t>
  </si>
  <si>
    <t xml:space="preserve">PVJysuCY2YWKKFeLy83Srr7D19XyfKSjKnPvMiG1SErdzUyLBkC15oRb1z92TMsm2D8XVT3pTTqjsFfgSV244pv</t>
  </si>
  <si>
    <t xml:space="preserve">USDG -19,998.0000, USDC +19,999.1657</t>
  </si>
  <si>
    <t xml:space="preserve">2026-07-12T20:03:54</t>
  </si>
  <si>
    <t xml:space="preserve">2533WMGeSC9QoA5FAkHN3RctQnJKebFfY7WPmeQJvgiD4KqPty3zFA2bNfDxLJtFSvPngMEZzfGkFhsqEDaLnBrs</t>
  </si>
  <si>
    <t xml:space="preserve">2026-07-12T20:03:55</t>
  </si>
  <si>
    <t xml:space="preserve">5dQ1GChf9y8Kvo1tvkvwiRSUJMzv5td8HDySiGmyuhgGAbbEaXLwQkYX1Bkg38d6TPqDyyZwrn5zTPzbwW3wfmEL</t>
  </si>
  <si>
    <t xml:space="preserve">USDG -19,998.0000, USDC +19,999.1605</t>
  </si>
  <si>
    <t xml:space="preserve">2026-07-12T20:08:43</t>
  </si>
  <si>
    <t xml:space="preserve">5bTEUE2sMbo2T5Qy3CbPAmtLqJN9pS2X37WvBfN3wXbdvTdaVd82scqapQYoBH1PboJpPgMRzYXDW546gr9xv6uD</t>
  </si>
  <si>
    <t xml:space="preserve">2026-07-12T20:08:47</t>
  </si>
  <si>
    <t xml:space="preserve">5eTtPyzWKJFFvfVjrRaqFHnMxmSvW4JuqeKwdFYn77wQ3WsfYGbe9oSTk65A62TiakmtHDGLq3CSS7jcyy6ztFZa</t>
  </si>
  <si>
    <t xml:space="preserve">USDG -19,998.0000, USDC +19,998.9007</t>
  </si>
  <si>
    <t xml:space="preserve">2026-07-12T20:13:36</t>
  </si>
  <si>
    <t xml:space="preserve">g5sTogURDAhY8uzoNRVnQrGbh4PYdiTkZZDVTRNqP95SjSAHNofFtwAvAyCwUrFp3zbgC9yZA92mLeVqHgLS3dT</t>
  </si>
  <si>
    <t xml:space="preserve">2026-07-12T20:13:38</t>
  </si>
  <si>
    <t xml:space="preserve">2aPc1Ev9sgMJ6AVddLnrreDUuBGdh3gK9538QRUWrVVm1XE1NgV6sQzdjxitrM6SFzfaNtQEanj8V4PpvXiqiRai</t>
  </si>
  <si>
    <t xml:space="preserve">USDG -19,998.0000, USDC +19,998.8679</t>
  </si>
  <si>
    <t xml:space="preserve">2026-07-12T20:18:16</t>
  </si>
  <si>
    <t xml:space="preserve">3dKQj2q5dcWFucnyyhngZj3E3KM9Y4DdAtUey4kGF7WgiznpfFZiw7rPu82gVYDGrBkNpfuTRZyQ9CQ7L6We4BzL</t>
  </si>
  <si>
    <t xml:space="preserve">2026-07-12T20:18:17</t>
  </si>
  <si>
    <t xml:space="preserve">3NPBQoi355y1tkVjQGLWdrUA1EQMiy3Y8EvsMgx5kgAuzHcEUhQfGVpYnKv767nhkz9kUvzYyxB3docqg2RB7kje</t>
  </si>
  <si>
    <t xml:space="preserve">2026-07-12T20:18:51</t>
  </si>
  <si>
    <t xml:space="preserve">5NmRZkY9cGTMH2gdfJRcRE8sdyssthiAbcwzHY37JNsbkyhQBZuNo3K7etVYa9PRwExhyCznXm8GBNaSYq7UYyb</t>
  </si>
  <si>
    <t xml:space="preserve">2026-07-12T20:19:25</t>
  </si>
  <si>
    <t xml:space="preserve">4TdsKx2Tt6UJTzzUTYfEYQmLCrvAUUh6RPhys84ymeBAPB4c34v5BXRizPSnxzJf8e7geWuRms4Rt6Mrfwno47dQ</t>
  </si>
  <si>
    <t xml:space="preserve">USDG -19,998.0000, USDC +19,999.0085</t>
  </si>
  <si>
    <t xml:space="preserve">2026-07-12T20:23:11</t>
  </si>
  <si>
    <t xml:space="preserve">3Cv9oPYiS3WrQWYn6NBoUcGbAaDjAG2qtxLFowXNqhaFaG5ZokZjASuc766ctXxqj3FTJnntekar3F7QuXW9dtcj</t>
  </si>
  <si>
    <t xml:space="preserve">2026-07-12T20:23:13</t>
  </si>
  <si>
    <t xml:space="preserve">8Ex4Q17MNmgeUBhGvKU9fkxPZ8snoDCyLagwUXKcEvmmc49hr9huP7j4mydhu9zZcGApAcpYaCHrC3jiGPXGoni</t>
  </si>
  <si>
    <t xml:space="preserve">USDG -19,998.0000, USDC +19,999.0313</t>
  </si>
  <si>
    <t xml:space="preserve">2026-07-12T20:28:14</t>
  </si>
  <si>
    <t xml:space="preserve">2yRrXcoVWkLBFsuaCBbCtaJyVtZ38Ja98qsNXgNvepzmnrQ6nrk4gmU4regZ679ckrwpjrXzc1i3bFNEEjB8pDrv</t>
  </si>
  <si>
    <t xml:space="preserve">2026-07-12T20:28:15</t>
  </si>
  <si>
    <t xml:space="preserve">4sqoqRc2kCuPaWZAcL33yV1hbJy2xvF87YjdJKCVxHH9XVgMRG2qatE7fj27ZDAgEs1Vv66pxY2FcKu5urt5GWKj</t>
  </si>
  <si>
    <t xml:space="preserve">USDG -19,998.0000, USDC +19,998.7914</t>
  </si>
  <si>
    <t xml:space="preserve">2026-07-12T20:33:24</t>
  </si>
  <si>
    <t xml:space="preserve">2JyXFcey3GWU1Em7NvX1P64P7zRt2SsGu45Ket2PFLx8P9DKmmStFFmUWYGdjx57ezkfrFo5fdqa7uMrtSsZfmNZ</t>
  </si>
  <si>
    <t xml:space="preserve">2026-07-12T20:33:26</t>
  </si>
  <si>
    <t xml:space="preserve">jqbX3QZQ7JpSbi8HaKyoWqL6eqNAEnXShi53dHB1kQntsPDx7wQpZDtdwqrA2EZAyjeaSLWwrwLWaVvxGV89z3c</t>
  </si>
  <si>
    <t xml:space="preserve">2026-07-12T20:34:00</t>
  </si>
  <si>
    <t xml:space="preserve">P6GF2wtv1b4DEJtmHskeqxPfa6bYC4Auy3KgNsRuHs17SSiCxGjKAr3NnhGFAoW9fjucvNKHhmk1Nth3bgbPF3m</t>
  </si>
  <si>
    <t xml:space="preserve">2026-07-12T20:34:35</t>
  </si>
  <si>
    <t xml:space="preserve">2Ce8pPRcqtbJ6PWJNUnt7jc84P6mKVAbtsCidV8rBnNJNj7m5YG9YAm5dj1pD2bVLswPxsLCqH4YeJYmYxthxqmH</t>
  </si>
  <si>
    <t xml:space="preserve">USDG -19,998.0000, USDC +19,998.8031</t>
  </si>
  <si>
    <t xml:space="preserve">2026-07-12T20:34:50</t>
  </si>
  <si>
    <t xml:space="preserve">3TLttAatBnTEuSpr2oX6J3UTbzqBPudH6aXYNdQnFNn6m89p83a6jhXSoP76KfKigiDvSa8JoJkc1qkFgDfQDhg2</t>
  </si>
  <si>
    <t xml:space="preserve">USDC -36,240.0000, PYUSD +36,240.0000</t>
  </si>
  <si>
    <t xml:space="preserve">2026-07-12T20:34:52</t>
  </si>
  <si>
    <t xml:space="preserve">47DmqVyCYVGEFJyDCHpnLz7mAijQUwZjwSn9utzeGepJuMGZtGtZUmD4pfTjGKxfdgHMdxn4EqmutUoGqpnAmP86</t>
  </si>
  <si>
    <t xml:space="preserve">USDC +36,240.1621, PYUSD -36,240.0000</t>
  </si>
  <si>
    <t xml:space="preserve">2026-07-12T20:38:44</t>
  </si>
  <si>
    <t xml:space="preserve">3mQcCTzWy4dJu7JvcN8j6YTdgsJhHt8ipMxosUW67yCnJ3as3yK7sxJaHbV8ETagbpjeJCrDE7j56GrpW6QxGotZ</t>
  </si>
  <si>
    <t xml:space="preserve">2026-07-12T20:38:47</t>
  </si>
  <si>
    <t xml:space="preserve">43wJBHYrYAerVfcnwyaKBGJpN8Zo4raquwib2ewEnZV4yHQL98RiZxbxse1e2U3ej18cyaUp6mLCigCjxyEjJwVh</t>
  </si>
  <si>
    <t xml:space="preserve">USDG -19,998.0000, USDC +19,998.5481</t>
  </si>
  <si>
    <t xml:space="preserve">2026-07-12T20:43:36</t>
  </si>
  <si>
    <t xml:space="preserve">3sUrv7ShJVVdtRb3GVwpz8euEsMSU8E8Rs9uAjeK8DzWy5NVn9p6XZUFhgVsQEMGkdppcX7ybkvUA9uziBpRFPgJ</t>
  </si>
  <si>
    <t xml:space="preserve">2026-07-12T20:57:43</t>
  </si>
  <si>
    <t xml:space="preserve">2yvx7Qd1KpCpqNHGUBmwqwM1wK6reJeoVzo7wMAixZ2TDyiLxpWLt5ATMNc7hLVmHFjXkANmTwsvTTvS7BresEJT</t>
  </si>
  <si>
    <t xml:space="preserve">USDG -17,498.0000, USDC +17,498.0000</t>
  </si>
  <si>
    <t xml:space="preserve">2026-07-12T20:57:52</t>
  </si>
  <si>
    <t xml:space="preserve">3oubu8EXH5NFqgJcKbC3S9Cs5Kvx3DSDwBmvZHUFcT7Ug5dcsJTJRZCPDtc4SAG6qtnfkKc45WYdQ59FoyYZ2sRC</t>
  </si>
  <si>
    <t xml:space="preserve">USDG +47,522.5554, USDC -47,521.8206</t>
  </si>
  <si>
    <t xml:space="preserve">2026-07-12T20:58:08</t>
  </si>
  <si>
    <t xml:space="preserve">3eWkpbxikfiFRXabviDpBLGGxHmdkK27bjh81DDuPa8Row3LtpuJHjiN4CLDiqhAkjmUK7rZFGfmxAs84SEb89fn</t>
  </si>
  <si>
    <t xml:space="preserve">USDG -50,022.0000, USDC +50,022.0000</t>
  </si>
  <si>
    <t xml:space="preserve">2026-07-12T20:58:28</t>
  </si>
  <si>
    <t xml:space="preserve">3FXWNWJzjRCDTN1iYDfb6wPVWGX1tTAgUaNYSQFiXgY759z4gsDVBH1eqabrJMcGhKQcpfnTDxFUpER2UvKUt6tb</t>
  </si>
  <si>
    <t xml:space="preserve">2026-07-12T20:58:29</t>
  </si>
  <si>
    <t xml:space="preserve">3ByXHtWtAjK7fvSwZzk1stP1eHc7gffpsPfLiuDCZ9RNvbyLLJM3XNZBj2rDtcv1GgV6BpvDwHeu354wZSxv4UbW</t>
  </si>
  <si>
    <t xml:space="preserve">USDC +50,022.1252, PYUSD -50,022.0000</t>
  </si>
  <si>
    <t xml:space="preserve">2026-07-12T21:05:22</t>
  </si>
  <si>
    <t xml:space="preserve">3TySwnJMVPe8tcoAJWeChnmWwBgf2jim1pTk8A6b1cjk1YCQsJ6MNcEARRTZ1MD88KUYFvZYCCahRkFPTib7bQoo</t>
  </si>
  <si>
    <t xml:space="preserve">USDG +14,999.0000, USDC -14,999.0000</t>
  </si>
  <si>
    <t xml:space="preserve">2026-07-12T21:05:25</t>
  </si>
  <si>
    <t xml:space="preserve">2ohLkZb7MjPhZSpHyw5XHhJfXHapqAKRheXuPXxPGLKqoBXsDJGaC97yupGkQBozuQ7vRThZSzhYDVukajToQvbf</t>
  </si>
  <si>
    <t xml:space="preserve">USDG -14,999.5554, USDC +14,999.6804</t>
  </si>
  <si>
    <t xml:space="preserve">2026-07-12T21:21:19</t>
  </si>
  <si>
    <t xml:space="preserve">2cW5hpof8aJZGJKXdetcaJNVtyCn8o5mCMsbfpCf3pLV8481urUuYz2KmdivxzLottf7h2C4HEK8ZP5tTi7pgpLT</t>
  </si>
  <si>
    <t xml:space="preserve">USDC -43,769.0000, PYUSD +43,769.0000</t>
  </si>
  <si>
    <t xml:space="preserve">2026-07-12T21:21:20</t>
  </si>
  <si>
    <t xml:space="preserve">33x1sVm4x98jtubiPa22vE5dKR7PKN2ebXuQp6FQdBDYpizQZpT9dqYCKC3gWzf72bob22dxyhbeD3UTHyGvkWt</t>
  </si>
  <si>
    <t xml:space="preserve">USDC +43,769.1067, PYUSD -43,769.0000</t>
  </si>
  <si>
    <t xml:space="preserve">2026-07-12T21:46:55</t>
  </si>
  <si>
    <t xml:space="preserve">SRvWfNhqae29ErTmABhNYNeFGLx4PiJ8P6gVTW21r186zuNNXKpvaAJUozWVUcHyKJbjWXWGZRRLAzdxWWtRSSB</t>
  </si>
  <si>
    <t xml:space="preserve">USDC -7,028.0000, PYUSD +7,028.0000</t>
  </si>
  <si>
    <t xml:space="preserve">2026-07-12T22:00:42</t>
  </si>
  <si>
    <t xml:space="preserve">28pm4oCmgoEtVT4KY46wjEdsfwAGDzpK26smo1fh9R2fDhdAcxMvFXuBQvQYyc6uqkvgzzLhGi7ABZud4ps85Q6a</t>
  </si>
  <si>
    <t xml:space="preserve">2026-07-12T22:04:48</t>
  </si>
  <si>
    <t xml:space="preserve">5dhQPEnAzbiJQW2ARJ2rVsnJWFyxpJayGpjKWFywxFG6dA7JGnRnSt7fuqNnSdFckeqQQHFXvQjeWLEktygjoNiX</t>
  </si>
  <si>
    <t xml:space="preserve">USDC +2,014.0000, PYUSD -2,014.0000</t>
  </si>
  <si>
    <t xml:space="preserve">2026-07-12T22:06:06</t>
  </si>
  <si>
    <t xml:space="preserve">5ve5w6gqsVNa3NXc1Nq6EvtQKKLJB9UFvMb67TyPWR8t2RxDqvQnnMrzFEcjqtDQtvL8ffXzj8y7fFSmH6aCG6e8</t>
  </si>
  <si>
    <t xml:space="preserve">2026-07-12T22:40:22</t>
  </si>
  <si>
    <t xml:space="preserve">36TKcWZqEHNig8H3AMFJEMnYBzufLM9xKfXyr5AzJpz383HgK4chChHZHpbC8oV5CVRQdVCvEaMWcyrLZiCe44SJ</t>
  </si>
  <si>
    <t xml:space="preserve">USDC +3,760.0000, PYUSD -3,760.0000</t>
  </si>
  <si>
    <t xml:space="preserve">2026-07-12T23:11:13</t>
  </si>
  <si>
    <t xml:space="preserve">2DhzPYbp5TRzNZYtE5ECooco56LUh1VDNHnaPDZSzasqtZTYtjPKw9nb5aed4JLS5JrPhTev5RFMLqrBjY8YBfPH</t>
  </si>
  <si>
    <t xml:space="preserve">USDC -8,743.0000, PYUSD +8,743.0000</t>
  </si>
  <si>
    <t xml:space="preserve">2026-07-12T23:25:09</t>
  </si>
  <si>
    <t xml:space="preserve">631rzqBxGPrik5hNfRWMsJLaMsnbtrU3ugsZ1u1qWzTF7MRcsoktYuLFgRAzDtPM3eHn4oZHMDwkiPFwxdekjMUu</t>
  </si>
  <si>
    <t xml:space="preserve">USDC +9,997.0000, PYUSD -9,997.0000</t>
  </si>
  <si>
    <t xml:space="preserve">2026-07-13T00:06:08</t>
  </si>
  <si>
    <t xml:space="preserve">X4wfP4G3fACdAG3XsnNGNEGBfYxViKYi6RLvRJ2CJHyWxNJoRM8uB6kbhSk8cFjcWfg3iQjcnEpjMpa88pTAuTi</t>
  </si>
  <si>
    <t xml:space="preserve">USDC -1,500.0000, PYUSD +1,500.0000</t>
  </si>
  <si>
    <t xml:space="preserve">2026-07-13T00:09:16</t>
  </si>
  <si>
    <t xml:space="preserve">4ghDZQLcUb2aWawDfasifdQZE3j6WkDPh4yKf9nTY9vKsovm2NS9RpoHUP4qhWsrVVrcJN5Q5fecgKrD4rhkPb6x</t>
  </si>
  <si>
    <t xml:space="preserve">USDC +1,000.0000, PYUSD -1,000.0000</t>
  </si>
  <si>
    <t xml:space="preserve">2026-07-13T00:11:20</t>
  </si>
  <si>
    <t xml:space="preserve">5PtTDfF6QsE3Cgb756T446Cc9oP5dE3TCC1dmWL44Yn9xw7kBKDhZbmBdwDTdoD4vg2wzkay4eeGNvuwtH48CvmP</t>
  </si>
  <si>
    <t xml:space="preserve">2026-07-13T00:16:32</t>
  </si>
  <si>
    <t xml:space="preserve">5tkySzvzHyCTc3jSPr29ugpHC42f1S8z7QEPnocT9rmqDdUuw8F4Es9Y9cCByHH98LQBQsPU7StaYgwSjPALm19A</t>
  </si>
  <si>
    <t xml:space="preserve">2026-07-13T00:19:13</t>
  </si>
  <si>
    <t xml:space="preserve">aGFq4v2bavByPCSCe5ho1kXwZ7Cqr5WEB8UWqC4SBTtPjEuMonn53AwFbvGajNEBZwCD1vDF7rq8RMeBf2MQxBL</t>
  </si>
  <si>
    <t xml:space="preserve">USDC -3,500.0000, PYUSD +3,500.0000</t>
  </si>
  <si>
    <t xml:space="preserve">2026-07-13T00:25:59</t>
  </si>
  <si>
    <t xml:space="preserve">4uqA3iZ4SXdxBULZqi2QGsnwsHHj2wAguUAtnZZrqkfbaak9iCy62iDLfKYttBW2f99rWU2h9ELH7KtNg5gru3Co</t>
  </si>
  <si>
    <t xml:space="preserve">USDC +3,500.0000, PYUSD -3,500.0000</t>
  </si>
  <si>
    <t xml:space="preserve">2026-07-13T00:29:39</t>
  </si>
  <si>
    <t xml:space="preserve">3ohWVMVA9nwvir6MCs6oUa2cF2Z9uJT9uaoqF7DbLC1wGmA4hydKb8xwUKUceP7rcGaSu7DwsTRDnoyNTNmqbVuy</t>
  </si>
  <si>
    <t xml:space="preserve">USDC -35,729.0000, PYUSD +35,729.0000</t>
  </si>
  <si>
    <t xml:space="preserve">2026-07-13T00:29:42</t>
  </si>
  <si>
    <t xml:space="preserve">WSAJvA33QPXsXKbup7ZacNzE5FAK7C4qutRJBDBQSLuQmo2n2zoUCg59mpyhQRWMCYZQPGQUBkQRt6m2i2qQVAK</t>
  </si>
  <si>
    <t xml:space="preserve">USDC +36,229.7036, PYUSD -36,229.0000</t>
  </si>
  <si>
    <t xml:space="preserve">2026-07-13T00:33:13</t>
  </si>
  <si>
    <t xml:space="preserve">2Z5LEyaQZjVFmqDkdreqTM46RFeiCobnhrkij6rde9PZ6SwUXkqMxgccL4fPnU6xvRx5mHEx5hLAFe2fLCQss7xo</t>
  </si>
  <si>
    <t xml:space="preserve">USDC -50,023.0000, PYUSD +50,023.0000</t>
  </si>
  <si>
    <t xml:space="preserve">2026-07-13T00:33:15</t>
  </si>
  <si>
    <t xml:space="preserve">i5fbJ9gGjTbwiSCLD8vscxbHTSNABmr4WD5xUBBZfPBRmeKyAXwtkjHxZPbd98Nnrt7Ehbogfwze1pib7B3mPn2</t>
  </si>
  <si>
    <t xml:space="preserve">2026-07-13T00:33:50</t>
  </si>
  <si>
    <t xml:space="preserve">kB6V5eMFCwt6u7a7tzF8KHncXgiXosGRmtWWRnZMDqFfjPip8NZC541iNLKcaqcjCXTAxs4j7duxRgf7TD2a9pF</t>
  </si>
  <si>
    <t xml:space="preserve">USDC +50,023.7283, PYUSD -50,023.0000</t>
  </si>
  <si>
    <t xml:space="preserve">2026-07-13T00:34:03</t>
  </si>
  <si>
    <t xml:space="preserve">37vzADnMQXg61Fho7f6ZKEL4WrZS698NtcCfaVk3UHDYDNtMMPSC9R1bwsCGU68stQzauJdeitFkZFgNL2RzQ81X</t>
  </si>
  <si>
    <t xml:space="preserve">USDC -29,975.0000, PYUSD +29,975.0000</t>
  </si>
  <si>
    <t xml:space="preserve">2026-07-13T00:34:04</t>
  </si>
  <si>
    <t xml:space="preserve">496vKS9muQkmMieSD1HZoNeLSepfudjqcqfsDLp44R5W6HwUGApeKQ48UXK4zst1YQehfDB8EfDL2owfZDN9AzzF</t>
  </si>
  <si>
    <t xml:space="preserve">2026-07-13T00:34:38</t>
  </si>
  <si>
    <t xml:space="preserve">xkxLzmpQJm96bE7KWVdHWjibgtN9EpaQzQojipiLkRWDShbhxh69cm2MeMKGEM2C4tBKUFUnigtWdu66qR1GoyG</t>
  </si>
  <si>
    <t xml:space="preserve">2026-07-13T00:35:13</t>
  </si>
  <si>
    <t xml:space="preserve">hZN5SxKqAyB8SesCU8JS9nazNPN2azowz7ViYXSQvwSyms28ShyqtXvoNnrwNr5j7WG3x694E72Uj7gat37NCdm</t>
  </si>
  <si>
    <t xml:space="preserve">USDC +29,975.3037, PYUSD -29,975.0000</t>
  </si>
  <si>
    <t xml:space="preserve">2026-07-13T00:38:07</t>
  </si>
  <si>
    <t xml:space="preserve">35Kwuc8dPznD8sf2aNPadn56A9tcYLsZJWQ74LpKzyC43611KWsyX26fLPDQ14affkqdevdkjjMd6B5e11CsY4fg</t>
  </si>
  <si>
    <t xml:space="preserve">2026-07-13T00:38:09</t>
  </si>
  <si>
    <t xml:space="preserve">2Czd1ct2kSXMBCWQNDiXUH122XPYWGMTJq1wkAnWYnizTvAsfyKMYeuUXsrCNq6BB8Y1cJSbaBPaanSqM6uUco3s</t>
  </si>
  <si>
    <t xml:space="preserve">USDC +50,024.2763, PYUSD -50,024.0000</t>
  </si>
  <si>
    <t xml:space="preserve">2026-07-13T00:41:09</t>
  </si>
  <si>
    <t xml:space="preserve">3aE5j5ei6yCyuDL8c4fQUnV4PeecTMqCXH1jjpxM1kfg4AffLVN6W5uqS7RjirGy8cNBGsAQtmiyj9SqmGF2GuSZ</t>
  </si>
  <si>
    <t xml:space="preserve">2026-07-13T00:41:11</t>
  </si>
  <si>
    <t xml:space="preserve">gr2VVVVBXyBMrU6wWw46WQ7iSHhJWAoVDeuQerSUEVLKyPhnXxjhSTvStpx9odvb3cwNFXC8X21W8wzi461MH6g</t>
  </si>
  <si>
    <t xml:space="preserve">2026-07-13T00:41:44</t>
  </si>
  <si>
    <t xml:space="preserve">VfBabbgZNfVw7SdjHh9BfkLhXU846VWFPxKbF14pHxm2g5PRKz81gv5ZLV5c5LisARMi9mS1smQMhFJ3w2NmYdo</t>
  </si>
  <si>
    <t xml:space="preserve">USDC +3,500.0111, PYUSD -3,500.0000</t>
  </si>
  <si>
    <t xml:space="preserve">2026-07-13T01:04:57</t>
  </si>
  <si>
    <t xml:space="preserve">4AjiL81gtcggBDNDiriqNcP8YFF7zUUtxhixkJ1Px9NfTtoRJSQdF8uZKCgPgVApGbDbymaX8J7VEEwpohPXbfDE</t>
  </si>
  <si>
    <t xml:space="preserve">USDC -26,474.0000, PYUSD +26,474.0000</t>
  </si>
  <si>
    <t xml:space="preserve">2026-07-13T01:04:59</t>
  </si>
  <si>
    <t xml:space="preserve">MiWZu9goC9dhGaFQGdeAsXgCiWbA1QcmHwjsqB86Snmicu1xHpGZrhSbP1r71hKpan9Ar1DUCG178zDMfLGfSwB</t>
  </si>
  <si>
    <t xml:space="preserve">USDC +26,474.1995, PYUSD -26,474.0000</t>
  </si>
  <si>
    <t xml:space="preserve">2026-07-13T01:06:35</t>
  </si>
  <si>
    <t xml:space="preserve">5TZCUisXNuUL8TLREH3wduiuTSYTrL8xjLPU267v1F6p2Bvkwywqs95BzTqTbuvDgQQrPVcoh2ApstQzYBoMP5EW</t>
  </si>
  <si>
    <t xml:space="preserve">USDG +4,999.0000, USDC -4,999.0000</t>
  </si>
  <si>
    <t xml:space="preserve">2026-07-13T01:06:45</t>
  </si>
  <si>
    <t xml:space="preserve">65cRjEMHjg2bXLnTdNBJDj8ZLGR3tPk8kigGmwagxSGRNLVARnYnPB4LnA7JdNbN1vTxvaVmj965GLU2jV79tMcH</t>
  </si>
  <si>
    <t xml:space="preserve">USDG -4,999.0000, USDC +4,999.2412</t>
  </si>
  <si>
    <t xml:space="preserve">2026-07-13T01:13:05</t>
  </si>
  <si>
    <t xml:space="preserve">3gd8uizG7T3CQQi8XuTPtArSUojp13NAEQTktTw6d9c5FRHVkZKJuuKQTtTNCtDrLJSudHzPVNtFNUcC17AFx8eN</t>
  </si>
  <si>
    <t xml:space="preserve">USDC -37,518.0000, PYUSD +37,518.0000</t>
  </si>
  <si>
    <t xml:space="preserve">2026-07-13T01:13:07</t>
  </si>
  <si>
    <t xml:space="preserve">642TKataSrM5zLB1NEhwK8CR9qggxNkPeiMwzNn8mNrqvbbjSaRMNg1wZE9S3Vh2bCtf8WAcwiCvAJLJ9WdQJh7n</t>
  </si>
  <si>
    <t xml:space="preserve">2026-07-13T01:13:42</t>
  </si>
  <si>
    <t xml:space="preserve">Ue8fz6z18y9Ng9stJESpucWzWVu2h9uvtFqdCKq3fvdidC8XrJqHJ9ppVxKk2K4jpmTEu7TaHn5Au9aTVsKjVcu</t>
  </si>
  <si>
    <t xml:space="preserve">USDC +37,518.1195, PYUSD -37,518.0000</t>
  </si>
  <si>
    <t xml:space="preserve">2026-07-13T01:13:56</t>
  </si>
  <si>
    <t xml:space="preserve">2W8c1maeKNM98pvcmP31G8NQMgJXaUk697AhWXv5Nw3G33DFtvH9Sdi487UCZp8x9mBQL8ZQmUqn412KtG98MjwD</t>
  </si>
  <si>
    <t xml:space="preserve">USDC -42,480.0000, PYUSD +42,480.0000</t>
  </si>
  <si>
    <t xml:space="preserve">2026-07-13T01:13:57</t>
  </si>
  <si>
    <t xml:space="preserve">4tfUJfRt8GiXSkTQiQkAghoQX9cNoajt5vH7Jbv68MBqAnKtSu8X74hVfDHpEW9FCyEqZZf9tVvHEB6UHoJKY7zj</t>
  </si>
  <si>
    <t xml:space="preserve">USDC +42,480.1066, PYUSD -42,480.0000</t>
  </si>
  <si>
    <t xml:space="preserve">2026-07-13T01:26:04</t>
  </si>
  <si>
    <t xml:space="preserve">2qwQ1cWAXKfh1JENojMUBhjBYTMMbGBGyBfi8VrvPGhnagEKtjz25n89mJorWwXqUiHGDnvDAEEBP1Re7Rkxa6g9</t>
  </si>
  <si>
    <t xml:space="preserve">2026-07-13T01:26:40</t>
  </si>
  <si>
    <t xml:space="preserve">2w1fUJA4CbhYR9FWxeSjwxU9mEqZ7xZKYeVUU5Y5ZeBv5sDEJkK763L64kRf8tPFVrNoQ4Re7zNJ1WkbAGRrzbJi</t>
  </si>
  <si>
    <t xml:space="preserve">2026-07-13T01:26:53</t>
  </si>
  <si>
    <t xml:space="preserve">GuXXs5wTumnxWgeeQDFop2LML5qjfaeYQQdz77UCq2DRoijykT6wsA82djLHMd3N8zQ1E9krR14g9qZ5SumqMvt</t>
  </si>
  <si>
    <t xml:space="preserve">USDG +50,026.9433, USDC -50,025.6033</t>
  </si>
  <si>
    <t xml:space="preserve">2026-07-13T01:28:30</t>
  </si>
  <si>
    <t xml:space="preserve">2p1DLcjbHza7xX4EYbo6zBzF7qQAxe7KZKA9FXGPxhY24KCREbHweaBYhTCkRQwCmM3e9yGdDQyKRWchdKuUSVRG</t>
  </si>
  <si>
    <t xml:space="preserve">USDG -50,026.9433, USDC +50,026.9433</t>
  </si>
  <si>
    <t xml:space="preserve">2026-07-13T01:28:46</t>
  </si>
  <si>
    <t xml:space="preserve">4wEX5VGHiXyokQNY6p1AeKLjCNDmeDp9BVYsnXR4Kc1q1qJjMGmMj6TH26pbdCA3sFxNTERvp58VcTRLaEzENS15</t>
  </si>
  <si>
    <t xml:space="preserve">USDC -43,772.0000, PYUSD +43,772.0000</t>
  </si>
  <si>
    <t xml:space="preserve">2026-07-13T01:28:48</t>
  </si>
  <si>
    <t xml:space="preserve">4rnmrVEdctmhmvipNNkj7dVQmqYcicq5yxj6PfqkJBQKZizUAp2QRc3cgQ15iFqwUhH1CCREpPtpVB8mAFvBdeRC</t>
  </si>
  <si>
    <t xml:space="preserve">USDC +43,772.1092, PYUSD -43,772.0000</t>
  </si>
  <si>
    <t xml:space="preserve">2026-07-13T01:42:54</t>
  </si>
  <si>
    <t xml:space="preserve">3nAtWwFdjQafxH3NvUZ1qu9zaS1cSNoqwE7wxahmz5AP56puTR5kstZVGvfVuNhqso2owXgCqSsn9BL6KNhkHrWW</t>
  </si>
  <si>
    <t xml:space="preserve">USDC -13,584.0000, PYUSD +13,584.0000</t>
  </si>
  <si>
    <t xml:space="preserve">2026-07-13T01:42:57</t>
  </si>
  <si>
    <t xml:space="preserve">2j8dzUz7oVNyfak5h387P7jBr2Rs5cUaHHYkN3autgpH56ghxU6avWBQ9eu5Bhq2ePm2NJjGK6RjbuH64ZHTduzH</t>
  </si>
  <si>
    <t xml:space="preserve">USDC +13,584.1218, PYUSD -13,584.0000</t>
  </si>
  <si>
    <t xml:space="preserve">2026-07-13T01:47:56</t>
  </si>
  <si>
    <t xml:space="preserve">2vnkP4dWjaRmwmS7Y3952EUTfthYtQLkGbzTK5ppYNuxhRmxnXv2xvdfreKN6FuvcYXFWLyrDsUhh6rmdKerQm7z</t>
  </si>
  <si>
    <t xml:space="preserve">2026-07-13T01:49:09</t>
  </si>
  <si>
    <t xml:space="preserve">4Q9NKA46GPw3xBYsghiRxTTfpYf9BCi8PV66BEL27mtY4zqYAbnkAWFuw2xgbqdo5u98JCPM4viuk1zLBshJBjJm</t>
  </si>
  <si>
    <t xml:space="preserve">2026-07-13T01:49:38</t>
  </si>
  <si>
    <t xml:space="preserve">4M3GszHdg82SNfRKSX8NkE2zZDK8wMZzRKwZ2zvPcbjgLrLxNJkuMnvRvwpXWLAXwX9ACPF6EKW7ycjRX47tD6k9</t>
  </si>
  <si>
    <t xml:space="preserve">USDG +12,506.1413, USDC -12,506.0000</t>
  </si>
  <si>
    <t xml:space="preserve">2026-07-13T01:49:43</t>
  </si>
  <si>
    <t xml:space="preserve">5WMEFn8er8g8eEYhMD1J59WJh4EdKZwF7vkMBtCF7s6SdPPb1wZD2SH2vFmk9fb8j1oEAa3uDGUgkejJuw15B3ww</t>
  </si>
  <si>
    <t xml:space="preserve">USDG -12,506.1413, USDC +12,506.1413</t>
  </si>
  <si>
    <t xml:space="preserve">2026-07-13T01:50:02</t>
  </si>
  <si>
    <t xml:space="preserve">2rg49LQGt9zQ1sDr6iQNmGCMfAJ296DW4XTmVM1P5ScZcVBXv7jAoTAvMQDdm8r1yPTccb5d7wQrddjKDkqEuRqM</t>
  </si>
  <si>
    <t xml:space="preserve">USDC -19,811.0000, PYUSD +19,811.0000</t>
  </si>
  <si>
    <t xml:space="preserve">2026-07-13T01:50:06</t>
  </si>
  <si>
    <t xml:space="preserve">2d8iFHipeM9WyBaeBXrneisreR8LqhdJuLYkdbuzBYHxeRbrD5uRw6ciddckWwoFUshdP9q5LyavUiGEmpCd55cE</t>
  </si>
  <si>
    <t xml:space="preserve">2026-07-13T01:50:41</t>
  </si>
  <si>
    <t xml:space="preserve">2oFjKYWacJYPMA4wcZG1fDnwFjY6ZoXaBr72gWsMybuSJYTDjCGn3chuFThQScSqfx9ECaEzDTcQkSYTn5i6xzgj</t>
  </si>
  <si>
    <t xml:space="preserve">2026-07-13T01:51:16</t>
  </si>
  <si>
    <t xml:space="preserve">38NF4zSXZYZaU82LWUj4G5MbpbobGLyNpESQ4JKvY3Hsi4L5JicHgbDbtogzmXkzE4MomzBcP1hYSGcTMMsUCTWh</t>
  </si>
  <si>
    <t xml:space="preserve">2026-07-13T01:51:51</t>
  </si>
  <si>
    <t xml:space="preserve">3p8ZazNnkTnLB7vkjJdZrYV487pZi2ELbBDLubg1Jm2yM8tcRuYK9GZtoziDndKJZwmiqYs4bgPfLqYddNUajnE7</t>
  </si>
  <si>
    <t xml:space="preserve">2026-07-13T01:52:27</t>
  </si>
  <si>
    <t xml:space="preserve">3YypAiRhkKJVy9Ceo3jFnMzs7TG9YuAcnseCipTdCdkvEKjNiGcpkfuL5UJ1h7DgZJ3jaY6d7ripFBj2HZcEGTnn</t>
  </si>
  <si>
    <t xml:space="preserve">USDC +19,811.1505, PYUSD -19,811.0000</t>
  </si>
  <si>
    <t xml:space="preserve">2026-07-13T01:56:01</t>
  </si>
  <si>
    <t xml:space="preserve">3PTnL52jKgwW7Wio4DW4xiWVbcnbqj9vAbKG4yU2ZzM3XRT5CzMNMgrkMGzrWYRxPbop4TL3Ybs32LUAAKF8K4jJ</t>
  </si>
  <si>
    <t xml:space="preserve">USDG +18,001.0000, USDC -18,001.0000</t>
  </si>
  <si>
    <t xml:space="preserve">2026-07-13T01:56:05</t>
  </si>
  <si>
    <t xml:space="preserve">4VGSPwTj5cL68R3thrSULXf76Wc1vycyN7Y1d57MwW9TCzLeHGsJrBVzZTYkXQfP17DNptoqz2mKATZmTzSgWcwB</t>
  </si>
  <si>
    <t xml:space="preserve">USDG -18,001.0000, USDC +18,002.4808</t>
  </si>
  <si>
    <t xml:space="preserve">2026-07-13T01:59:27</t>
  </si>
  <si>
    <t xml:space="preserve">GxnKtsskKSxygkgsU9HkZS6nXKTBADe3SxBQivdmc1P7jp3GFtCtw3vompNi4z7Dsjo8oxB6Wf9YUA4VCSgHZha</t>
  </si>
  <si>
    <t xml:space="preserve">USDC -18,760.0000, PYUSD +18,760.0000</t>
  </si>
  <si>
    <t xml:space="preserve">2026-07-13T01:59:30</t>
  </si>
  <si>
    <t xml:space="preserve">5fb3xmHwR5FDLMi3q1TAfoDuFbCkqmPHaznT2fKw4qKhPnMdCeQZmBUUVadmYiYuSYTs1Wa9rKJN6wxMcxD2ybp6</t>
  </si>
  <si>
    <t xml:space="preserve">2026-07-13T02:00:05</t>
  </si>
  <si>
    <t xml:space="preserve">5K3Y417ivYThyDnrgbT99Gre8BmCPwD5PkEtc82q9Job5ZfvjsFifq1Nwsxv6TzHXAShQZGkHGJnD6TaytbuWsYv</t>
  </si>
  <si>
    <t xml:space="preserve">2026-07-13T02:00:40</t>
  </si>
  <si>
    <t xml:space="preserve">5cVjMgCvr6C3cJY2W7yjqQttGSREvXf6kuouqvjQuR4eyB7317TZXFGJBGD5yuT3KwBKmBUaiTL2YYAiFi9MfDDx</t>
  </si>
  <si>
    <t xml:space="preserve">2026-07-13T02:01:14</t>
  </si>
  <si>
    <t xml:space="preserve">42E2jcknyj2zp9e8zn1uTTYMSJeN26xtY7Tw4p9cQBmuC3Heuw9pZXYrdwwJ2ryFUq7ynmkqqXy3BgapfLWwbBTh</t>
  </si>
  <si>
    <t xml:space="preserve">2026-07-13T02:01:43</t>
  </si>
  <si>
    <t xml:space="preserve">5HYABDZhuD1qKbaWdTXSqkBmtLdBQwX4PHgMypLupH6TMLPoo6JhdTnJQwvLyBmoVchoBCeR7zQZBvLX7JVtL5xZ</t>
  </si>
  <si>
    <t xml:space="preserve">USDG +1,995.0000, USDC -1,995.0000</t>
  </si>
  <si>
    <t xml:space="preserve">2026-07-13T02:01:47</t>
  </si>
  <si>
    <t xml:space="preserve">PRkGKK9PPkpPiaFQPP8cUSSDAn4WonxpinYrEoBKEpDvpak9kv6k3RYmhMZFoVrcoQTzCmqvhmnPjhbSz16YGP9</t>
  </si>
  <si>
    <t xml:space="preserve">USDG -1,995.0000, USDC +1,995.0384</t>
  </si>
  <si>
    <t xml:space="preserve">2026-07-13T02:01:49</t>
  </si>
  <si>
    <t xml:space="preserve">3NoPbeR3ggrGo2V9TLRiToPDBFqcYvmKamggnyNkfpYTuQ8bqn9KGtDPX3XtLFZqYLKK2vAeTMxPPZYqwdzG1Ef9</t>
  </si>
  <si>
    <t xml:space="preserve">2026-07-13T02:02:24</t>
  </si>
  <si>
    <t xml:space="preserve">5vyKpce3ZQY6f2SUUwac7pW8Cu62ecu3eq5PYw2PJ8PqZZ9vZ5QHR7hXaqZ9WfkrVTpeyfkUKeN6qRMvNg649ADz</t>
  </si>
  <si>
    <t xml:space="preserve">2026-07-13T02:02:59</t>
  </si>
  <si>
    <t xml:space="preserve">2G39B4Cccw6jsD6PSkNHkX4qJUNKJpSMEXa5Sb9h5THP8QWX358nHDidqrmUnqRvS2DuNQyEuN7SvtC9E3BDouVi</t>
  </si>
  <si>
    <t xml:space="preserve">2026-07-13T02:04:23</t>
  </si>
  <si>
    <t xml:space="preserve">2QwuHZJ79RXHRZa9wRHN8A5kydspvzoKbgBHB8dKhRxTwhgncCSwoTCCmU9wsoo5JzgLoDyDTrgpqR8HiiUfVwPP</t>
  </si>
  <si>
    <t xml:space="preserve">USDC +18,760.1211, PYUSD -18,760.0000</t>
  </si>
  <si>
    <t xml:space="preserve">2026-07-13T02:06:07</t>
  </si>
  <si>
    <t xml:space="preserve">wFaFwbQ9TTcSrgZr15WJVccZiBAKc2wjL8CZ7m7GBcrTuRy7VkQSfXzpdnHDGDgVYGx4XTRaXMH4etnCiUV2f1e</t>
  </si>
  <si>
    <t xml:space="preserve">USDG +18,003.0000, USDC -18,003.0000</t>
  </si>
  <si>
    <t xml:space="preserve">2026-07-13T02:06:08</t>
  </si>
  <si>
    <t xml:space="preserve">3Dtgsa8suDEWSfQcbfbsqRS6wVnfUeoT6qxiPJVXq5MqTUCAJJNSCNyWZsd8TZkQFEqSL35g46RXpBn9XCXbZa8u</t>
  </si>
  <si>
    <t xml:space="preserve">USDG -18,003.0000, USDC +18,003.8320</t>
  </si>
  <si>
    <t xml:space="preserve">2026-07-13T02:28:53</t>
  </si>
  <si>
    <t xml:space="preserve">3m2oyG4FDrrv6woBU4ExZxUnE59BqhVA8qYiSPdPN4VS2Bob65VbVu1wnrmxttmNim74TJvzuQ1RwXvnCKCYj3V5</t>
  </si>
  <si>
    <t xml:space="preserve">2026-07-13T02:29:07</t>
  </si>
  <si>
    <t xml:space="preserve">4KpyPjn5jC8s3neVzLseDdLBFLEghrt8NXVp4kHw9PihAf8EzkKSj3fx5qCFirHHcdwY3Acc19dhkfiUiUL1fyTx</t>
  </si>
  <si>
    <t xml:space="preserve">2026-07-13T02:29:42</t>
  </si>
  <si>
    <t xml:space="preserve">2zdrDPn2v2MxUH4qy47n9CFXKdFW61byPhBPg7A8t9GfUdTi7pL34RngtMAdEmKe9hRb3S2ky58FZqrvmvKCKQpf</t>
  </si>
  <si>
    <t xml:space="preserve">USDC +18,760.0492, PYUSD -18,760.0000</t>
  </si>
  <si>
    <t xml:space="preserve">2026-07-13T02:30:54</t>
  </si>
  <si>
    <t xml:space="preserve">unRKMpqj6g9tRmLKM3NRyVTaKmASV7HjncybTY5hYgfHnH5wnSHMZCXXV666Pvc56U5gbWsHquFsy1SMt8faafY</t>
  </si>
  <si>
    <t xml:space="preserve">USDC -42,478.0000, PYUSD +42,478.0000</t>
  </si>
  <si>
    <t xml:space="preserve">2026-07-13T02:30:57</t>
  </si>
  <si>
    <t xml:space="preserve">2jxExSKhNiADtMeFQY4LKThpH5CyK7vTgqxh9K43bYu5F5ymbSg2cm3fF78fXv1F3dueDV8aXvisE4vzDcnVBowc</t>
  </si>
  <si>
    <t xml:space="preserve">USDC +42,478.3972, PYUSD -42,478.0000</t>
  </si>
  <si>
    <t xml:space="preserve">2026-07-13T02:31:15</t>
  </si>
  <si>
    <t xml:space="preserve">3mPb3wLPFaMwFDCmisCb3yDwDTPqD1qMhiGtwsqGHTgY43WU9xkgS1Dbba5kNm8XTqh6PhknqL69gqjo8GhJ5uX3</t>
  </si>
  <si>
    <t xml:space="preserve">USDG +12,507.1724, USDC -12,507.0000</t>
  </si>
  <si>
    <t xml:space="preserve">2026-07-13T02:31:19</t>
  </si>
  <si>
    <t xml:space="preserve">3cqaXBnqsUX8B4422ftk5pvUr5n4qoD8FwrCWUFs63vR6MUgMwaKRRGwwqMZv3HndeUgzRwLKdPyyweA5KW4YM3W</t>
  </si>
  <si>
    <t xml:space="preserve">USDG -12,507.1724, USDC +12,507.1724</t>
  </si>
  <si>
    <t xml:space="preserve">2026-07-13T02:33:57</t>
  </si>
  <si>
    <t xml:space="preserve">3gUSUbtRMjp7BwgbghkzfkLPUgFyA6PVFrPeFyKszNAeKXsi1gU2Poi2t5Py3vFNSoQLTGqbS4ki2S5yKKwps29J</t>
  </si>
  <si>
    <t xml:space="preserve">2026-07-13T02:34:47</t>
  </si>
  <si>
    <t xml:space="preserve">5xZtmZhjRfkWCLUCQt6JKJFAqv77fTyA5sXNcVDpzYz9jSEn9FYomEvwgcKkMK2qqkJ3GAuxHyQjMSimqV62PePr</t>
  </si>
  <si>
    <t xml:space="preserve">USDG +5,000.1123, USDC -5,000.0000</t>
  </si>
  <si>
    <t xml:space="preserve">2026-07-13T02:34:52</t>
  </si>
  <si>
    <t xml:space="preserve">2GMpPWVBZvEwgxkNMwyXSSM4fJbi1RQhNx2RLJSzQXYn2aoxJLfdwzsjwE611ZtvUUkctHkwXUB6SLjeikNaJbhX</t>
  </si>
  <si>
    <t xml:space="preserve">USDG -5,000.1123, USDC +5,000.1123</t>
  </si>
  <si>
    <t xml:space="preserve">2026-07-13T02:35:09</t>
  </si>
  <si>
    <t xml:space="preserve">3RqJCkhjKsdes43uvcZvj31Jn5CVyqwJBwSpB2kNgveGdw42PiVHLk2eFz3mzcDT55NgnPrBY7QdEA2VHHZiYaXt</t>
  </si>
  <si>
    <t xml:space="preserve">USDG +5,000.1178, USDC -5,000.0000</t>
  </si>
  <si>
    <t xml:space="preserve">2026-07-13T02:35:14</t>
  </si>
  <si>
    <t xml:space="preserve">AFiQP8ngZY7k7yh1LfChutPEeABQ6xE5GE6UfPuphxFVksSGTmL9dp4RKLqKEU6ZkUffGkGu9iHMCLUtLA7pC4x</t>
  </si>
  <si>
    <t xml:space="preserve">USDG -5,000.1178, USDC +5,000.1178</t>
  </si>
  <si>
    <t xml:space="preserve">2026-07-13T02:35:32</t>
  </si>
  <si>
    <t xml:space="preserve">368kfxsC3WAC3GQaeBB7fE8NLJdXAv51827CEXjocDLczb44SPLw7eUrfMcqBCTEjwgbdkduD1NRRRz4Mf9FN6ay</t>
  </si>
  <si>
    <t xml:space="preserve">USDG +8,753.1688, USDC -8,753.0000</t>
  </si>
  <si>
    <t xml:space="preserve">2026-07-13T02:35:36</t>
  </si>
  <si>
    <t xml:space="preserve">4m3edFXxGZv5W2bvuEN8mHsU6Y7dSfPE4ouP6NVQ3idrnFXcPM2tRL3316H1bkj9bheJGjzAsu9LbzTQ3SfEywym</t>
  </si>
  <si>
    <t xml:space="preserve">USDG -8,753.1688, USDC +8,753.1688</t>
  </si>
  <si>
    <t xml:space="preserve">2026-07-13T02:35:53</t>
  </si>
  <si>
    <t xml:space="preserve">26j5NEVm5mP2nwcA6ApCoQEqriEcZ3gYrPGXPbVnC6CZVk3axGPZnhVdyU8nLy7Lyvp3RWLVMLTT7m7RZB5VZoSX</t>
  </si>
  <si>
    <t xml:space="preserve">2026-07-13T02:36:44</t>
  </si>
  <si>
    <t xml:space="preserve">eGFusK5uafea6wuBd9o6ED12nsTXajJagwnzJhhakQLyurdtR6MvowxH9PAEmwYt1ytK1mYuk7k45FvdstqwKMZ</t>
  </si>
  <si>
    <t xml:space="preserve">2026-07-13T02:37:48</t>
  </si>
  <si>
    <t xml:space="preserve">3WtF2mZMvfQCTmcFghSxNhh7iRqbnBc2WjrqTGEqGRUsxyKsQ53ZKQLYbRSYPnsfowPRXFBpEnaUo6JhyDWo7iQS</t>
  </si>
  <si>
    <t xml:space="preserve">USDG +12,507.1420, USDC -12,507.0000</t>
  </si>
  <si>
    <t xml:space="preserve">2026-07-13T02:37:53</t>
  </si>
  <si>
    <t xml:space="preserve">2Qg196nYzWHQNDsPvxNB5ThhgfFatf6gvPiMM9mq5dq39QfLpoPrsSWwrWtBFcXskTFRgykPQvahrF2yqaVGhaBm</t>
  </si>
  <si>
    <t xml:space="preserve">USDG -12,507.1420, USDC +12,507.1420</t>
  </si>
  <si>
    <t xml:space="preserve">2026-07-13T02:39:16</t>
  </si>
  <si>
    <t xml:space="preserve">61J2VHWmfhfQhH9TET5DSFAbUABtH5VnfxLB96SZEVRe8hBTLrkWDgJCDEfFU9muWLh86dxS5pGFFwiZF3rBP3Gh</t>
  </si>
  <si>
    <t xml:space="preserve">USDC -50,031.0000, PYUSD +50,031.0000</t>
  </si>
  <si>
    <t xml:space="preserve">2026-07-13T02:39:20</t>
  </si>
  <si>
    <t xml:space="preserve">2FFBDMwRtsjjJBRfLj9Xw44r7sjcjUfUhN1U3mmEcGmJEPUzm4VSLmxnWsq9tFgR1Wv52xeV7SWjJnfL5V8k6LC1</t>
  </si>
  <si>
    <t xml:space="preserve">USDC +50,031.1251, PYUSD -50,031.0000</t>
  </si>
  <si>
    <t xml:space="preserve">2026-07-13T02:40:13</t>
  </si>
  <si>
    <t xml:space="preserve">3oPQZEg7GYFSimS9QTnyZQaYnY6JnEXeZzEmAkosSd7nFChRpPgc8yqN8ZUqKt7QRWsRFeoDETqVvsXaMBgLDb2L</t>
  </si>
  <si>
    <t xml:space="preserve">USDG +12,507.1390, USDC -12,507.0000</t>
  </si>
  <si>
    <t xml:space="preserve">2026-07-13T02:40:18</t>
  </si>
  <si>
    <t xml:space="preserve">4ikfvyXYYybvQvvEprWLyPwjMfV7h4J1LXAmkFYkpPMwb6U4JuyzRtnQ7sfAGrWYJdhKfxQCetH39X6ymvwfDLzk</t>
  </si>
  <si>
    <t xml:space="preserve">USDG -12,507.1390, USDC +12,507.1390</t>
  </si>
  <si>
    <t xml:space="preserve">2026-07-13T03:34:20</t>
  </si>
  <si>
    <t xml:space="preserve">5znXP2jfJqrEe1vTriKpLoWi9LZwAW9wcKoB3gGg6u78ovX1Smd2ia1QkzzLKNrgM3gH8B8y2k7jfFKeyMQHWFUH</t>
  </si>
  <si>
    <t xml:space="preserve">2026-07-13T03:35:11</t>
  </si>
  <si>
    <t xml:space="preserve">5Fkm3xhxw6L5sXE8g99hi58rxiXqZFjrxAo7zabQX35VPQ43vhQAKF8HUBe3J7MqYmPvggpSp8h1TRj8hgEhFNa8</t>
  </si>
  <si>
    <t xml:space="preserve">USDG +8,753.1315, USDC -8,753.0000</t>
  </si>
  <si>
    <t xml:space="preserve">2026-07-13T03:35:17</t>
  </si>
  <si>
    <t xml:space="preserve">3crYbgPpYEzcXZ9QcBjm7wUQFQdqKGzMNmUSYSPns1rMh8deVFYSfhA8RVTyo6268jZXAkYH752g36eNmdJsHsN4</t>
  </si>
  <si>
    <t xml:space="preserve">USDG -8,753.1315, USDC +8,753.1315</t>
  </si>
  <si>
    <t xml:space="preserve">2026-07-13T04:25:17</t>
  </si>
  <si>
    <t xml:space="preserve">Yf3nwLuc9rhGTo3QnHEXQcqfz8SbMXzF6hvRHbbSYSEi9aSZuNrY1zm9Fgbs9x6WJn37AhviecsFuY8dPaPVbFz</t>
  </si>
  <si>
    <t xml:space="preserve">USDC -1,000.0000, PYUSD +1,000.0000</t>
  </si>
  <si>
    <t xml:space="preserve">2026-07-13T04:28:02</t>
  </si>
  <si>
    <t xml:space="preserve">2iRJE26aeuQfZdWF9rhneKB3ZMNP9LvXAUvQ3kL9acV678hgEv236AQHtzcvxXwGvN6cWA7c3At4JXFHxseKphfo</t>
  </si>
  <si>
    <t xml:space="preserve">USDC -6,120.0000, PYUSD +6,120.0000</t>
  </si>
  <si>
    <t xml:space="preserve">2026-07-13T04:28:05</t>
  </si>
  <si>
    <t xml:space="preserve">382xnFEGqah9vQmvdMmcJqTesTpFQcEBZeWWwmB5xsCJKFBck6fTbPkabPApaAE286YJxhkLCr3FCvnCCyPCoGkA</t>
  </si>
  <si>
    <t xml:space="preserve">USDC +6,120.0164, PYUSD -6,120.0000</t>
  </si>
  <si>
    <t xml:space="preserve">2026-07-13T04:32:29</t>
  </si>
  <si>
    <t xml:space="preserve">3ZRcFbfuDmZfdEeGrufyuPES8XAxqD2HG8jCQ2nJQj3Nw1miZUVGzs3eHTscxTxKQ2myVaSYYFFBdAALqKWys3SY</t>
  </si>
  <si>
    <t xml:space="preserve">USDC -17,135.0000, PYUSD +17,135.0000</t>
  </si>
  <si>
    <t xml:space="preserve">2026-07-13T04:32:32</t>
  </si>
  <si>
    <t xml:space="preserve">4fvv5uQNLgm7NN1YViMt413oUEoYowYQkSJx3iZP848f2oyF19yMLYCdUzoKaGVqnYRKGv91GH4vKBwhinUHCvYr</t>
  </si>
  <si>
    <t xml:space="preserve">USDC +17,135.1111, PYUSD -17,135.0000</t>
  </si>
  <si>
    <t xml:space="preserve">2026-07-13T04:49:09</t>
  </si>
  <si>
    <t xml:space="preserve">tiRagMwmYj8aB31wrU561GxtNLSxRn19PPpzr949Eg55B11KRZujz2x21pdgEahzN13w6G5ej2w5ybGUbZWAskG</t>
  </si>
  <si>
    <t xml:space="preserve">USDC +1,000.0065, PYUSD -1,000.0000</t>
  </si>
  <si>
    <t xml:space="preserve">2026-07-13T05:00:51</t>
  </si>
  <si>
    <t xml:space="preserve">5cNG2dqm9AYe44s37KExaT7tCw9vx65KRjb4RXw8t3ZL9hRLYSPQyM9VjCAxCegZ9d6AymT3mRMYjp2s5fYY9FqX</t>
  </si>
  <si>
    <t xml:space="preserve">2026-07-13T05:02:20</t>
  </si>
  <si>
    <t xml:space="preserve">3jfQkSh5GSawnTYH1qbVF6Hz3yXAuxMKEJV9iWwyvybX35EWbiXyd3vgxLaBKjg7u5MtC32ChxQiwNF1VrWzZotE</t>
  </si>
  <si>
    <t xml:space="preserve">USDC -45,031.0000, PYUSD +45,031.0000</t>
  </si>
  <si>
    <t xml:space="preserve">2026-07-13T05:02:22</t>
  </si>
  <si>
    <t xml:space="preserve">38FTc2xNJucA5iuTTUJ9xbZQXww75REJwv2VVi7jxmjC19FErj7UQNX61zEUPMpSDk5dXghDKu58gfCgHrwQN8rx</t>
  </si>
  <si>
    <t xml:space="preserve">USDC +45,031.1128, PYUSD -45,031.0000</t>
  </si>
  <si>
    <t xml:space="preserve">2026-07-13T05:08:45</t>
  </si>
  <si>
    <t xml:space="preserve">2DtwnYwtDFHRCsiELXJSVg3giCEBgnGPcmfK6KTwynujucp8Fp5k92BokKQrvwyiKZwYFwDeXCmfZKT4ivbZEhnt</t>
  </si>
  <si>
    <t xml:space="preserve">2026-07-13T05:08:52</t>
  </si>
  <si>
    <t xml:space="preserve">2cHMDSKaj73A7LQrogmeTDcTwsF2rfsRJNvgFEFzvqNvx2GVi7KQCUyn1ZA8KPfHB7AGtVKn7ozV9pJTbHqy2yLs</t>
  </si>
  <si>
    <t xml:space="preserve">2026-07-13T05:08:54</t>
  </si>
  <si>
    <t xml:space="preserve">4EjQca2rUEcfSKRm9GWeh7BvCnm1xW6vXU9NoYNMQa9cwNHT8Vi4b61UamoieAt3whikKx7GB8P7X5brTarXHCFL</t>
  </si>
  <si>
    <t xml:space="preserve">2026-07-13T05:09:00</t>
  </si>
  <si>
    <t xml:space="preserve">3NDpauxKBMmSUGVnPXtFVtFqDTDi9oJQwyjPY7DD1n8Pmx7rzyZzsqh2fZy7xTyPiWL3Q7pvmeZW3Ybjf7ynYs94</t>
  </si>
  <si>
    <t xml:space="preserve">2026-07-13T05:09:07</t>
  </si>
  <si>
    <t xml:space="preserve">2PQjcUPTHQuLzxYVyrctq344GSyR9XiHF22ZR6zdgZChnNrYFtcWq1aLQKH6JdmWQ5c2FQbztVv7Jx5y9hUkMro3</t>
  </si>
  <si>
    <t xml:space="preserve">2026-07-13T05:09:10</t>
  </si>
  <si>
    <t xml:space="preserve">QcUuLKh4jpeWRTEcYV4PHHkB6YMH2itpQeqJrbjAJJYzNdGbkiNbF3yqnu2ghkuRzCARCEgh2QLrTaswEHmeezT</t>
  </si>
  <si>
    <t xml:space="preserve">2026-07-13T05:09:12</t>
  </si>
  <si>
    <t xml:space="preserve">3SmnRiju4YbM5pQxpEDrBoHaiPZ42pDuXFQzyhaS766KSAzU2mxHiXmdkbFyQnvwUurq8aFi6PksPcvSmuwKB2o3</t>
  </si>
  <si>
    <t xml:space="preserve">2026-07-13T05:09:22</t>
  </si>
  <si>
    <t xml:space="preserve">3MssYhxv3f78aDrBjGWSvmk4eUCsm4YiMXrTvSkeD5H3T4FizZSJAcopYqGEqzQgPZUdvTQ3KMdi1tRWV8gjuJ4W</t>
  </si>
  <si>
    <t xml:space="preserve">USDC +4,000.0101, PYUSD -4,000.0000</t>
  </si>
  <si>
    <t xml:space="preserve">2026-07-13T05:09:25</t>
  </si>
  <si>
    <t xml:space="preserve">4AyMB5FP2GJtvuFvDJM2RmsXWjRKx3fStPGDZ7QkL1AektCkkghzfrUVrWbz76i3fCaAKjKMMz8yuKjmW8qdJdDN</t>
  </si>
  <si>
    <t xml:space="preserve">USDC +1,000.0026, PYUSD -1,000.0000</t>
  </si>
  <si>
    <t xml:space="preserve">2026-07-13T05:22:26</t>
  </si>
  <si>
    <t xml:space="preserve">WTf25hfDUrghqksayv9JkkfrzvmMPyZAhwF7MvvADFaeREVmPBUpHWNCH8xfY8w5e4sZHQSmKk578a24dDggEtT</t>
  </si>
  <si>
    <t xml:space="preserve">USDG +19,998.0104, USDC -19,998.0104</t>
  </si>
  <si>
    <t xml:space="preserve">2026-07-13T05:22:29</t>
  </si>
  <si>
    <t xml:space="preserve">5ZWja8airAJvt65ZvWJiYmkQcQ3DrWbdCFDbDpUZ9nGaQ3cUdeJ8nTDP5R6hV24pGYxPvugCnURFg1krhbBi9Bzb</t>
  </si>
  <si>
    <t xml:space="preserve">2026-07-13T05:23:04</t>
  </si>
  <si>
    <t xml:space="preserve">39AL9sYDF1hd5tK3sS6FNPbgdFjYPUBwHByTo5iZW7cgQ8B1s2mzG2iffjcgSF19zscdVcmA4t8Zb2iw4CB4CZPi</t>
  </si>
  <si>
    <t xml:space="preserve">USDG -19,998.0104, USDC +19,998.8604</t>
  </si>
  <si>
    <t xml:space="preserve">2026-07-13T05:24:32</t>
  </si>
  <si>
    <t xml:space="preserve">4x17hHFPzD3AteQrEY4hbuCNqHj4P6ZzaQKuSuzoD5DMjXPQ715eLaN9wmPyWyaa7eft3HPheFfbs9rWw1bkFHH4</t>
  </si>
  <si>
    <t xml:space="preserve">USDC -26,221.0000, PYUSD +26,221.0000</t>
  </si>
  <si>
    <t xml:space="preserve">2026-07-13T05:24:35</t>
  </si>
  <si>
    <t xml:space="preserve">2cU1GK8mmixwYXKuwKD1MZYdnTVu9VhSbXpqQusjXrcMQK7VCdX524JuTUzMKAfVfdMcAJKVT8h5PHvD84CP9Ck4</t>
  </si>
  <si>
    <t xml:space="preserve">USDC +26,222.2475, PYUSD -26,221.0000</t>
  </si>
  <si>
    <t xml:space="preserve">2026-07-13T05:24:54</t>
  </si>
  <si>
    <t xml:space="preserve">64KVNVdujcusiLE6jUTe4nMToR4ypezEWk7q99MMpL2x5ugsPCpRHxZFRB4GRPiiLzDUrquAfkDbdeFWfrydJq1Z</t>
  </si>
  <si>
    <t xml:space="preserve">USDC -2,404.0000, PYUSD +2,404.0000</t>
  </si>
  <si>
    <t xml:space="preserve">2026-07-13T05:24:57</t>
  </si>
  <si>
    <t xml:space="preserve">2kzpAPT6eU8cZPzBv7AXqg7p8fQ7zYv8qR97PAaGmE98Xo2Q6P6oU9MLi3YGAAGQF4DmjQSBgFG6zMxgADVXUczY</t>
  </si>
  <si>
    <t xml:space="preserve">USDC +2,404.1126, PYUSD -2,404.0000</t>
  </si>
  <si>
    <t xml:space="preserve">2026-07-13T05:28:05</t>
  </si>
  <si>
    <t xml:space="preserve">LbHDKEmrBg3mzpGJyezJwkj92X1pHbuyX15qqc2W5x6mYBVzA3dNWkZhcKdCT6ak15T3Jk28SpB7juWhBEbzh4H</t>
  </si>
  <si>
    <t xml:space="preserve">USDC -43,778.0000, PYUSD +43,778.0000</t>
  </si>
  <si>
    <t xml:space="preserve">2026-07-13T05:28:08</t>
  </si>
  <si>
    <t xml:space="preserve">4xZ9Ewe1pnjFr2SS7d6UcAveqrHe6jt6JJKvCkYZzox7nzhfnvtM7sew2NQk3qatYNjuPZHCkZC6i7hWBFVcEexa</t>
  </si>
  <si>
    <t xml:space="preserve">USDC +43,779.8663, PYUSD -43,778.0000</t>
  </si>
  <si>
    <t xml:space="preserve">2026-07-13T05:28:30</t>
  </si>
  <si>
    <t xml:space="preserve">5fDD9yd6GeET2KosiSEAm9uXUAyM1PuTqikkwE8CRZWBXptmdC6EskcVBdWDhw9ceyX8VakmcWJNPtn5Z3nyEVc7</t>
  </si>
  <si>
    <t xml:space="preserve">2026-07-13T05:28:33</t>
  </si>
  <si>
    <t xml:space="preserve">2jeKBAk5Ha5GZunG92TCANzHpEo8tGwYtoTNhcYpoWUvzaqgbovEUZ21wvEARgMYDwrj6vtaWctHxmtuW6PB7X8h</t>
  </si>
  <si>
    <t xml:space="preserve">USDC +5,000.1997, PYUSD -5,000.0000</t>
  </si>
  <si>
    <t xml:space="preserve">2026-07-13T05:28:55</t>
  </si>
  <si>
    <t xml:space="preserve">2cayZJ1j4nsGqdZMQafNTKYaHFeNmBX2SbXS9WFoKZo5CKNCF8dhMKdWb8ar2MvWab3PScwj6Q1PM15Sck8oaNwo</t>
  </si>
  <si>
    <t xml:space="preserve">2026-07-13T05:28:58</t>
  </si>
  <si>
    <t xml:space="preserve">34QKrTjMtscyQrwCwYjdK6gkXmjE3rikYC91b9gtxKZkyGRA5TMRDtDESQr7e3pyzNfXuzLXYVZHBjWoTs87YsT3</t>
  </si>
  <si>
    <t xml:space="preserve">USDC +5,000.1881, PYUSD -5,000.0000</t>
  </si>
  <si>
    <t xml:space="preserve">2026-07-13T05:29:19</t>
  </si>
  <si>
    <t xml:space="preserve">5Kyc7STem6PqQUPp3FFkFXBwPPLmLWSpxtEfMkmz5wMfUEVjj2JXRcLes8VMQhMWUvv5FKmjPxJuQg9MN3SbNJ3c</t>
  </si>
  <si>
    <t xml:space="preserve">USDC -23,816.0000, PYUSD +23,816.0000</t>
  </si>
  <si>
    <t xml:space="preserve">2026-07-13T05:29:22</t>
  </si>
  <si>
    <t xml:space="preserve">4GKx9qGv9zhoch5AFLz63SgzUm5jhiCtYg95c8c9EyydkrE7YFdyXh2kK9SEg1333yS4ZnUQwPDagYbyADadYK2M</t>
  </si>
  <si>
    <t xml:space="preserve">2026-07-13T05:29:57</t>
  </si>
  <si>
    <t xml:space="preserve">2YU7DVctFooVMhCkStjmcY8GhaSNhxR6wkpLpwPtzmStsJs6jELuCGubF1BdnzrgByqanEBShHk4otDpexBGPvpJ</t>
  </si>
  <si>
    <t xml:space="preserve">USDC +23,816.8937, PYUSD -23,816.0000</t>
  </si>
  <si>
    <t xml:space="preserve">2026-07-13T05:32:29</t>
  </si>
  <si>
    <t xml:space="preserve">gUwWsJa21eWeGdkzaU2JUNu2FntevzMTgyGwXBWHsGQhN7fuXvC3LaY93WV9Ram1PwASXoUpZ1H2kNiDb4MXET7</t>
  </si>
  <si>
    <t xml:space="preserve">USDG +19,998.0100, USDC -19,998.0100</t>
  </si>
  <si>
    <t xml:space="preserve">2026-07-13T05:32:32</t>
  </si>
  <si>
    <t xml:space="preserve">FUXuuPjb67PxpNn9RrYrFdqThtRhCZzFo7qnkeePjVfvXPsKsisi3t15gvk1SNCretY5D5Ty778fjy8rK7guM9H</t>
  </si>
  <si>
    <t xml:space="preserve">USDG -19,998.0100, USDC +19,998.1535</t>
  </si>
  <si>
    <t xml:space="preserve">2026-07-13T05:33:09</t>
  </si>
  <si>
    <t xml:space="preserve">PKuYFipcrrz7MzZAjbR9qXdeeNB4fTYPJUXsRa5QFdP9sQxzAiC6tPGea8t9Z3hWX1mPdHjiKcVu3BudujjrtZT</t>
  </si>
  <si>
    <t xml:space="preserve">2026-07-13T05:33:12</t>
  </si>
  <si>
    <t xml:space="preserve">bXYsjN2geoJh1iz8M2sTHbm6gStnDYmNbTooWBNT4ucG4YPLSxUgjDjY44n99nAwCX7V2MUxZiDdJRvYBDDMTP4</t>
  </si>
  <si>
    <t xml:space="preserve">2026-07-13T05:33:47</t>
  </si>
  <si>
    <t xml:space="preserve">2wrxPHwpAoSdchG1p6diVc2ShZpZKpUpPcaa53y3DFuhTG89vKwdR54gkdvPZJ9rbwHxydaP99TE3WiLKCT6FfPw</t>
  </si>
  <si>
    <t xml:space="preserve">USDC +5,000.1878, PYUSD -5,000.0000</t>
  </si>
  <si>
    <t xml:space="preserve">2026-07-13T05:34:07</t>
  </si>
  <si>
    <t xml:space="preserve">5o9JskmzyEVQE4Xo4XUgAZqh2x6hEUnHpt4YwNnFp4CJKGQPBmHCeHdULDrvAoyKcKNFX3sRbhUEsqn7wxzxYDMg</t>
  </si>
  <si>
    <t xml:space="preserve">USDC -8,754.0000, PYUSD +8,754.0000</t>
  </si>
  <si>
    <t xml:space="preserve">2026-07-13T05:34:10</t>
  </si>
  <si>
    <t xml:space="preserve">24aNteHjY5qUFhFZWnMeZJ5mEXjU9jNepQvPn5yXAj4RUKzXLUMaeDUxxyERqW8Q23MUDxtWB46pcyybKg6rA3iV</t>
  </si>
  <si>
    <t xml:space="preserve">USDC +8,754.3286, PYUSD -8,754.0000</t>
  </si>
  <si>
    <t xml:space="preserve">2026-07-13T05:34:30</t>
  </si>
  <si>
    <t xml:space="preserve">4Nyt4M5Udt2dpwKyx7Y43vBjjmNvtfr9LfWSUL5hAmrUjgPQUefJPziCYzBeJeYXW9n7NJmddrd9356QpvMPbB41</t>
  </si>
  <si>
    <t xml:space="preserve">2026-07-13T05:34:33</t>
  </si>
  <si>
    <t xml:space="preserve">4jYRh5eCntYf26r7gD3xzk8mbqzbcdUpizV3BN2yhDTH9VxecUk9nT6j5qwo8ieaGNj3ZcH5HsVMJ4FdsUhmcvag</t>
  </si>
  <si>
    <t xml:space="preserve">2026-07-13T05:35:08</t>
  </si>
  <si>
    <t xml:space="preserve">5dN2DRfACFbci3Dm4J7g2HjMRpiE1eoekPdLKndMzEPzviCRrWTMcTgoLPpbGWGp3dBHGawLY7DsDacbaqSvnMSU</t>
  </si>
  <si>
    <t xml:space="preserve">USDC +3,500.1183, PYUSD -3,500.0000</t>
  </si>
  <si>
    <t xml:space="preserve">2026-07-13T05:35:28</t>
  </si>
  <si>
    <t xml:space="preserve">2FoTchcm8Zxvd5Sf7hTgHYA4DRaSTmuajFv51mDPmUSDJWaavsFuDRqopmwEc9Anr43t5HhLxdjGxCYtKc2QNErA</t>
  </si>
  <si>
    <t xml:space="preserve">USDC -37,527.0000, PYUSD +37,527.0000</t>
  </si>
  <si>
    <t xml:space="preserve">2026-07-13T05:35:37</t>
  </si>
  <si>
    <t xml:space="preserve">3bEZMs66t5rdmURjd8vUPWZtvwK7j4a1HD67uLDobwCP8nYBqMyhc5p5ccYTU8f6fxcLvTmBhEvQ22F5nej43kLk</t>
  </si>
  <si>
    <t xml:space="preserve">USDC +37,528.2196, PYUSD -37,527.0000</t>
  </si>
  <si>
    <t xml:space="preserve">2026-07-13T05:35:57</t>
  </si>
  <si>
    <t xml:space="preserve">2XJYFNqxzXeGDstVQAiF5hXPEJpxvK1RKtvRLGqz3tL8xc6kkheQKFqzDx9wr9cznhMU6trB6pPAd3a8Khq4aL5P</t>
  </si>
  <si>
    <t xml:space="preserve">2026-07-13T05:36:00</t>
  </si>
  <si>
    <t xml:space="preserve">486bjpbJCmMXZnfxbytoBC8e9gCLrp6WJGXqtxpCgzMhwkDNcF7FjWgQtLGsg6Uhqf6wokeF3fVeFTte4HXjkyjJ</t>
  </si>
  <si>
    <t xml:space="preserve">USDC +3,500.1139, PYUSD -3,500.0000</t>
  </si>
  <si>
    <t xml:space="preserve">2026-07-13T05:36:19</t>
  </si>
  <si>
    <t xml:space="preserve">44D24vSaVNjqf5R7W4gHwoVTU3JgDWT4XQoyzkwHiY3CGTr45NWqU2sFGbH5bsMVEWE7Rp5ADJkMoEdsk6mtJ7hD</t>
  </si>
  <si>
    <t xml:space="preserve">USDC -21,717.0000, PYUSD +21,717.0000</t>
  </si>
  <si>
    <t xml:space="preserve">2026-07-13T05:36:23</t>
  </si>
  <si>
    <t xml:space="preserve">4ATbvbS3PRoSjVQhbZsb9eMK5srxaFQE9v3J1pFJii5tAdpxua4VrMbtQrVLfWUthrxko2zy66PKH1bpWjJ9q7aV</t>
  </si>
  <si>
    <t xml:space="preserve">2026-07-13T05:36:58</t>
  </si>
  <si>
    <t xml:space="preserve">2QhLDNVLGx6nXkjxymmiR6Vfny1d6uAgSLrgbnaV5x1J2F7hEH6K55ThLV9kfTRJwFdG2BQFi1MMAkV1MuucZ3mL</t>
  </si>
  <si>
    <t xml:space="preserve">2026-07-13T05:37:32</t>
  </si>
  <si>
    <t xml:space="preserve">5rrrwRtamHeo7PbYUVaz2Tsdt4Jgosmbv8Z1bf3D3GLGmnv2x8sSRo1DiDc62NtcJDhFXjQ8PZ4Q4zLvgJKhhrLL</t>
  </si>
  <si>
    <t xml:space="preserve">2026-07-13T05:38:07</t>
  </si>
  <si>
    <t xml:space="preserve">4A9tpRwxitYASWSpUbU7fqHwm3JA3cBGVfNkXx3bGDHezcMhB8MWVq2XAcYBEwrQpbrEA6HYLmGC3pd9eWKjD742</t>
  </si>
  <si>
    <t xml:space="preserve">2026-07-13T05:38:41</t>
  </si>
  <si>
    <t xml:space="preserve">4bMy6rE3ikZTxbCBhDpgGFsDh1bCJ3CjPfibgRS1C4aa4ziNtp4nUQ7FpeKm6Lozs5RxANMqqoEuEkiJ4CYLRhHv</t>
  </si>
  <si>
    <t xml:space="preserve">2026-07-13T05:39:16</t>
  </si>
  <si>
    <t xml:space="preserve">J4iErCVVu9oH3WXWAWMUPZreyTH9FaH6vQvwU7ueyyt7femhmVyP8vHm6ZsU9GVVzmKR5Xqz7TQx5b9vjHgxN5b</t>
  </si>
  <si>
    <t xml:space="preserve">USDC +21,717.6830, PYUSD -21,717.0000</t>
  </si>
  <si>
    <t xml:space="preserve">2026-07-13T05:39:35</t>
  </si>
  <si>
    <t xml:space="preserve">34kyv1AScfavAGEUC5UVKnApGCwS9KFCdVgWjsa7ocuFpvvCQ4vprCiXkgGZh9yzxw7ALU1f3fLhFoZT89DeopJP</t>
  </si>
  <si>
    <t xml:space="preserve">USDG +19,998.1050, USDC -19,998.1050</t>
  </si>
  <si>
    <t xml:space="preserve">2026-07-13T05:39:38</t>
  </si>
  <si>
    <t xml:space="preserve">4jf9Pc5na3FLBjnNNWUHPtDw4DFBc3uvEVwju8iMA8HPJ66zCYciS9jDHEPHdEYWPMbCk8KKpBP22VEeA4Dtc13t</t>
  </si>
  <si>
    <t xml:space="preserve">USDG -19,998.1050, USDC +19,998.3988</t>
  </si>
  <si>
    <t xml:space="preserve">2026-07-13T05:43:08</t>
  </si>
  <si>
    <t xml:space="preserve">5urfK17oXgeusSvABhKUECSfe3uH9AJwQCpFYE3vSP8jUXtwjqDtVsP5SV4Usk5SJH49qdVnNVhxmWmhDUVfh95g</t>
  </si>
  <si>
    <t xml:space="preserve">USDC -18,765.0000, PYUSD +18,765.0000</t>
  </si>
  <si>
    <t xml:space="preserve">2026-07-13T05:43:11</t>
  </si>
  <si>
    <t xml:space="preserve">3nGih7WGMwyoqnN2jmHMTUuLu8kV54od1xKLgQYPjKQT3wihcQCXDyfSFhjAG3DyUcsdgHkkKkqkXgEVjQHK7tTg</t>
  </si>
  <si>
    <t xml:space="preserve">USDC +18,765.5162, PYUSD -18,765.0000</t>
  </si>
  <si>
    <t xml:space="preserve">2026-07-13T05:43:32</t>
  </si>
  <si>
    <t xml:space="preserve">5eCbaqhPTzuKHUtzrXiFrkvRQNHh4Ffp9ZmV8UAEjZrwX9UKNPCT6JV7BXjxtMQgC4fmULBxmdp91wrCYhVnBuZX</t>
  </si>
  <si>
    <t xml:space="preserve">2026-07-13T05:43:35</t>
  </si>
  <si>
    <t xml:space="preserve">39BoW9hVDY72FhsQ6VQTgT2uoekYvCqDb44RTJAsadh9iPT3Qmsz1LiZqSGjUaqATzD9dReveH87nvH9aQkDJN3Q</t>
  </si>
  <si>
    <t xml:space="preserve">USDC +5,000.1359, PYUSD -5,000.0000</t>
  </si>
  <si>
    <t xml:space="preserve">2026-07-13T05:43:56</t>
  </si>
  <si>
    <t xml:space="preserve">35sewh9da31BAFHHVx9Rrfo8mNBmZfCQeT8KanvzbxPzw47oVjBxKceeLHyHfFh8kK7A6QaXKLM2nTjecSr7VBio</t>
  </si>
  <si>
    <t xml:space="preserve">USDC -37,530.0000, PYUSD +37,530.0000</t>
  </si>
  <si>
    <t xml:space="preserve">2026-07-13T05:43:59</t>
  </si>
  <si>
    <t xml:space="preserve">2oWMbhYAbYRfEiN2CyKdeqJigTK1meB4Ecd3WoXgKFqek72ZZYexEwKeWiBcukPVUGq9MTAPLY6SZFVeXT6sD6pC</t>
  </si>
  <si>
    <t xml:space="preserve">USDC +37,530.8445, PYUSD -37,530.0000</t>
  </si>
  <si>
    <t xml:space="preserve">2026-07-13T05:44:21</t>
  </si>
  <si>
    <t xml:space="preserve">34Ni7mE7EeZ1MJrF94XoYZ4qjEnG2KUiMa2j4yF7FKUmxJYxYexivFs23v9tWTpWJC2gwfisFgJiC1p8BA6oyXz</t>
  </si>
  <si>
    <t xml:space="preserve">USDC -7,175.0000, PYUSD +7,175.0000</t>
  </si>
  <si>
    <t xml:space="preserve">2026-07-13T05:44:23</t>
  </si>
  <si>
    <t xml:space="preserve">3S8RYQebpkYmN3hqRfakeVtPGBwsPGtFiwDBrBWng4Bibmr26cfBFxtgyS9ezQScsDChC787w3xGU9HVJnsh258v</t>
  </si>
  <si>
    <t xml:space="preserve">2026-07-13T05:44:58</t>
  </si>
  <si>
    <t xml:space="preserve">2EVvXJVMXdWAdacRStcZxcjeNiLfX4uobZFk1DTfYgXiFYUVPQm1swssF5B8ysNutVJF1AVDUevrFQSgPHfDTYqu</t>
  </si>
  <si>
    <t xml:space="preserve">USDC +7,175.1602, PYUSD -7,175.0000</t>
  </si>
  <si>
    <t xml:space="preserve">2026-07-13T05:45:20</t>
  </si>
  <si>
    <t xml:space="preserve">UBCVHiBUfhgH648cHNc1sbRn7tVFVyhmS2VxbwahtkUKdVFGnwHxo86LavRmmc5FWXMqmWF8EMEQtwqWposyMiM</t>
  </si>
  <si>
    <t xml:space="preserve">USDC -11,528.0000, PYUSD +11,528.0000</t>
  </si>
  <si>
    <t xml:space="preserve">2026-07-13T05:45:23</t>
  </si>
  <si>
    <t xml:space="preserve">E21QMWd7sKeVg33KMHsHRTwcBGeyfMvz2qaKy8vK1uLJDVedrDxejX7pS523vofKF1WBTo6YBGPTByAqAJV9Hz2</t>
  </si>
  <si>
    <t xml:space="preserve">2026-07-13T05:45:57</t>
  </si>
  <si>
    <t xml:space="preserve">4GPczy7EKj2xzigzFGY58kwQyUeJobw2p72k9dyneXVodxaEvCfdJQvsf32797ZLqwyKfNrC2WJ5xMZNDiebkHt5</t>
  </si>
  <si>
    <t xml:space="preserve">USDC +11,528.2028, PYUSD -11,528.0000</t>
  </si>
  <si>
    <t xml:space="preserve">2026-07-13T05:48:08</t>
  </si>
  <si>
    <t xml:space="preserve">2x24Y1Wj5cSFyRm33JMEt1FACLU552EhnXwqL9vHR6aaAnCfYRakEBZnhtZm5gqcMx7nVjgmUcHAVCkufjEiLQp</t>
  </si>
  <si>
    <t xml:space="preserve">USDC -31,276.0000, PYUSD +31,276.0000</t>
  </si>
  <si>
    <t xml:space="preserve">2026-07-13T05:48:11</t>
  </si>
  <si>
    <t xml:space="preserve">3iCB7z4e3D921zdaXkkEym5GYknoY67RxaLrppXt5J1zncukiupUBkjnDFQ8Tj8C59rkLBe5vHDRtUtafi6zu9pm</t>
  </si>
  <si>
    <t xml:space="preserve">USDC +31,276.5473, PYUSD -31,276.0000</t>
  </si>
  <si>
    <t xml:space="preserve">2026-07-13T05:49:56</t>
  </si>
  <si>
    <t xml:space="preserve">wfM5AC9TKTN8hhohx3D8g4jYWeEWGHygwo6qV1o2GEdnYB5excGxfZRFwzRKHTdxykNVCdCR7dyMbydSYnNq5hx</t>
  </si>
  <si>
    <t xml:space="preserve">USDC -37,194.0000, PYUSD +37,194.0000</t>
  </si>
  <si>
    <t xml:space="preserve">2026-07-13T05:49:58</t>
  </si>
  <si>
    <t xml:space="preserve">3WhT29e2ayNFnmExXCw8b62e4Bic3oDwGmuZ8r1uDPCSHME46FKUj7TMHpx2TwWzHZygSoAov3c3ZNbF43DD8yyU</t>
  </si>
  <si>
    <t xml:space="preserve">USDC +37,194.4734, PYUSD -37,194.0000</t>
  </si>
  <si>
    <t xml:space="preserve">2026-07-13T05:50:47</t>
  </si>
  <si>
    <t xml:space="preserve">2kmwSuBLaXNk3immCCYiwn5b1D6J3B6aqN9dD3nWdLXcmAb5DP6YYKhyqboE8QiM2DPM2AaokNxxE3CfjBbZJnZK</t>
  </si>
  <si>
    <t xml:space="preserve">USDG +19,998.0950, USDC -19,998.0950</t>
  </si>
  <si>
    <t xml:space="preserve">2026-07-13T05:50:49</t>
  </si>
  <si>
    <t xml:space="preserve">2vi4uDvQVgrhoCT7PsXtv3Hu3qfLbtmiPxBGxkbiQsm6CWiqZJBBXCEppEPUx9t4MuMTqRDrjvQ5845HTEB3JDgt</t>
  </si>
  <si>
    <t xml:space="preserve">USDG -19,998.0950, USDC +19,998.2207</t>
  </si>
  <si>
    <t xml:space="preserve">2026-07-13T05:58:31</t>
  </si>
  <si>
    <t xml:space="preserve">yiuHvrwBz5QKUZd69smkGAMhHvnfXw7yfapwCvgvjdVarECxeL3XCX9NmNhegoCtWef2DMwSQYQtQ3r2KxyfcBG</t>
  </si>
  <si>
    <t xml:space="preserve">USDG +19,998.1000, USDC -19,998.1000</t>
  </si>
  <si>
    <t xml:space="preserve">2026-07-13T05:58:35</t>
  </si>
  <si>
    <t xml:space="preserve">5ASvdbiMSnurtLXhFfspBkDCjDwS1mKsZeB5mhApPabPHZQh4Ba5eVmEs4Ha5AsCUvNZjg3ccTCa6jhjAt5eKfbY</t>
  </si>
  <si>
    <t xml:space="preserve">2026-07-13T05:59:07</t>
  </si>
  <si>
    <t xml:space="preserve">4gBpRuEtKkPa4RF9rJ3sozvwzoZApFJPLhYoov4vsts3omSU3KUorHzzxsX2MMm27JtuihjEu8hTygx53iPjQ5Z8</t>
  </si>
  <si>
    <t xml:space="preserve">USDG -19,998.1000, USDC +19,998.7476</t>
  </si>
  <si>
    <t xml:space="preserve">2026-07-13T05:59:19</t>
  </si>
  <si>
    <t xml:space="preserve">8SX8XvQqmHWocCvkm6zWfvhLZc5cMmKu4BuEJ1kN1YsWi2hyYmNGgVG8QKiK2MY7jJrK6uY5zvwb6RWT8AeMTjG</t>
  </si>
  <si>
    <t xml:space="preserve">USDC -50,043.0000, PYUSD +50,043.0000</t>
  </si>
  <si>
    <t xml:space="preserve">2026-07-13T05:59:20</t>
  </si>
  <si>
    <t xml:space="preserve">2LZg4j9rg6UQL96gW1SnqoGewuczrWT988ZR2rybF6FEfQPNoY9iUtse6CFk6wyqT5YHvsh6zLirFEZumDqtnZUu</t>
  </si>
  <si>
    <t xml:space="preserve">USDC +50,043.4228, PYUSD -50,043.0000</t>
  </si>
  <si>
    <t xml:space="preserve">2026-07-13T06:03:14</t>
  </si>
  <si>
    <t xml:space="preserve">Wu3tiHm9nLJeNxUuvJW1yfH7HDiH4ZvkL3YM6se9spXZDGKniFMtGfUbQJJA9gYARLzeLNZHedZGJAPMFUdSg5P</t>
  </si>
  <si>
    <t xml:space="preserve">USDG +19,998.0550, USDC -19,998.0550</t>
  </si>
  <si>
    <t xml:space="preserve">2026-07-13T06:03:15</t>
  </si>
  <si>
    <t xml:space="preserve">4DBPn6Uum9n6bwL8rW8AEuv4tVAbz7dMu8UtQtvE5sttuqt35JzDamFg6M6xo8oTzeEFwcXCPKuu7GZFEE5DBjW3</t>
  </si>
  <si>
    <t xml:space="preserve">2026-07-13T06:03:48</t>
  </si>
  <si>
    <t xml:space="preserve">3waP5ytP2qz6uUCNRrYrSNzkVWDX4c6rKW5BFT6aeAcsNnGjsrWmGdT365rMgg51QuMwyQpwwztnfXmhtRSQGLsb</t>
  </si>
  <si>
    <t xml:space="preserve">USDG -19,998.0550, USDC +19,998.7434</t>
  </si>
  <si>
    <t xml:space="preserve">2026-07-13T06:29:32</t>
  </si>
  <si>
    <t xml:space="preserve">uwiAQP5RAbgGTQSJjLY6b3nWdSPRnXX2ed9v1TYVKWiARQ8SBd88wVEUYxNfmfSQcvSswmJ2jYrXFcKc82RwqBu</t>
  </si>
  <si>
    <t xml:space="preserve">USDG +19,998.0050, USDC -19,998.0050</t>
  </si>
  <si>
    <t xml:space="preserve">2026-07-13T06:29:34</t>
  </si>
  <si>
    <t xml:space="preserve">4SDHBXSMrFrbab7cn7FUkxXMgtvL7hejTZ2gWDNYksdRTEPdmHF9fcMNNEEcN3XjPoW2UzHN5V5bWCZCREeNfnYG</t>
  </si>
  <si>
    <t xml:space="preserve">USDG -19,998.0050, USDC +19,998.6054</t>
  </si>
  <si>
    <t xml:space="preserve">2026-07-13T06:33:33</t>
  </si>
  <si>
    <t xml:space="preserve">2XctGkjfjytU65pM8neVMviqzAjzxQoq5wzc46dUR1r17mj2mKudxAeQjGokWvTZ1uUDBJJLym7Vbxki2v9BPvpa</t>
  </si>
  <si>
    <t xml:space="preserve">2026-07-13T06:33:35</t>
  </si>
  <si>
    <t xml:space="preserve">3KiQADnoQAMxiNR53AsTJTeqAx8eLpNshGGEABQoFGhwiEe1A3GuzksHb6K2jGn6kmkdBR5UZMiAwznd36Ecv6eP</t>
  </si>
  <si>
    <t xml:space="preserve">USDG -19,998.1000, USDC +19,998.3873</t>
  </si>
  <si>
    <t xml:space="preserve">2026-07-13T06:38:08</t>
  </si>
  <si>
    <t xml:space="preserve">4gdYCgaqKxQ43qJfj3ztzjUBEXtDpn1SNpkb6EJRMYhqL7N5qgb1QSBwZxck1XebXnxAqmEefMhEv9EWjb2DNmS7</t>
  </si>
  <si>
    <t xml:space="preserve">2026-07-13T06:38:10</t>
  </si>
  <si>
    <t xml:space="preserve">428V7nHdfJkejvPDVUrf39He8yin2B7YEYkaJeKTP51r1unMhuQD1dqiZdNqL4W1JCbdPahVDZrXEE9gTsoVjJmS</t>
  </si>
  <si>
    <t xml:space="preserve">USDG -19,998.0100, USDC +19,998.1927</t>
  </si>
  <si>
    <t xml:space="preserve">2026-07-13T06:39:09</t>
  </si>
  <si>
    <t xml:space="preserve">5oC4K42mm2YU8a5BoK2hRCL4PjTL8LG4x2bBqtwYSQe4s9f3SBJzCMeKeq7iCaU6HQXtHrfEYE8tZCrJqKvMTTVM</t>
  </si>
  <si>
    <t xml:space="preserve">2026-07-13T06:39:11</t>
  </si>
  <si>
    <t xml:space="preserve">2Tf9GViuABWdjJYzmXRdjGsQfPu2P2ryBLfq7UoKb2ZpuhNf7GmXRz6wzwsFvngGD3iRfoHTntGYGhyXzta2x6Hk</t>
  </si>
  <si>
    <t xml:space="preserve">2026-07-13T06:39:13</t>
  </si>
  <si>
    <t xml:space="preserve">4fjkv7abLv3tE8oiU5i3zGcgJwCsAsWF4BbtG7JqWfWosRz8bttPNbqmMWmYTFogGV6aUMCR8bmCcrPrEsDfJjCN</t>
  </si>
  <si>
    <t xml:space="preserve">2026-07-13T06:39:15</t>
  </si>
  <si>
    <t xml:space="preserve">3yqh2E9oemgiXJa8oNHwV3y7dYhSoK8Jk4ZeiMdh9SDqz8Sc3pCZs8P9ZSQnBYzYF3RA6zQNQCD9zXjZ79wvtzzF</t>
  </si>
  <si>
    <t xml:space="preserve">USDT +30,016.4353, USDC -30,000.0000</t>
  </si>
  <si>
    <t xml:space="preserve">2026-07-13T06:44:15</t>
  </si>
  <si>
    <t xml:space="preserve">5P2csvaGJmMmnnMYXkk9Ytut6tooFJV8P1YSdEEeVrsuR9JNeUKXHJvyktAsXzMpTvz7wqkVDFjKbWrbG8Mj1F8X</t>
  </si>
  <si>
    <t xml:space="preserve">2026-07-13T06:44:17</t>
  </si>
  <si>
    <t xml:space="preserve">5cL8LcVGitbW7uT1f65NAM9VAoWa4w5A2RFSAoWmg2nL6jjq36MqhJpNMtMxzVBbxspeaz4ySf7J63dHvsF9n56E</t>
  </si>
  <si>
    <t xml:space="preserve">USDG -19,998.0550, USDC +19,998.2030</t>
  </si>
  <si>
    <t xml:space="preserve">2026-07-13T06:48:08</t>
  </si>
  <si>
    <t xml:space="preserve">4mmFqoB7AzrZLpTLB4hYZWdz2nvUeDkJMURYPuahLz82XbZN2B6XipQD9NzkZa4ohjUTReV8BxRmMEHKi7NDtBDF</t>
  </si>
  <si>
    <t xml:space="preserve">2026-07-13T06:48:10</t>
  </si>
  <si>
    <t xml:space="preserve">4XxTQXtPSi7KCUD32U7AfRzLXebWn3X9z4y1fafHM1a4pzhjWtpLbZwrpa3ntUy69uGaETJgFbpJKWALD6ubSATH</t>
  </si>
  <si>
    <t xml:space="preserve">USDG -19,998.0050, USDC +19,998.1162</t>
  </si>
  <si>
    <t xml:space="preserve">2026-07-13T06:49:54</t>
  </si>
  <si>
    <t xml:space="preserve">P1jDXCYYrxe7aCtL78FauSXz4WmNVK3GLGTSh5xKF2ioVewWKrWj4kmzc6J1xjgVv1fKshoLaamwewTBV2AjBHy</t>
  </si>
  <si>
    <t xml:space="preserve">2026-07-13T06:49:56</t>
  </si>
  <si>
    <t xml:space="preserve">5CeF3LU8aGKoyx8QQ9jJfACwE1rftsgQnmSsnfd8AzEQuWqZrR8tTkBZRMDecHWZTLTpKFWCNxq9Zi6YjZ3G36fv</t>
  </si>
  <si>
    <t xml:space="preserve">2026-07-13T06:49:59</t>
  </si>
  <si>
    <t xml:space="preserve">5jkZoT31nQK3bDjSL9LTxEifKd7e2f1Txw6Voc1qpMgH7XxR8nsXcqm5pc2XKMfTQuJPoRGzKorukT2rM8MB6Lti</t>
  </si>
  <si>
    <t xml:space="preserve">2026-07-13T06:50:01</t>
  </si>
  <si>
    <t xml:space="preserve">3dvFVDzXaPsBSoMDkVXhLzXNWr2MtPjwHHnHKcoJg2AfCLaHekTAEmHw9nukc2tMeNLG4HCUMkgZGC5atbLCcJah</t>
  </si>
  <si>
    <t xml:space="preserve">USDT -7,090.4434, USDC +7,086.4704</t>
  </si>
  <si>
    <t xml:space="preserve">2026-07-13T06:50:05</t>
  </si>
  <si>
    <t xml:space="preserve">2p9EBbpu8Dy4iaQMDzQmgFqH7VvUhufVjym5kpstA8hTade2C8EwT6HW2yYXXygiY6EU3rPVX1EgiLR9wUqVAhoL</t>
  </si>
  <si>
    <t xml:space="preserve">USDC +22,915.1224, PYUSD -22,915.0651</t>
  </si>
  <si>
    <t xml:space="preserve">2026-07-13T06:58:28</t>
  </si>
  <si>
    <t xml:space="preserve">4HFCHsHnwbmsRb4A2EJcC6Pu3J1NJjbJnKgSYXxo3YDo2rSGV7b3ojkhN9LQCqXEgnVq4pugFZ1MZAGSrJvyJ7F2</t>
  </si>
  <si>
    <t xml:space="preserve">2026-07-13T06:58:30</t>
  </si>
  <si>
    <t xml:space="preserve">2rdQDrcQDRiytQZfjC5PAh6bpUCgBnUcydsrtRtPM7URZhVeMo3Dp1Sd2YrktdqLfDAW5nD3dYdCkPCGB9TiCMHK</t>
  </si>
  <si>
    <t xml:space="preserve">USDG -19,998.0550, USDC +19,998.1672</t>
  </si>
  <si>
    <t xml:space="preserve">2026-07-13T07:03:15</t>
  </si>
  <si>
    <t xml:space="preserve">KHn2y6ErmTAGd854irpnLrdhAXJ1ppAC2LYuFRjn4p9n6U7h7rinsAQSeB4gRT3ZtKzMjW2pERfs53u7aRyrfw8</t>
  </si>
  <si>
    <t xml:space="preserve">USDG +19,998.0500, USDC -19,998.0500</t>
  </si>
  <si>
    <t xml:space="preserve">2026-07-13T07:03:17</t>
  </si>
  <si>
    <t xml:space="preserve">42zgXuQDfP6fhgXHDyncADEanGjVVcG3kjbYYBq7mEv8h1vH2xTRVjCMhjpBKmnUhXxxrM4Vf25teUvBkssAhaBF</t>
  </si>
  <si>
    <t xml:space="preserve">2026-07-13T07:03:52</t>
  </si>
  <si>
    <t xml:space="preserve">34MSaXtpwJV28PbNr5kPfH7kfTGKWLMMpAkj5k66Dnzv2qH7DV9LZ497qsup6kkvVBgfMGsyTpFoKuCkPmKntpQq</t>
  </si>
  <si>
    <t xml:space="preserve">USDG -19,998.0500, USDC +19,998.1401</t>
  </si>
  <si>
    <t xml:space="preserve">2026-07-13T07:12:19</t>
  </si>
  <si>
    <t xml:space="preserve">3uwso6ckYrRfbedvQEVfQkbNzc3G3mqQDPYut7wca9fcpJzU22cr9s3ryFFv6zjrpbpTFSFeqciBr83pkTYAgaLN</t>
  </si>
  <si>
    <t xml:space="preserve">2026-07-13T07:12:20</t>
  </si>
  <si>
    <t xml:space="preserve">2XgS9PgZuT8qVP4yeJTxjrfXYmN9DV8Ms9hjRC9SGH65UaQVnwUTgSZmkWvKvxV37Xfkhq318ZBkWGFtZ95kygGx</t>
  </si>
  <si>
    <t xml:space="preserve">USDG -19,998.0500, USDC +19,998.5697</t>
  </si>
  <si>
    <t xml:space="preserve">2026-07-13T07:18:06</t>
  </si>
  <si>
    <t xml:space="preserve">3GAaDzJbdzGXNL7PaSLodtJ3MnSB4vLo6dWhJwPK2n5CRUhLqUJ4MX49ozPAGoCeietZzMt3Q6RUmAKHHuj2T88L</t>
  </si>
  <si>
    <t xml:space="preserve">2026-07-13T07:18:08</t>
  </si>
  <si>
    <t xml:space="preserve">4qW7WW4z2bYQX9JN5SMHg3tGooY6LgDQPdLnqQVCPWnBQwqPfL5tVqrqvJak5VWceuLzbJzprktTyKaqpgzmCigR</t>
  </si>
  <si>
    <t xml:space="preserve">USDG -19,998.0050, USDC +19,998.2673</t>
  </si>
  <si>
    <t xml:space="preserve">2026-07-13T07:29:01</t>
  </si>
  <si>
    <t xml:space="preserve">3YM2DRFvUHu4RMC7YbcC87WPpW4U7xWmdv965MkuTHrCWonAemq8LbfKsUoijUvBRA42VFB8RFPRTQszuMvkF8Jx</t>
  </si>
  <si>
    <t xml:space="preserve">2026-07-13T07:29:03</t>
  </si>
  <si>
    <t xml:space="preserve">4ECQ7Mg4WJhLB6L1wzFRWoZhSGaZohKxZLpfjVWM2mynLwEDFXZ9SPj23QNxd9gYYpEiqETpVKhfBYTeFCnSRfiu</t>
  </si>
  <si>
    <t xml:space="preserve">USDG -19,998.1000, USDC +19,998.2183</t>
  </si>
  <si>
    <t xml:space="preserve">2026-07-13T07:39:21</t>
  </si>
  <si>
    <t xml:space="preserve">qzTuczVxD8AdbHrDk7wS79r8nX6ZHYj7zVzBjKBymsKK5v1u1GzvjfMCA67wvjduJaZBbwPQ7qdqNru43hoyN2y</t>
  </si>
  <si>
    <t xml:space="preserve">USDC -29,955.0000, PYUSD +29,955.0000</t>
  </si>
  <si>
    <t xml:space="preserve">2026-07-13T07:39:22</t>
  </si>
  <si>
    <t xml:space="preserve">62RscD513oirsVqe84yqN5w6E3mYfHUVP6zF2Lb2223bT1A7fzjVzQyXzEzXuzyiiJQwcFZZJTjmaCKemLmELTng</t>
  </si>
  <si>
    <t xml:space="preserve">2026-07-13T07:39:37</t>
  </si>
  <si>
    <t xml:space="preserve">2tvaQqLBk8Tm8fJRQN4zFX3Ruf2LCEg1T29Sr3gaFzfTGrPbjLNjFVMLrgAesYiTw5SPRiQiyy6AyFSSwhGtqxUR</t>
  </si>
  <si>
    <t xml:space="preserve">USDC +29,956.4811, PYUSD -29,955.0000</t>
  </si>
  <si>
    <t xml:space="preserve">2026-07-13T07:43:04</t>
  </si>
  <si>
    <t xml:space="preserve">62YJptfVpSYhmXpJStDqCzNgLbVoTn1Gdfq5icoii9JobAWxzo894iE3tQTpoduS13SccoKamaMREHtW47ZjSxMu</t>
  </si>
  <si>
    <t xml:space="preserve">USDC +50,052.0681, PYUSD -50,050.0000</t>
  </si>
  <si>
    <t xml:space="preserve">2yGGUz65TSjtSQZLKJzjMT5d9VYfbcuitx9jthH9e9zf9SHHD5WRYJoLT9MGxYGKCTpnMeNY1g91RobmhcRm4Fh7</t>
  </si>
  <si>
    <t xml:space="preserve">USDC -50,050.0000, PYUSD +50,050.0000</t>
  </si>
  <si>
    <t xml:space="preserve">2026-07-13T07:44:35</t>
  </si>
  <si>
    <t xml:space="preserve">4vYXnGshs9cKXAvEDQBq9UhwerVQjQkMCWMfnqcRQ54yGauroKwwV28yGYm7f4uv7wSYVBsAs3AQ7gvAPXz5W4WZ</t>
  </si>
  <si>
    <t xml:space="preserve">USDC -29,948.0000, PYUSD +29,948.0000</t>
  </si>
  <si>
    <t xml:space="preserve">2026-07-13T07:44:36</t>
  </si>
  <si>
    <t xml:space="preserve">3dxLrdjdCsWNjX5UR56Yg6Y28qsQeEJQc2Ugnc3TwdaX8YJeCVtzwYTWr4Pa581oJ8pq8RGBfPWTrRrMpqz5HcKg</t>
  </si>
  <si>
    <t xml:space="preserve">USDC +29,949.1245, PYUSD -29,948.0000</t>
  </si>
  <si>
    <t xml:space="preserve">2026-07-13T07:48:02</t>
  </si>
  <si>
    <t xml:space="preserve">21qMaS5knXeZUTVwQw4ri8vJsMpRpV3AM4ZSp98tbvN8hLrLnNso8zfMA6K8cRXeuqmzyaNhTCMDgsBcAPt3vtok</t>
  </si>
  <si>
    <t xml:space="preserve">2026-07-13T07:48:03</t>
  </si>
  <si>
    <t xml:space="preserve">6cHXkSsfxY3L9fusweCkMs1CqjtyqMnwXSroyiG4KQDcjsPzgTeXP9hDUFEfGQnZbHTzJzrpYoEgwYa9Z62xjBH</t>
  </si>
  <si>
    <t xml:space="preserve">USDC +50,054.6236, PYUSD -50,053.0000</t>
  </si>
  <si>
    <t xml:space="preserve">2026-07-13T07:49:33</t>
  </si>
  <si>
    <t xml:space="preserve">4wS6nyFfR4bpZ8QXKZ3TFG9MDvYuRiGQEp3T7ALhGHkowggvoWpggrxbDVWNB14nSBb2QERHbAtxNhGpE518qjfU</t>
  </si>
  <si>
    <t xml:space="preserve">2026-07-13T07:49:34</t>
  </si>
  <si>
    <t xml:space="preserve">5gLrFALeHfiYERCHEUZwVZarzmcWFLBWPQ6CdU5rxapnvYg6EzcUK38WgNZh6ZUMJoSBtTsf5pyptHGK9vvHwLM7</t>
  </si>
  <si>
    <t xml:space="preserve">USDC +29,945.8246, PYUSD -29,945.0000</t>
  </si>
  <si>
    <t xml:space="preserve">2026-07-13T07:51:17</t>
  </si>
  <si>
    <t xml:space="preserve">LuTpcLGwQnxp6n3hMzL2RzEMXsszPhRBJrXRbgi8i2DAGUBZFdGJfnzVWqNNzWzWmJSwsq7jgS4PPxNBY25fMtR</t>
  </si>
  <si>
    <t xml:space="preserve">2026-07-13T07:51:18</t>
  </si>
  <si>
    <t xml:space="preserve">2xpzmHmuL35HjyF8W6zx8QaALDqnM6CLEX4cZXZ5Dze5oTQRJxx4URFEbrdiRk4tefa5gyVuJUutKPvBhACGHTDQ</t>
  </si>
  <si>
    <t xml:space="preserve">2026-07-13T08:23:16</t>
  </si>
  <si>
    <t xml:space="preserve">36Z42CxKxnqaupQSsp4RaHaJkSgFAwDUn2WDeTfgZVBkEmFY3qDqS2pDktFRHSzwnb7La1N6bwG6z8AXLBojf4FV</t>
  </si>
  <si>
    <t xml:space="preserve">USDG -19,998.1000, USDC +19,998.6351</t>
  </si>
  <si>
    <t xml:space="preserve">2026-07-13T08:23:26</t>
  </si>
  <si>
    <t xml:space="preserve">4ov45YL1kJi11rJkmVCoXRbaaVsz69mEgifEEJ1rHPXqiRAVnQEZHnL7QCzdceKzva9SfGL6QWdVg4yqXHjDxcoN</t>
  </si>
  <si>
    <t xml:space="preserve">2026-07-13T08:23:27</t>
  </si>
  <si>
    <t xml:space="preserve">UxAFd1GEYsYN1KsVNmPLhTuccoWe4sDRNxsgSYTqQdZJKDL2SF7mhk5cuD9Ga64surYUKvRuLpizgUx2MDnFV1P</t>
  </si>
  <si>
    <t xml:space="preserve">USDG -19,998.0550, USDC +19,998.3103</t>
  </si>
  <si>
    <t xml:space="preserve">2026-07-13T08:24:54</t>
  </si>
  <si>
    <t xml:space="preserve">2gyYqGPT3Axs1juAJEAhQVUUkRCMuzhAHGVcVuV2CzVZj8U7cYoMhvp2e23byFHWqFanKiVcEBBmMngMfiaRRwQZ</t>
  </si>
  <si>
    <t xml:space="preserve">USDC +50,057.3664, PYUSD -50,056.0000</t>
  </si>
  <si>
    <t xml:space="preserve">67ovYEzrhoYyAtjT4syi1M6ccVgXreSGh4n7tH6tkFTHri1awza7BV2QL2h8vL7pF7zsLVjVTK8UoGstLyMHtxdo</t>
  </si>
  <si>
    <t xml:space="preserve">USDC -50,056.0000, PYUSD +50,056.0000</t>
  </si>
  <si>
    <t xml:space="preserve">2026-07-13T08:26:24</t>
  </si>
  <si>
    <t xml:space="preserve">3NEYgQ5MrQqFo17Hp95aedEF85RTba5CSvq8nyMzajqXTuA7Y3AosKUbsWUFZHjiAjSH2tHa8uPSVo4pLMq69E62</t>
  </si>
  <si>
    <t xml:space="preserve">USDC -9,944.0000, PYUSD +9,944.0000</t>
  </si>
  <si>
    <t xml:space="preserve">2026-07-13T08:26:25</t>
  </si>
  <si>
    <t xml:space="preserve">2QriXfumyj87Nq3c45XkJtwJZdHgR8vhrrKP7kBxmiJhDwtQLEsJhMkVEZnD71mDgFJBLzqiivX3zhQprhQRwKCr</t>
  </si>
  <si>
    <t xml:space="preserve">2026-07-13T08:26:40</t>
  </si>
  <si>
    <t xml:space="preserve">2wT5BCSAE5c5pSiPa54B1m6zBL572PP1yzQvYJWdLXnn4j1tfAS5kp3PpFRvCmxvTnUb6RbQjnNEVE79tdXk3xJw</t>
  </si>
  <si>
    <t xml:space="preserve">USDC +9,944.2241, PYUSD -9,944.0000</t>
  </si>
  <si>
    <t xml:space="preserve">2026-07-13T08:26:52</t>
  </si>
  <si>
    <t xml:space="preserve">4CnB2pZudVqVQPXdwmJjnhPQtE5fcoJ8bR8C6foFbkCxPtX7qBWmd5R4AyQUVErwW5dXNngiYF2BFxK4nuvfHc84</t>
  </si>
  <si>
    <t xml:space="preserve">USDG +31,286.7954, USDC -31,286.0000</t>
  </si>
  <si>
    <t xml:space="preserve">2026-07-13T08:26:55</t>
  </si>
  <si>
    <t xml:space="preserve">2A7QSkFMEsTnDYBrWuWy3NfPQEG2cDPMasrvGg68LSR67iDJG6hyzGj4HcYVWNvPNehFWtdUzrpGJ59ZtWFcb9ys</t>
  </si>
  <si>
    <t xml:space="preserve">USDG -31,286.7954, USDC +31,286.7954</t>
  </si>
  <si>
    <t xml:space="preserve">2026-07-13T08:27:06</t>
  </si>
  <si>
    <t xml:space="preserve">2xorXjAV6g2comhXCUFT8GhDMzVyyZ6Q6yzGKTXEtDbeiMHpFfvMgH5Z3uLxpCnXJ3TXG7afdKjNsCLnhM67rRRA</t>
  </si>
  <si>
    <t xml:space="preserve">2026-07-13T08:27:31</t>
  </si>
  <si>
    <t xml:space="preserve">24F3ZhHLkBr6Tu6mmUGfuxsotevxjuDi8s1xDAkN9CzVvvjH5A4fLTyMmfL2o5nNUVahEdEo2Uk4rkpKfYMRb5wd</t>
  </si>
  <si>
    <t xml:space="preserve">2026-07-13T08:27:56</t>
  </si>
  <si>
    <t xml:space="preserve">3NjgakNbv8RAr8eQU69JoZRp8dfUV7hiuYgANurKsyDo5FCJmHo1pRBuCkcRNRZiFYckR5ZcegL8vPPxDV32rLBY</t>
  </si>
  <si>
    <t xml:space="preserve">USDG +18,771.1967, USDC -18,771.0000</t>
  </si>
  <si>
    <t xml:space="preserve">2026-07-13T08:27:58</t>
  </si>
  <si>
    <t xml:space="preserve">3Mxf7vrF9eSnoF2LQKYXnBZbpZV3ckbuoJf1k9bxaZ2oZZEq7HhnhWVYnipRMurWANkNSUWBd1KTsVtV3Vng6xz9</t>
  </si>
  <si>
    <t xml:space="preserve">USDG -18,771.1967, USDC +18,771.1967</t>
  </si>
  <si>
    <t xml:space="preserve">2026-07-13T08:33:59</t>
  </si>
  <si>
    <t xml:space="preserve">5V6Ce3Zm6Fd9RnRNc1m9fTxBJbYayPGPvxFtygCBX21oJUmp5zUhHe1nSLvYmLpM9gdfNoRn9PvMqwhUwxkA7Rob</t>
  </si>
  <si>
    <t xml:space="preserve">2026-07-13T08:34:46</t>
  </si>
  <si>
    <t xml:space="preserve">5NYABqKRLHHH39rbvzWeVtyVhfUNhUkd7XefHu5V27EgXjocBHyXyEWncpQMkGjWEn2uNDEG8asfFcyqGfUTiEQK</t>
  </si>
  <si>
    <t xml:space="preserve">USDC -50,059.0000, PYUSD +50,059.0000</t>
  </si>
  <si>
    <t xml:space="preserve">2026-07-13T08:34:48</t>
  </si>
  <si>
    <t xml:space="preserve">RfEC6t4Tq2PGaDgShR2LT9L2uFtvAr5hfsexw3dWVvFYkLZD7GE6kdLEkDRVCWwAivjqZ6kbr3LANoQss4Ej2KE</t>
  </si>
  <si>
    <t xml:space="preserve">USDC +50,059.9471, PYUSD -50,059.0000</t>
  </si>
  <si>
    <t xml:space="preserve">2026-07-13T08:36:19</t>
  </si>
  <si>
    <t xml:space="preserve">jcz3KrCkc5VrVZiupr5jmPhor4HMFVQXrkYo2GisUmyoQvbdxH6e9HvsNjJrSAsruvy5LPe4Bv8D2aVAx3n8AFk</t>
  </si>
  <si>
    <t xml:space="preserve">USDC -29,939.0000, PYUSD +29,939.0000</t>
  </si>
  <si>
    <t xml:space="preserve">2026-07-13T08:36:20</t>
  </si>
  <si>
    <t xml:space="preserve">4hAvEeScn85CMxATbqi63U6XXdgTYhgwCXKgoVykSRaPXNDveerr9nTLQagao3q5oEQCEkWCDXa6dJ5s365iMEWy</t>
  </si>
  <si>
    <t xml:space="preserve">USDC +29,939.4158, PYUSD -29,939.0000</t>
  </si>
  <si>
    <t xml:space="preserve">2026-07-13T08:38:59</t>
  </si>
  <si>
    <t xml:space="preserve">5mdEBdmmY6GZJL96hy1NL6JHuZkLRDL6z2uZRPMiKGAFm7qcD464uj7YmVQ7oiZU94LVTXBKXuZmwnyocagbHeEg</t>
  </si>
  <si>
    <t xml:space="preserve">2026-07-13T08:39:25</t>
  </si>
  <si>
    <t xml:space="preserve">3aFbzGLYgCgjUVLFcDesfyTQgi1gQisWqttsnWiC4GEX7mhCmwjSsD5HjkSf2oWQ6vTfqNttMweu7PNQFeFaUjg4</t>
  </si>
  <si>
    <t xml:space="preserve">2026-07-13T08:40:05</t>
  </si>
  <si>
    <t xml:space="preserve">3Pw6hTyTRRJtDqwsApFVf6NFuTSbTPSy2fdjdbTbNpi1vehmoQL9CtNsc4mkxXgsvWwbuDNAnPnLhSLn96fYg7mu</t>
  </si>
  <si>
    <t xml:space="preserve">USDG +18,772.2459, USDC -18,772.0000</t>
  </si>
  <si>
    <t xml:space="preserve">2026-07-13T08:40:10</t>
  </si>
  <si>
    <t xml:space="preserve">qubA38yWDbuGMcXjKzrRtHHCUfUMDDCVmUhAGgj9L7MT4UXh9MRT6TjDzaw1L4tLTjoZ2XohSdxbjndd8fJNYSq</t>
  </si>
  <si>
    <t xml:space="preserve">USDG -18,772.2459, USDC +18,772.2459</t>
  </si>
  <si>
    <t xml:space="preserve">2026-07-13T08:43:35</t>
  </si>
  <si>
    <t xml:space="preserve">23adk7JzB7DcfQ9yenrpeVvMHmHTuwCq9RUtdKiYhJN5d6xRwRrpEznQAiSHyTb377cWwVj51w2s1wHnwsbxrR8s</t>
  </si>
  <si>
    <t xml:space="preserve">USDC -50,061.0000, PYUSD +50,061.0000</t>
  </si>
  <si>
    <t xml:space="preserve">2026-07-13T08:43:36</t>
  </si>
  <si>
    <t xml:space="preserve">3HhgK75kyHCgZRVwGReMDU7mE4sQSUEZLg7GWvMn2YeWLw31de8gV3w7YuMfEeWjCt4B1fJ42X4XLF6kyjpXS9wA</t>
  </si>
  <si>
    <t xml:space="preserve">USDC +50,061.8686, PYUSD -50,061.0000</t>
  </si>
  <si>
    <t xml:space="preserve">2026-07-13T08:43:49</t>
  </si>
  <si>
    <t xml:space="preserve">LkCVyqQZDXnpjNBTE9KJZyteKsy5FVKtJ97vNm2mEGuxNjjEdzK7aaAM6rAAmUauGe5DKh4cnpFfGLH3cU2ae9o</t>
  </si>
  <si>
    <t xml:space="preserve">USDC -29,937.0000, PYUSD +29,937.0000</t>
  </si>
  <si>
    <t xml:space="preserve">2026-07-13T08:43:50</t>
  </si>
  <si>
    <t xml:space="preserve">3UGDjRo8p5piJhJDHHFk5Me6QzFBjnifautLbkSk8986yBiZeSvv8p2jzo86n61mj9MMQw71LHaAkjjcjde6VXzL</t>
  </si>
  <si>
    <t xml:space="preserve">USDC +29,937.5194, PYUSD -29,937.0000</t>
  </si>
  <si>
    <t xml:space="preserve">2026-07-13T08:49:23</t>
  </si>
  <si>
    <t xml:space="preserve">4eTjerLLqYs5NUFH1GX3LePpnWRcNDhCDMNStB7eNoKQYVP77oUaSvNJR6SxkJps1sxZydQ8UNoQN3mXD6onKEjF</t>
  </si>
  <si>
    <t xml:space="preserve">USDC -50,062.0000, PYUSD +50,062.0000</t>
  </si>
  <si>
    <t xml:space="preserve">2026-07-13T08:49:25</t>
  </si>
  <si>
    <t xml:space="preserve">2X65ULBE7aDpJs96VfBuY1w76eTf8bk8Cp71jdbGNH5D31y9CAyZ4XYJLZcgJVFbEPWqKn4Hwj655CwYp2NppEJt</t>
  </si>
  <si>
    <t xml:space="preserve">USDC +50,062.2735, PYUSD -50,062.0000</t>
  </si>
  <si>
    <t xml:space="preserve">2026-07-13T08:57:04</t>
  </si>
  <si>
    <t xml:space="preserve">RmXKETCxH9PuQHb9RQa87Ap1o9qxMcpmvvm6pUsdq8PHTS12Rr6bbSHsyqbLqA2jPTSKhkMFiW3Wt33QQdYPvBq</t>
  </si>
  <si>
    <t xml:space="preserve">USDG +24,207.1130, USDC -24,207.1130</t>
  </si>
  <si>
    <t xml:space="preserve">2026-07-13T08:57:05</t>
  </si>
  <si>
    <t xml:space="preserve">26sfgVWiC1Uav6xLYhW4qFyC48NtH8Fi5jfAoVoges7UbkYukvXBCeu9Ep3oZWrTbAiTbimHd6KmQu1iBERSvKG3</t>
  </si>
  <si>
    <t xml:space="preserve">USDG -24,207.1130, USDC +24,207.6496</t>
  </si>
  <si>
    <t xml:space="preserve">2026-07-13T08:57:26</t>
  </si>
  <si>
    <t xml:space="preserve">38SWWj9tGuqBbjQFkn9gxLVucTuHBHc1QpARXwdgHL5BZiaGfwW858Su7DhrzNRu9AZ1hTbaPTzUAYnsCshMfp1u</t>
  </si>
  <si>
    <t xml:space="preserve">USDG -99.9630, USDC +99.9646</t>
  </si>
  <si>
    <t xml:space="preserve">2026-07-13T08:58:25</t>
  </si>
  <si>
    <t xml:space="preserve">35SjLV2cVuCLghEJVA8TsYaqVpxDdMy7dP6Woh3qnyh6nH6Qz1bEbb2g7AgjaWMDz5TqZLa4KNJv2MBriFb6WVqY</t>
  </si>
  <si>
    <t xml:space="preserve">USDC -7,484.0000, PYUSD +7,484.0000</t>
  </si>
  <si>
    <t xml:space="preserve">2026-07-13T08:58:26</t>
  </si>
  <si>
    <t xml:space="preserve">5Bg17E9uJovvdHuBtSKmaavMbXJokmXU8ZTvFDswX6wCBPf3vQyA6AZV8qsbTCUxRm6Q1kZNoRRtiVzB2ZZRTDZ7</t>
  </si>
  <si>
    <t xml:space="preserve">USDC +7,484.0188, PYUSD -7,484.0000</t>
  </si>
  <si>
    <t xml:space="preserve">2026-07-13T09:04:25</t>
  </si>
  <si>
    <t xml:space="preserve">2KkAdcqv2fqwofEPGgiwE5qm5jPbbdvQkEscHahnfQ8w6WZTvQGfz1pgLLaJDaDyjjhjozL5iHDUBmcpZm8ZfJnf</t>
  </si>
  <si>
    <t xml:space="preserve">2026-07-13T09:04:26</t>
  </si>
  <si>
    <t xml:space="preserve">8stK1TUJeM9UwJjdcHBbjDjWQfmDisrvnymHskCMXSLGefpAbn4wrACMi2WmXsTxaBoCgPTsH41kkBuizFe95G7</t>
  </si>
  <si>
    <t xml:space="preserve">2026-07-13T09:04:41</t>
  </si>
  <si>
    <t xml:space="preserve">4MpBDmmEBoxnZMeh6aT4FAgFWkHk6z3ifggtWeM8p4wkustyv9FKeYef8Z83niVaoaThK15GEoVspG4131V9JhSS</t>
  </si>
  <si>
    <t xml:space="preserve">USDG -19,998.0100, USDC +19,998.1653</t>
  </si>
  <si>
    <t xml:space="preserve">2026-07-13T09:10:15</t>
  </si>
  <si>
    <t xml:space="preserve">5YDwCR4zHJgVQ2gi5C6svzhQ7jNz1kmEKrFN7t2aMdBbzHQUTvKpsQdBMufdA5RW66DiR8uUifza7fp95nhogvwR</t>
  </si>
  <si>
    <t xml:space="preserve">2026-07-13T09:10:16</t>
  </si>
  <si>
    <t xml:space="preserve">s18sJtjd6JxuCKAqTAeLtkyuTRXmdkzwXtWQXX3CwFQmyuCHqDo9mygrX2W5AzbVH1nPT1GSq7hfoEUYSNkWiEw</t>
  </si>
  <si>
    <t xml:space="preserve">USDG -19,998.0100, USDC +19,998.2529</t>
  </si>
  <si>
    <t xml:space="preserve">2026-07-13T09:16:26</t>
  </si>
  <si>
    <t xml:space="preserve">59c8S31fDavvo53rgmeWCmdhXCWAwFJBGtBRjtj76r23UnqTfZiLda4pwovgZo8fVW6hcUGZhghYHyExCWgTEhor</t>
  </si>
  <si>
    <t xml:space="preserve">USDG +25,031.2622, USDC -25,031.0000</t>
  </si>
  <si>
    <t xml:space="preserve">2026-07-13T09:16:30</t>
  </si>
  <si>
    <t xml:space="preserve">5aPKrqxQ24SQjK8NUXc4k2tcQvZdruBHi1unPwWCgwjLUWxYze3fr9vXC514MVimERZxP1dSfUXRus4863ouD3Sv</t>
  </si>
  <si>
    <t xml:space="preserve">USDG -25,031.2622, USDC +25,031.2622</t>
  </si>
  <si>
    <t xml:space="preserve">2026-07-13T09:20:28</t>
  </si>
  <si>
    <t xml:space="preserve">HfMWTkbv3EYAtQMwt3ERoXtJymQ1Dt61FBryc9DPp5b4EBk7gCK1w3Bz8g1LRqXsGJcq44HYjhWnmwi1ka9byTH</t>
  </si>
  <si>
    <t xml:space="preserve">USDG +50,064.8849, USDC -50,063.0000</t>
  </si>
  <si>
    <t xml:space="preserve">2026-07-13T09:20:30</t>
  </si>
  <si>
    <t xml:space="preserve">3bbgXnBUzJFDiAoszUtnn6awFmjCPMisAUU8WevPJGG6s52QUmAs2bV37YmkaKdgNMR916nmLU1WEGC2h4qgdFrg</t>
  </si>
  <si>
    <t xml:space="preserve">USDG -50,064.8849, USDC +50,064.8849</t>
  </si>
  <si>
    <t xml:space="preserve">2026-07-13T09:38:49</t>
  </si>
  <si>
    <t xml:space="preserve">2ZmVRnQ7U3A5fiF97T14VpZ4upYMMWsjkYDFCuBfatVXJsBFN7Y41uq8Qf6FvpZca6tFJDvdwtuy3DtfiWbgmCrJ</t>
  </si>
  <si>
    <t xml:space="preserve">USDC -22,452.0000, PYUSD +22,452.0000</t>
  </si>
  <si>
    <t xml:space="preserve">2026-07-13T09:38:50</t>
  </si>
  <si>
    <t xml:space="preserve">4TwFgkDWBQ1wJx8wSwDXNdvBcjx7oWnEoX8x77dnxu1jEyqSJRXL6ZrgjVCthEWDoSwoE1cRTe1Q6pEgqGhQuW3k</t>
  </si>
  <si>
    <t xml:space="preserve">USDC +22,452.1686, PYUSD -22,452.0000</t>
  </si>
  <si>
    <t xml:space="preserve">2026-07-13T09:45:24</t>
  </si>
  <si>
    <t xml:space="preserve">2TB4ry9atN2kntAhyyNFfM7UTHhS7DsgeEjyPsfZnvoX9ZtCGrCE4o9kVa1qWCahFBintaTynVujo2fU73Tn2SWy</t>
  </si>
  <si>
    <t xml:space="preserve">USDC -43,806.0000, PYUSD +43,806.0000</t>
  </si>
  <si>
    <t xml:space="preserve">2026-07-13T09:45:25</t>
  </si>
  <si>
    <t xml:space="preserve">5urhNvtuR5k2Q95MQwWn6p2NRFTSs3A3vtcs7Krz6oE6zCjYfs8XWCTwzS4CfC3PgEqmKNSYVdLvKpRN5sef7Ew2</t>
  </si>
  <si>
    <t xml:space="preserve">USDC +43,806.1095, PYUSD -43,806.0000</t>
  </si>
  <si>
    <t xml:space="preserve">2026-07-13T09:59:30</t>
  </si>
  <si>
    <t xml:space="preserve">5g2BxuPSJJHnYctomZ4q3EV7iucJH2hrTaT6eG82MmWPTEd6R1mJo7WJWUrPCC6b3LGGL8qvkRPsMvJFH2VsHk3c</t>
  </si>
  <si>
    <t xml:space="preserve">USDG +19,998.1072, USDC -19,998.1072</t>
  </si>
  <si>
    <t xml:space="preserve">2026-07-13T09:59:31</t>
  </si>
  <si>
    <t xml:space="preserve">4cH8isvbYYhDsxbR2JPChDYLamUGZR6uZ1BT3tZ6pdL4N17UiamrzeBqNTwqo9PLByVR5xDJuBvHAhkRsDnoivd7</t>
  </si>
  <si>
    <t xml:space="preserve">USDG -19,998.1072, USDC +19,998.2332</t>
  </si>
  <si>
    <t xml:space="preserve">2026-07-13T10:04:59</t>
  </si>
  <si>
    <t xml:space="preserve">3269LpTzoAYkG5qp14iQn1Vi6B2bHafNw1QG5QAECTRFbCHHc64ZhC3wmw5ZHXXNmAemy19otnqiPVGt2jr1Q7JW</t>
  </si>
  <si>
    <t xml:space="preserve">2026-07-13T10:05:00</t>
  </si>
  <si>
    <t xml:space="preserve">cw5Cr8d1KU3QxDPeBqBnLTYUeSXXnLbCkXCnVEzcRgs8RBpMpM2vbjbxDmq8VQcReTG1KypSw9SrTHNg7X19BtH</t>
  </si>
  <si>
    <t xml:space="preserve">USDG -19,998.1000, USDC +19,998.3754</t>
  </si>
  <si>
    <t xml:space="preserve">2026-07-13T10:14:26</t>
  </si>
  <si>
    <t xml:space="preserve">3DdLQZEuYBY6ddiqLZn8zsFtVE6sB9KWdg6ksxYYzBday6jxmst9mAudgLVz4KUAx2kMwdKsVDKa7M8FRswYwcLs</t>
  </si>
  <si>
    <t xml:space="preserve">2026-07-13T10:14:30</t>
  </si>
  <si>
    <t xml:space="preserve">2WcqY6m4CHiCxNQKLScksVqsYER6pNV7qqhzmfcjCUhbSKzN43DMNNMXVN57Z3wSJ2VLbumz1Y1N4RxZqYw62gRX</t>
  </si>
  <si>
    <t xml:space="preserve">2026-07-13T10:14:44</t>
  </si>
  <si>
    <t xml:space="preserve">4M15w2ffFTj2kcggCiM3oHkh5sTr3yP187Yh2L8gk2aFy9HMzD8nHk9otiTpmAYbHYd3GZRAUhpucYx5uhSvKXqu</t>
  </si>
  <si>
    <t xml:space="preserve">USDG -19,998.1000, USDC +19,998.4316</t>
  </si>
  <si>
    <t xml:space="preserve">2026-07-13T10:19:06</t>
  </si>
  <si>
    <t xml:space="preserve">2AeTCC5jWU4XnNduwCAZXQirjwqSJMXh1B6UYi8ruZF9EL9KcLvk6hkQceVMnabFiaiGS5AjuAigf7benJxU6P2c</t>
  </si>
  <si>
    <t xml:space="preserve">2026-07-13T10:19:07</t>
  </si>
  <si>
    <t xml:space="preserve">64njYUUYeGH4sWUeByZbfv66WSmZVX74jcabSYx4K1BffWT3cY5jB1CJddEnpfpmgSoLeLE4Uib1kCTozHwDPWRN</t>
  </si>
  <si>
    <t xml:space="preserve">USDG -19,998.0100, USDC +19,998.2479</t>
  </si>
  <si>
    <t xml:space="preserve">2026-07-13T10:23:56</t>
  </si>
  <si>
    <t xml:space="preserve">24Qg55Vq5AB3eVB1QR2UKHaeCzCintKB83J8aaVkPVp39ak1g97QUmauFkfpWRckBJ4tkQRvBwAkXcPozx7f3E3C</t>
  </si>
  <si>
    <t xml:space="preserve">2026-07-13T10:23:57</t>
  </si>
  <si>
    <t xml:space="preserve">46sc7VN93YkQhJRU7VNfCmfz7njMXA1ZFRkGZzCUT9Uj7EV7jREi2BHip1Fb1LrYtMYxRdetWtziQ33X8rzB374w</t>
  </si>
  <si>
    <t xml:space="preserve">USDG -19,998.1000, USDC +19,998.1345</t>
  </si>
  <si>
    <t xml:space="preserve">2026-07-13T10:28:36</t>
  </si>
  <si>
    <t xml:space="preserve">3VBq6TUnbgyaA67iuuVFHUqhF87PEVBctvRbKnCir28WEmJZ8ksWtAHmXEN6frWuyfU3fi2DoSu2YCqTUgiFLsUb</t>
  </si>
  <si>
    <t xml:space="preserve">2026-07-13T10:28:37</t>
  </si>
  <si>
    <t xml:space="preserve">4jTvNftGDAiR8fxY6vrieBbmesNJyAXw1ozx1w3tdPQyiwtrBYzv7GQTXaE4upeNtTsJHiRY4F8yzF5yLpxdSkAq</t>
  </si>
  <si>
    <t xml:space="preserve">USDG -19,998.1000, USDC +19,998.1754</t>
  </si>
  <si>
    <t xml:space="preserve">2026-07-13T10:33:06</t>
  </si>
  <si>
    <t xml:space="preserve">5yyxG1J1xdjXq9ybkM6VKvygT2aTT7WXSyVeTZsn9Qi1DRtkW6Scy5A5VqggXspjQF4DRM7AU43gtuKP6CJQcEQy</t>
  </si>
  <si>
    <t xml:space="preserve">2026-07-13T10:33:07</t>
  </si>
  <si>
    <t xml:space="preserve">UcrBEFLyUs9e5ouN1kCf1n4yLpW42JopbkFfuzmzLgiFxwptbxCRBKtMMnFYmv3DtaB6DvsokLf6jYfNtvw2nSY</t>
  </si>
  <si>
    <t xml:space="preserve">2026-07-13T10:33:23</t>
  </si>
  <si>
    <t xml:space="preserve">5EokjDVAHHbvHjehM8nrHtpDEcukKvEsbgZg6fpp5MgGTm1rtTVRrpyCKNvW6VaHcgxRnVXkL7wV3RV3RQ2x6x4A</t>
  </si>
  <si>
    <t xml:space="preserve">USDG -19,998.0550, USDC +19,998.1742</t>
  </si>
  <si>
    <t xml:space="preserve">2026-07-13T10:38:02</t>
  </si>
  <si>
    <t xml:space="preserve">49stNUDVJNnLtuJFJEdFB5bTodB1bmZZLkTSr1SGcENEzP2842gtmZS4NnnPFoifsqbmYBeS3xym2Uu5opvsAjbA</t>
  </si>
  <si>
    <t xml:space="preserve">2026-07-13T10:38:03</t>
  </si>
  <si>
    <t xml:space="preserve">iBGnkbQdiBSfX67LGADnp68vJvP2v59pyjkrkpuayPT93DFKrwr5YZAAA64bou9Mv4HLHpr6qESLLmL625LuAYo</t>
  </si>
  <si>
    <t xml:space="preserve">USDG -19,998.0500, USDC +19,998.2391</t>
  </si>
  <si>
    <t xml:space="preserve">2026-07-13T10:40:54</t>
  </si>
  <si>
    <t xml:space="preserve">wr4LrArKeReztULpvtmejbupqXkP2GdUvd4arD2qP23KDVnEBXT8aTm8pUAq2tmZskWqBn1CJf1E4R2nHFerfsi</t>
  </si>
  <si>
    <t xml:space="preserve">USDC -50,067.0000, PYUSD +50,067.1800</t>
  </si>
  <si>
    <t xml:space="preserve">2026-07-13T10:40:58</t>
  </si>
  <si>
    <t xml:space="preserve">3T7bJWMj1WAWx15psVToCn3JJKkkTuy5xUwxr4fqnZbkQPQDuWiJyxRGc8Fz2uAzbKyKCy8PxJUq2b6MNKJakpqi</t>
  </si>
  <si>
    <t xml:space="preserve">USDC +50,067.1800, PYUSD -50,067.1800</t>
  </si>
  <si>
    <t xml:space="preserve">2026-07-13T10:41:15</t>
  </si>
  <si>
    <t xml:space="preserve">4ty6ER4judiQp3b5gnHSxqcbSFbW2jL4Nea71fAuHKAvo68kqy2qjGe8ngoskcqndR5F9TVZfeKErnpvyiXrkQJk</t>
  </si>
  <si>
    <t xml:space="preserve">USDC -50,067.0000, PYUSD +50,068.5189</t>
  </si>
  <si>
    <t xml:space="preserve">2026-07-13T10:41:18</t>
  </si>
  <si>
    <t xml:space="preserve">59py94edxh3UmaC8czMYzJKzKfwsLCcobjj2aq7s2ykD8qTosg8UZLGErqiVfSqEJaAxgY2ZvxoxE4Qm9V6HmVPa</t>
  </si>
  <si>
    <t xml:space="preserve">USDC +50,068.5189, PYUSD -50,068.5189</t>
  </si>
  <si>
    <t xml:space="preserve">2026-07-13T10:41:43</t>
  </si>
  <si>
    <t xml:space="preserve">cywga4yf3whNBgTzRZoP2Ywowq7mQKXUDcr7qJiVB589zyMjEhqE1EiM8ZMgJHLSnsHkUH7a5dofm6DxKYiUfVt</t>
  </si>
  <si>
    <t xml:space="preserve">USDC -50,069.0000, PYUSD +50,071.5747</t>
  </si>
  <si>
    <t xml:space="preserve">2026-07-13T10:41:46</t>
  </si>
  <si>
    <t xml:space="preserve">635hDKFhSXZeD1Wo4b9yNfDkoeXQekTr8Mk3J2huk8WY9QuL8MX9n3JxH94SzF7JiA3XKG1ohWB3AkhUqW6tbPv8</t>
  </si>
  <si>
    <t xml:space="preserve">USDC +50,071.5747, PYUSD -50,071.5747</t>
  </si>
  <si>
    <t xml:space="preserve">2026-07-13T10:42:05</t>
  </si>
  <si>
    <t xml:space="preserve">2sXsgM9ya4Q9wo2PSZ5uXKhaKy3jfntdgzFbDzN38JkssJzP4rDrpnFHyX9y4HKH1qyGQUVTL55LaVEVpPxtLbpR</t>
  </si>
  <si>
    <t xml:space="preserve">USDC -50,071.0000, PYUSD +50,073.4743</t>
  </si>
  <si>
    <t xml:space="preserve">2026-07-13T10:42:07</t>
  </si>
  <si>
    <t xml:space="preserve">3D81ieNcJxMgU2VdA7FSeZFKoLch6zycHbGffBLxiwJSjgAxDqr9YgF1v4Posau2yBipsXykymCiAhGcytE8DdD9</t>
  </si>
  <si>
    <t xml:space="preserve">USDC +50,073.4743, PYUSD -50,073.4743</t>
  </si>
  <si>
    <t xml:space="preserve">2026-07-13T10:42:33</t>
  </si>
  <si>
    <t xml:space="preserve">fpW9aqAopeGxpC9Yya8L9Gd1zHNswocx2mxwd1tTS42VsRVZtWnVc4jHWVBccZpVfNg1kFvN7ABFNtNnDi1YMnG</t>
  </si>
  <si>
    <t xml:space="preserve">2026-07-13T10:43:13</t>
  </si>
  <si>
    <t xml:space="preserve">49GtVMPDtJ9jnejY3WkmTxNQP6eoVa7jBVE4PUytsKqKeTxrnEv4MZYYttoci97vFj5BCwQFxyxwaK27Q5jus6M2</t>
  </si>
  <si>
    <t xml:space="preserve">USDC -41,766.0000, PYUSD +41,767.8912</t>
  </si>
  <si>
    <t xml:space="preserve">2026-07-13T10:43:15</t>
  </si>
  <si>
    <t xml:space="preserve">cmQcJ4QPfyQs9eHirrwL8WVtzEcRFoyNd4P8Zbo1vhNMcLAmqucxh16v8W3aZrDARxuW9eKa92dK3ShxzMpeEvt</t>
  </si>
  <si>
    <t xml:space="preserve">USDC +41,767.8912, PYUSD -41,767.8912</t>
  </si>
  <si>
    <t xml:space="preserve">2026-07-13T10:44:40</t>
  </si>
  <si>
    <t xml:space="preserve">5u5dAVdpf7PWywMi7Xw7j1ctLBMTt1JeUSFX5JrcUW14NueArb3jdDMAGE1fLURPF1hExfzYNhFSUnJCB7o9Vzki</t>
  </si>
  <si>
    <t xml:space="preserve">2026-07-13T10:44:42</t>
  </si>
  <si>
    <t xml:space="preserve">pYdU6qzYXJszrzEXFyRtWtUNXTZDcj32b52Ptc9fugaPgbCy5N1VZFhd9kb8zwaqHN1uhT1JamJ1Fx8bLgBPdfi</t>
  </si>
  <si>
    <t xml:space="preserve">2026-07-13T10:44:57</t>
  </si>
  <si>
    <t xml:space="preserve">5gWfxMaUtcouL9zC7T2DZ7ZQhNEaTHRCVg4554nVz53YFr7Fs9kbjRMbM9wZofF9ddYMoJUb1GLCPsFiy7iSZ6f2</t>
  </si>
  <si>
    <t xml:space="preserve">2026-07-13T10:45:13</t>
  </si>
  <si>
    <t xml:space="preserve">2enooz8nKr359ubvsw4nkSB6whw1EkzqaTQMwLMScwzW9DGe8tiGomP3f7LsdKkRuR1qCMFhvmmQH5UHc6TLSPpz</t>
  </si>
  <si>
    <t xml:space="preserve">USDG -19,998.0950, USDC +19,998.2921</t>
  </si>
  <si>
    <t xml:space="preserve">2026-07-13T10:45:32</t>
  </si>
  <si>
    <t xml:space="preserve">4RTWbZynV9CzpHPxpoJR4QaZZsbgVxvQSqYZn8q7BBfSVBgrS2gAyuRFejEQH3o6c9jGKSzjoohktfCtk5Vm513m</t>
  </si>
  <si>
    <t xml:space="preserve">USDC -22,717.0000, PYUSD +22,717.9370</t>
  </si>
  <si>
    <t xml:space="preserve">2026-07-13T10:45:34</t>
  </si>
  <si>
    <t xml:space="preserve">CvGXo1WLVdUqcZ25cF3szSnRotcMvYY23UFKLaWvsGGdyVXhQoYhQRc9juHKjLNZSPLF86cs1Ghbi9nSp5mENt1</t>
  </si>
  <si>
    <t xml:space="preserve">USDC +22,717.9370, PYUSD -22,717.9370</t>
  </si>
  <si>
    <t xml:space="preserve">2026-07-13T10:45:51</t>
  </si>
  <si>
    <t xml:space="preserve">3GPMCV1j38zny64yPNxs4mAJNo9639bEvqagFTuC6zovYVn6QaSgDf93vPENqKBMSVcmWPq5R7F7BKLKNav18cPe</t>
  </si>
  <si>
    <t xml:space="preserve">2026-07-13T10:48:17</t>
  </si>
  <si>
    <t xml:space="preserve">4JryDXTK75r4W8y6qn8YB5tvvQgm9pjAzLgGweRmSSnwbtYv9EWB2Z8P37QrdxwfXD6di7nfVYebSqpt2Mu5AJP1</t>
  </si>
  <si>
    <t xml:space="preserve">2026-07-13T10:50:25</t>
  </si>
  <si>
    <t xml:space="preserve">4KqAEyLsaQtpM9dVsAdZLXhR569bhAtnwQDZyyYTfbrvmjSnDzD7Y5kmteSE5R4MZFJsZrLJDnoZDJc2bQd3AXJg</t>
  </si>
  <si>
    <t xml:space="preserve">USDC -50,077.0000, PYUSD +50,077.3773</t>
  </si>
  <si>
    <t xml:space="preserve">2026-07-13T11:06:13</t>
  </si>
  <si>
    <t xml:space="preserve">2ThgK2QD5cMGt4VeZdKH4uK27We2RywHNz1RHEzR81Rv2Kux9XxFj548xf8TfGS9otLcusZCrutqL5seMLWr31NB</t>
  </si>
  <si>
    <t xml:space="preserve">USDC +50,077.3773, PYUSD -50,077.3773</t>
  </si>
  <si>
    <t xml:space="preserve">2026-07-13T11:07:40</t>
  </si>
  <si>
    <t xml:space="preserve">2NqYz2nXaQHsuv5k3TzRnCBdkbfggvjMK2sbZ89xFTdyAyXvLXta7wtcpqZnJT6FnZ2fWbSDf2ACxBjYGLbXChdj</t>
  </si>
  <si>
    <t xml:space="preserve">2026-07-13T11:07:44</t>
  </si>
  <si>
    <t xml:space="preserve">58mQx14fKDbAynvyDNHRqJYQNEDinzyq9dE7ZSV6T86mEYC1c8saziPcGbyMgXudVxSib6VQV8nkTnxYJAiqHoCm</t>
  </si>
  <si>
    <t xml:space="preserve">2026-07-13T11:07:49</t>
  </si>
  <si>
    <t xml:space="preserve">62W7uWLnDBehkid6ZDj3gJYTqJUJVcCgrLFN4wQMPr3ZPngYNQu8sBLz4mD8JznoiHeqZVLGSgeLtkFtdfwtgWLd</t>
  </si>
  <si>
    <t xml:space="preserve">2026-07-13T11:08:13</t>
  </si>
  <si>
    <t xml:space="preserve">4sMUkp8HDix5KvdRkpEFxu9Zxw9n5QTCZfZXwRsUuCkMp5Hjbetmey7Ei87bt7DtZhzX3XPHxLF9uUdRxfLm6QZW</t>
  </si>
  <si>
    <t xml:space="preserve">USDC -50,077.6376, PYUSD +50,078.0522</t>
  </si>
  <si>
    <t xml:space="preserve">2026-07-13T11:15:22</t>
  </si>
  <si>
    <t xml:space="preserve">1p2x48B6wrm9LZiupSX3yJjiXngMAjJaroN6aXzz8YSSh2gNz9hQvyZoUHxGPZSbVvt6UfUcyXojEP1w4uGD5wd</t>
  </si>
  <si>
    <t xml:space="preserve">USDC +50,078.0522, PYUSD -50,078.0522</t>
  </si>
  <si>
    <t xml:space="preserve">2026-07-13T11:15:50</t>
  </si>
  <si>
    <t xml:space="preserve">5EVtQ2DTfNdrtEC4f8VPYAoxGj2sxu6Jipga9iXJ3e51qVkNrGqguUBpVe3pvPGcgkg7rf1s4wfLC3gnsZSTDH3o</t>
  </si>
  <si>
    <t xml:space="preserve">USDC -50,078.0522, PYUSD +50,078.3013</t>
  </si>
  <si>
    <t xml:space="preserve">2026-07-13T11:31:32</t>
  </si>
  <si>
    <t xml:space="preserve">5PYMHQ4NWwfu9SSyvHbKtqkf1WfbjaCvvu9ysv5AXiFPz61W79H73JmWTHCKQxDGeCNL5VWVmHfA7pEk9RXS5gCX</t>
  </si>
  <si>
    <t xml:space="preserve">USDC +50,078.3013, PYUSD -50,078.3013</t>
  </si>
  <si>
    <t xml:space="preserve">2026-07-13T11:32:57</t>
  </si>
  <si>
    <t xml:space="preserve">2YeHm57CQC413ydwVGjVDGBDocwcQSBb7azsutCTuemX5a6qSJ37QaTuwWCVLymUzduxFtck1EpSoJPcZuqe114E</t>
  </si>
  <si>
    <t xml:space="preserve">2026-07-13T11:32:58</t>
  </si>
  <si>
    <t xml:space="preserve">3QLPFjRMrb2pcEz4pQkiFP1W2dbNybQCZuYYHzEDVdvaek3TErg4xihy8SZtfoj5gWt1JiWj7hVsQxPLfn3n2HL9</t>
  </si>
  <si>
    <t xml:space="preserve">2026-07-13T11:33:14</t>
  </si>
  <si>
    <t xml:space="preserve">HAatAWppamk9BA7F7P3VDwQrLFTGeQ2VKH8q9KBssDNiRopsg41BimKwNHmeMPi4ybYqfU9Q94XZiuCG7EUrvAL</t>
  </si>
  <si>
    <t xml:space="preserve">USDG -19,998.0100, USDC +19,998.9821</t>
  </si>
  <si>
    <t xml:space="preserve">2026-07-13T11:36:51</t>
  </si>
  <si>
    <t xml:space="preserve">Nq89faf11tzyUDxyF3X6oLqYeUrMULLkMqYvgvefuqVbNHXtvzeNDcYcwrMMuSvb9kUeC599t5hg9pzXy7bwb9Z</t>
  </si>
  <si>
    <t xml:space="preserve">USDC -50,079.0000, PYUSD +50,079.2211</t>
  </si>
  <si>
    <t xml:space="preserve">2026-07-13T11:36:54</t>
  </si>
  <si>
    <t xml:space="preserve">3bk6Kt1dUEKgk7kYN6DJ1HFwChc18XokFssLdKcYKDq1Two35tcxxJtd9cGCFP6v66Z2T9DGzdjuweZ9PNyhciTe</t>
  </si>
  <si>
    <t xml:space="preserve">USDC +50,079.2211, PYUSD -50,079.2211</t>
  </si>
  <si>
    <t xml:space="preserve">2026-07-13T11:38:12</t>
  </si>
  <si>
    <t xml:space="preserve">5FyqYGXLtzu6xcsg8ReuEPe9fZXj37y1W1YU9GLhozZ1a3A5cTSd8fVig2YWcsiLK232HrWAPpFb59sPV6Y3tbC6</t>
  </si>
  <si>
    <t xml:space="preserve">2026-07-13T11:38:13</t>
  </si>
  <si>
    <t xml:space="preserve">kJzcWbMZ3aWtm5e2cqqMDt5Hwzzbf5iiEiDw5LCfQwqQmJgDr4rywqYS6XPfyHpzfqxxW2MZeRxLwt5MiZFrs6T</t>
  </si>
  <si>
    <t xml:space="preserve">USDG -19,998.0100, USDC +19,999.0103</t>
  </si>
  <si>
    <t xml:space="preserve">2026-07-13T11:52:07</t>
  </si>
  <si>
    <t xml:space="preserve">544TiBrRnAdEYyfSaREoj1U2RoBYEcmxNkjn1yNSFJ1zcN5SAWJwv7shwNnXwZSX8pNXthEoFqZXM2Wq3uf86kcQ</t>
  </si>
  <si>
    <t xml:space="preserve">2026-07-13T11:53:14</t>
  </si>
  <si>
    <t xml:space="preserve">2g4QAgMpg91shUFdVrUnqNV28XcAeuqirLERwFft3yqCBRRqijcGsV48uMNTXdmutJJy6G9CxniSiQGs2m5FrDyV</t>
  </si>
  <si>
    <t xml:space="preserve">USDG -19,998.1000, USDC +19,999.1833</t>
  </si>
  <si>
    <t xml:space="preserve">2026-07-13T11:58:09</t>
  </si>
  <si>
    <t xml:space="preserve">6N3sAUWwpAfF7QD3vp3wnTnXmvnGa4VVvzUetZ31bBoecbYpE3izjWYTmbYxvTozZk2pppZYSuYW4CnGk9Sb4eZ</t>
  </si>
  <si>
    <t xml:space="preserve">2026-07-13T11:58:10</t>
  </si>
  <si>
    <t xml:space="preserve">5JY2scGspyQyuH4VfvTmtPjeNrjyahUayv2moQamipZ2kTea11mNzfzEnbhkt2fjFfKSwiDe3VAo97inJuYSEmnm</t>
  </si>
  <si>
    <t xml:space="preserve">USDG -19,998.1000, USDC +19,998.8980</t>
  </si>
  <si>
    <t xml:space="preserve">2026-07-13T12:14:54</t>
  </si>
  <si>
    <t xml:space="preserve">5kEBRBxL1A48E2DjrRZNGEr85xUMGADKS337akVBxpgrhEJfqZZWWh8MtzPpSsszgLiiYgmcqD8GNXhcGjKip3t3</t>
  </si>
  <si>
    <t xml:space="preserve">2026-07-13T12:14:55</t>
  </si>
  <si>
    <t xml:space="preserve">3H4fePN69RmZjEPLuqAhZx5zatjaZJ54kWXiRxJLf4aXQm5dSKfeEbSS8qxvsVjSCjHVyVF2DtEYsS9qsseD89e9</t>
  </si>
  <si>
    <t xml:space="preserve">USDG -19,998.0550, USDC +19,998.1781</t>
  </si>
  <si>
    <t xml:space="preserve">2026-07-13T12:36:31</t>
  </si>
  <si>
    <t xml:space="preserve">5h29p34EzJ92R3k4rA81sT7aKt2FuXpnY71487zKJops6sPiyeEWNVXZ8QTxjdv55DWpxjyh1AChr7T844rFaDin</t>
  </si>
  <si>
    <t xml:space="preserve">USDG +25,041.6965, USDC -25,041.0000</t>
  </si>
  <si>
    <t xml:space="preserve">2026-07-13T12:36:37</t>
  </si>
  <si>
    <t xml:space="preserve">FPXUDLRYtEWJZAEp6XVun88Nv3HUwsSNzBSwThGyBX59Ki3kbAsVA8iafGfXW8NCjE2axAvgzbjxDFWjedib9nU</t>
  </si>
  <si>
    <t xml:space="preserve">USDG -25,041.6965, USDC +25,041.6965</t>
  </si>
  <si>
    <t xml:space="preserve">2026-07-13T12:36:54</t>
  </si>
  <si>
    <t xml:space="preserve">7XrDFv1g6Ti7n3m15p5mHDCZKgSXiBfpE9iP6agTvA8x1iNRJwCWpGSxVY7qP47hQuNpkn515R6BdcxjhKjYsrj</t>
  </si>
  <si>
    <t xml:space="preserve">USDG +25,041.2729, USDC -25,041.0000</t>
  </si>
  <si>
    <t xml:space="preserve">2026-07-13T12:36:57</t>
  </si>
  <si>
    <t xml:space="preserve">3XHJiXNzibR5tRraFLhsBwwz9v7xsyifafEPrT1FSEmw5z586Pziu7XetVPtpbQCfFmp7t3zHzvLPeJ5eWjN7gi6</t>
  </si>
  <si>
    <t xml:space="preserve">USDG -25,041.2729, USDC +25,041.2729</t>
  </si>
  <si>
    <t xml:space="preserve">2026-07-13T13:28:36</t>
  </si>
  <si>
    <t xml:space="preserve">5S1k8tcWbNRGgEvHd4rFiNFEjJKtczL2a2UZ3ukV3stgBzzPuwJ22QSDAmr5NLcDVy4BEhFpTJgmkxcXfmdJaxW4</t>
  </si>
  <si>
    <t xml:space="preserve">USDC -43,822.0000, PYUSD +43,822.0000</t>
  </si>
  <si>
    <t xml:space="preserve">2026-07-13T13:28:37</t>
  </si>
  <si>
    <t xml:space="preserve">2tyzmyucXioFASrBmQaUkhCv6ywxWhuZuWr86pTF44qtzBzaUNnW8e4hVWFBYbEeP72HshNqYtuFpWxg83vT4FDe</t>
  </si>
  <si>
    <t xml:space="preserve">USDC +43,822.1100, PYUSD -43,822.0000</t>
  </si>
  <si>
    <t xml:space="preserve">2026-07-13T13:39:34</t>
  </si>
  <si>
    <t xml:space="preserve">2s6tgguqU1ahydyYDVquYns9Cawqy2FVdG7t5owL11jwdqyj9L4fE78K3S5D5doKLfiwMPf4q4T8qPw8v1SQce8q</t>
  </si>
  <si>
    <t xml:space="preserve">USDG +50,083.0000, USDC -50,083.0000</t>
  </si>
  <si>
    <t xml:space="preserve">2026-07-13T13:39:36</t>
  </si>
  <si>
    <t xml:space="preserve">5tQdPzZiTjJMbheJ92DrswuB7Ee3rVWCTz1kuf4meZB2gHHamwxknwfkFs8Yt2toCLVR1bHFC31CbEqtpAf6uADQ</t>
  </si>
  <si>
    <t xml:space="preserve">2026-07-13T13:39:51</t>
  </si>
  <si>
    <t xml:space="preserve">Urig1vzndV6BEgHGCUwxmJgRhVc5bDzh9u97ntkrwUPXfUg9tmLy2nijz3WBCGpwma9McP9wYsmwBP9x3vqx1rz</t>
  </si>
  <si>
    <t xml:space="preserve">2026-07-13T13:40:06</t>
  </si>
  <si>
    <t xml:space="preserve">3efWe5U3JUE2ifrVEVNy5MRxPicN9WF4nH3d7Fr7oAg3JLVtaaeqV8YCtMWLQvsdY8NuihwTydxHYoFxJBLNJxoB</t>
  </si>
  <si>
    <t xml:space="preserve">2026-07-13T13:40:22</t>
  </si>
  <si>
    <t xml:space="preserve">4SNydhz34pumsD1HqrvNPNpZmtc3LW1VN5nmmxxAW6pPTucWjn5WJJJtDc8dYdgdXWNoipgNKtttM81HCadEk4DZ</t>
  </si>
  <si>
    <t xml:space="preserve">USDG -50,083.0000, USDC +50,085.2038</t>
  </si>
  <si>
    <t xml:space="preserve">2026-07-13T13:40:31</t>
  </si>
  <si>
    <t xml:space="preserve">3s3CEitMxahEbuHuxjxcPpDHaX7C7qqp8wUz6s7HW76M2FyFJhuwFfEgayt4nnhxybNL8FBc7HEtgCfLW5HUk6VN</t>
  </si>
  <si>
    <t xml:space="preserve">USDG +19,998.0644, USDC -19,998.0644</t>
  </si>
  <si>
    <t xml:space="preserve">2026-07-13T13:40:32</t>
  </si>
  <si>
    <t xml:space="preserve">3KWLUgdDQm5oN8xqr7ABxrVNDNi56WM8VksdwxPsUZgZAei7iy1RavDcGv1e1g3VPDzeDWLj9TNXCQFjbS8vm6RH</t>
  </si>
  <si>
    <t xml:space="preserve">2026-07-13T13:40:47</t>
  </si>
  <si>
    <t xml:space="preserve">319jjh5hsXZmBHZQ4yw9T9PRmJCT7dtXudnwkVqAx3zACN6Yo2XFaeV6FG5u6Vou8kWKDysT4z2PwEvmrQcKUh57</t>
  </si>
  <si>
    <t xml:space="preserve">2026-07-13T13:41:02</t>
  </si>
  <si>
    <t xml:space="preserve">3JtKyMee2DMBCX8JhW1z3RpdmFgH37fKLaSCfZTsoikziTwFhu1GwRTjp3Csz4q6ep4zm87ueWQH7uPYqAESUJsd</t>
  </si>
  <si>
    <t xml:space="preserve">USDG -19,998.0644, USDC +19,998.4510</t>
  </si>
  <si>
    <t xml:space="preserve">2026-07-13T13:48:27</t>
  </si>
  <si>
    <t xml:space="preserve">ZANUVBWnrhAaUhUkQXm6B3n6jsHd14rw1A61TUiuULDyx4aGJ68L7xT1V1NMJUSsoAFpDaqRgvNKmWPjooaM4mr</t>
  </si>
  <si>
    <t xml:space="preserve">2026-07-13T13:48:28</t>
  </si>
  <si>
    <t xml:space="preserve">4bTB3ueoi8RoyRFJCxSKGvQaintg3rBVik8orwnViDCMesJvfoBMgy1dPvCDWDFnr2PHnHeedwQrwdHphw5XSsYs</t>
  </si>
  <si>
    <t xml:space="preserve">USDC +50,086.4185, PYUSD -50,086.0000</t>
  </si>
  <si>
    <t xml:space="preserve">2026-07-13T13:48:43</t>
  </si>
  <si>
    <t xml:space="preserve">3ZDHNVsVrUVq5t8LM6FJFzjj84twEXtFANjED2vEUrB9ECQVz4esGcq5zjdg6DBqeD2BPowxeAkYuWAoyuom8uhB</t>
  </si>
  <si>
    <t xml:space="preserve">2026-07-13T13:48:44</t>
  </si>
  <si>
    <t xml:space="preserve">4Y4RJFX4EeMXA4PacXpNqY6eWKQ7EzG99rwKtr4UYsS6s3KR96zABLXMH2rXg1DVcEYbKWDuqFUCaJ8X91Hf2AYt</t>
  </si>
  <si>
    <t xml:space="preserve">2026-07-13T13:48:59</t>
  </si>
  <si>
    <t xml:space="preserve">2E2kjoQhaffAAsLPx1GveRQhovaEyTLJBzs3qEsw2h7jqKADkgKyEYRCUU9jJxb5ybhE2x3s9948cc8Ju46AWQNG</t>
  </si>
  <si>
    <t xml:space="preserve">2026-07-13T13:49:14</t>
  </si>
  <si>
    <t xml:space="preserve">3vhRQwMusVb7r1p2wTxLP4v6WGdyG6jSsVmYmMExFZszR26HnMNBo687X1N99wKPtkWupw1vuPYhsjvNqaAezjY8</t>
  </si>
  <si>
    <t xml:space="preserve">USDC +50,086.1414, PYUSD -50,086.0000</t>
  </si>
  <si>
    <t xml:space="preserve">2026-07-13T13:49:37</t>
  </si>
  <si>
    <t xml:space="preserve">3xv1KfHZm3H566XJrwnbYmHkf1SeuC16K3o5PkQ9v1LrJ6fuCpEZyWfbDvimJy1NwGowM3jpZ8rHGqiM5rXJJn12</t>
  </si>
  <si>
    <t xml:space="preserve">2026-07-13T13:49:39</t>
  </si>
  <si>
    <t xml:space="preserve">2fFzy8kVsATU44mhLkRDmy8Ah8dB5Ua89xgArH3orEhihy3LXWvegy6p8gNMcEyLARVK3HT2FYbE6wDHG3naLrJh</t>
  </si>
  <si>
    <t xml:space="preserve">USDG -19,998.0550, USDC +19,998.1930</t>
  </si>
  <si>
    <t xml:space="preserve">2026-07-13T14:02:02</t>
  </si>
  <si>
    <t xml:space="preserve">3RNoXNp9XU3tun2Q8BiiAFSp7Swy7RupjBC6KdbVcDk7u53hHRZUaEAMGorBPLUPShd9tMs4i3kCghsW7dgwG6vw</t>
  </si>
  <si>
    <t xml:space="preserve">USDG +25,043.3136, USDC -25,043.0000</t>
  </si>
  <si>
    <t xml:space="preserve">2026-07-13T14:02:05</t>
  </si>
  <si>
    <t xml:space="preserve">2LUoxePptHytaXZFNiPUx9paXbvfT22U79qYhq9YyjNnrpb9h5x2TJDBSnFYBmKDmRF8k2vJEHVNxpZgKndhxWPc</t>
  </si>
  <si>
    <t xml:space="preserve">USDG -25,043.3136, USDC +25,043.3136</t>
  </si>
  <si>
    <t xml:space="preserve">2026-07-13T14:02:21</t>
  </si>
  <si>
    <t xml:space="preserve">5gLjmaDdr6GkWtdbpVJeZswzS4sYQJutk8C9ssKMi5VGmiMzaG4K5E13NCDAQ2ULhCeyFrDE6EnpSuqxrb6XQqMe</t>
  </si>
  <si>
    <t xml:space="preserve">2026-07-13T14:02:52</t>
  </si>
  <si>
    <t xml:space="preserve">5HgKt971c9mEXA77NEqZpaNKtaAxjcr6wKpkMXWkpnmSvkwjuiAcNhs5ZSv4XCMnXiUf8waVCJ1v3YBAVKN4CxbN</t>
  </si>
  <si>
    <t xml:space="preserve">USDG +25,043.2104, USDC -25,043.0000</t>
  </si>
  <si>
    <t xml:space="preserve">2026-07-13T14:02:55</t>
  </si>
  <si>
    <t xml:space="preserve">3UR85k2o52ustvS2CMs3UUG3LMsPUmnmjKG3cq1tcjQiX8kF9xvFVaAhKvnhwfNVgAnJAKab38y7vbapjLPNhZsc</t>
  </si>
  <si>
    <t xml:space="preserve">USDG -25,043.2104, USDC +25,043.2104</t>
  </si>
  <si>
    <t xml:space="preserve">2026-07-13T14:15:24</t>
  </si>
  <si>
    <t xml:space="preserve">3EbMMPrdzFjxqDDFABTtnXigpbjt3jXQA9YjCYa3h5YzqxcArV79PDjDiMRsdZq4qxpv8DnpdnJs1jqBPkagbRsx</t>
  </si>
  <si>
    <t xml:space="preserve">USDG +50,087.3907, USDC -50,087.3907</t>
  </si>
  <si>
    <t xml:space="preserve">2026-07-13T14:15:25</t>
  </si>
  <si>
    <t xml:space="preserve">5fCduPG7iARGQAXj8ozuUzMDnfSB9HKhBmkBhDU29Ze651uEQgoyk2XDYYtg6eMk2sYjJfUBEtdrGqrLuDqGboFe</t>
  </si>
  <si>
    <t xml:space="preserve">2026-07-13T14:15:40</t>
  </si>
  <si>
    <t xml:space="preserve">22PV56R18omQFuGyJfVdCyL26HzCuDDVjnqGGgZev57isrDpE95MBHeMv8veGEiMAA6aWjC8MHYmgxYgtEnj3Ste</t>
  </si>
  <si>
    <t xml:space="preserve">USDG -50,087.3907, USDC +50,087.7785</t>
  </si>
  <si>
    <t xml:space="preserve">2026-07-13T14:15:50</t>
  </si>
  <si>
    <t xml:space="preserve">UAckLHBnPg43TNjjdZQ5VLKopekM82yfEGHXf2uf4Z4cFcekMrrHDboVWzdJLQ3UYHCauDERbHqJ4WoTDVJT6ju</t>
  </si>
  <si>
    <t xml:space="preserve">USDG +19,997.1832, USDC -19,997.1832</t>
  </si>
  <si>
    <t xml:space="preserve">2026-07-13T14:15:51</t>
  </si>
  <si>
    <t xml:space="preserve">MgvNHL9LHw1sDk259q3iZY3tEVaJG8tUGALE4MSX89WVbdx2drMLh2eeBqoczKLKeLGLMmTtKHiWCxnAdKpHGHP</t>
  </si>
  <si>
    <t xml:space="preserve">USDG -19,997.1832, USDC +19,997.4000</t>
  </si>
  <si>
    <t xml:space="preserve">2026-07-13T14:23:47</t>
  </si>
  <si>
    <t xml:space="preserve">5omguy9sYPa5wkJfKQDccufQUwbuFuyzgXFcbT8PXFRypekrjuDgVNAVFAm89dQAp1bBPjs45kZ9BJ4Mbu6vXn7v</t>
  </si>
  <si>
    <t xml:space="preserve">2026-07-13T14:23:49</t>
  </si>
  <si>
    <t xml:space="preserve">5HszxJCgDicvLS42UHKVNkRCGfaujSEa6Frq3bzYo8c1RjQ8fZcANxGKcsXwtJhf9X4bzn5YkjfhkDerfo7sHFF3</t>
  </si>
  <si>
    <t xml:space="preserve">USDG -19,998.0950, USDC +19,998.2218</t>
  </si>
  <si>
    <t xml:space="preserve">2026-07-13T14:27:41</t>
  </si>
  <si>
    <t xml:space="preserve">62dQBVESsaqTtQfngWZvFT1dSqFeq6jSudA7Xeeruu2JS4ZUSqAs5rcL9Fj5dZqW375HNoovAQuTi2J6jpmdaiGw</t>
  </si>
  <si>
    <t xml:space="preserve">2026-07-13T14:28:17</t>
  </si>
  <si>
    <t xml:space="preserve">45D8ZZRLa9z2J5K7ktnEY7g26TKmie4HtF8gS4sccA1iFikuNqGY1nSVeRbmj1iTTLQhhhQXm9uBcBqBQFzV8qpc</t>
  </si>
  <si>
    <t xml:space="preserve">2026-07-13T14:30:20</t>
  </si>
  <si>
    <t xml:space="preserve">2ds6g6MW32ZKn9BphnjxgkGSTGWTGkSsYaQMKdNGFd26yVQT2cGpfm91fDXsJ5W8YURygdrKJE27jkGBQTBCaRxT</t>
  </si>
  <si>
    <t xml:space="preserve">USDG +50,090.0951, USDC -50,088.0000</t>
  </si>
  <si>
    <t xml:space="preserve">2026-07-13T14:30:25</t>
  </si>
  <si>
    <t xml:space="preserve">ptksfBMesfyXs2Ywvygn9pPYacAaZ9tsBgMDnwYxSeiAhC3miUspRjwbftSBwdBrrXVJzV2fU7NGCZEBnrnknhy</t>
  </si>
  <si>
    <t xml:space="preserve">USDG -50,090.0951, USDC +50,090.0951</t>
  </si>
  <si>
    <t xml:space="preserve">2026-07-13T14:34:09</t>
  </si>
  <si>
    <t xml:space="preserve">5sGC3vbEF4A5zUr9eHfJ2xGvgtGXGEx7jAw8v3bJ65vuuXsTY1b4G2psrko7oqwqN2nFB7WhitsK6Q9rk94EGyjY</t>
  </si>
  <si>
    <t xml:space="preserve">USDG +27,545.5702, USDC -27,545.0000</t>
  </si>
  <si>
    <t xml:space="preserve">2026-07-13T14:34:12</t>
  </si>
  <si>
    <t xml:space="preserve">5em2fWtXyovMbd5NSYYJn4xpDRS6nFd8pRFcMmTDv5K9RNyEMaGPzjqwXfATKn62XMMzbvnB3QTXCLeK4y5fjRtr</t>
  </si>
  <si>
    <t xml:space="preserve">USDG -27,545.5702, USDC +27,545.5702</t>
  </si>
  <si>
    <t xml:space="preserve">2026-07-13T14:35:44</t>
  </si>
  <si>
    <t xml:space="preserve">5yFZxX22wypmkEQLcUk9W7DNQi7RribKfN9Gd525GW4fw7tkKjYWWS7Ex2ytXcJZYSXo19o61R19xHUdiSqt9gV2</t>
  </si>
  <si>
    <t xml:space="preserve">USDG +27,545.1604, USDC -27,545.0000</t>
  </si>
  <si>
    <t xml:space="preserve">2026-07-13T14:35:47</t>
  </si>
  <si>
    <t xml:space="preserve">4ozX8aPEaH9HEViCo72Zjjumkiou7sNV9NQSA3v9M6QKKsmDNz4y2kpPaYqWmw14nQe7AtQPiVoqYvxbJsssM22r</t>
  </si>
  <si>
    <t xml:space="preserve">USDG -27,545.1604, USDC +27,545.1604</t>
  </si>
  <si>
    <t xml:space="preserve">2026-07-13T14:43:00</t>
  </si>
  <si>
    <t xml:space="preserve">31MK3vcap1kEs7BgSYkh4Nu8jNZxffbb7GKYb33fVBjJfChpA8cjdiBKj517j5VefdMHoHUT8ZtqjjHx9R258fHJ</t>
  </si>
  <si>
    <t xml:space="preserve">USDC -50,090.0000, PYUSD +50,090.0000</t>
  </si>
  <si>
    <t xml:space="preserve">2026-07-13T14:43:02</t>
  </si>
  <si>
    <t xml:space="preserve">5QaEHHe7q9f4rbBkapgeKcaRXuVWyQMHYAHmY5ueaZmzYr4Wet85i5cR2Vd61hGUydGw6u54AqAMmsZP4FAYmMfm</t>
  </si>
  <si>
    <t xml:space="preserve">USDC +50,090.1255, PYUSD -50,090.0000</t>
  </si>
  <si>
    <t xml:space="preserve">2026-07-13T14:46:27</t>
  </si>
  <si>
    <t xml:space="preserve">4QBxtU6zsqKo8DduuhaWckbLegrDVDrw4Z4yQP1yCw2LafByv2Vs9m1YpcMRHCr3bq49UzUs3xVhJqnAScwqWCkx</t>
  </si>
  <si>
    <t xml:space="preserve">USDG +27,545.0000, USDC -27,545.0000</t>
  </si>
  <si>
    <t xml:space="preserve">2026-07-13T14:46:28</t>
  </si>
  <si>
    <t xml:space="preserve">37E8KPGWr5QoibU6qhEo83BzZMua3Xm2ssCvMz366g8SsFGkdTPHFFwEh83Q5Kaj4QRH9N4rsp3iLtLwPzfEdpNw</t>
  </si>
  <si>
    <t xml:space="preserve">2026-07-13T14:46:47</t>
  </si>
  <si>
    <t xml:space="preserve">Sq8LA5MbQqnT2bDYHFzvukYazaXPubQcZZd1RXu3V5XUYn3AihedujqRWPCxU6FvS3cjVj7FeENZWCfX47MonpP</t>
  </si>
  <si>
    <t xml:space="preserve">2026-07-13T14:47:03</t>
  </si>
  <si>
    <t xml:space="preserve">3zVzc7mytfspj7Xq8LWnKP53ph82fe6ATnQK4Vpr9h4VWpMGnPUgUEzt31SniXrGizuqfbCpkx9e2KV4dcUZ6jpP</t>
  </si>
  <si>
    <t xml:space="preserve">2026-07-13T14:47:21</t>
  </si>
  <si>
    <t xml:space="preserve">4c4Hh5H133zu1LNs1QGNqtPBjjKvkiq2P4LcesxwpEN8shxWh2Fs27kuaottp9VZZnnCR86AS98ZLyRBBCFGHVYX</t>
  </si>
  <si>
    <t xml:space="preserve">2026-07-13T14:47:36</t>
  </si>
  <si>
    <t xml:space="preserve">417NX6PjmFzPHxH3kChw9tcL79eAyZjbWcq62SVfHakis5t4DDp6xYHyUZzRdWEAnjp4oF5mEb7xBJRBrZqp87p9</t>
  </si>
  <si>
    <t xml:space="preserve">USDG -27,545.0000, USDC +27,545.0145</t>
  </si>
  <si>
    <t xml:space="preserve">2026-07-13T14:53:16</t>
  </si>
  <si>
    <t xml:space="preserve">LjW4uXJf3ihvTjjw1fKctUVEhfES5DvDy3taze7Q6vjE57JLvJBiZj1AYb7LZP4WoqHV2dUcjsghCaRHq6CrkaJ</t>
  </si>
  <si>
    <t xml:space="preserve">USDG +50,091.0876, USDC -50,091.0876</t>
  </si>
  <si>
    <t xml:space="preserve">2026-07-13T14:53:18</t>
  </si>
  <si>
    <t xml:space="preserve">6N3dcTUVTjJDaRMT5jG1E76u7umZLC8W3vCX7aJbfSzHbargmfmU9z59UdePs49qvXEPVF3zdBKmk2iFS4sUa57</t>
  </si>
  <si>
    <t xml:space="preserve">USDG -50,091.0876, USDC +50,091.5176</t>
  </si>
  <si>
    <t xml:space="preserve">2026-07-13T15:01:22</t>
  </si>
  <si>
    <t xml:space="preserve">i4qAFr3obTn1ko8d8xnsH3e7Wf3DieRSJecEZEqzEjzhX4V2Upv31BLxpaPrbJJvbn6JZs4Wao73iBj871baxqV</t>
  </si>
  <si>
    <t xml:space="preserve">USDG +47,542.7930, USDC -47,542.7930</t>
  </si>
  <si>
    <t xml:space="preserve">2026-07-13T15:01:23</t>
  </si>
  <si>
    <t xml:space="preserve">2RUaPoZEUCHYMWT5errG2UKZ7wb5jakPjEzq1vbtCeeK9HixqFhkwPA8qDwHXgm97estQCX9peg8tZUf5Qej19LQ</t>
  </si>
  <si>
    <t xml:space="preserve">USDG -47,542.7930, USDC +47,542.9315</t>
  </si>
  <si>
    <t xml:space="preserve">2026-07-13T15:04:55</t>
  </si>
  <si>
    <t xml:space="preserve">23m1cEZicLhQ3NYTNS6ugXwzGjqUpvnQkveP3N6Ggu73oPDYny3yhwHZnLZa9xqwLHNRLZ84c5gcnvhctzNeZwB2</t>
  </si>
  <si>
    <t xml:space="preserve">USDC -32,249.0000, PYUSD +32,249.0000</t>
  </si>
  <si>
    <t xml:space="preserve">2026-07-13T15:04:56</t>
  </si>
  <si>
    <t xml:space="preserve">HCAKQt1qNPKwrBqFpG9WMA6pETKCw4K9c7YJP3L2NpQBimiKB3ihhXBEYRkNTgyYERqBQrc3hYK83E8FLhLvPHW</t>
  </si>
  <si>
    <t xml:space="preserve">USDC +32,249.1201, PYUSD -32,249.0000</t>
  </si>
  <si>
    <t xml:space="preserve">2026-07-13T15:09:59</t>
  </si>
  <si>
    <t xml:space="preserve">4JXFoSYL9naGyohq763fHCBv9hyH5FDUNfT7WcrTh8Z29NvSz7gzeYM6BQ1gYMmQRUgQx3fBrUrVqfZc6KAU1mRT</t>
  </si>
  <si>
    <t xml:space="preserve">2026-07-13T15:10:00</t>
  </si>
  <si>
    <t xml:space="preserve">JFCJsEw6nMiuvsYNrPL9fjmo6BeBS7ZUPBpBR2LCcfEDMGeE7yq2ZtJEnTeGEDCQc1bfVxZxTbXviovHn8qmseS</t>
  </si>
  <si>
    <t xml:space="preserve">2026-07-13T15:10:15</t>
  </si>
  <si>
    <t xml:space="preserve">65mTpQLzhhEAyrhZB9dUpBeAbUxHDitGRBvZ414kPbZXrYAvN6NyzsHZnGgrvj6TPi2WfG36aMbKg4cYsheJaZrG</t>
  </si>
  <si>
    <t xml:space="preserve">2026-07-13T15:10:31</t>
  </si>
  <si>
    <t xml:space="preserve">5BqVcjJB2yyaXFj1WB2WAVTmMzdDuF1tJeATcTTbqG5CEYK4qtzhd61aNkqJFCLzQr2ExLjXTkKamzSF3Ba7ryJb</t>
  </si>
  <si>
    <t xml:space="preserve">USDG -19,998.0950, USDC +19,998.4295</t>
  </si>
  <si>
    <t xml:space="preserve">2026-07-13T15:14:03</t>
  </si>
  <si>
    <t xml:space="preserve">SXeYR3a6jwSk4nxshb7L3gT9TZxnTth6n1osHfizmPK87r6zmdyEuHStvqCpitCRSY47Wb1bDEMoxskZmvShiZF</t>
  </si>
  <si>
    <t xml:space="preserve">USDC -50,092.0000, PYUSD +50,092.0000</t>
  </si>
  <si>
    <t xml:space="preserve">2026-07-13T15:14:04</t>
  </si>
  <si>
    <t xml:space="preserve">2q7cMvVNEmYqKkR71VNV93BvKfHiZocsVbY5jCr7a1avFR8gQfitaaweva9wKD2iuUwAS9rsZ4wL9BbzHqU2otk5</t>
  </si>
  <si>
    <t xml:space="preserve">USDC +50,092.1255, PYUSD -50,092.0000</t>
  </si>
  <si>
    <t xml:space="preserve">2026-07-13T15:18:32</t>
  </si>
  <si>
    <t xml:space="preserve">2Tg8pyMqnnKkSUQ4FhMXUs2tt9WHQfhiUF84qu8ZNrDZYwzxieWXcKzzH5UWcfPLUBMY73QwxSsebqW62gxzPgko</t>
  </si>
  <si>
    <t xml:space="preserve">2026-07-13T15:18:33</t>
  </si>
  <si>
    <t xml:space="preserve">2rCTUL769PWKnB8QqLobbgdStv5sowNLjkwKSGDtoQb95cLspBPsHdtPHHZLA5pAgdkx3UngWbXFdyXNTKggWCWE</t>
  </si>
  <si>
    <t xml:space="preserve">2026-07-13T15:18:49</t>
  </si>
  <si>
    <t xml:space="preserve">5ggJ1cv8bC9miZgZAaHFCxBw6Taa4RzNqYtERQdV4nfCBfvmNz6KZQark9Fy23efAUYiYT1kDBhkRHHXxoArCovm</t>
  </si>
  <si>
    <t xml:space="preserve">USDG -19,998.1000, USDC +19,999.0772</t>
  </si>
  <si>
    <t xml:space="preserve">2026-07-13T15:24:07</t>
  </si>
  <si>
    <t xml:space="preserve">2a2Pf1xhaWGfzLtTv5uyXUAWdtCmbCgqW4XqeYjCMEErMdoyLJfCZTmZWNVb449EsJXrDRu6qiQVRRxRCPMwxScX</t>
  </si>
  <si>
    <t xml:space="preserve">2026-07-13T15:24:09</t>
  </si>
  <si>
    <t xml:space="preserve">5XNuH8iixF72LZJ92zwdQnx483HKGURT5tRdLDyQkH3rAjjTjNg4gMraTTnfEQYjojZ5Y9DZAmc4J3AbssWikA9J</t>
  </si>
  <si>
    <t xml:space="preserve">2026-07-13T15:24:24</t>
  </si>
  <si>
    <t xml:space="preserve">5JaBapfXUY5YrR79oKhVbjmbdbtz8onWMcjohcDCprRcmF1PgW8EKZ5aVxUJc3XRPpjo7skszGxiZ3bE2vEJj4zp</t>
  </si>
  <si>
    <t xml:space="preserve">USDG -19,998.0100, USDC +19,999.1384</t>
  </si>
  <si>
    <t xml:space="preserve">2026-07-13T15:29:36</t>
  </si>
  <si>
    <t xml:space="preserve">3LdeESLHr1kmzNZmsRqRmv3CSCRdgcrWzibvFsX4YffePWmvEXekxQC2MipqNv3RwvonwHtgyXZJexGmp6y5qhT2</t>
  </si>
  <si>
    <t xml:space="preserve">2026-07-13T15:29:38</t>
  </si>
  <si>
    <t xml:space="preserve">29RdBTFQVAcGr1NgwP7L1h3PbkFxuFJvUisMyFZsFpUq7nBBEpkZ7uC5WvuNhJJknPF5aWc8A941CtB86q27LdRN</t>
  </si>
  <si>
    <t xml:space="preserve">2026-07-13T15:29:53</t>
  </si>
  <si>
    <t xml:space="preserve">3C2x4iNRhJY2cch78qnc68oQRWMGH5KweGNYcGnA2tRni5h4Ja1tL6VSNRHKtrqHuWqvXqaTnTvNxxh5cMxF9gC9</t>
  </si>
  <si>
    <t xml:space="preserve">USDG -19,998.1000, USDC +19,999.1153</t>
  </si>
  <si>
    <t xml:space="preserve">2026-07-13T15:33:43</t>
  </si>
  <si>
    <t xml:space="preserve">3A4UMbgw3yqawWLznw6F9hn7AnDNB8t4ghQc1LMFy1Dv2jStgmjQ2U1juxz3bR1j7THBymmAhGL81NQzTxGsVECM</t>
  </si>
  <si>
    <t xml:space="preserve">2026-07-13T15:33:44</t>
  </si>
  <si>
    <t xml:space="preserve">32WtzFzNZSBmZaVF2QnLbYDoLSM3Q8JUg95YwA8mxGbqdxxAFQRgBdCFd1DNnFGdBpKK2kuBMQpxQv1XDq1y4Vzv</t>
  </si>
  <si>
    <t xml:space="preserve">2026-07-13T15:33:59</t>
  </si>
  <si>
    <t xml:space="preserve">2bi8nTKz7b3mUsQopSaqHhYVFoixXJzLj9ZHkJ5m4Szog9ubAYuUYHjLVsjUZLv3ZGujtMBUWpvpw8sDmGx4RQpH</t>
  </si>
  <si>
    <t xml:space="preserve">USDG -19,998.1000, USDC +19,998.3921</t>
  </si>
  <si>
    <t xml:space="preserve">2026-07-13T15:38:38</t>
  </si>
  <si>
    <t xml:space="preserve">768wVhyv92iENmTj9ZrTt86rvWaTX9BE8acTsNF3d4PmbyPwzNnp74aE1zgfgeCavnLVgyJgCQfKv6AEEkkJ8YD</t>
  </si>
  <si>
    <t xml:space="preserve">USDC -29,906.0000, PYUSD +29,906.0000</t>
  </si>
  <si>
    <t xml:space="preserve">2026-07-13T15:38:39</t>
  </si>
  <si>
    <t xml:space="preserve">5iUM5umh5M9sMbX55dWvXwkkpkKAGBA4ChP64UTpXfJFAbRFggebgRUAYnK5zAqNs2PcDuUmuCnGiJgFziXidmzy</t>
  </si>
  <si>
    <t xml:space="preserve">USDC +29,906.8227, PYUSD -29,906.0000</t>
  </si>
  <si>
    <t xml:space="preserve">2026-07-13T15:39:43</t>
  </si>
  <si>
    <t xml:space="preserve">5fM4R4V2eqe8VGvWqKCc3TzxBeNZcWFy4hXLkCBMoXkbnox1f9pop5GqVoVeJCgSZhuVZCBYR7XkTsUG3mENAVdU</t>
  </si>
  <si>
    <t xml:space="preserve">2026-07-13T15:39:44</t>
  </si>
  <si>
    <t xml:space="preserve">2Cgd9ejh25SRKVm6855Mrhe6KG499rJ2gSFkiWbqAHLRsQbTXreRCh5B75h3uvW3YazJ8vEWdsZ6iCfp24fKibjw</t>
  </si>
  <si>
    <t xml:space="preserve">2026-07-13T15:40:00</t>
  </si>
  <si>
    <t xml:space="preserve">5fB6y2Un4fvKpDVRiHEtGooJD5VobE4J31p1XjEqQ4G4U7NqcdbcpZ8qwRoqTGzFysGKzN6bPxD6ksSurtMhrqLH</t>
  </si>
  <si>
    <t xml:space="preserve">USDG -19,998.0100, USDC +19,998.2753</t>
  </si>
  <si>
    <t xml:space="preserve">2026-07-13T15:43:35</t>
  </si>
  <si>
    <t xml:space="preserve">2Xfdg43Cyy7u39TB7YXR1Bznx8oLVwfh1yKAHU9XFmGfzPT6sFTwPMAozk3MJrrfyEcnu8W3kEjSgoD6UuxAUhyH</t>
  </si>
  <si>
    <t xml:space="preserve">3qBo9WVZuRwtwSVjLmW7S5hb2dfBtwDjw7sayY5H8Ra9BfRozzs4SzMjy4nSM3jQeYPdnvXAzi7wg9UTeGxwrAhC</t>
  </si>
  <si>
    <t xml:space="preserve">2026-07-13T15:43:51</t>
  </si>
  <si>
    <t xml:space="preserve">pxyFxyPNXJrukCaHd7gv4xboThtMbh4oT9NM5FejBacHFCfxW2yYdvaufZJqiTndX9CiGmkQbxqFAmQKvbBGBEr</t>
  </si>
  <si>
    <t xml:space="preserve">2026-07-13T15:44:06</t>
  </si>
  <si>
    <t xml:space="preserve">kp4JWkHCb4k3jtWnsXwQLTh8C9zJMtyxMRfjrU4rUh7NkHQmi6ZkRKikcMd3KNeEhf2ECtwtydmLEkSGP3WRJNJ</t>
  </si>
  <si>
    <t xml:space="preserve">USDC +50,097.1536, PYUSD -50,096.0000</t>
  </si>
  <si>
    <t xml:space="preserve">2026-07-13T15:44:18</t>
  </si>
  <si>
    <t xml:space="preserve">23oBJbM675EGtX87jyAume9Cfzvw29tmodwnyvrqcwAgB7R1aM6qQDqBjqPb3BkqGyA8GfoQNPeVjCXitcsz9jDM</t>
  </si>
  <si>
    <t xml:space="preserve">2026-07-13T15:44:19</t>
  </si>
  <si>
    <t xml:space="preserve">5wm4Pj45Fc6MrQzuYzqikykbDMTp7oGT2xDQZHtdXGKbgwqFQsQVx3ui3w7ogHwk4J2cTHWkCutRFgAAsV3rRfWD</t>
  </si>
  <si>
    <t xml:space="preserve">USDG -19,998.1000, USDC +19,999.4128</t>
  </si>
  <si>
    <t xml:space="preserve">2026-07-13T15:45:45</t>
  </si>
  <si>
    <t xml:space="preserve">2yjtxR5kRpVXLfKrsXoQWdgNf9ayAJEhjCARyk5roWEFMTsSVVSukYXHfymuEsCrqZiTvNkRvDvEjadZy4Vk8Uhd</t>
  </si>
  <si>
    <t xml:space="preserve">2026-07-13T15:45:46</t>
  </si>
  <si>
    <t xml:space="preserve">2YZyQUcinA1ew6Q9wMedYMgLRqfXoD36GrZxnnAcLJSDFQJpGLmR25ziiXzijuwFj3vBmd6xSmZ8Nf247tbzckE9</t>
  </si>
  <si>
    <t xml:space="preserve">2026-07-13T15:46:02</t>
  </si>
  <si>
    <t xml:space="preserve">QSREWWhYkg86cLBHkScry44Tzt8T15uZFR8qhxSaAwAm9aKuHt9RcMyMrUn2cfPLYTNCXTXyPVKa79FocqwTVNn</t>
  </si>
  <si>
    <t xml:space="preserve">USDC +29,902.5249, PYUSD -29,902.0000</t>
  </si>
  <si>
    <t xml:space="preserve">2026-07-13T15:49:21</t>
  </si>
  <si>
    <t xml:space="preserve">2WBKYNQAkH79UwYQkowL5A5EZ35NEK1udwiRbnjNJXAsrtPyqpjoU6LQ6SLertJpTx4oNyaio3goCGDm8n2gxEST</t>
  </si>
  <si>
    <t xml:space="preserve">2026-07-13T15:49:23</t>
  </si>
  <si>
    <t xml:space="preserve">54WpsKm5qpvMNnwgLTbRZNfDghEp74cJtEVTuoZs5ngAKidv8h6wCixUfksFBXoypxPewqLz27sDmo3jFSuCq3yX</t>
  </si>
  <si>
    <t xml:space="preserve">USDG -19,998.1000, USDC +19,999.2637</t>
  </si>
  <si>
    <t xml:space="preserve">2026-07-13T15:53:49</t>
  </si>
  <si>
    <t xml:space="preserve">Z1uq6cBtdgcz15iDTvVfFbtrQywAsmxRPPN7EeoUbJ8D58ZdgwDWFUstVy2pNT9YyJukB31ZhqkUuWjjU34fmSN</t>
  </si>
  <si>
    <t xml:space="preserve">USDC -50,100.0000, PYUSD +50,100.0000</t>
  </si>
  <si>
    <t xml:space="preserve">2026-07-13T15:53:50</t>
  </si>
  <si>
    <t xml:space="preserve">2xipwAozFVXfmiSDgYQjFpFPNPQgAVi7c9SKyrj5XC4eonRBWTgHs73VdbeFC7W4t2baLdiHFAt8wCguwiPFVbTb</t>
  </si>
  <si>
    <t xml:space="preserve">USDC +50,100.6040, PYUSD -50,100.0000</t>
  </si>
  <si>
    <t xml:space="preserve">2026-07-13T15:55:14</t>
  </si>
  <si>
    <t xml:space="preserve">2gTQdoYh4h6MPHSoPZzLZ7QV4Sk2fprsoLr2X6vgpV1rvfZF7dPYX2fn8sMvrzNtNUr8iBHCBVgfbmHZuSPpn7he</t>
  </si>
  <si>
    <t xml:space="preserve">2026-07-13T15:55:15</t>
  </si>
  <si>
    <t xml:space="preserve">mQk6PnLTi24mAwVvUMrmMehKYGR6cCqUVRcCHquDuCYbxNByGMqyhoqbgSn94MjKtXdH1N8fQP5d338D6niJyej</t>
  </si>
  <si>
    <t xml:space="preserve">2026-07-13T15:55:30</t>
  </si>
  <si>
    <t xml:space="preserve">5xzg4AWQvBqQeuKLzzXjfkYyN3BpUkqrAYsNKtUMdL4YE2S64GfDwd8mA1KbCD8ZJGLh2GWt5vVTXT6NhTu9yZwF</t>
  </si>
  <si>
    <t xml:space="preserve">USDG -19,998.0100, USDC +19,998.8433</t>
  </si>
  <si>
    <t xml:space="preserve">2026-07-13T15:55:39</t>
  </si>
  <si>
    <t xml:space="preserve">4NZ1teJ7oQqzwv6KHgzU9S3nxqGmK721FZ93okdraG8Go1wkoq5g4rxNgZjiqHWm5bQ1uJK6pGsUjXnJszr5WFnq</t>
  </si>
  <si>
    <t xml:space="preserve">USDC -29,898.0000, PYUSD +29,898.0000</t>
  </si>
  <si>
    <t xml:space="preserve">2026-07-13T15:55:40</t>
  </si>
  <si>
    <t xml:space="preserve">3T71r1vtXxUW6xWcx16A3trdEvY4qcUfExZJHfWVW4aTzgthqZt3fho64Pf9xSdjXSLnFLx5QBzQdsPk6zujcjDB</t>
  </si>
  <si>
    <t xml:space="preserve">USDC +29,898.2245, PYUSD -29,898.0000</t>
  </si>
  <si>
    <t xml:space="preserve">2026-07-13T16:04:15</t>
  </si>
  <si>
    <t xml:space="preserve">S6A8GUrhkJx8jFfdxnykZZNLVzhQrRQeb8rdUmuGprTf9dYxP7VNtgLwg6PcWbvXBsssX7m8Uin4rqf79tMbNS2</t>
  </si>
  <si>
    <t xml:space="preserve">USDC -50,102.0000, PYUSD +50,102.0000</t>
  </si>
  <si>
    <t xml:space="preserve">2026-07-13T16:04:16</t>
  </si>
  <si>
    <t xml:space="preserve">yBAp59ZKW8vKGETvn1LBVAHe1jKWVEgcjtLoUNMETnMxoi3WDHbQ7AAVPDFfzEkcU78ZHiXXhCe9x1K4msqKFeb</t>
  </si>
  <si>
    <t xml:space="preserve">USDC +50,102.2613, PYUSD -50,102.0000</t>
  </si>
  <si>
    <t xml:space="preserve">2026-07-13T16:04:42</t>
  </si>
  <si>
    <t xml:space="preserve">4tHNr6KLNtZQ8QTQSfpLPryKRvWZeGMrSPXUdaPDuSSL2cJXdcYsCxNoNeEmFpcmu7Ft8eLsWnkojDUwDAqGbNGq</t>
  </si>
  <si>
    <t xml:space="preserve">2026-07-13T16:04:44</t>
  </si>
  <si>
    <t xml:space="preserve">3fQXdjTqZxsU6Yn6MHYiEGYmA5qRkhKgQKQxqbBjda7ZrYcoYpdw9byWJAmBXXhxHCQJFB1REU1XYt9CPRdgzB8s</t>
  </si>
  <si>
    <t xml:space="preserve">USDG -19,998.0550, USDC +19,998.8264</t>
  </si>
  <si>
    <t xml:space="preserve">2026-07-13T16:08:51</t>
  </si>
  <si>
    <t xml:space="preserve">5vgndUYw8B6KzTcoupLj3Y9U7ARwp5PAGj5irxru1HUnZUrzw54H8oWjqN3u98qkrcvc1fggutkj5MJt1QGHuGHE</t>
  </si>
  <si>
    <t xml:space="preserve">2026-07-13T16:08:58</t>
  </si>
  <si>
    <t xml:space="preserve">2H9SZ6ug9wdW14MQbPxnbhPWjdyrGGKL6JMrub7R9gqGvhAPNhuLfUm7c1PmaPeFBrc3UZ95XL5eJ3mYFttdb1Hu</t>
  </si>
  <si>
    <t xml:space="preserve">USDG -19,998.0950, USDC +19,998.4962</t>
  </si>
  <si>
    <t xml:space="preserve">2026-07-13T16:14:12</t>
  </si>
  <si>
    <t xml:space="preserve">3YNLxUSMjvigpBYmqQcYxQam49Jsmr9cBt3443nzz48dofP6L9vTMD7zKWM76ZL6oCrTbmJU6MbRUR6F7dWKmQMc</t>
  </si>
  <si>
    <t xml:space="preserve">2026-07-13T16:14:13</t>
  </si>
  <si>
    <t xml:space="preserve">2NM5o1DsAE4pn9ZZezswK6aJKBHk8FuA3R1nqT63ngAi4RaMpU5vcy6AA3yEpS2Pc2QkfLHUsA8fLv35r85ipgz2</t>
  </si>
  <si>
    <t xml:space="preserve">2026-07-13T16:14:28</t>
  </si>
  <si>
    <t xml:space="preserve">3t127SUzVn2ArAXdqEsbf6qc2sAKcsHSNj31td6cpDES5WTYaLv281nJY2TjzthZRNHvkLMSjtQauh1ChdGYUuAe</t>
  </si>
  <si>
    <t xml:space="preserve">USDG -19,998.0100, USDC +19,998.3156</t>
  </si>
  <si>
    <t xml:space="preserve">2026-07-13T16:18:46</t>
  </si>
  <si>
    <t xml:space="preserve">5mqRmPUSpnjEUWCXimgQaLEyLk7N99STPExC8kvUaxXdichmcsXjVvSZfC2ZrpWd9t96HrhUAS6nNDrAAdsrGYVp</t>
  </si>
  <si>
    <t xml:space="preserve">2026-07-13T16:18:48</t>
  </si>
  <si>
    <t xml:space="preserve">52UuugCa6qHkM2Uk2pcrcbSapsykTjay8XGvJCbSg2YNkdNHcHEJiLJeCQk2vHHutaii575cTEqzu9fx5yXNDfjx</t>
  </si>
  <si>
    <t xml:space="preserve">USDG -19,998.1000, USDC +19,998.2550</t>
  </si>
  <si>
    <t xml:space="preserve">2026-07-13T16:23:53</t>
  </si>
  <si>
    <t xml:space="preserve">3HpW38ZbjksxyPqrPrajrjrtbNGEnzFjpX4kMDucbxWuxLRb81wCXPN5RuA8nr5fKpViTgohtt2hdFL3jG1dNfG4</t>
  </si>
  <si>
    <t xml:space="preserve">2026-07-13T16:23:54</t>
  </si>
  <si>
    <t xml:space="preserve">38bUp24uNessXuiqoxYUUWKtTbbgzUYovJxUGsEfRjoVGMztgBhMCKhgNLFYsiFpK35x5zi6QCjhVpFKfoboENsR</t>
  </si>
  <si>
    <t xml:space="preserve">USDG -19,998.0550, USDC +19,998.4848</t>
  </si>
  <si>
    <t xml:space="preserve">2026-07-13T16:28:47</t>
  </si>
  <si>
    <t xml:space="preserve">61jWD4gfkNrKkyR8sthdGBkmHe7XH8m9UFsztZDA7iCb9knWRH82Bn7iJrkytc2V7bSYL2r9jnSqWoqLjAU926eb</t>
  </si>
  <si>
    <t xml:space="preserve">2026-07-13T16:28:49</t>
  </si>
  <si>
    <t xml:space="preserve">5g5gd85uUicb1QARfWQk23qamcX41Gqs1Q5QpRfPc77apDBJJixg817xTmvM6SHuvwjtLA6jki6pcK3VLeJbPKRX</t>
  </si>
  <si>
    <t xml:space="preserve">USDG -19,998.0050, USDC +19,998.9224</t>
  </si>
  <si>
    <t xml:space="preserve">2026-07-13T16:34:48</t>
  </si>
  <si>
    <t xml:space="preserve">65emeTw3ozCaxFFtrevtYAyxgaEshdo2KT6w7neyMv35VfN1VqBDScEcokcMmT2wUHnigdoCrA4cjYJ9S3Hyamhf</t>
  </si>
  <si>
    <t xml:space="preserve">2026-07-13T16:34:50</t>
  </si>
  <si>
    <t xml:space="preserve">2dyVZhBSdYFRt5xReoo8WPAmJTokCh3F1VEJ3e89mFuPkCyQSkACWYQUYRCQUWS7LZKwRVTv89WfbWCfURr6Jnex</t>
  </si>
  <si>
    <t xml:space="preserve">2026-07-13T16:35:05</t>
  </si>
  <si>
    <t xml:space="preserve">5cMQB1k1G2geep86ThEt9KiWMcUoNQC12jvk5TXbAnzo4av936wpJBcijGsEvEJVZCmqPqup6EWXGyJPuGNqKBc9</t>
  </si>
  <si>
    <t xml:space="preserve">2026-07-13T16:35:20</t>
  </si>
  <si>
    <t xml:space="preserve">21kf6ES9RgRPtmYSrB6Ht8FRRM72ZAVWetgkRKufKFG4PGMXsBhJe5VZendydcegTqHfjkQSfaEH5u86w6CnsQ15</t>
  </si>
  <si>
    <t xml:space="preserve">USDG -19,998.1000, USDC +19,999.0301</t>
  </si>
  <si>
    <t xml:space="preserve">2026-07-13T16:41:58</t>
  </si>
  <si>
    <t xml:space="preserve">32UGmHeArJNXRu5ixC3D7vqDzAdzSA4QdD7wDGGQHwKKGo9KzyMsaHwbreeP9iaw8Y2dTBTzVgsxoL1BHLKWfQcR</t>
  </si>
  <si>
    <t xml:space="preserve">2026-07-13T16:42:22</t>
  </si>
  <si>
    <t xml:space="preserve">4fGSYMh7tAQ6z83FCgwg5uJ3visbhz1GicqQH8pZcvkZNNNsr3hYENHsHQGSA6BphZpndkzRFtE4QFXVBzwMURAi</t>
  </si>
  <si>
    <t xml:space="preserve">USDG +27,553.1305, USDC -27,553.0000</t>
  </si>
  <si>
    <t xml:space="preserve">2026-07-13T16:42:25</t>
  </si>
  <si>
    <t xml:space="preserve">dc1x3zyEvvMAmre4ieaFZ2vhM3Gnssg6hKwV2Qmz4xc2dSreCzTvyS2RDaqYoZ38Q5vCfuYP7okTYtXD1RufY7S</t>
  </si>
  <si>
    <t xml:space="preserve">USDG -27,553.1305, USDC +27,553.1305</t>
  </si>
  <si>
    <t xml:space="preserve">2026-07-13T16:44:39</t>
  </si>
  <si>
    <t xml:space="preserve">2Y7FEprFrVhDRQprWUqFJqtnkZjAPCQvVXJhbF6YYamZuFX2iF3E4pDthyi4SJ3oXoHMnhC4bviV1DghvGicF5Av</t>
  </si>
  <si>
    <t xml:space="preserve">USDG +50,107.2582, USDC -50,106.0000</t>
  </si>
  <si>
    <t xml:space="preserve">2026-07-13T16:44:42</t>
  </si>
  <si>
    <t xml:space="preserve">3WwL9gkznGA8Dq2yYxJM6PMdJP1PkToBRHbYJZxsftzixKn999Lf3dsGuvTFZCdva7GwC3FN8JhohUyS3F3x1pF9</t>
  </si>
  <si>
    <t xml:space="preserve">USDG -50,107.2582, USDC +50,107.2582</t>
  </si>
  <si>
    <t xml:space="preserve">2026-07-13T16:44:53</t>
  </si>
  <si>
    <t xml:space="preserve">2AcWuWPEvKVytCwhgjiYa2EsCGpi611szui9cb3sWBgGiNkkicrf6xji8xrXiJLBtypkNaDjqLdXicsJbAJyyGHp</t>
  </si>
  <si>
    <t xml:space="preserve">2026-07-13T16:45:22</t>
  </si>
  <si>
    <t xml:space="preserve">UfAJ1eyXanhDksSTVMViGQEXgoSJ5QD6cMJSZwYQ4EBPSEEgGyttY5E2MvLNjt2ZMro4wFAHcS7SDR6XbVEV56g</t>
  </si>
  <si>
    <t xml:space="preserve">2026-07-13T16:45:50</t>
  </si>
  <si>
    <t xml:space="preserve">3Pcbu1iAtddoBvuPWvmiLDSafHs7kVBptPMBGtLAZWnbkDPe2AotDWiAMdY6k8cp8T1frDdXtSZ3WA5hsEQgPyWW</t>
  </si>
  <si>
    <t xml:space="preserve">USDG +27,554.3598, USDC -27,554.0000</t>
  </si>
  <si>
    <t xml:space="preserve">2026-07-13T16:45:53</t>
  </si>
  <si>
    <t xml:space="preserve">4Mfb7ASCLhNe5ADMzBGVNFtcnoYiE3E9RgZvUXoXXPpexbkv1CU1vQTUgG5DM3ndzkKfYqwjb7bqEXvnKfSD13XQ</t>
  </si>
  <si>
    <t xml:space="preserve">USDG -27,554.3598, USDC +27,554.3598</t>
  </si>
  <si>
    <t xml:space="preserve">2026-07-13T16:48:09</t>
  </si>
  <si>
    <t xml:space="preserve">2a9WYXgHDGxJ52ix4KGcpuxUhauXzEpZfLwQUj7Qzamrx2HyxLaL3pc9NJE8QSi343ZRtdU1MqMuZ9gbhy15tTU6</t>
  </si>
  <si>
    <t xml:space="preserve">USDG +27,554.0000, USDC -27,554.0000</t>
  </si>
  <si>
    <t xml:space="preserve">2026-07-13T16:48:11</t>
  </si>
  <si>
    <t xml:space="preserve">4aA7kpRQKRHqHjvfvkY1CxcMSnfwBHfVRqVy4xvzcbu75xQg6A69YU9EsvxP9HtkNxUUFSfwCUZcDJoXH9pbxSwi</t>
  </si>
  <si>
    <t xml:space="preserve">2026-07-13T16:48:26</t>
  </si>
  <si>
    <t xml:space="preserve">7mCWnVQYRp63241xshj1Vfqor6Tn7k6ew4w3syfqsVMAAXo1kBh82rEdpPmytjsZPpz2R3U1dsBphzS6arakFgG</t>
  </si>
  <si>
    <t xml:space="preserve">USDG -27,554.0000, USDC +27,554.2786</t>
  </si>
  <si>
    <t xml:space="preserve">2026-07-13T16:50:41</t>
  </si>
  <si>
    <t xml:space="preserve">5Dt7sNbUxvsn55GtR5XKmyQxTpUdieSeBv2cf4KVunjic6DpZqaEvLhKUwHqyvsm5EbzaXVNMBMg8HGY3QHLnuk6</t>
  </si>
  <si>
    <t xml:space="preserve">USDG +27,500.5667, USDC -27,500.0000</t>
  </si>
  <si>
    <t xml:space="preserve">2026-07-13T16:50:47</t>
  </si>
  <si>
    <t xml:space="preserve">KBv4dkTiKv3tLJ49StrjD74mabNmm2MXrqtzHYjWsAmQUVCuCawAdkgtUSAgewBR9YgnAHwc6VaFtYU4uyjKbrp</t>
  </si>
  <si>
    <t xml:space="preserve">USDG -27,500.5667, USDC +27,500.5667</t>
  </si>
  <si>
    <t xml:space="preserve">2026-07-13T16:50:58</t>
  </si>
  <si>
    <t xml:space="preserve">2Zi5ZzqahirFw4vWGhZqpuf5wuQSzdmEs1rKzuBu4iZi9WqkFxavsoA7uu4CPPuyNUv7xcvcCBsozKUYqSLuqdmg</t>
  </si>
  <si>
    <t xml:space="preserve">USDG +27,500.1607, USDC -27,500.0000</t>
  </si>
  <si>
    <t xml:space="preserve">2026-07-13T16:52:11</t>
  </si>
  <si>
    <t xml:space="preserve">3ZojEPJz6GXGnPozwc4cRJxzWQro73pBouba6oigGWt52HkAXWcTL38P8RXwB2nJV3kV1pVoXwhSRkbL11aRQrLb</t>
  </si>
  <si>
    <t xml:space="preserve">USDG -27,500.1607, USDC +27,500.1607</t>
  </si>
  <si>
    <t xml:space="preserve">2026-07-13T16:52:58</t>
  </si>
  <si>
    <t xml:space="preserve">2wue1vDrMvAMnUFvfn4xuzwhwFzYe52pY2dd22NGiifoUc7WtJ2L4x6iAg5TE6ob7uzZj8zyyvJXEP1wSyfcJbYe</t>
  </si>
  <si>
    <t xml:space="preserve">USDC -29,896.0000, PYUSD +29,896.0000</t>
  </si>
  <si>
    <t xml:space="preserve">2026-07-13T16:53:00</t>
  </si>
  <si>
    <t xml:space="preserve">57TDnutSerHmohPnCaMpQHj4fb1BRA4ZX5LcFyNXUJagRorxs3VAzngcr5JDVeLaDgK1z59FDmjfcqePwdwjQkTU</t>
  </si>
  <si>
    <t xml:space="preserve">USDC +29,896.2385, PYUSD -29,896.0000</t>
  </si>
  <si>
    <t xml:space="preserve">2026-07-13T16:54:16</t>
  </si>
  <si>
    <t xml:space="preserve">4NCN8Harb6LZRs2yvRcqcNVhiJvdNPy3HqYAH69iGQMKCpZenHtm5oRHf1bXYAGhULtNjXw7csFjA3wpw1pshkFJ</t>
  </si>
  <si>
    <t xml:space="preserve">USDG +27,500.0000, USDC -27,500.0000</t>
  </si>
  <si>
    <t xml:space="preserve">2026-07-13T16:54:17</t>
  </si>
  <si>
    <t xml:space="preserve">3edPxQzQM6dH6QMUwx3oAK9bpnuJByptrz9ZZFL1sibRUTCAiNzKpsqgsMeCyZecdU3GLQGbWn6CKnaiSNShkqp7</t>
  </si>
  <si>
    <t xml:space="preserve">USDG -27,500.0000, USDC +27,500.0125</t>
  </si>
  <si>
    <t xml:space="preserve">2026-07-13T16:58:08</t>
  </si>
  <si>
    <t xml:space="preserve">3tjEm75CEZ4jNRX85u4BrMv9KJyBsjFsWvc4bg7qJt2vhksrW8fGiwf3PbrmT2Qq2Vb5pqT9Hdn7G9iaYyj1F861</t>
  </si>
  <si>
    <t xml:space="preserve">USDG +50,000.9824, USDC -50,000.9824</t>
  </si>
  <si>
    <t xml:space="preserve">2026-07-13T16:58:09</t>
  </si>
  <si>
    <t xml:space="preserve">3fiewLKY7CAPL4qZdc2SPiABDHL9GbYRs3KMDs8XJMtmn4zMxQRw4G3Agys2NRTZiKsXkux4BzRCQHpsF9siW2aS</t>
  </si>
  <si>
    <t xml:space="preserve">2026-07-13T16:58:28</t>
  </si>
  <si>
    <t xml:space="preserve">5RS1T6qjDTAjSYgMLmtAC4yaTp9bmjW7XV4jpZEV94nFWqknbuLBKVYbdrgeRsvUqaagkbwdWYMTdQ7osMAr1HYB</t>
  </si>
  <si>
    <t xml:space="preserve">USDG -50,000.9824, USDC +50,001.2492</t>
  </si>
  <si>
    <t xml:space="preserve">2026-07-13T17:09:37</t>
  </si>
  <si>
    <t xml:space="preserve">54eXyowzbqWKCNo1itHNo7t83NWxEZQ2BD3bY5AdghjM46nE5mS6dkn35JfmMDSwpFxLxDShnbrPD1UEEqezxoDE</t>
  </si>
  <si>
    <t xml:space="preserve">2026-07-13T17:09:38</t>
  </si>
  <si>
    <t xml:space="preserve">2pCAKjXdW8AwXNhCE7ZqPU5MdPj4swV3NabzjhcyUS5RVnBBXxFvNgu9MzNpu9SytnBgZ1W7vuaneuGtSirKoMsp</t>
  </si>
  <si>
    <t xml:space="preserve">USDG -27,500.0000, USDC +27,500.3997</t>
  </si>
  <si>
    <t xml:space="preserve">2026-07-13T17:12:05</t>
  </si>
  <si>
    <t xml:space="preserve">4NtgWdCTpa2suqUG8WwM998Hbx58QsapWjbqX4kSQWR95XM3qEXkJLbs8pfksnMbuaxABCVXxKnTCL239ATp14Pp</t>
  </si>
  <si>
    <t xml:space="preserve">USDG +47,658.5935, USDC -47,658.5935</t>
  </si>
  <si>
    <t xml:space="preserve">2026-07-13T17:12:06</t>
  </si>
  <si>
    <t xml:space="preserve">4vrAJ3amCUD3R9rnLgz3MdzQbZV53PPXDxGLWtMMPEUweCdHVoWxuSLTXhsxqYYTjrb69MCrsbZyuo39dVW1iBAL</t>
  </si>
  <si>
    <t xml:space="preserve">USDG -47,658.5935, USDC +47,658.9904</t>
  </si>
  <si>
    <t xml:space="preserve">2026-07-13T17:18:37</t>
  </si>
  <si>
    <t xml:space="preserve">3KjHHvxPdTAbQBGnYFVxBCQVvFNegPMCkxMPGwgUA1WjjkbJEKghUZs49RwXaMoJiLnPn69eWfQMUo1A2CESv8NE</t>
  </si>
  <si>
    <t xml:space="preserve">2026-07-13T17:18:39</t>
  </si>
  <si>
    <t xml:space="preserve">3XK6JqemAC5FU8BVRcmVnoJFQNceXXeBRGyPUu98Yuznq8BJqEyGUNbr5HPCyBJ1LFkuRFJU6o82WNSGpnBtyLsH</t>
  </si>
  <si>
    <t xml:space="preserve">2026-07-13T17:18:53</t>
  </si>
  <si>
    <t xml:space="preserve">5JRJTzhfnVhuusMNafAEgpgp5BrJWs1euUdWcK6D82xRkqzkzvMYU5MTjwcKvjz1gaBxtUP9b8Y1hWzo4Tt7W91g</t>
  </si>
  <si>
    <t xml:space="preserve">USDG -19,998.1000, USDC +19,998.9496</t>
  </si>
  <si>
    <t xml:space="preserve">2026-07-13T17:23:42</t>
  </si>
  <si>
    <t xml:space="preserve">55rfpzymwGvepCCRGq2B9Z2KtySQjArrLbRNtjzwvmxE6PKFLcp3L56YLtf9JhDKNH1TNpmCfq9sLH5V5dm8tyrn</t>
  </si>
  <si>
    <t xml:space="preserve">2026-07-13T17:23:43</t>
  </si>
  <si>
    <t xml:space="preserve">5LiqixX6tWYqYUWxqk5r1179q5R1MADzFy4fsvxShSunD6WGTWN4CpdDCW3sWTZZPdCHy67AysEYjugvFco7apLN</t>
  </si>
  <si>
    <t xml:space="preserve">USDG -19,998.0550, USDC +19,998.8752</t>
  </si>
  <si>
    <t xml:space="preserve">2026-07-13T17:24:33</t>
  </si>
  <si>
    <t xml:space="preserve">NY2RgzEd6ZgydTvZkDgeRozK6GpBsH6cQHgrmGVm4VhaX8MfcqgSoYy6QJ7EGmgJSmUtCTRsF4BdRjGg2qVYyfm</t>
  </si>
  <si>
    <t xml:space="preserve">2026-07-13T17:24:59</t>
  </si>
  <si>
    <t xml:space="preserve">2Uw2tzkP5f3WFP66mS21rrFYDDdXeSTbdpK78CZG4EodiHgeKL1CyhbPQka45UuZy9wQv5GAE9rFA3d2wf2qBQEc</t>
  </si>
  <si>
    <t xml:space="preserve">USDC -50,003.0000, PYUSD +50,003.3611</t>
  </si>
  <si>
    <t xml:space="preserve">2026-07-13T17:25:02</t>
  </si>
  <si>
    <t xml:space="preserve">4xBuQG17N5M463iNhK1HsYSGbJDyLE5JLakfkaWiE9v4PQ4r25PM3384rSnqc6VSpwWaqKQTLF5632b5wZ1GEK3K</t>
  </si>
  <si>
    <t xml:space="preserve">USDC +50,003.3611, PYUSD -50,003.3611</t>
  </si>
  <si>
    <t xml:space="preserve">2026-07-13T17:28:20</t>
  </si>
  <si>
    <t xml:space="preserve">3YafT7rcdf3sNrDn3J9BE7cwjQvxgv84N4Qb6qorXMnHvF9dqgdF42Q8mBMvANFkzpN5QtLJ7iJXscBJH4Ya8t3a</t>
  </si>
  <si>
    <t xml:space="preserve">2026-07-13T17:28:22</t>
  </si>
  <si>
    <t xml:space="preserve">3zDDpWpZt25Qjcv68QZePr5XAsJn6fH67LVq2577tXRTf1c84P1Lvk9BUoC5h6mL3aN9JEBP58R7HwRQk4VV3d1i</t>
  </si>
  <si>
    <t xml:space="preserve">2026-07-13T17:28:37</t>
  </si>
  <si>
    <t xml:space="preserve">4UvLanMiYS3t8HRBhdYfERcz4JWM3CshYA2Puz35kYVGo7CSPvNUEvchLahdLit3npqhcwMovTQwW7kJSoozRxrZ</t>
  </si>
  <si>
    <t xml:space="preserve">2026-07-13T17:28:53</t>
  </si>
  <si>
    <t xml:space="preserve">3HyK5SvgGb71ST4VcjjCV28V2D22V35QFTnBUFmXb8LCTBLSo7jayhsCG3Nyo5JGpkbU6FEoynxhn75YfrFWth3q</t>
  </si>
  <si>
    <t xml:space="preserve">2026-07-13T17:29:08</t>
  </si>
  <si>
    <t xml:space="preserve">44RumCpVaWwcPyzrw5R7sZQgZYGHfKKLoa4k2aXHt2UkGPLfRzaAin1gSmsJy18LhgWY5nKTjgkdo3DdUwixmE2G</t>
  </si>
  <si>
    <t xml:space="preserve">2026-07-13T17:29:26</t>
  </si>
  <si>
    <t xml:space="preserve">2s9jRPDMSnS8qwo4stiGVmqxwwWWHY4BZYJbjrbyjeYHZWnDaKxGAJUhv7RVdFA5qqfvQjsjWP8gboAREdV2gnM4</t>
  </si>
  <si>
    <t xml:space="preserve">USDG -19,998.0950, USDC +20,000.1882</t>
  </si>
  <si>
    <t xml:space="preserve">2026-07-13T17:30:53</t>
  </si>
  <si>
    <t xml:space="preserve">5ULW5U8PN3irF13a9k49AT1bSNttTQhECF7oz4WXnSvmFhKGxjBYHqp2NEWJwbYaxQfhyTiRteruPBZQMRD11A2G</t>
  </si>
  <si>
    <t xml:space="preserve">2026-07-13T17:30:55</t>
  </si>
  <si>
    <t xml:space="preserve">mktvAzVneTucu3HuXs33k5EHm6gTauAHLjPoLGU1nBbavxH3dP3eyAuGf5warmbDF2Mpm6A897ohbe4zfGcvV6V</t>
  </si>
  <si>
    <t xml:space="preserve">USDC +50,006.2144, PYUSD -50,006.0000</t>
  </si>
  <si>
    <t xml:space="preserve">2026-07-13T17:32:22</t>
  </si>
  <si>
    <t xml:space="preserve">5zJqa3hsJvDyc9CT6bWXb81h34uv2wxN4gqyNo19wmqs33p1gstamjjH6cCPETdVTtvPYsRQPvkR3iUXg6iDXyBU</t>
  </si>
  <si>
    <t xml:space="preserve">2026-07-13T17:32:23</t>
  </si>
  <si>
    <t xml:space="preserve">23QCxTzvqZhtcTaGsCtb8C8FZa4nhkc5RWYysssrVxL3D7HLYXY5Ep4FhbSRsgc9gxaBHz4vJdCDgAefAM3cNnGH</t>
  </si>
  <si>
    <t xml:space="preserve">USDC +50,008.0876, PYUSD -50,006.0000</t>
  </si>
  <si>
    <t xml:space="preserve">2026-07-13T17:33:53</t>
  </si>
  <si>
    <t xml:space="preserve">hpHsqsdJJkPnFyP6gKVfdiqUFkeSDUQsxBU4uYBrDG9qsSA1HJE3a9VHpyphG33RcJDxTuQDsmPjs9CQtEH3AA3</t>
  </si>
  <si>
    <t xml:space="preserve">2026-07-13T17:33:54</t>
  </si>
  <si>
    <t xml:space="preserve">4iJr8BRgUK7i9FPx7h15SKU4xt1AoMaGoTWwSeK8rssCQAboVCDXc2H9pwKpB8a6XchDjz1ng1PMydAG3hwtaHpG</t>
  </si>
  <si>
    <t xml:space="preserve">USDG -19,998.1000, USDC +19,999.3599</t>
  </si>
  <si>
    <t xml:space="preserve">2026-07-13T17:35:20</t>
  </si>
  <si>
    <t xml:space="preserve">3FnVR1tHaFkU1JnkgMVdSGKmxDuBKD8cbxC6k62tAzhoDb39GrpBNahNpgwPKAMafYT8oBn8SvGWT9p89vch9tJW</t>
  </si>
  <si>
    <t xml:space="preserve">2026-07-13T17:35:21</t>
  </si>
  <si>
    <t xml:space="preserve">4e2aHXr4yqQqUua3oZomFxydRBL69hC8SZK7DLW4zUrnuiyRD8sF2HpUMXNacRfLs2QiSN5z48YFzQBG3etULm19</t>
  </si>
  <si>
    <t xml:space="preserve">2026-07-13T17:35:36</t>
  </si>
  <si>
    <t xml:space="preserve">5peuwrV1zSoqextftNN3G9eZtZu6CYJ4ikJsSFvLKhVceWP3b9aasgg1tYPigSeAtns1Z7ZQ63Jk8LX9RAVK1MiM</t>
  </si>
  <si>
    <t xml:space="preserve">USDC +29,991.6951, PYUSD -29,989.0000</t>
  </si>
  <si>
    <t xml:space="preserve">2026-07-13T17:37:42</t>
  </si>
  <si>
    <t xml:space="preserve">4DnrLiAWm1dRAL4BZMR4ZpUgW3eNwNUtdhebs4xf8mYNTctKCqCwJMS2y5RHmgVZ4sPrxTWDgDCGKZ8P5jBFbh7Q</t>
  </si>
  <si>
    <t xml:space="preserve">2026-07-13T17:38:05</t>
  </si>
  <si>
    <t xml:space="preserve">X8RabYWvRwim46qBoU9kQ6mjpgMpRyfG3R6N5R4XLc5PpBEa5qyhzovQYz9X8QpdGTdU9CmFdQYARQcZviH69hu</t>
  </si>
  <si>
    <t xml:space="preserve">2026-07-13T17:38:06</t>
  </si>
  <si>
    <t xml:space="preserve">5PSzrNAqrJf6SwbrNrPdxzW1bbqcraJfhB9ReWUchoJizyEWhVMSeiF35wEC7kgX31zkV4Ny3h7forY1HUwhWAUd</t>
  </si>
  <si>
    <t xml:space="preserve">USDG -19,998.1000, USDC +19,999.9247</t>
  </si>
  <si>
    <t xml:space="preserve">2026-07-13T17:44:08</t>
  </si>
  <si>
    <t xml:space="preserve">2FK4sjux9ZkRysZUMhWw1nBYyWkiBAuSKzbKmkTg9KvFNbBQcMJo3t6FAMtxXHtTagTnFgRWY9uRPLd8phxyLKrM</t>
  </si>
  <si>
    <t xml:space="preserve">2026-07-13T17:44:09</t>
  </si>
  <si>
    <t xml:space="preserve">5hcM6hGyMMJVCCtvpbeD4eJWrvDbPjZzhhrinZDGN2x4hH1MybNvfm5c1rNifRr8qbjZxvvt5ii78sm2wCJuBqEh</t>
  </si>
  <si>
    <t xml:space="preserve">USDC +50,016.9433, PYUSD -50,014.0000</t>
  </si>
  <si>
    <t xml:space="preserve">2026-07-13T17:45:32</t>
  </si>
  <si>
    <t xml:space="preserve">4ynfzSPTQD7pQ68vvd2guhy47gSyPt7tGQNoMbit7epCtEvtPHNs7ELewNidvvvR14uPFXFAo1gnKz7EBgJXrynL</t>
  </si>
  <si>
    <t xml:space="preserve">2026-07-13T17:45:33</t>
  </si>
  <si>
    <t xml:space="preserve">2ZhaKsWMsY75BVuHks8RErVai9Qb9AQQMwBMDr4YjeP9MwqqijhvnjvW3BLrVNHNo8VqP1E3LXEnWo8oc55ieDgr</t>
  </si>
  <si>
    <t xml:space="preserve">2026-07-13T17:45:49</t>
  </si>
  <si>
    <t xml:space="preserve">4KRiufnJZ4onUtdDuYkZ53Ywi5THNciCK37bnJ4LTKv4uJk8Jbp5jC51r4kMW2zAFbmschcuje3gYNfoeNL7cfdC</t>
  </si>
  <si>
    <t xml:space="preserve">USDG -19,998.0550, USDC +19,999.4780</t>
  </si>
  <si>
    <t xml:space="preserve">2026-07-13T17:46:00</t>
  </si>
  <si>
    <t xml:space="preserve">4uTvz4JXso88eGPvPYqM3hizVSucQ6gAX23PsyHxzidb6cXnRuVsipEBMpRwTFRu9zXaMhahunqWmosr7Kt3BMKR</t>
  </si>
  <si>
    <t xml:space="preserve">2026-07-13T17:46:01</t>
  </si>
  <si>
    <t xml:space="preserve">3Rq3pFxhMwH3aqY4eRxBSqwwhfCZGKhe5XdTvUMtsv9yVRPLoxEsfJEH1Q8W541Wv84PYdKd5r1iMZhnwgiSafjS</t>
  </si>
  <si>
    <t xml:space="preserve">USDC +29,987.1344, PYUSD -29,984.0000</t>
  </si>
  <si>
    <t xml:space="preserve">2026-07-13T17:54:40</t>
  </si>
  <si>
    <t xml:space="preserve">4SjQ6usMqKwbvaecJbcGA7QRwgRzfEXTwSQpCE73EzYqfYfiDo6DZmLuwnmKQ1fxGxkvwZtoa9NELwnNp1SXC4gN</t>
  </si>
  <si>
    <t xml:space="preserve">USDC -50,021.0000, PYUSD +50,021.0000</t>
  </si>
  <si>
    <t xml:space="preserve">2026-07-13T17:54:41</t>
  </si>
  <si>
    <t xml:space="preserve">GJHGX8q6JixSXzUEWucMCzKyWTYeS6isYSuL2wUMo5TQ6371nxaQqssE5XZWMieH5L7Bsy83sA7A4nqi2mfhUnj</t>
  </si>
  <si>
    <t xml:space="preserve">2026-07-13T17:54:56</t>
  </si>
  <si>
    <t xml:space="preserve">4RYggHqWxDYv3Xf83bk2FHpvuDjiEBiHcR1J6ePcmjGcFTmxxkEb4P5EPJ46XTVu3GCNbZ2AP5xmLmpRrdGHyqWS</t>
  </si>
  <si>
    <t xml:space="preserve">2026-07-13T17:55:11</t>
  </si>
  <si>
    <t xml:space="preserve">b4yUvgQasabX3WHkg5Hy4ZFxSmib9JEU9TwBbRVSSskbaYqRdFDfELH9p3gzzQdM1SpYaB5Y3cTfFx4RYRnoM36</t>
  </si>
  <si>
    <t xml:space="preserve">2026-07-13T17:55:26</t>
  </si>
  <si>
    <t xml:space="preserve">N1Q8omgGsr1SxZVXUfFce6tZbHiw775Js27iCwu9rxVbFCrzgy9nHZ3EssamnuqucgNpUXUM3nDNjRNS3Ph7vnr</t>
  </si>
  <si>
    <t xml:space="preserve">USDC +50,024.7981, PYUSD -50,021.0000</t>
  </si>
  <si>
    <t xml:space="preserve">2026-07-13T17:55:38</t>
  </si>
  <si>
    <t xml:space="preserve">4yC87bKaNgkkpQuJ2eThC5yDBZEDRdN2gSk2cWPWQDSuJyDAfmWhjJp4d795j4xKgs7hJ1WnYjvsJzLA6j36P5o7</t>
  </si>
  <si>
    <t xml:space="preserve">2026-07-13T17:55:40</t>
  </si>
  <si>
    <t xml:space="preserve">51NzD9znPAfV11kEdaoxsSBkYdc33kN5nWKFoUHdm9zDjURRoTv8JmrVdXxLgcE388SPiyKCjBjX6LoPpg1nvi55</t>
  </si>
  <si>
    <t xml:space="preserve">USDG -19,998.0500, USDC +20,000.1172</t>
  </si>
  <si>
    <t xml:space="preserve">2026-07-13T17:57:04</t>
  </si>
  <si>
    <t xml:space="preserve">3GoEQAPK8CstUy37oLMRcVg82zHL5Zc9ihUCks5pk1KagiQjZv5oDHR1bnYqpxpPWnUbLaWF1EHYa4xzs1qggZJb</t>
  </si>
  <si>
    <t xml:space="preserve">USDC -29,977.0000, PYUSD +29,977.0000</t>
  </si>
  <si>
    <t xml:space="preserve">2026-07-13T17:57:05</t>
  </si>
  <si>
    <t xml:space="preserve">58nSqJQcXXjhGjgV2KthqTBLzWu4UDBP2Ud4xNrKsN1hf2neqgUQdwZ2CdQQCV35xt5a3XQN2MChSCXzEYYBUyau</t>
  </si>
  <si>
    <t xml:space="preserve">USDC +29,979.0772, PYUSD -29,977.0000</t>
  </si>
  <si>
    <t xml:space="preserve">2026-07-13T18:04:17</t>
  </si>
  <si>
    <t xml:space="preserve">4W5CVGr7HHaj2aNdeaHRMEmhVAHjT7Ujm9376oF296vWByhxUbB8W5Gm5yud1VcS7JYZ5EadLqznJM1DZUo1G9qp</t>
  </si>
  <si>
    <t xml:space="preserve">USDC -50,029.0000, PYUSD +50,029.0000</t>
  </si>
  <si>
    <t xml:space="preserve">2026-07-13T18:04:18</t>
  </si>
  <si>
    <t xml:space="preserve">rnJmzjbCpFd2dq74nLxP6uesbQWMrxruKBXv1Q6CHSuzSmQu4Er5vCPTjGY7L2B2o5UoCNAoRUUumchSJexHP5u</t>
  </si>
  <si>
    <t xml:space="preserve">USDC +50,032.1996, PYUSD -50,029.0000</t>
  </si>
  <si>
    <t xml:space="preserve">2026-07-13T18:05:41</t>
  </si>
  <si>
    <t xml:space="preserve">pX7uk8q3C11wXkmTCPFgz5voRBJ9GQyznFy469XaCoTKafPC7e2MF9VQZUdLwVAWqVNfkqv1WpKzCi6jEaQCsNr</t>
  </si>
  <si>
    <t xml:space="preserve">2026-07-13T18:05:43</t>
  </si>
  <si>
    <t xml:space="preserve">4KTMte99zynEP384bt3xpvkvvXKm5pRVC9AJi7h6mfNkMmEaPA4jwELEkNen1Md8th6QFXGTGZfjE6VidCxFPUkG</t>
  </si>
  <si>
    <t xml:space="preserve">2026-07-13T18:06:00</t>
  </si>
  <si>
    <t xml:space="preserve">3RFJNyA5ht7Vy8CA8HQBYMaHruDDd52xgFexy2DEiEVwqNQJkdMxN7K5gUaHD8zSGkJqUQ79h1RxoUWcayKn9X9q</t>
  </si>
  <si>
    <t xml:space="preserve">2026-07-13T18:06:15</t>
  </si>
  <si>
    <t xml:space="preserve">3cq4EcpBiTjfhKgFdbLAzACUtY9Cu7KBjiYN8DNhDRkVVFcjRvUGQKDD62uFr7g9jaLacvftWCdCcGVV3viCQFkm</t>
  </si>
  <si>
    <t xml:space="preserve">2026-07-13T18:06:31</t>
  </si>
  <si>
    <t xml:space="preserve">58o5bXSdLexeXT4g3r9JQ41GYmp58Ps57Mam429iCuEm5bhXjoQoL6hEUzEdKwccDRZ1jo6v5b2X57mckt5W2p3y</t>
  </si>
  <si>
    <t xml:space="preserve">2026-07-13T18:06:46</t>
  </si>
  <si>
    <t xml:space="preserve">5jp53EeYhrj4gnD3NkggemC9hqBerkkGM38yp7ega7oyoNPvGZM4q8aMVyJ3o9qtRvzagUryuHtEkLYeSJwLxnQz</t>
  </si>
  <si>
    <t xml:space="preserve">USDG -19,998.0050, USDC +19,999.1368</t>
  </si>
  <si>
    <t xml:space="preserve">2026-07-13T18:06:59</t>
  </si>
  <si>
    <t xml:space="preserve">u23Q4zbcbPSoqrrEEhWfqKqhSpHmR65KaSFiBED663sH49AvzKBpJzgbmeUX9sQE6JcCaHoh3ZirVVnpzx7LWVb</t>
  </si>
  <si>
    <t xml:space="preserve">USDC +29,970.7484, PYUSD -29,969.0000</t>
  </si>
  <si>
    <t xml:space="preserve">4rGQvaBuFWssinf3GPrtc7Dvj7Rchx7LpJmu951nos5RdHt3aSUBKv5YZHoJDet2oiiQQ8kR5erjHSBJwSqwVTwf</t>
  </si>
  <si>
    <t xml:space="preserve">USDC -29,969.0000, PYUSD +29,969.0000</t>
  </si>
  <si>
    <t xml:space="preserve">2026-07-13T18:14:09</t>
  </si>
  <si>
    <t xml:space="preserve">2LVeU17Z4ScGpKhiiMgzVrokytD8ejaqg21f8dd6VRfu6ESyqr1UqeD3Hwj2GTHqLDVRW5rcUpfkMEVXs4Gw2Y9t</t>
  </si>
  <si>
    <t xml:space="preserve">USDC -50,035.0000, PYUSD +50,035.0000</t>
  </si>
  <si>
    <t xml:space="preserve">2026-07-13T18:14:10</t>
  </si>
  <si>
    <t xml:space="preserve">2BkEc4vuAkbmtkocr2ftSaPPHLc22BRhoBi9g3BgacThnqJv7wTjBRYHsninmrixEZdcRRbbnYeXWi9oe2qQeA4e</t>
  </si>
  <si>
    <t xml:space="preserve">USDC +50,035.8828, PYUSD -50,035.0000</t>
  </si>
  <si>
    <t xml:space="preserve">2026-07-13T18:15:33</t>
  </si>
  <si>
    <t xml:space="preserve">8nQpoVqTnMDDqqSHt9WNxPdwgiD5bLWeq4Y4cc1q4wudR4rrUZ6PCScWHjtmSJugAyyoMocteZGwThL61UbvByc</t>
  </si>
  <si>
    <t xml:space="preserve">2026-07-13T18:15:35</t>
  </si>
  <si>
    <t xml:space="preserve">4upERhsuAj5rMYtbmAimgTpsjkeCSX8VyrtNPz4g9ziPYAxPMphtjnvYkytij9PpGHHSgteoFzUEFvyHhFpaYfT4</t>
  </si>
  <si>
    <t xml:space="preserve">USDG -19,998.0550, USDC +20,000.4218</t>
  </si>
  <si>
    <t xml:space="preserve">2026-07-13T18:16:59</t>
  </si>
  <si>
    <t xml:space="preserve">4N3r9NsbeJGxKLxGk6QsHcV1w2tV5dqnL1mc6QL3j6KhyZancJfwyJA5QjpU49BeJUPKN4JShXyyLioieD3ZPJ7H</t>
  </si>
  <si>
    <t xml:space="preserve">USDC -29,963.0000, PYUSD +29,963.0000</t>
  </si>
  <si>
    <t xml:space="preserve">2026-07-13T18:17:00</t>
  </si>
  <si>
    <t xml:space="preserve">48KfsxHk9k1GWrwQ2Zr6RowN2yAftL4EP5mjFbkJynNMAG25AoPswp7WEzwi3kjs5ZgEeXU4jURYc8B5EBRr1cEY</t>
  </si>
  <si>
    <t xml:space="preserve">USDC +29,963.3763, PYUSD -29,963.0000</t>
  </si>
  <si>
    <t xml:space="preserve">2026-07-13T18:23:41</t>
  </si>
  <si>
    <t xml:space="preserve">2fhM76KiweS7tqCbfNMTFMLmVbDcnoiSGSecb3UM2L12qcD1sjxSnt3r3kpEwrBNh7V6wTvzQonfaN6d8JDW9r97</t>
  </si>
  <si>
    <t xml:space="preserve">USDC -50,039.0000, PYUSD +50,039.0000</t>
  </si>
  <si>
    <t xml:space="preserve">2026-07-13T18:23:42</t>
  </si>
  <si>
    <t xml:space="preserve">5QajUDNSk2kHjXoJTUc6UmcRHXN3pGS6Cqs67tYBFxA41yrnBmFMgo4nm4FoimXg8nMpfUPNHzSBjyd8YGKXwnyt</t>
  </si>
  <si>
    <t xml:space="preserve">USDC +50,040.5846, PYUSD -50,039.0000</t>
  </si>
  <si>
    <t xml:space="preserve">2026-07-13T18:24:01</t>
  </si>
  <si>
    <t xml:space="preserve">5h7HcrpqJKapwavur68WnY5tt1Ry1xVuws2q6yyNA5ZYTH72J6d2r7nvospnGWkbsYw4tSSH1PzSYHKK8yqC3YKQ</t>
  </si>
  <si>
    <t xml:space="preserve">USDC -29,959.0000, PYUSD +29,959.0000</t>
  </si>
  <si>
    <t xml:space="preserve">2026-07-13T18:24:03</t>
  </si>
  <si>
    <t xml:space="preserve">AFzHYxyWvSrX68aAXVtqpdGfTqWEsjq9U4rmaB99GwEWQ8voBtdpeEUPnhryaYeps3GaBPm4qsCxk6APy668WG5</t>
  </si>
  <si>
    <t xml:space="preserve">2026-07-13T18:24:18</t>
  </si>
  <si>
    <t xml:space="preserve">7BhAGyiMjR7mQof8DH7zpe7MbJMevfFEk9hUzJJ4qb9T8X62xoQCyxuqQSYk92bPhFCnr6F2F9xZoRSvXMVi2Q5</t>
  </si>
  <si>
    <t xml:space="preserve">2026-07-13T18:24:33</t>
  </si>
  <si>
    <t xml:space="preserve">2AJFTpHxfWqu5BUbQDw3yc6zgrBmFrFqHwjv5ZK2LZVTX4wMvFP8zof7PJdMASFPbEMbMtD3T3BihekeAbRfetMf</t>
  </si>
  <si>
    <t xml:space="preserve">USDC +29,959.8450, PYUSD -29,959.0000</t>
  </si>
  <si>
    <t xml:space="preserve">2026-07-13T18:24:42</t>
  </si>
  <si>
    <t xml:space="preserve">vEYBpZwRMhJx6zTm7T6YBjX6ZU1LjYcSxfj7gemaMPKvTji4x3yyRG3Xby9kKXLFjHF7gFCEibwoXEX3ausE9v1</t>
  </si>
  <si>
    <t xml:space="preserve">2026-07-13T18:24:43</t>
  </si>
  <si>
    <t xml:space="preserve">4xevZm1kucfqU2SwQ16x1o6WA33s5CtczbYRK91FVr6r4qV67sTLSLBXumgKbxW3tGwboMwuZizJhTK6LmW8e3yq</t>
  </si>
  <si>
    <t xml:space="preserve">2026-07-13T18:24:59</t>
  </si>
  <si>
    <t xml:space="preserve">26APVd7P8hxPNWd48uU2jzDCjWic9AEZtbY2F6NPy55fTGv8ukeSJnakhuubpQc866W8EZQXbkyWEPBhpVquxVfh</t>
  </si>
  <si>
    <t xml:space="preserve">USDG -19,998.0950, USDC +20,000.7081</t>
  </si>
  <si>
    <t xml:space="preserve">2026-07-13T18:29:04</t>
  </si>
  <si>
    <t xml:space="preserve">5oyy5BRMM3sQzcMZwDRKrJ8BWuopA1ZUwKTBwPB3hQ83j9RHhdXwMyga9brBMU3txN2iKHX6jMwL9AAVoiyFnQaj</t>
  </si>
  <si>
    <t xml:space="preserve">USDC -50,044.0000, PYUSD +50,044.0000</t>
  </si>
  <si>
    <t xml:space="preserve">2026-07-13T18:29:05</t>
  </si>
  <si>
    <t xml:space="preserve">4ywzXoEKSz8uGGGqMt17ZkTiji7e5RhEWPbhuBGdhEFSxFjZ7wuYjJ54HqWFvyxShj1LNuMUXtKHnv1xTT8t6jZB</t>
  </si>
  <si>
    <t xml:space="preserve">2026-07-13T18:29:20</t>
  </si>
  <si>
    <t xml:space="preserve">3Ydqr59yNKSLzyhaBUFJevqsahTYmPDfxjJS6PNqFHygZY8DdbhHt8xB4fEdqXroWeXjskETKXpzZdvUeMXtAeXn</t>
  </si>
  <si>
    <t xml:space="preserve">2026-07-13T18:29:35</t>
  </si>
  <si>
    <t xml:space="preserve">2AnbAAXrdnXgLnJTP7XHYdMJU2AuR8HgBrd69148h7UWuVwVNBqEmyBFzduzmMbVqYAEUZLv5ZPrDuoyRir3qdV</t>
  </si>
  <si>
    <t xml:space="preserve">USDC +50,045.0770, PYUSD -50,044.0000</t>
  </si>
  <si>
    <t xml:space="preserve">2026-07-13T18:29:45</t>
  </si>
  <si>
    <t xml:space="preserve">5FfMrGdtXqi6TKWFVyt5Nje6at2RujZ1mph4fhxeydMZhjFnEoPBRJNSnnLZ8MP6dNX39oEbag5syjaLxHbeEJw</t>
  </si>
  <si>
    <t xml:space="preserve">2026-07-13T18:29:46</t>
  </si>
  <si>
    <t xml:space="preserve">sTTAJhpuakCcjzwErqo5RmZvrJ6DYGSfXoSH9gcGtvFeNTuANreRsmvzU5tnmnDj3TLmm4BnTD2bvhRTTffk4wG</t>
  </si>
  <si>
    <t xml:space="preserve">USDG -19,998.0100, USDC +19,998.6750</t>
  </si>
  <si>
    <t xml:space="preserve">2026-07-13T18:31:09</t>
  </si>
  <si>
    <t xml:space="preserve">5DXaUG5q1R8zK8n1cNuXv9t9WKPUviNYfqiEKBiRkcoPTiLzeEh6UqodeJvx6XSoqcCb1LND41yTuaMZUJ8Pp2Y9</t>
  </si>
  <si>
    <t xml:space="preserve">USDC -29,954.0000, PYUSD +29,954.0000</t>
  </si>
  <si>
    <t xml:space="preserve">2026-07-13T18:31:11</t>
  </si>
  <si>
    <t xml:space="preserve">sKa5BjJx7p7aP8szKM326c4kxAyLSANh6H8b7urGiqdTTovKs5AcW8nQDLHXQkx5Ce4mPJG4f2uuX4VuhyK6Btk</t>
  </si>
  <si>
    <t xml:space="preserve">USDC +29,954.5255, PYUSD -29,954.0000</t>
  </si>
  <si>
    <t xml:space="preserve">2026-07-13T18:36:44</t>
  </si>
  <si>
    <t xml:space="preserve">56CVV1BdstTZ5PPAd3iJLdtB5PibwGkGxVYKyCibsK6TxvVgrBpVvVLT8brq52zNo7uN978ctKEaefCNtEGAwBir</t>
  </si>
  <si>
    <t xml:space="preserve">2026-07-13T18:36:45</t>
  </si>
  <si>
    <t xml:space="preserve">5kTM9dCCwwqtNgrBLwgG8Q4JMZfu7YjPjG59ZHqiuaWHabkgzZ5T8Mxe8gngTwfHhLUEAmd4w2BV8od9yhHEpckv</t>
  </si>
  <si>
    <t xml:space="preserve">USDG -19,998.0550, USDC +19,998.3526</t>
  </si>
  <si>
    <t xml:space="preserve">2026-07-13T18:38:33</t>
  </si>
  <si>
    <t xml:space="preserve">9q12a8HsX1Aj7sUkrtjcBKTDTYSbKpGZJeB4RzLTrUw8ciXkDZH9mmYoc8tYAhw8deT7VHCWVsvBDbmF8oMkE8g</t>
  </si>
  <si>
    <t xml:space="preserve">USDC -50,047.0000, PYUSD +50,047.0000</t>
  </si>
  <si>
    <t xml:space="preserve">2026-07-13T18:38:34</t>
  </si>
  <si>
    <t xml:space="preserve">dKbGR6UwAU6D4qb8Jzag8HbWGg9AVUeru3p4Ao8UqhyXankALTNusb1tjqhuD4SWmuNtmH7jpmm8wT2dE48GUFo</t>
  </si>
  <si>
    <t xml:space="preserve">2026-07-13T18:38:49</t>
  </si>
  <si>
    <t xml:space="preserve">2kwjWhmViSSyux5ZppcJgXg1LLCjsm6qyo6Ms51YGgn8WAQmWagT7NMtbqTyEZovcKvvryrrnJAKcPWcd3LpKtfT</t>
  </si>
  <si>
    <t xml:space="preserve">USDC +50,050.3779, PYUSD -50,047.0000</t>
  </si>
  <si>
    <t xml:space="preserve">2026-07-13T18:39:00</t>
  </si>
  <si>
    <t xml:space="preserve">2hHWUog3Uo1xkKmpqjx79RNeQk75isxtQYmcA43ngSGgNA4KQQwoNaqDurG6yMFBmoqEEmWsjecV83zvXDCwuJQF</t>
  </si>
  <si>
    <t xml:space="preserve">USDC -29,951.0000, PYUSD +29,951.0000</t>
  </si>
  <si>
    <t xml:space="preserve">2026-07-13T18:39:02</t>
  </si>
  <si>
    <t xml:space="preserve">2vzsqNMR8V2u1x34BpDAQqacJGq41oXLWjob2DBN42EtWpx9nGP46TqhuGffVTaNMtmcKWERogGBCF4dZMouEGkm</t>
  </si>
  <si>
    <t xml:space="preserve">2026-07-13T18:39:17</t>
  </si>
  <si>
    <t xml:space="preserve">tyagXpPU1ALTNVCQ8m71HR15vmzw68pCss3BLPcqVDaxt7onXmyfrpkn4Wkk3k3upehnfVEWCGN5PeMHgn2QBh6</t>
  </si>
  <si>
    <t xml:space="preserve">USDC +29,952.1442, PYUSD -29,951.0000</t>
  </si>
  <si>
    <t xml:space="preserve">2026-07-13T18:43:07</t>
  </si>
  <si>
    <t xml:space="preserve">YBVVJP3ot8UFLfVXRany5kHpZJGcgHjX2roDy9oqaAAxND2p5jWFKaFBy85egPrT59ZGbEmoX6krPjrDix8poPr</t>
  </si>
  <si>
    <t xml:space="preserve">2026-07-13T18:43:11</t>
  </si>
  <si>
    <t xml:space="preserve">43xg8Y4FE6yTCUpYUAPXDJca6kRXnV6HQCFquGCCUmaN31uRLfQiy16QonJRrD7U2K2H8YpSiBH7c5eLvWbxKpPq</t>
  </si>
  <si>
    <t xml:space="preserve">USDC +50,053.3429, PYUSD -50,051.0000</t>
  </si>
  <si>
    <t xml:space="preserve">2026-07-13T18:43:31</t>
  </si>
  <si>
    <t xml:space="preserve">4p19mPyQkx4cArR1XEczZNAYZZjdxa6gm31nhGCX8MsdAPkC1WB3KjEqJL3qwFBzVvgtMeck95JRjKyWHAQ4jrk8</t>
  </si>
  <si>
    <t xml:space="preserve">2026-07-13T18:43:34</t>
  </si>
  <si>
    <t xml:space="preserve">65APCA1rrJbxxXBgmi44TXwYs2b74r6ETBgPen56F9xbYbmqjdY8z2KuboKVeHBR34b61cAm2nMH58PAonCVG8pk</t>
  </si>
  <si>
    <t xml:space="preserve">2026-07-13T18:43:50</t>
  </si>
  <si>
    <t xml:space="preserve">4XN8AdDvmbjmPruvuydC7STbm8eWt6ooaHBJmXabbemaE1ocPBdkANqhR4eWz4XxahobkiXHUdmn8kfWghpt5nZ</t>
  </si>
  <si>
    <t xml:space="preserve">USDC +29,948.2727, PYUSD -29,947.0000</t>
  </si>
  <si>
    <t xml:space="preserve">2026-07-13T18:43:59</t>
  </si>
  <si>
    <t xml:space="preserve">zMMaxgS7Wa2DeuUGyWZVfcn2P9A5wuVXbmzqgnbP9vsB1TSYYZNyD2AZZ9fNF36LvvRDTHiSZL6ZzkvSyzkebHC</t>
  </si>
  <si>
    <t xml:space="preserve">2026-07-13T18:44:02</t>
  </si>
  <si>
    <t xml:space="preserve">8aErnCDLuzbxEdVa9EzUEhq9r3N5rJXXmg7KWbGsKVWJexmNi2ZCZMMUspEt2TWYva8tK2ZH72UVyhFMtQQr4iZ</t>
  </si>
  <si>
    <t xml:space="preserve">2026-07-13T18:44:17</t>
  </si>
  <si>
    <t xml:space="preserve">3xJXM2QVLUC4NFMzrq6qo9ErL85pHEtRNTVbKetwBhAAU9UtL53NYYojXgUteRpLVm29egdhpYxFLiRPgdkDesmV</t>
  </si>
  <si>
    <t xml:space="preserve">USDG -19,998.0050, USDC +20,000.8929</t>
  </si>
  <si>
    <t xml:space="preserve">2026-07-13T18:48:20</t>
  </si>
  <si>
    <t xml:space="preserve">41UydJeUYNUAYjLXkmyK9TkB2QRCzwtWf9KmSVbLG3sDaABTYXvw1YMCPitSHsCXsZnRFHUfCBGYfSiB8xk4ve6U</t>
  </si>
  <si>
    <t xml:space="preserve">USDC -50,058.0000, PYUSD +50,058.0000</t>
  </si>
  <si>
    <t xml:space="preserve">2026-07-13T18:48:21</t>
  </si>
  <si>
    <t xml:space="preserve">32bHXhooJWB86cktvFSfXhMDKLi8ddXHapwAqHksenCcGiG9ubRS8keGyY2KowGabfVV421LMSeyEGUCmLCdi2Go</t>
  </si>
  <si>
    <t xml:space="preserve">USDC +50,059.0931, PYUSD -50,058.0000</t>
  </si>
  <si>
    <t xml:space="preserve">2026-07-13T18:49:43</t>
  </si>
  <si>
    <t xml:space="preserve">4LSBzCSs7yQeE3hd81AKzLSuRsctdVavuHq2NBbXHZP6G6xbY2QubDYS2BfuRwtAX7JYoQuCo6ec9BV52uTHGCBU</t>
  </si>
  <si>
    <t xml:space="preserve">2026-07-13T18:49:44</t>
  </si>
  <si>
    <t xml:space="preserve">cYQRTjrVbqvWsrrjedg5rxdnyrS9brGzvD8udQKyTsJjPZLMTrYZXQNSTaewVCx4CHpGz6keVwGs3VeFQ9gXqnv</t>
  </si>
  <si>
    <t xml:space="preserve">USDG -19,998.0100, USDC +19,999.9561</t>
  </si>
  <si>
    <t xml:space="preserve">2026-07-13T18:51:14</t>
  </si>
  <si>
    <t xml:space="preserve">5hh3XZ7eeDt3keqJFgy981WZE5G4XnQk51iiiNNN2acVTA9Xkrg1XDGxEmFhk8KPitfvPW2X9Rz86cyaYLgQCRgJ</t>
  </si>
  <si>
    <t xml:space="preserve">USDC -29,940.0000, PYUSD +29,940.0000</t>
  </si>
  <si>
    <t xml:space="preserve">2026-07-13T18:51:15</t>
  </si>
  <si>
    <t xml:space="preserve">Go8yvj87JPMRdeBCTtGCWXzizprVBf41iCAzi4L72ALttEyNjAwwhueHQHTN8JSkqQaSaVZjzBodNyDDy1dPpDC</t>
  </si>
  <si>
    <t xml:space="preserve">USDC +29,940.6727, PYUSD -29,940.0000</t>
  </si>
  <si>
    <t xml:space="preserve">2026-07-13T18:53:09</t>
  </si>
  <si>
    <t xml:space="preserve">4JTStFhmdwT5GxN1zn8YMGpqDsjtu8TmZbpWkeYnj3tQZVyQ2Z8buHrPyPKTuDLBjt6DZw7B2iE2cTnDb72ZdqVp</t>
  </si>
  <si>
    <t xml:space="preserve">2026-07-13T18:53:11</t>
  </si>
  <si>
    <t xml:space="preserve">52vg2EJC2xUzfPdGoQhF7QDe2o2qvjYuCfCPz5SPoSCkQPZ22C7SAtQeWRouq14kFW1hjKmd3p8S5zzJQDzQkALp</t>
  </si>
  <si>
    <t xml:space="preserve">2026-07-13T18:53:26</t>
  </si>
  <si>
    <t xml:space="preserve">4SAjWASbJMvrhYKEmZRJ8BgFzfAHer5hv3VWnGrd9DgM51sJJGKjmVH725ZGkbbz8gGcmhnGYvQZMwajHk1wjNdx</t>
  </si>
  <si>
    <t xml:space="preserve">USDG -19,998.0100, USDC +19,999.6728</t>
  </si>
  <si>
    <t xml:space="preserve">2026-07-13T18:58:19</t>
  </si>
  <si>
    <t xml:space="preserve">3d8dsHA3wYDRbaety9NnpvAXQW9U7UqpnUikNKb9m4fF6u8soKWcdfLdc1qyiWA9DPZgvMEm6PpBLJWKxenR7JQc</t>
  </si>
  <si>
    <t xml:space="preserve">USDC -50,063.0000, PYUSD +50,063.0000</t>
  </si>
  <si>
    <t xml:space="preserve">2026-07-13T18:58:20</t>
  </si>
  <si>
    <t xml:space="preserve">487a5i6F2orAgj37sAVFT64hZnNxAn9QQ4ZWWigFHNEkNLMHQG7tH1N6rYSPKTmeJFvd8mUiokNXjsLw6xX57kX3</t>
  </si>
  <si>
    <t xml:space="preserve">USDC +50,063.5110, PYUSD -50,063.0000</t>
  </si>
  <si>
    <t xml:space="preserve">2026-07-13T18:59:42</t>
  </si>
  <si>
    <t xml:space="preserve">2mLJkatX7stcKXYAfJm7GocsijXG58MYA9v3riPFPX3CCiHXXrBSddVdoJPuJyPJKKybWoifnZk9nxCDDv5H4kD8</t>
  </si>
  <si>
    <t xml:space="preserve">2026-07-13T18:59:44</t>
  </si>
  <si>
    <t xml:space="preserve">fxBpjjd3YS15rQRGk1EVhqEyQ3QT2ARLXX8PJWm2Wx8RkBFhoBtREZ8sKmqjo3KbQVNPJY6AF9nQ37T7tnPmtDA</t>
  </si>
  <si>
    <t xml:space="preserve">2026-07-13T18:59:59</t>
  </si>
  <si>
    <t xml:space="preserve">3TuF87JEn2tUEn6heZuYXko9FbayY27Lruckm8nRgSgxz6mqfB1sj5eVXk4TxaMUc4thw8HtNxBjHENzvjyQNDon</t>
  </si>
  <si>
    <t xml:space="preserve">USDG -19,998.0100, USDC +19,998.9844</t>
  </si>
  <si>
    <t xml:space="preserve">2026-07-13T19:00:09</t>
  </si>
  <si>
    <t xml:space="preserve">3v3e4tonEj1hA3oCtmcriuxRSWomaYCW7WLbiQdZJuQCJ1hTSJQDxVnwj4JtxFy5tWwAW7Y2Z7LT5N1FC1nrKoqw</t>
  </si>
  <si>
    <t xml:space="preserve">USDC -29,935.0000, PYUSD +29,935.0000</t>
  </si>
  <si>
    <t xml:space="preserve">2026-07-13T19:00:10</t>
  </si>
  <si>
    <t xml:space="preserve">3ykLUhC1LWVS5e7PSBmenN9JGuqfxZ8Uhn6MzTZF5AjV46FcmSBm7xgMcUJJN13r2uLYYbRWeqwfkn9uepxzRLVQ</t>
  </si>
  <si>
    <t xml:space="preserve">USDC +29,935.9481, PYUSD -29,935.0000</t>
  </si>
  <si>
    <t xml:space="preserve">2026-07-13T19:03:49</t>
  </si>
  <si>
    <t xml:space="preserve">2dS9VWRJ6pynHueUCMgWUK9mLg9rW5T8iMkmgymYP4txueh2opSsqfJnF734uuDFxHUpveUB1TVHdA6PhSLGXT3k</t>
  </si>
  <si>
    <t xml:space="preserve">2026-07-13T19:03:51</t>
  </si>
  <si>
    <t xml:space="preserve">4z5qbHhvtn1ctsU6rRaDx4yaEQD7ZrUeTnU6UY4RteMtwZ7e6fSJ1RVYimNuYj1iEfToUDGUh5PfSihKVa65MKSN</t>
  </si>
  <si>
    <t xml:space="preserve">USDG -19,998.1000, USDC +19,998.5503</t>
  </si>
  <si>
    <t xml:space="preserve">2026-07-13T19:08:42</t>
  </si>
  <si>
    <t xml:space="preserve">2DDiVdaW8Xc3m5PTHc69aP9qW9cHibfRBzRCw8ZitN4agsbQJEUisibRdV6X1rhcGdghvoBiz5dVHjU7CF2KhEhX</t>
  </si>
  <si>
    <t xml:space="preserve">USDC -50,066.0000, PYUSD +50,066.0000</t>
  </si>
  <si>
    <t xml:space="preserve">2026-07-13T19:08:44</t>
  </si>
  <si>
    <t xml:space="preserve">4dbUgwFPFBzjbDAbRLXgB5Mpf2qK6F8bjwqgw67Ck4f432WJtprJgBpGukF8xRQkKVFxRE8AhguwsK87bGvurD3S</t>
  </si>
  <si>
    <t xml:space="preserve">USDC +50,068.2570, PYUSD -50,066.0000</t>
  </si>
  <si>
    <t xml:space="preserve">2026-07-13T19:10:13</t>
  </si>
  <si>
    <t xml:space="preserve">2pWqMu5eGNi2Hs4b1vMkignA1dWsm19ybXYCuWbbPJW3xBgSrmP6cEALbijEVhotYKTnPJdEGCNnP7j21NeEnfBz</t>
  </si>
  <si>
    <t xml:space="preserve">USDC -29,932.0000, PYUSD +29,932.0000</t>
  </si>
  <si>
    <t xml:space="preserve">2026-07-13T19:10:15</t>
  </si>
  <si>
    <t xml:space="preserve">54jjcrRRqHAR8ogmoH4mkiau2eSP1zQRc7Dby2fqocrPMyjGVppGdhPiyegwacmGdjsBLpR1tXJo1r7bjDn41dfA</t>
  </si>
  <si>
    <t xml:space="preserve">2026-07-13T19:10:30</t>
  </si>
  <si>
    <t xml:space="preserve">4EveZPG4HZbvxSu5v7jvKsnidDuuymMH4cXZBstW45corry4xpYfFENLMmXqMDii3HDVYW5bjv1DCdbj8jRd3fve</t>
  </si>
  <si>
    <t xml:space="preserve">2026-07-13T19:10:45</t>
  </si>
  <si>
    <t xml:space="preserve">3wptKGHBokPHaLcz7fcyaQK568Pd1NmUViB52kLLFxDa5dQSRsQQVtBufX6y1aMtGcmZGyVzQ7EsV1i7AMYcGc8S</t>
  </si>
  <si>
    <t xml:space="preserve">2026-07-13T19:11:00</t>
  </si>
  <si>
    <t xml:space="preserve">W41beimL41bi2zvNUjYC6WScNfHRDhgh4oHaj8zNfEySwdi8ccuAth9wd9wp4tS33pvtt1ZgMEJooGcjQF454QL</t>
  </si>
  <si>
    <t xml:space="preserve">2026-07-13T19:11:15</t>
  </si>
  <si>
    <t xml:space="preserve">2UA11xTz5SVu7erBMnY8xgMT3coGd34To4zQR1mwPEuQGwGoF5pbxJERwNTDnEekcew8Ksqdp41bgD1QWKak1ctz</t>
  </si>
  <si>
    <t xml:space="preserve">2026-07-13T19:11:31</t>
  </si>
  <si>
    <t xml:space="preserve">2QbVL8jD5QuCa9gsPGCucTGicTSHMC4RJmnckooK1fytR2uts9Ne6yVCiptxkHuobs3Zrc2CuiV6PgvSTFHALMhR</t>
  </si>
  <si>
    <t xml:space="preserve">USDC +29,933.4380, PYUSD -29,932.0000</t>
  </si>
  <si>
    <t xml:space="preserve">2026-07-13T19:16:51</t>
  </si>
  <si>
    <t xml:space="preserve">87FF7V3mBfXBPsNruXsywA5sqTrx4pdsybMYM4VvZjTFPneDk4wdGi3SqeCDrA2tr9zUhYwurbFT2T9PRVbzxtu</t>
  </si>
  <si>
    <t xml:space="preserve">2026-07-13T19:16:52</t>
  </si>
  <si>
    <t xml:space="preserve">4NhCsRKhzUZ8DkHoE2dCCZgHmAv85RqFqB5Abm58KTrrnTUw5vcuXvafEvG4WkwT7d1Q8dvHD2wzdLEUtgSS6nRL</t>
  </si>
  <si>
    <t xml:space="preserve">USDG -19,998.0100, USDC +19,998.1527</t>
  </si>
  <si>
    <t xml:space="preserve">2026-07-13T19:19:04</t>
  </si>
  <si>
    <t xml:space="preserve">5awLxpjpCwsEFtBenWykShDrT4tTr6V3HJFSrUyDsKXFxtnArk63DKVSmRacXHCu6M3pWztSehz38LR4gLx7vTTn</t>
  </si>
  <si>
    <t xml:space="preserve">USDC -50,070.0000, PYUSD +50,070.0000</t>
  </si>
  <si>
    <t xml:space="preserve">2026-07-13T19:19:06</t>
  </si>
  <si>
    <t xml:space="preserve">4YWeWuCcnHFQTqkmoucTwpLBGhxVoNNp42T6RNCKAenzKCs1WZ5w1AU89oRrbSEXUJ1b7XiP5NqEDeYqvdTboqF6</t>
  </si>
  <si>
    <t xml:space="preserve">USDC +50,072.2188, PYUSD -50,070.0000</t>
  </si>
  <si>
    <t xml:space="preserve">2026-07-13T19:20:38</t>
  </si>
  <si>
    <t xml:space="preserve">5thnJwCDgJZjW6thuBsEab3MZUhhqAheZ2zhsBERuwuS2JFEdKdhhdncgGYcLUVn6s1thDWLndmgdnA1SFpz9p6X</t>
  </si>
  <si>
    <t xml:space="preserve">USDC -29,928.0000, PYUSD +29,928.0000</t>
  </si>
  <si>
    <t xml:space="preserve">2026-07-13T19:20:39</t>
  </si>
  <si>
    <t xml:space="preserve">2idHk5gmcxF3xtyaNq4gTVaS8M3VfsCsi3uQdssu5f7rnwX7xLo2NiovW1mjx2FDifKG38RwvfVBiFpzhdmTRRyP</t>
  </si>
  <si>
    <t xml:space="preserve">USDC +29,929.1818, PYUSD -29,928.0000</t>
  </si>
  <si>
    <t xml:space="preserve">2026-07-13T19:27:37</t>
  </si>
  <si>
    <t xml:space="preserve">545XLf4BCGA4kcGaWZnqTB9n1BcymMPpNwbw6BHpqcEFHNjyruNF4ZhwNEqtMdEsbADc9kxEzRWY7poGycqVLXdi</t>
  </si>
  <si>
    <t xml:space="preserve">2026-07-13T19:27:38</t>
  </si>
  <si>
    <t xml:space="preserve">4A2bXvF9xq4HRp2bkUYSdCnoDCn5YHCXM3zWwDXGA4GRL7XaKTvZUxjKUGAFHVoWVAhRbnvy63s1dvp53zqtRxEe</t>
  </si>
  <si>
    <t xml:space="preserve">2026-07-13T19:27:53</t>
  </si>
  <si>
    <t xml:space="preserve">3NaurAYRFcfJ9JFcFJ37iZXJToEc4zi5CjipW4mBPNrKKAAoNwpyVW3iyzEcSDAnQnGT6acjeRoVGMLe3V3SupGF</t>
  </si>
  <si>
    <t xml:space="preserve">USDG -19,998.0100, USDC +19,998.1213</t>
  </si>
  <si>
    <t xml:space="preserve">2026-07-13T19:29:04</t>
  </si>
  <si>
    <t xml:space="preserve">5Ww98sG6umvedMHpNiTXYBg6ef4az1Tpy632VGNBtwKxsxwUgXi5dCLJRDNZ3gXzuExX81TBL8RPCxrGNmtxhGgA</t>
  </si>
  <si>
    <t xml:space="preserve">USDC -50,073.0000, PYUSD +50,073.0000</t>
  </si>
  <si>
    <t xml:space="preserve">2026-07-13T19:29:06</t>
  </si>
  <si>
    <t xml:space="preserve">5GbJym5FHhRUbaeLF1tPLxJQWJCEpnXTFbhjiBrryL9Auxay39KLNvRXAiz2nkzY5VQfDyqgnddFCFTmVbaMJ5VH</t>
  </si>
  <si>
    <t xml:space="preserve">USDC +50,075.2200, PYUSD -50,073.0000</t>
  </si>
  <si>
    <t xml:space="preserve">2026-07-13T19:30:29</t>
  </si>
  <si>
    <t xml:space="preserve">34ws8EM1ohQbtp33Cs9XTuB223KU7A2UxQQ2MEY2yaVumUmG7V152Vq4ZxJvY2tdHYy64chG7TJHdW8fJ7htPK9H</t>
  </si>
  <si>
    <t xml:space="preserve">USDC -29,925.0000, PYUSD +29,925.0000</t>
  </si>
  <si>
    <t xml:space="preserve">2026-07-13T19:30:31</t>
  </si>
  <si>
    <t xml:space="preserve">2LBpMGZHcjUwgm4JLzftGkwT6z5t5nbPvHrsdDbfiTUUdVw8YeVtQyWDGTv9jWBt2iZTHBLF1qbNe5GGQ6UUCTLH</t>
  </si>
  <si>
    <t xml:space="preserve">USDC +29,926.3094, PYUSD -29,925.0000</t>
  </si>
  <si>
    <t xml:space="preserve">2026-07-13T19:34:18</t>
  </si>
  <si>
    <t xml:space="preserve">3XqFSj28dSDUZRVL5SSQuWiByLDyWosecbvkrD37S25nN7Ba2BrDPEncwLJJMikViu6zJwHvTnYzn4GT1bti5KJW</t>
  </si>
  <si>
    <t xml:space="preserve">2026-07-13T19:34:20</t>
  </si>
  <si>
    <t xml:space="preserve">25nE8dePMYfvSvDxrhCc1vN2fjvcMbqHABK9RmAmg9rTCDNX6BEcEbgYS2vchJEHwUqhHDVMA1hbWqVcpBmpNemY</t>
  </si>
  <si>
    <t xml:space="preserve">USDG -19,998.1000, USDC +19,998.8727</t>
  </si>
  <si>
    <t xml:space="preserve">2026-07-13T19:39:07</t>
  </si>
  <si>
    <t xml:space="preserve">5rA6G6T5p5NbuTHLeDbURe5vrvSV2emVCEbLUAQJJE6rz8hr2pJfn4y82ExDNWeQev7VqvTHNpoVXfFSwqxMtPFt</t>
  </si>
  <si>
    <t xml:space="preserve">2026-07-13T19:39:08</t>
  </si>
  <si>
    <t xml:space="preserve">4hd2XaNwgWcExfXc81aFufLsbdVzkSYtdbC4GPjej3TDjQzexWbW7NnoENSstQMYfnguobvaYXKqQx38XQjdW3qQ</t>
  </si>
  <si>
    <t xml:space="preserve">USDC +50,079.2283, PYUSD -50,077.0000</t>
  </si>
  <si>
    <t xml:space="preserve">2026-07-13T19:39:27</t>
  </si>
  <si>
    <t xml:space="preserve">41JUVoPCsyucWVxnVcDZP1JSPsiYN79fuWYMtBhQRaSrKL6mFgxZW4c84EzsvAL5WZEc3JryoWtacfJHmM7ow5BW</t>
  </si>
  <si>
    <t xml:space="preserve">2026-07-13T19:39:29</t>
  </si>
  <si>
    <t xml:space="preserve">5ZT32fohrjLvd63MEttSaqAtfv6mAJvdDVTQHFW8tFE7Tti26bopfZsQHnFCFRqiAc4LKUD6xbmJVvUPLYq6szan</t>
  </si>
  <si>
    <t xml:space="preserve">2026-07-13T19:39:44</t>
  </si>
  <si>
    <t xml:space="preserve">5TqwrjqA6grEhjtUsPz9nNSvUW6VyJkyY7jPJHPCryXLeSmUjfYLTCwQ2BoZTdx4M6krtEx6RwvfB9XpiBSksQ8V</t>
  </si>
  <si>
    <t xml:space="preserve">2026-07-13T19:39:59</t>
  </si>
  <si>
    <t xml:space="preserve">2A7GKXe9zUoFxyQAJ4nLfNks5UB3ybi246nPMfXhyej1EGgq8R1RFw1ns8BRpSbWFbhMpG4wJfpxPqamDT9DUNGv</t>
  </si>
  <si>
    <t xml:space="preserve">2026-07-13T19:40:14</t>
  </si>
  <si>
    <t xml:space="preserve">Xn5AfyGRygUNVNdKeKPmBtU5eG1Eq85haaJXkNtoaLCJuBhwFkM3EL1qgCDJh8TR4H22CiyeLKCKQFx3k1NwomR</t>
  </si>
  <si>
    <t xml:space="preserve">2026-07-13T19:40:29</t>
  </si>
  <si>
    <t xml:space="preserve">247uBdepJPmQqnfBVZqqp3LKbzvbihR7q1Fw9TDu4C2wFTXUfp1Y9E7hcQFc4xjVviR4LHaL1GcdoHK2UcWCa4V9</t>
  </si>
  <si>
    <t xml:space="preserve">2026-07-13T19:40:44</t>
  </si>
  <si>
    <t xml:space="preserve">3M86WZ8YnEgf5sNHcfpyfz4UaZaoD9byc2nUW9yWua7Y3dFtnhmbRH3NKjmhc4sRXSCASjHAbcURQo8fT4FDesJc</t>
  </si>
  <si>
    <t xml:space="preserve">2026-07-13T19:40:59</t>
  </si>
  <si>
    <t xml:space="preserve">eCYwy6aU476pJU4mBzRGoPmMGgJrvdJfFPhii4F5XXcooyGCP6zETCPJD3vqCkmuymhU4cLJ2fgUNM9QrunGhTW</t>
  </si>
  <si>
    <t xml:space="preserve">2026-07-13T19:41:15</t>
  </si>
  <si>
    <t xml:space="preserve">qxifrgsj2x5U67mU1cxTanX39Ednnd6CHEuKboGvby5aKixMoxBbKuxErCiG5pvHcni3J5YygpcGLUy8zLwBREc</t>
  </si>
  <si>
    <t xml:space="preserve">2026-07-13T19:41:30</t>
  </si>
  <si>
    <t xml:space="preserve">4RE8XoYpD3gUuNF7KEVAXxYbbxfS8wXMRoZo23CmdV5ynpL1wrgjSfUvZTDypYXb8XepAeGrSyENPDPJAArE7u7z</t>
  </si>
  <si>
    <t xml:space="preserve">2026-07-13T19:41:45</t>
  </si>
  <si>
    <t xml:space="preserve">63dnXwaaq4BpmvoQgvGKzUPj1kVoyxWwniKrxnd2m8zuiP1GpdfwM4fsC7wZad4xe6K3qNq2WLtWn59Dzxq7dXM9</t>
  </si>
  <si>
    <t xml:space="preserve">USDC +29,922.2719, PYUSD -29,921.0000</t>
  </si>
  <si>
    <t xml:space="preserve">2026-07-13T19:41:56</t>
  </si>
  <si>
    <t xml:space="preserve">5F1GRvkEZExKnUyymtTy2D5Sub3NRp7tSRHVXp5vyZCbZ4bUpdsZCdNfGbxfPhM8JgRbqDWuT8jnF1v94DrC4Bs5</t>
  </si>
  <si>
    <t xml:space="preserve">2026-07-13T19:41:57</t>
  </si>
  <si>
    <t xml:space="preserve">3sbcLCKzWxxwc1gwmBEmLejqm8VahXxuhRdUe6Xccvs6iQyiuSUvD27ZncHJJY1TnDzpa14kBvr2a9wFP9tcYYyL</t>
  </si>
  <si>
    <t xml:space="preserve">USDG -19,998.1000, USDC +19,998.8753</t>
  </si>
  <si>
    <t xml:space="preserve">2026-07-13T19:44:37</t>
  </si>
  <si>
    <t xml:space="preserve">5fNouEtcAdfHMrtN6atqidYsHFW2cupDg6hHymSpidJbBcx6mS9PqSsQP79RV5FTeQi1um6nsVJWkAvH4K7nmw5T</t>
  </si>
  <si>
    <t xml:space="preserve">USDC -50,082.0000, PYUSD +50,082.0000</t>
  </si>
  <si>
    <t xml:space="preserve">2026-07-13T19:44:38</t>
  </si>
  <si>
    <t xml:space="preserve">3Wfx8kJHqYobogcn6DYtp5brSa4NmxkPmZqGt5UCd4k6yMRrnNawvvTntFDpuoEBbFejL3PtEd1XozKFp5nrcVNh</t>
  </si>
  <si>
    <t xml:space="preserve">USDC +50,084.0802, PYUSD -50,082.0000</t>
  </si>
  <si>
    <t xml:space="preserve">2026-07-13T19:46:04</t>
  </si>
  <si>
    <t xml:space="preserve">4k4Xg7LftaYycgasLGF7jbPxEEm86jXuUKZ2nUStaZB7iagaw1n2SG9UK7wxghGnSdS5YveV6Ycdqacai8Lzhwiy</t>
  </si>
  <si>
    <t xml:space="preserve">USDC -29,916.0000, PYUSD +29,916.0000</t>
  </si>
  <si>
    <t xml:space="preserve">2026-07-13T19:46:05</t>
  </si>
  <si>
    <t xml:space="preserve">3zrWp9zeGjaHVgWcGWx8GJGsUHZzruZoT4XYmtywjVvyA6gFZZ2sfhx2bp5Gwnwb2Y5FqREQa765Wat3i1dihrdh</t>
  </si>
  <si>
    <t xml:space="preserve">USDC +29,917.1221, PYUSD -29,916.0000</t>
  </si>
  <si>
    <t xml:space="preserve">2026-07-13T19:48:44</t>
  </si>
  <si>
    <t xml:space="preserve">2no85Cys5nFGD2eFXarFrHEvgYZRJqT4Tr9Pr9q6WRqjs8WX8mU3nNr96bugdiop9QfUky5QJz1VPKw8Vyrocb2K</t>
  </si>
  <si>
    <t xml:space="preserve">2026-07-13T19:48:45</t>
  </si>
  <si>
    <t xml:space="preserve">3c5kXHLigxax7vD1jLrbzm1NcD2QQWbMPNB7PmqTCFkp44BzR6CKmUweqo2h3mJzgB2kTX1Gd26Nnrx1Arky5P6D</t>
  </si>
  <si>
    <t xml:space="preserve">2026-07-13T19:49:01</t>
  </si>
  <si>
    <t xml:space="preserve">2csoYp2RK7nSzuEmVJ5cnoYoBFpZr9yjeobBhiBAw6vPi21Bqus9ekLFE4pZSb4FfKCGnU3xtd4VP97Q8UBWzWe</t>
  </si>
  <si>
    <t xml:space="preserve">USDG -19,998.1000, USDC +19,999.0612</t>
  </si>
  <si>
    <t xml:space="preserve">2026-07-13T19:54:11</t>
  </si>
  <si>
    <t xml:space="preserve">27vs4cRAKLzqDg1od1PfJUTk6vVmeAv9s7yvuvrorhSbd9tqzUkFgxz34YhHK6jAvimFYtSYseNW24W5eCz3j6D6</t>
  </si>
  <si>
    <t xml:space="preserve">2026-07-13T19:54:12</t>
  </si>
  <si>
    <t xml:space="preserve">4t51vTmT4KukhWSrEoFiFNP7ccSriChDcJaMN9MRGubiv5E85DirFG9a34WsyAeqmoABpwK7F2iP7DKmz9qqZE41</t>
  </si>
  <si>
    <t xml:space="preserve">USDC +50,087.5227, PYUSD -50,086.0000</t>
  </si>
  <si>
    <t xml:space="preserve">2026-07-13T19:55:35</t>
  </si>
  <si>
    <t xml:space="preserve">4gJHz5mbKrC4USy8grz78qoJ4qXcuwrdeekEfuJaCYrx3uraLyo9qG9uF4yw2w94vRzrax1yLx2Aipa63taR1i7F</t>
  </si>
  <si>
    <t xml:space="preserve">2026-07-13T19:55:36</t>
  </si>
  <si>
    <t xml:space="preserve">3MVBPX6Z6UPyvYiv676WryH1Sh6JdNYjcDS8j1GwfuHmedeqQh6zLBNq56xGqq7E9VPtfCdXHjoduRUQnRn7qka2</t>
  </si>
  <si>
    <t xml:space="preserve">USDG -19,998.1000, USDC +19,999.1111</t>
  </si>
  <si>
    <t xml:space="preserve">2026-07-13T19:57:02</t>
  </si>
  <si>
    <t xml:space="preserve">4b9Yzbftgzj5Aqr2wFJLmXbSeZYCcirNq6AffHEk3uBWGTH5PRL77SrR7UQeXz6ovSq892PLj7eJpCY2nryKzBXF</t>
  </si>
  <si>
    <t xml:space="preserve">USDC -29,912.0000, PYUSD +29,912.0000</t>
  </si>
  <si>
    <t xml:space="preserve">2026-07-13T19:57:13</t>
  </si>
  <si>
    <t xml:space="preserve">5qozMSu1mQDAd9XEXKMz9mEiZfwuNDFTeGX3JdUNCavBz89BHREkewt3krvzCXmUK5Manv1vbmss7rbcWK2ip1Vf</t>
  </si>
  <si>
    <t xml:space="preserve">USDC +29,912.9677, PYUSD -29,912.0000</t>
  </si>
  <si>
    <t xml:space="preserve">2026-07-13T20:04:20</t>
  </si>
  <si>
    <t xml:space="preserve">3FeD5SAz1oa3ffHcTY8RJtMZVQuui7WvEZBEuuZ251q183cU4vrDjWGTt1hXR1Z5Yavpss4j6qFwGygrR74Ts44T</t>
  </si>
  <si>
    <t xml:space="preserve">2026-07-13T20:04:21</t>
  </si>
  <si>
    <t xml:space="preserve">2Lft2wKb49Go2eviJsX33xhgnA6bgKMHigVzeDqTMeYYCtMRCCg5L4XzX62YKtxPe96JWN42tp52B3XA5c7yJnmP</t>
  </si>
  <si>
    <t xml:space="preserve">USDC +50,090.6204, PYUSD -50,089.0000</t>
  </si>
  <si>
    <t xml:space="preserve">2026-07-13T20:04:38</t>
  </si>
  <si>
    <t xml:space="preserve">5X9Waie3kDFJA9uRgxaQe7CmKMjz3t7B8HkmqgyGPYPtM8A9vBKCLXN6FkPeb3ZWCeTkkd2yMiebBhPCMDWuJrU6</t>
  </si>
  <si>
    <t xml:space="preserve">USDC -29,909.0000, PYUSD +29,909.0000</t>
  </si>
  <si>
    <t xml:space="preserve">2026-07-13T20:04:39</t>
  </si>
  <si>
    <t xml:space="preserve">ArAwP2wUfgXKBjgm5zxdNbX25E1SCm9TgGAHASuzi9SoPZVLbD7QYBj9By3o8v7wXXh4eCNBp2PZvXBXiV7CmmD</t>
  </si>
  <si>
    <t xml:space="preserve">2026-07-13T20:04:54</t>
  </si>
  <si>
    <t xml:space="preserve">vU4q1rS2p4BwY5USj1StCjGBYnfi4ExW6R5aGnamQkN9iw57HUzH3PA9VghqoavhZHKL2SaZG2r5imboEGybWGP</t>
  </si>
  <si>
    <t xml:space="preserve">2026-07-13T20:05:09</t>
  </si>
  <si>
    <t xml:space="preserve">4gBa9rCb9s6dpRXwkkaYMpoAUGHDxmPF498J2VJwYJkL8LSwzmYeyVB1Q5dS5u76aa2RbXXQVy9E2He9r4ynVvmg</t>
  </si>
  <si>
    <t xml:space="preserve">2026-07-13T20:05:24</t>
  </si>
  <si>
    <t xml:space="preserve">2JGJZEkgDoHmqUWdxsm8iT4FkYBGmbcs9U8YqfzZCmLDKs7QgAEfPzjnUvjDZiXgqeNr4gPAQgm5HkofauvXx19b</t>
  </si>
  <si>
    <t xml:space="preserve">2026-07-13T20:05:39</t>
  </si>
  <si>
    <t xml:space="preserve">2DBFb9EEW3nDhzVjgk3gnsSJiVEKa3hgxKDFmGbMpUpa7UDfPhLsV8HxMQwY4f8DCGb44Q3EoyhECyF7ZeTpNwWm</t>
  </si>
  <si>
    <t xml:space="preserve">USDC +29,909.7304, PYUSD -29,909.0000</t>
  </si>
  <si>
    <t xml:space="preserve">2026-07-13T20:05:49</t>
  </si>
  <si>
    <t xml:space="preserve">3nctRWYVgTzmUfSuJi1KJrJ8DLzEGkEU2UwmD1JNjKo3k3Gixf2XapvtvM5eDuMSGE7WDn26EXcJZKbwNGMB2Fss</t>
  </si>
  <si>
    <t xml:space="preserve">2026-07-13T20:05:50</t>
  </si>
  <si>
    <t xml:space="preserve">Lfj8YxLoe41i6JGGFvRQjbTnwxQu1X7XCPLb9A59VSt2F4F3tf4ixXd6HZhiYcNikXRMX11VuRdm5MthLYANG59</t>
  </si>
  <si>
    <t xml:space="preserve">USDG -19,998.0100, USDC +19,998.7717</t>
  </si>
  <si>
    <t xml:space="preserve">2026-07-13T20:08:41</t>
  </si>
  <si>
    <t xml:space="preserve">387GfuKFaKTaG5TzsJSrzuWc3rTwCoNUXf2P5V2aJg7Nnz1VcdW5aRyVFKkmNSUfgYR4NNchg8pQW7qNnPjJyG1</t>
  </si>
  <si>
    <t xml:space="preserve">2026-07-13T20:08:42</t>
  </si>
  <si>
    <t xml:space="preserve">4QcyrYbWsnviuyW6XifZyTdeGh3nK6hoLkxz8BK8CvwircourHjHj6XpY2fGi9e5DsSxLfG4guHygd9Yrj4f7vsQ</t>
  </si>
  <si>
    <t xml:space="preserve">USDC +50,092.7939, PYUSD -50,092.0000</t>
  </si>
  <si>
    <t xml:space="preserve">2026-07-13T20:10:06</t>
  </si>
  <si>
    <t xml:space="preserve">4bNJXGX429DyKhBXnsRs3tdHbBXHU5EGneBEe8V7ktLbT9sQVcYUTwEvtLauncGDmM3HPQhEupuvVQ4gdxtyKVUH</t>
  </si>
  <si>
    <t xml:space="preserve">2026-07-13T20:10:07</t>
  </si>
  <si>
    <t xml:space="preserve">3kqB4kuMEStoesM7ms13Z1NNCjemqL3nubhCdxp5RKq6bVBBFieLunPuQjS9KdAvT3hAhGPHnYTJf8tj61hwpUJm</t>
  </si>
  <si>
    <t xml:space="preserve">USDC +29,906.3644, PYUSD -29,906.0000</t>
  </si>
  <si>
    <t xml:space="preserve">2026-07-13T20:14:16</t>
  </si>
  <si>
    <t xml:space="preserve">4LLJQMrfbBz1Zfd8w1PzukgKf2MQBXXkcnra8wcCVEMGHsaphYp9D9ywF8abeeWsmxo23ShZmX7EPvZxHvmVgRcg</t>
  </si>
  <si>
    <t xml:space="preserve">2026-07-13T20:14:17</t>
  </si>
  <si>
    <t xml:space="preserve">5q2h85iW13WPSh4snMVJVtSrSDWPW7vATcfBNuks9QRZ9Uo3pKrbBSkkoSxNXEf7idCrHx79m7NGwVbEaNvfaFRs</t>
  </si>
  <si>
    <t xml:space="preserve">USDG -19,998.0100, USDC +19,998.7480</t>
  </si>
  <si>
    <t xml:space="preserve">2026-07-13T20:19:10</t>
  </si>
  <si>
    <t xml:space="preserve">4Qr7q9FsTiEJUMJeCDEB9c6VTLY3BGFHWVymJBHbaRiYvu28sDuhfb1Yo1sM8yYxWpadPJdBNCJuxh9qBkfL3Jab</t>
  </si>
  <si>
    <t xml:space="preserve">USDC -50,094.0000, PYUSD +50,094.0000</t>
  </si>
  <si>
    <t xml:space="preserve">2026-07-13T20:19:11</t>
  </si>
  <si>
    <t xml:space="preserve">5x9NeT9ixagJQPgeVvXYUwiF9dyZ1P8ctZH7sckqLRB5JNBAU2nnTRPvQkakLroNk1t4oL7aHq6tFdFh6yhkvtdv</t>
  </si>
  <si>
    <t xml:space="preserve">USDC +50,099.9356, PYUSD -50,094.0000</t>
  </si>
  <si>
    <t xml:space="preserve">2026-07-13T20:20:41</t>
  </si>
  <si>
    <t xml:space="preserve">5WBYtjHXkav8QFDdNZwR7GbPxZHcBv6AbafowXLHfCj2kRYLFrKiU2nCH2mdDdVa9PXU1kbgYtxLJHGwNhL3in8v</t>
  </si>
  <si>
    <t xml:space="preserve">2026-07-13T20:20:42</t>
  </si>
  <si>
    <t xml:space="preserve">n71Z9CvC6eoT9kFCq6mVRCH8AiPabMntBA74mDM1kc3q5oR31iYVHk1KDMV7EXx57N43vetmQrBunM29qdy3BwG</t>
  </si>
  <si>
    <t xml:space="preserve">2026-07-13T20:20:57</t>
  </si>
  <si>
    <t xml:space="preserve">32C3hZ1byWDrJcNVPbGsYnho2iDFTxKdaXAumuwaojXXsPB4kZJo7sgXyoPxo5KopFeE6VnKdYn3M3mo1QGHuusc</t>
  </si>
  <si>
    <t xml:space="preserve">2026-07-13T20:21:12</t>
  </si>
  <si>
    <t xml:space="preserve">YrGSWPsxeSpFsRzJRBkTQBh5S7js86uL7WYEDxsrRbp5b1csxuA9Hnd4pe4A6efCNJzpXbnZi4YJF2CpYo7Yw1z</t>
  </si>
  <si>
    <t xml:space="preserve">USDG -19,998.1000, USDC +19,999.2419</t>
  </si>
  <si>
    <t xml:space="preserve">2026-07-13T20:21:22</t>
  </si>
  <si>
    <t xml:space="preserve">5VjGLZVw2f6FMYeuwGsePqqMj8rxT9GmV3tJeUwP65gxJXLcfd4hsnegjN9Q9Txd57dzXuq1y4t2NZwpnAysVTzx</t>
  </si>
  <si>
    <t xml:space="preserve">USDC -29,904.0000, PYUSD +29,904.0000</t>
  </si>
  <si>
    <t xml:space="preserve">2026-07-13T20:22:29</t>
  </si>
  <si>
    <t xml:space="preserve">4YjupPvaJjcpZMm7SZi6UDqtE4Keso75mSDFtFGMD6Cwv53Q1Uq15CDN2N5V6JZCNXJc1MdnR5qWRg1un1sw888x</t>
  </si>
  <si>
    <t xml:space="preserve">2026-07-13T20:22:44</t>
  </si>
  <si>
    <t xml:space="preserve">4hu7Yeo93BoJeg3AudmwUwD6rtCpZQ9fYRrpL7av4Ac9dhHAun6w1nY63NyVssRe2Tshgt55tWKahgwpbViSqWFK</t>
  </si>
  <si>
    <t xml:space="preserve">USDC +29,907.0642, PYUSD -29,904.0000</t>
  </si>
  <si>
    <t xml:space="preserve">2026-07-13T20:29:04</t>
  </si>
  <si>
    <t xml:space="preserve">676XMXxN1izjzxz9tWoQDcSoUXJgrLame4BAbVjrhw6k3uRD41uveREV8Q3HatSyEraA1SziQKvgib6Ai4AHfEsM</t>
  </si>
  <si>
    <t xml:space="preserve">USDC -50,105.0000, PYUSD +50,105.0000</t>
  </si>
  <si>
    <t xml:space="preserve">2026-07-13T20:29:05</t>
  </si>
  <si>
    <t xml:space="preserve">4mDnS4yXYoPgHjA6xyDY146pAJ5SUJv59WwS9q5SV4a6NSfYz1E9q3f1r2tHYaEuUGqanED96G5x3w8fve2JLr4D</t>
  </si>
  <si>
    <t xml:space="preserve">2026-07-13T20:29:21</t>
  </si>
  <si>
    <t xml:space="preserve">67LF6YG8qG9Fa1V3sAQxFcGbzp5VVV42r5jVKb68bECHnzZJf594vJtcDi56RZpymL3fXYVE8ZUf9LzCPScPdwBA</t>
  </si>
  <si>
    <t xml:space="preserve">2026-07-13T20:29:37</t>
  </si>
  <si>
    <t xml:space="preserve">27G7Zi4RS6Y6zZi6KekXGGhyuCye6y6YxiudQD7T85m3xCRdAmcVxQAgGjmkNZr2fihfEkRWU6wXHnab3FjZDh8o</t>
  </si>
  <si>
    <t xml:space="preserve">2026-07-13T20:29:52</t>
  </si>
  <si>
    <t xml:space="preserve">4CpPZkAgpRmyFhTRoE61XPjrdnEbawje76GTGG5BDVTj9QXFjAju6UkzkgcseN7PYqn7DwBys9D8NST4DYiS4xNV</t>
  </si>
  <si>
    <t xml:space="preserve">2026-07-13T20:30:07</t>
  </si>
  <si>
    <t xml:space="preserve">2t5SAx5P8F6ptqmC43Zd2LSGU7xRz4Hx3kZoj7n9CWHEugqRoLZMBgpkLDpQWmoyCy9AE2NRE8dE9ckG3vtoBKgR</t>
  </si>
  <si>
    <t xml:space="preserve">USDC +50,108.6792, PYUSD -50,105.0000</t>
  </si>
  <si>
    <t xml:space="preserve">2026-07-13T20:30:17</t>
  </si>
  <si>
    <t xml:space="preserve">e5adLJihGZaE2NYx3cSewyjhSMT66kH9pQo8uw5EPS3NrfJC5hiug6bGccm6Vy1cL8m52w1WMzZ4EfUgWFY22wA</t>
  </si>
  <si>
    <t xml:space="preserve">2026-07-13T20:30:18</t>
  </si>
  <si>
    <t xml:space="preserve">43APF2rgWGETYoWeYSsSSixS6VSmwhqDSK9dFrXUC9rBWL9eWQ8MBTd6SK2LZGdqzcFzutcKnTvvm3jxTwFUugx6</t>
  </si>
  <si>
    <t xml:space="preserve">2026-07-13T20:30:33</t>
  </si>
  <si>
    <t xml:space="preserve">pHw4XiUPRScjmwYbVensoY1MBeBTyJ2gpbTgSuWmxc7v8k8mwfQSA2a1xVNSmXAaWvT2HJ737SLmzNTwKBQPkVB</t>
  </si>
  <si>
    <t xml:space="preserve">2026-07-13T20:30:49</t>
  </si>
  <si>
    <t xml:space="preserve">3gamjXdnVwuAwJEKNrDJ6D2WZ2vTvxsscJTGS2xxBXheV49oDFdJaH7fiNqjqHiCmYxgL45BEwFAPtFsHpufQona</t>
  </si>
  <si>
    <t xml:space="preserve">USDG -19,998.0100, USDC +19,998.6025</t>
  </si>
  <si>
    <t xml:space="preserve">2026-07-13T20:30:59</t>
  </si>
  <si>
    <t xml:space="preserve">WQZUm7Ctf16ejYpajNUCkqn1Dx66BvEZoSgJqGrwzgTBnpUMawgEVmynpgoP18aRB554k5xH3Ekk1MSu8nZoGSu</t>
  </si>
  <si>
    <t xml:space="preserve">USDC -29,893.0000, PYUSD +29,893.0000</t>
  </si>
  <si>
    <t xml:space="preserve">2026-07-13T20:31:01</t>
  </si>
  <si>
    <t xml:space="preserve">29P5H7NQ8qN8Y8WY3BeBrBoFiYPb8Lw3RoPCYhykkHG4JvhxpNDra38k4o5UDs2Es421qLZXm4eMnhQyuDFiUKTF</t>
  </si>
  <si>
    <t xml:space="preserve">2026-07-13T20:31:15</t>
  </si>
  <si>
    <t xml:space="preserve">67KVUogw1snGmJHkbj3MQazjRNSWKJD8ckoXHC8H25RcXAxDJjC1VFGBQZEXBXBWHwjztxkQzYvg29qPK9gUhxXw</t>
  </si>
  <si>
    <t xml:space="preserve">USDC +29,895.1108, PYUSD -29,893.0000</t>
  </si>
  <si>
    <t xml:space="preserve">2026-07-13T20:39:18</t>
  </si>
  <si>
    <t xml:space="preserve">3DLdr2rYzqAnMGubwSjFCW2HdLxvc498TsuQ7WV5scesnEjQFbaZKd578ZWSzBvwnFiPiZA7LboL2cKtwzEm2dy8</t>
  </si>
  <si>
    <t xml:space="preserve">USDC -50,111.0000, PYUSD +50,111.0000</t>
  </si>
  <si>
    <t xml:space="preserve">2026-07-13T20:39:20</t>
  </si>
  <si>
    <t xml:space="preserve">3jLSQZ58AsNkKZpXCRZPZHafi9d4wM6SR5vaTEeeKNuebHTcWxgyLAYeWht7iB3pqSBjhm1FHTBLMsLezSBbYfjp</t>
  </si>
  <si>
    <t xml:space="preserve">USDC +50,113.3132, PYUSD -50,111.0000</t>
  </si>
  <si>
    <t xml:space="preserve">2026-07-13T20:40:43</t>
  </si>
  <si>
    <t xml:space="preserve">LcsWQMt5EEvWLBeyMUHCTiPNDAXqwqcq2YhjsanhwL3gXXx9d4VgeGVFXVzMvztPKgpKFYyamkZFmUiP9NRFm1E</t>
  </si>
  <si>
    <t xml:space="preserve">2026-07-13T20:40:44</t>
  </si>
  <si>
    <t xml:space="preserve">5qEcy73dWJMzXPocZm1sS6Wu6rZ7LrScr6RcW4EHsPqFgdS12ZwaHXw8pjxHsXCHvrgZt7WysKjqihTfD1B5bt1H</t>
  </si>
  <si>
    <t xml:space="preserve">USDG -19,998.1000, USDC +19,999.0018</t>
  </si>
  <si>
    <t xml:space="preserve">2026-07-13T20:42:08</t>
  </si>
  <si>
    <t xml:space="preserve">5XQBJ7FViAJnAHXZdaVRcTLxpzksCUXDZfbH6YNdEnRjDNvLiHzaMp7FiBZUTevphmg2Ukv3fdnKtua945VCTMR</t>
  </si>
  <si>
    <t xml:space="preserve">USDC -29,887.0000, PYUSD +29,887.0000</t>
  </si>
  <si>
    <t xml:space="preserve">2026-07-13T20:42:09</t>
  </si>
  <si>
    <t xml:space="preserve">2bocEGoUR5rT9boouD4qAJseqaSATQWG3jmdA94NkLiiXxT4jDhwo2MJte4ED6uuFKwR3PLffZWiiH4qeHomopYs</t>
  </si>
  <si>
    <t xml:space="preserve">USDC +29,888.2268, PYUSD -29,887.0000</t>
  </si>
  <si>
    <t xml:space="preserve">2026-07-13T20:48:36</t>
  </si>
  <si>
    <t xml:space="preserve">MntzNnHFAso3QNwmvVecziuGid6wE3YyhiBe3VyzJmKb4XhXMiiaBEiBfEsfahroSr1m79w529tovatckvJUWUs</t>
  </si>
  <si>
    <t xml:space="preserve">USDC -50,115.0000, PYUSD +50,115.0000</t>
  </si>
  <si>
    <t xml:space="preserve">2026-07-13T20:48:37</t>
  </si>
  <si>
    <t xml:space="preserve">8rn7cxwn61aeJvgHmNjPFUqCMyrhfaDFUJvd8JtJUQBYHoDPX1smDyP2ohvYJmyFfC9ctRqfEHb2vQQBZqBM5HX</t>
  </si>
  <si>
    <t xml:space="preserve">USDC +50,116.7794, PYUSD -50,115.0000</t>
  </si>
  <si>
    <t xml:space="preserve">2026-07-13T20:48:55</t>
  </si>
  <si>
    <t xml:space="preserve">2FqydYCgrNyMJc42V4NvwhLJ59TfFeKYzgofaNry6RLcJY2z6oMW1NG436Mjht6kkeUBz7armNxrdZMxoHGFq3Tb</t>
  </si>
  <si>
    <t xml:space="preserve">USDC -29,883.0000, PYUSD +29,883.0000</t>
  </si>
  <si>
    <t xml:space="preserve">2026-07-13T20:50:02</t>
  </si>
  <si>
    <t xml:space="preserve">41scKBprF7YiKn48vpgSktL7kuUEeJ5KodQ2Wj21t2YpmnReRHbf1x7MTgqwTDqERhU6BgA5rvP5NHhuA2pgJ8NH</t>
  </si>
  <si>
    <t xml:space="preserve">USDC +29,884.0576, PYUSD -29,883.0000</t>
  </si>
  <si>
    <t xml:space="preserve">2026-07-13T20:50:12</t>
  </si>
  <si>
    <t xml:space="preserve">9B9hkWjTArEdVxNWMTTAb2drTMJqfcQxUXDfefRue2TLedRaHhyAzkonXKAy23VxLTVmSdSPvdCZjv7UutaX89Q</t>
  </si>
  <si>
    <t xml:space="preserve">2026-07-13T20:50:13</t>
  </si>
  <si>
    <t xml:space="preserve">5onMgM3RBK7eNQQ46m1ycZpjzTwGMjmUeQad61r2CqLY9Gwq1cgqPeJY4um94nF1ciZrGzoEDBaXgX8XhsFbCnex</t>
  </si>
  <si>
    <t xml:space="preserve">2026-07-13T20:50:29</t>
  </si>
  <si>
    <t xml:space="preserve">4vqYKqb3hmfDKwGQBFiQp1ARr12o4Nuwv4mMumhEtWwQe9V1vVFmMV7vCanomEytbhSrf7fncdGvD5NtPaA8gent</t>
  </si>
  <si>
    <t xml:space="preserve">2026-07-13T20:50:44</t>
  </si>
  <si>
    <t xml:space="preserve">i392ToShSBmTi5b8AsF2kKXQo6bs49PsEK8MpNxfWdZLhAPL7eWd7qLzNGZ5HEpoAqkCnAMMJAHPkXWW4cPP1vQ</t>
  </si>
  <si>
    <t xml:space="preserve">2026-07-13T20:50:59</t>
  </si>
  <si>
    <t xml:space="preserve">MQ2eYCwkgo2qk8zBbTqacQBNcQdJKgAxgZ68j3fsmUWQZRf7gn1hx9Un4bjb6Y9RsP6Wz8Vmcbn6J9omQHDrtjn</t>
  </si>
  <si>
    <t xml:space="preserve">2026-07-13T20:51:14</t>
  </si>
  <si>
    <t xml:space="preserve">5Ub6up23SrFQwq2g13iGm6KqsNsbmE6uP3JY8R6RGeBSQoRSy2tLJhXe1UbQcaVgL2gPJikxG8XTcryF9tiwmnA6</t>
  </si>
  <si>
    <t xml:space="preserve">2026-07-13T20:51:29</t>
  </si>
  <si>
    <t xml:space="preserve">39ukRzydgcfDxwikxJKgwXfbBVHw88jFtkCSVH8qfBxb5wVGmJb6WEkYWfa7Pr9RXNFshHGfKBmbKamPMq2GbTsp</t>
  </si>
  <si>
    <t xml:space="preserve">USDG -19,998.1000, USDC +19,998.9222</t>
  </si>
  <si>
    <t xml:space="preserve">2026-07-13T20:53:39</t>
  </si>
  <si>
    <t xml:space="preserve">3n4fWBEJThZfYTKcEFEE3yKkud1WnvdJfX5xt7DX3NYhUtPxBbbcTP2MfGHtzG5axvoFZ5LjUE94dG3NvvREYjHP</t>
  </si>
  <si>
    <t xml:space="preserve">USDC -50,119.0000, PYUSD +50,119.0000</t>
  </si>
  <si>
    <t xml:space="preserve">2026-07-13T20:53:40</t>
  </si>
  <si>
    <t xml:space="preserve">5TppWAjb8umhw9PVhBUn2uyd7gbcFz4yE7o49MCGs1p51cyvhxQpsWqHXEvng1UDv8dxmipD3FBf2kqJAh1x4ghL</t>
  </si>
  <si>
    <t xml:space="preserve">USDC +50,120.9412, PYUSD -50,119.0000</t>
  </si>
  <si>
    <t xml:space="preserve">2026-07-13T20:55:08</t>
  </si>
  <si>
    <t xml:space="preserve">2qDVceh9CREQSYvUoiip9tvKXi1PFxfXnJPCGZJ5ZB1WhqjY4UjbrC48LxofL3jAAZo5wADpx4HeLAWk9WQEt4L</t>
  </si>
  <si>
    <t xml:space="preserve">USDC -29,879.0000, PYUSD +29,879.0000</t>
  </si>
  <si>
    <t xml:space="preserve">2026-07-13T20:55:09</t>
  </si>
  <si>
    <t xml:space="preserve">2CpFz4o1fRAbtqJ3XbfD7tSfT7tdQoxebEFsXFtaPZmjBg8fa8o1zNTxofQ6WhF5CsMuTwEMxv5Qb1VxH3qqQ6Ud</t>
  </si>
  <si>
    <t xml:space="preserve">USDC +29,880.0329, PYUSD -29,879.0000</t>
  </si>
  <si>
    <t xml:space="preserve">2026-07-13T20:59:16</t>
  </si>
  <si>
    <t xml:space="preserve">362SqhVeJmWmFLV41GfPS8yLBuW4Yp7aW4SCqeU9K7kkpuNfzuvoxur9wzp4RKzBxS9ySSbZsnLGFT6E1mK1CPNw</t>
  </si>
  <si>
    <t xml:space="preserve">2026-07-13T20:59:18</t>
  </si>
  <si>
    <t xml:space="preserve">5MGQ1quCLNPDiwQQCLQftTkW7b2GZUdwmHSLYYxkhgPUbb1HndArRxS5AAx3ir6JcF6xJiBpQ81AsnXSqkmHqPKb</t>
  </si>
  <si>
    <t xml:space="preserve">USDG -19,998.1000, USDC +19,999.3204</t>
  </si>
  <si>
    <t xml:space="preserve">2026-07-13T21:04:52</t>
  </si>
  <si>
    <t xml:space="preserve">5tceG8UwRdhuXwen5SZrea1Qr6ZoBVBwwRGwQebPEhV6oQo3tgqj3Wixbf5hV8tyz45H8womsPTMdySZgnUx4jjE</t>
  </si>
  <si>
    <t xml:space="preserve">2026-07-13T21:04:53</t>
  </si>
  <si>
    <t xml:space="preserve">3zNMv7diomYuyXspkvZYW7hwUpzoTM3ATkyHN4hFL3P9AC8jiEAd8ndjz27AzxAQgh3s3mymFBRYyVuR1n3MPcXY</t>
  </si>
  <si>
    <t xml:space="preserve">USDC +50,125.0760, PYUSD -50,123.0000</t>
  </si>
  <si>
    <t xml:space="preserve">2026-07-13T21:05:10</t>
  </si>
  <si>
    <t xml:space="preserve">3FwAwJ9MwCN8d4B8xEodWVZxLdxAnwD3qDwSWpLDCbhdr5LgyNbA11NBs5QbDbb5hqEWHymkhaJ4yTN8nXy1MiAU</t>
  </si>
  <si>
    <t xml:space="preserve">2026-07-13T21:05:11</t>
  </si>
  <si>
    <t xml:space="preserve">3BZZvMkaY1riSJE7wyXXUwTcyevQ7pHsaQpa6oXHr27ZpQjYZxjp52y1SbRgYpg97LAwkatJmeg5d5KRmb8s7hBz</t>
  </si>
  <si>
    <t xml:space="preserve">2026-07-13T21:05:26</t>
  </si>
  <si>
    <t xml:space="preserve">4gqzUVApCDVpVE6xCffF4YWVHmcRs1bKXJ2a1mdYw524MpcUZSgVQaoBKzbpRV5WA2qdnXUUz5m1RJzELhaiuTt1</t>
  </si>
  <si>
    <t xml:space="preserve">2026-07-13T21:05:41</t>
  </si>
  <si>
    <t xml:space="preserve">4BbaRQo1NJqk5uXhHcDbdqMcoaNJRTa9EZWu1BXWDkoTEwFQh2ma5ajCJaX3uhoxSHsivNRhV2wC94d3g2A1KReK</t>
  </si>
  <si>
    <t xml:space="preserve">USDC +29,875.9094, PYUSD -29,875.0000</t>
  </si>
  <si>
    <t xml:space="preserve">2026-07-13T21:05:50</t>
  </si>
  <si>
    <t xml:space="preserve">4Ac9ei4FyeUXdTDgxt4H2JFVdWaAjNjjzyJdV7AGaTDaU4frSvPZcW9EoVfC4CgVsovgY1WWHATXdYp7uY24HFqV</t>
  </si>
  <si>
    <t xml:space="preserve">2026-07-13T21:05:52</t>
  </si>
  <si>
    <t xml:space="preserve">UsJDPDNqfpeaZkZAXC8Tmg4ajX59VESEJxm7HPUYwVF7dKYCMvCwrF1i71r47FKp25V9ery2cEXisRihApzWfNx</t>
  </si>
  <si>
    <t xml:space="preserve">USDG -19,998.0100, USDC +19,999.7018</t>
  </si>
  <si>
    <t xml:space="preserve">2026-07-13T21:13:04</t>
  </si>
  <si>
    <t xml:space="preserve">5icZzqSSCKv7mL16uZixEDYHTJxeM7Q6MpS54CXgd4LsHBweUk9qfXbQNnYgTHRPwiAiduwGfKBRgxUdmUiQs8Zr</t>
  </si>
  <si>
    <t xml:space="preserve">2026-07-13T21:13:05</t>
  </si>
  <si>
    <t xml:space="preserve">4vk6qoG25z1XrezmWnbezFFZSynC58dfXHvAWNHrLNBJapiqEPnrFw4GEKb8hGcUyXTHv4QiBMDxAqvGqn2ejUVe</t>
  </si>
  <si>
    <t xml:space="preserve">USDC +50,130.1738, PYUSD -50,128.0000</t>
  </si>
  <si>
    <t xml:space="preserve">2026-07-13T21:13:22</t>
  </si>
  <si>
    <t xml:space="preserve">3Q9WCZzjYKp9LeJ4w5TBbfJLjotjTFQ9a8HHRXPVj1kmbC3SQ9rew1EfVR5YBKob3UMqxhDdSRSA9y9wjrbkNfrP</t>
  </si>
  <si>
    <t xml:space="preserve">2026-07-13T21:13:23</t>
  </si>
  <si>
    <t xml:space="preserve">Pk45bQeYD5vxQVzEBVLvwBtHzKZQPEv9ABnYYskn4aXD54YLsYLiXZMDF8W3AEsqDB1yGLjQSxcdtgZozQfx12s</t>
  </si>
  <si>
    <t xml:space="preserve">USDC +29,871.1371, PYUSD -29,870.0000</t>
  </si>
  <si>
    <t xml:space="preserve">2026-07-13T21:14:44</t>
  </si>
  <si>
    <t xml:space="preserve">HGyGLhcesVbpR73i74cfQJKkTENNQEdeW2q2KQmW8V8wcSSz2eTM1WNnVDz7iZqKruwkyGVLMissvJ9YdrgLk2s</t>
  </si>
  <si>
    <t xml:space="preserve">2026-07-13T21:14:45</t>
  </si>
  <si>
    <t xml:space="preserve">4T3ZjtqSPa4XCkNYGhXZG7zRg8rSEkFrdFUTx6H4uKUjd7qes7LkNqdeygfibjSjhcpTE14FjKbXq2BtQmYWo4D7</t>
  </si>
  <si>
    <t xml:space="preserve">2026-07-13T21:15:01</t>
  </si>
  <si>
    <t xml:space="preserve">2SjVwJ4FX9Wf5GStzSKjuyFbh6vzKFqAm6jmMDhcBGWM5VvD3o9bveDrtVV8bmWki8vF2vj1DygHnDHJog6fkrAi</t>
  </si>
  <si>
    <t xml:space="preserve">2026-07-13T21:15:16</t>
  </si>
  <si>
    <t xml:space="preserve">2r5nXafxbwuJWrKGPBNWbWF2B2isxPEjNKXnoXyrvJ7nTn8Kx7EP3vYhkqQwXY7PYXwYZasJihvUJws95TRY9kwB</t>
  </si>
  <si>
    <t xml:space="preserve">2026-07-13T21:15:31</t>
  </si>
  <si>
    <t xml:space="preserve">5LJPgRND7ztFsFjj1fhtvSzFuPyx8C3pwYHNAM7gxG9ztQ6aubX76uwuk6QWP3BaMygc32TF5popWGQRKZMjW1Fm</t>
  </si>
  <si>
    <t xml:space="preserve">2026-07-13T21:15:46</t>
  </si>
  <si>
    <t xml:space="preserve">4moC7YTNH6Vb9vT3YAtHqPFXH5KQFX9d9vna4JPxgWLhjh2jfeCdnCFSZ2YcsE8GY8WZX4VoXd7DKZFKbzzfVRTa</t>
  </si>
  <si>
    <t xml:space="preserve">USDG -19,998.1000, USDC +19,999.4144</t>
  </si>
  <si>
    <t xml:space="preserve">2026-07-13T21:18:46</t>
  </si>
  <si>
    <t xml:space="preserve">S6RpRDmpAJEtdo8nmcAA9APjxULw2XEr1DjtL7GzJvudUrk7aLfx2SNC3QbTdjxQM4rKe1fhU9LewR5ykaBVWMF</t>
  </si>
  <si>
    <t xml:space="preserve">USDC -50,133.0000, PYUSD +50,133.0000</t>
  </si>
  <si>
    <t xml:space="preserve">2026-07-13T21:18:47</t>
  </si>
  <si>
    <t xml:space="preserve">5YNHBnivyNbkC8UTKXNSubLnL8rkZyUWy7oHrFLCrMgJWN1dSs6rrfhn7j3yTmR2kXBDCaMPnrjL3qgmigr89GZR</t>
  </si>
  <si>
    <t xml:space="preserve">USDC +50,134.8025, PYUSD -50,133.0000</t>
  </si>
  <si>
    <t xml:space="preserve">2026-07-13T21:20:11</t>
  </si>
  <si>
    <t xml:space="preserve">3Xa22MU147yqFuv5FsgcnwVRoCCnhG2aJ2hTQiHc8mYQxEtccUHQHjgJWSsx8CWiwoZy7tRex1dohQ1r3zLCUa2b</t>
  </si>
  <si>
    <t xml:space="preserve">2026-07-13T21:21:17</t>
  </si>
  <si>
    <t xml:space="preserve">5c2G7DFqXac8X6AnnHMqiXQmZuqkH8cW9idwRLzYyaBGu2hxWmkvfvMugzCCpHd2F2TQ4LPA239g8rAdQ4UnqsMB</t>
  </si>
  <si>
    <t xml:space="preserve">USDG -19,998.0550, USDC +19,998.5379</t>
  </si>
  <si>
    <t xml:space="preserve">2026-07-13T21:21:27</t>
  </si>
  <si>
    <t xml:space="preserve">5Q1LPat8E6Z3LUzfyUF9o7na4tZbSSTfXfcUN1R5JDpytP4awqDREkrZeAr5ca7yuqkPwKdSfDnHBhvkNqBye4Go</t>
  </si>
  <si>
    <t xml:space="preserve">USDC -29,865.0000, PYUSD +29,865.0000</t>
  </si>
  <si>
    <t xml:space="preserve">2026-07-13T21:21:29</t>
  </si>
  <si>
    <t xml:space="preserve">2ajzoQWN6PYmphvFgCv6YaLC2HodMWa3n3U1KrPWhWPhNz5HU1ypSik3yqusfLm7kNevhkSyjZ4z9dGNvc1Nw66p</t>
  </si>
  <si>
    <t xml:space="preserve">USDC +29,865.9708, PYUSD -29,865.0000</t>
  </si>
  <si>
    <t xml:space="preserve">2026-07-13T21:27:36</t>
  </si>
  <si>
    <t xml:space="preserve">22WnFpX1vy8tRqK7kKc7AewJaeXtdd1jBmsg9z6h8fCwGbRhX8nPeeSvjzL7qYeJ54U2NFMiHAYSXwTrpiSQzbxN</t>
  </si>
  <si>
    <t xml:space="preserve">2026-07-13T21:28:38</t>
  </si>
  <si>
    <t xml:space="preserve">3J16GQuLCVUvMJoZaAoR6czUaHCEZ8zKYQQd1AF9icEsYMykFEQK6qd8jJucKra97HffMFNP2N5LRtagQi64m62m</t>
  </si>
  <si>
    <t xml:space="preserve">2026-07-13T21:28:39</t>
  </si>
  <si>
    <t xml:space="preserve">4g76UptYZBiJU5iPdxyfbWp43AqHe6UgPbLZUiwFzTodGwFSpBJQhwf1BYgdbLjHceSMKbgCuryBKaAH44KigZ72</t>
  </si>
  <si>
    <t xml:space="preserve">USDC +50,137.3211, PYUSD -50,136.0000</t>
  </si>
  <si>
    <t xml:space="preserve">2026-07-13T21:28:56</t>
  </si>
  <si>
    <t xml:space="preserve">2M9aEjTdy9wSPVaQcTRzLx43V6Y2bPs18dXdBbSZZYftKBTNmaGH2wzBjnn5Mx2j7EfbpevbD7r3QXBKWMbAqADw</t>
  </si>
  <si>
    <t xml:space="preserve">2026-07-13T21:28:57</t>
  </si>
  <si>
    <t xml:space="preserve">4U8YEtwyHvhSwDbdNJGR2ke8Utswbsfn7xLeTGTY6xoMp4iq5sid6Cu9g5kdPkSF9w2pLaGwMWV785Z3g9u35dvx</t>
  </si>
  <si>
    <t xml:space="preserve">2026-07-13T21:29:12</t>
  </si>
  <si>
    <t xml:space="preserve">4kbi2b2D253bEEJupXo6kue4jS8kWk2yjV6Zkw8ZnPmLNiwG2CEp1h24qHhmv4QuvxKMhstcYV69AuA9Sj2AzSG1</t>
  </si>
  <si>
    <t xml:space="preserve">USDC +29,862.6726, PYUSD -29,862.0000</t>
  </si>
  <si>
    <t xml:space="preserve">2026-07-13T21:29:22</t>
  </si>
  <si>
    <t xml:space="preserve">44KrysaKjsdfnCrExUR5e3EvzEXnFsugagahKVknyGCqZcxk1KiyQtaDdS5wzeFbGCJvBKWRtdjyybG52rDiT2S</t>
  </si>
  <si>
    <t xml:space="preserve">2026-07-13T21:29:24</t>
  </si>
  <si>
    <t xml:space="preserve">skYaP5dRp9YQyamkb1Y4Vj63LrmqDMsW2uNcEn2r3CYwg75rEuxmQAs2xhG2BvsR8LVdmAbCWDxQMfzoSQMThoL</t>
  </si>
  <si>
    <t xml:space="preserve">USDG -19,998.0950, USDC +19,999.0811</t>
  </si>
  <si>
    <t xml:space="preserve">2026-07-13T21:29:34</t>
  </si>
  <si>
    <t xml:space="preserve">2o3yx45Wgppn2y1icJEKVjoTfJFA4iR7UwMNU7RGDJKDT2zLFafh4fmJfxeSiqA6y51CbroZ7N46p9Y9WMDUh53R</t>
  </si>
  <si>
    <t xml:space="preserve">2026-07-13T21:30:17</t>
  </si>
  <si>
    <t xml:space="preserve">25mcDsVeunnPFq2azEKtm3jqmPn3YBdSELxnBJ1CknmUd89fUGqXhqQvjt7Fs9e4sbQbgh4aNM2Gh8givofJFawc</t>
  </si>
  <si>
    <t xml:space="preserve">2026-07-13T21:30:47</t>
  </si>
  <si>
    <t xml:space="preserve">3uV4gtrAmuegFcHUtxw9aA7rq87htZWBUw5rdJAsr5CEeLBxKfuUV1yBMCgRSb8mF6kHxkFQDu1fGTadr7CWuuDx</t>
  </si>
  <si>
    <t xml:space="preserve">2026-07-13T21:31:26</t>
  </si>
  <si>
    <t xml:space="preserve">58NHYAtVuEoetDW4Kkhb8ECCEUJCmNWaJmtBNVGQX1Sb3h8vPEDopFnuX2pqogLk1woffwHQPfkx5YQqLdXKLu2f</t>
  </si>
  <si>
    <t xml:space="preserve">2026-07-13T21:32:09</t>
  </si>
  <si>
    <t xml:space="preserve">2UgPcvbM4adgEbPSkkLrD7UG1ihfrBxzzEkJAGtxySTX5FqZY2KCNA4rCMAJcMhwA815b3qoBPW1V3xBxQ8RnAH2</t>
  </si>
  <si>
    <t xml:space="preserve">2026-07-13T21:32:48</t>
  </si>
  <si>
    <t xml:space="preserve">2e9znCCvhWjJZFFYramnNCQiZBcw3vKUPZ6jjUXhHb8utSXXMfuZtvAGRoBVrTtBivjrXyvdZpGFB8hoJ5cd2sdC</t>
  </si>
  <si>
    <t xml:space="preserve">2026-07-13T21:33:35</t>
  </si>
  <si>
    <t xml:space="preserve">w6mkNfGDpqxha5fD4QAeBd9LhoAEet4LPY5JND4vdaPwstJmsfTCpdfre42vUhr3ZCLsUZMwQXazZh46GsZ8nh5</t>
  </si>
  <si>
    <t xml:space="preserve">USDC -50,139.0000, PYUSD +50,139.0000</t>
  </si>
  <si>
    <t xml:space="preserve">2026-07-13T21:33:36</t>
  </si>
  <si>
    <t xml:space="preserve">3x4C8GZPyqqHtkBW7ejnfGNXNH2NhfgUrjZ5H5ZmxddgvjK4MP3ngJSSNwLt5TrZuiF4HPn7ZjZE9ipC1dmYTTg9</t>
  </si>
  <si>
    <t xml:space="preserve">USDC +50,139.9700, PYUSD -50,139.0000</t>
  </si>
  <si>
    <t xml:space="preserve">2026-07-13T21:33:54</t>
  </si>
  <si>
    <t xml:space="preserve">619C2KDPSGLG2TWz4fkdwxFM9dcAAwv1zAT7Mq2GFf9UJeTEkggv7MhdVbCRouHdypgAYrMW495Lu6R9EXdj92so</t>
  </si>
  <si>
    <t xml:space="preserve">USDC -29,859.0000, PYUSD +29,859.0000</t>
  </si>
  <si>
    <t xml:space="preserve">2026-07-13T21:33:55</t>
  </si>
  <si>
    <t xml:space="preserve">dQEg8p5b6LaFbYSggQP9Y3ZkNUQEyuTuk2hhKKqaeu3rguZi8vHa7C98GhaanZSpgCr3zrpVjBvHTSeodF2ok5K</t>
  </si>
  <si>
    <t xml:space="preserve">2026-07-13T21:34:11</t>
  </si>
  <si>
    <t xml:space="preserve">ckDrn9aW35rEHeGf2ea5dSxuf8w74GFVxNL1TTbPvaBz3G9WWGSLyNy3Lx77LesfXvPpF5RmQp4ehVQ1KE1hRpT</t>
  </si>
  <si>
    <t xml:space="preserve">2026-07-13T21:34:25</t>
  </si>
  <si>
    <t xml:space="preserve">3FgQyKPrqrWaimnw3bbb6DGNYxXJe3yBZteDqgVwgRJdgJbhTNDUM5v3v41KwQxBbZXK6LJ5Sc5nk5K9amWCi2F3</t>
  </si>
  <si>
    <t xml:space="preserve">USDC +29,859.4367, PYUSD -29,859.0000</t>
  </si>
  <si>
    <t xml:space="preserve">2026-07-13T21:34:35</t>
  </si>
  <si>
    <t xml:space="preserve">4EAd5zxfWPbq7GtMuGeKVm56TWeTup744xYamfNhXLGw9qzYxZdZeAAuty7puBvgeZ3tmRpSzErWfcLexjmKaCtd</t>
  </si>
  <si>
    <t xml:space="preserve">USDG -19,998.0100, USDC +19,998.2390</t>
  </si>
  <si>
    <t xml:space="preserve">5ntMBuQ8r8aDtEdkVbj4BWXveb3nqbRsgD9U515mSNaXuLBU25ix137DVRMR4WdfycF69ny9m9yn4jB4vKwNVJFF</t>
  </si>
  <si>
    <t xml:space="preserve">2026-07-13T21:35:17</t>
  </si>
  <si>
    <t xml:space="preserve">2UiRSoHcGhSzGt1pEVcCuDxkkHkxENwiaKXKKCJLhTFMZjJ7ErphdiXZGU1KzcXLNdzWjhVo4ifjEUrbryN5y2B1</t>
  </si>
  <si>
    <t xml:space="preserve">2026-07-13T21:35:43</t>
  </si>
  <si>
    <t xml:space="preserve">3UA5dPuaaUZW6bz6gn7JZ9odJL8f4YpvaneyxaypncnRmPRzgQHkxqc6fNG1tfe4DBUj6wpBh2sBrgHydxkxcZo</t>
  </si>
  <si>
    <t xml:space="preserve">2026-07-13T21:36:04</t>
  </si>
  <si>
    <t xml:space="preserve">62T1K3qYKmUiEuevcmx1aazJTLcLBrhtXsHm5i3QFDBhnyiG8LxGpX7BRv4zfQNeKQnJaoEKLMo14H5hVduJu8BS</t>
  </si>
  <si>
    <t xml:space="preserve">2026-07-13T21:36:25</t>
  </si>
  <si>
    <t xml:space="preserve">3EyRoX1bAgte9GZQqKAeyeJQLKqaob7aEA3xUPkEa8NM35F5vyZTRzUykQ7j2UuxVVNfg7397WxuU8XxLs8sQva7</t>
  </si>
  <si>
    <t xml:space="preserve">2026-07-13T21:36:46</t>
  </si>
  <si>
    <t xml:space="preserve">5ryT11FqJv8ZMxDVxBkcNc5UYemADxMngL4JwVeiGxCrUNMgFkKu9XvBhw6d2MPTHhqmifZra8sds69mr7tY2Yy9</t>
  </si>
  <si>
    <t xml:space="preserve">2026-07-13T21:37:07</t>
  </si>
  <si>
    <t xml:space="preserve">2PniuSpYJzkffiYtEn8wttuu9hHxUEwLvnWUhotpoRPcZp9mYbREPu2CE9A4toVag7DMUpzAnKggUvzYKhj3o5ua</t>
  </si>
  <si>
    <t xml:space="preserve">2026-07-13T21:39:42</t>
  </si>
  <si>
    <t xml:space="preserve">4HvcwumA8CxdZpKNLuHRY3SVM4tqSrdrTJQq34KnrCD3QLsXh317X3JB9rtDTrETZCfPHqXKqvdeyvwz9ycBvpfC</t>
  </si>
  <si>
    <t xml:space="preserve">USDC -50,140.0000, PYUSD +50,140.0000</t>
  </si>
  <si>
    <t xml:space="preserve">2026-07-13T21:39:43</t>
  </si>
  <si>
    <t xml:space="preserve">2BskYw2kBxo8Y1fBXRe6aaUKhYjhGvP2zy1HAKDUcXZUp3kiKeVvh1ayQMcBoUjm54jdy9LF6VF5U1LxjBqGt3Ft</t>
  </si>
  <si>
    <t xml:space="preserve">USDC +50,140.5233, PYUSD -50,140.0000</t>
  </si>
  <si>
    <t xml:space="preserve">2026-07-13T21:40:01</t>
  </si>
  <si>
    <t xml:space="preserve">66PBV47nAy4zug6QPG6wxDiYoco8DVrUmd7hY7qrYDuFdM8qruMcGxPBmVsbXx3YsQeE35TxnAW7sUANMRKXnyuz</t>
  </si>
  <si>
    <t xml:space="preserve">USDC -29,858.0000, PYUSD +29,858.0000</t>
  </si>
  <si>
    <t xml:space="preserve">2026-07-13T21:40:02</t>
  </si>
  <si>
    <t xml:space="preserve">dBdYHxWVdt4sLXNiNn6D6vC68g6e5oBBNU7tm6RUhsJRuQm2fCtmJHPTuLEkYNVqkv2g799w7grLRXycnGh4xn9</t>
  </si>
  <si>
    <t xml:space="preserve">2026-07-13T21:40:17</t>
  </si>
  <si>
    <t xml:space="preserve">4HGrSxATAazvXw98AoLTrCPEhdeqnBGY3rjLBUPAkzEQ8FEGzbm1HLqAFyUwp4PTNZHzsHGWTn1ysF6D82kSA2i5</t>
  </si>
  <si>
    <t xml:space="preserve">2026-07-13T21:40:33</t>
  </si>
  <si>
    <t xml:space="preserve">kMEwUxEdZf229ijaAyJUZobRqHArpdKb9DQLP1gWdhKYF9QEpMFYRHs83itiQNvVWCqkLxbpfaWZ6QN1VMLNuSH</t>
  </si>
  <si>
    <t xml:space="preserve">USDC +29,858.1903, PYUSD -29,858.0000</t>
  </si>
  <si>
    <t xml:space="preserve">2026-07-13T21:40:42</t>
  </si>
  <si>
    <t xml:space="preserve">5hjpGz5EMoZ9CamMoFj5bZx2hs8rrrPoTHJQNgYPNLrSsnW39sitqrMkgDsZq2XtBodDuSdA2DBxxM8JQt9zfsvz</t>
  </si>
  <si>
    <t xml:space="preserve">2026-07-13T21:40:43</t>
  </si>
  <si>
    <t xml:space="preserve">2G4ZD7AQCtedNhiaW5bBCvpfRinhLuwwKJy6dRAisEwAzFG6VBncEcuKBXV1qu2MXJxEjg74zoj118oWnKzQU6Ea</t>
  </si>
  <si>
    <t xml:space="preserve">USDG -19,998.1000, USDC +19,999.6027</t>
  </si>
  <si>
    <t xml:space="preserve">2026-07-13T21:49:19</t>
  </si>
  <si>
    <t xml:space="preserve">31DNGh4t4HwKjbVMNy7fJoDnCufKBPMMJogdXr9noTkTRv4tpKwQAiWWBbeXLG4bYtdPNeDEReNeQpHHEkZxdEJ9</t>
  </si>
  <si>
    <t xml:space="preserve">USDC -50,143.0000, PYUSD +50,143.0000</t>
  </si>
  <si>
    <t xml:space="preserve">2026-07-13T21:49:20</t>
  </si>
  <si>
    <t xml:space="preserve">65Qmz3CLt3UtQHw6cyqDNvdr6PB3k9U9oJ6CEmdRkgbP8t4Zormn1M5DDhLtyZVZzMdTpuTZoKpukGq3aEZgU1H7</t>
  </si>
  <si>
    <t xml:space="preserve">USDC +50,143.1565, PYUSD -50,143.0000</t>
  </si>
  <si>
    <t xml:space="preserve">2026-07-13T21:50:40</t>
  </si>
  <si>
    <t xml:space="preserve">4CouUCq3qjK5hGv9L1gwSiUWjYJTDvte58QPNP2xqKEAfdAPtUm4k9rKL66n8Z2LSDzYYwS3Hb6b3uzbMShqcreD</t>
  </si>
  <si>
    <t xml:space="preserve">2026-07-13T21:50:42</t>
  </si>
  <si>
    <t xml:space="preserve">5syHBskqbzZk7ccu8djFqbWEhLpemphuRVNCoBSxbtrJUgRqCub8fEyzav9j63LNrAghkK11HMPF7V2WruVNfgQL</t>
  </si>
  <si>
    <t xml:space="preserve">2026-07-13T21:50:57</t>
  </si>
  <si>
    <t xml:space="preserve">1B8JmuzdoXRPwZp1FxpTgWYCfiSiUB7TBu3fNgsVbLrYgFH6EyRz14s64bbXeuFtYezFVpxYmyAoPfQF9dWd441</t>
  </si>
  <si>
    <t xml:space="preserve">2026-07-13T21:51:11</t>
  </si>
  <si>
    <t xml:space="preserve">2psFEi86kJqguksy1z8aBcqiAj14mqFKDYtGNrydPQamHtd7ciJ2VzXSpW9axw9oCxFsUJJFpkD7zqedCJ2fVCL7</t>
  </si>
  <si>
    <t xml:space="preserve">2026-07-13T21:51:26</t>
  </si>
  <si>
    <t xml:space="preserve">65Lm9Gy52TmbSD2nHiePh7MsRqc5MDwpjJH5UiveqnocbCyjo9vyNfssDHcDawJpu3LJTJevsndtGQr2wZFd2n3V</t>
  </si>
  <si>
    <t xml:space="preserve">USDG -19,998.0550, USDC +19,999.0437</t>
  </si>
  <si>
    <t xml:space="preserve">2026-07-13T21:53:11</t>
  </si>
  <si>
    <t xml:space="preserve">4ouynuqvcmJi1MB5Xr4pRi6wijUdfpYxv7i4JUiiFutBghPfrcmtXJnhhzvBcw9gPtk7QMsAfhGz4WgN6yTysbrM</t>
  </si>
  <si>
    <t xml:space="preserve">USDC -29,855.0000, PYUSD +29,855.0000</t>
  </si>
  <si>
    <t xml:space="preserve">2026-07-13T21:53:12</t>
  </si>
  <si>
    <t xml:space="preserve">2M7b1PytyrmyxWNBb2VCtsVyAeyupGAxMxoNifDtNGDYqxNktFA86wJXfdY51CWmfLASQF7SLRcYnBUqqkGfvwoy</t>
  </si>
  <si>
    <t xml:space="preserve">USDC +29,855.2199, PYUSD -29,855.0000</t>
  </si>
  <si>
    <t xml:space="preserve">2026-07-13T21:59:10</t>
  </si>
  <si>
    <t xml:space="preserve">44yLn8xe2enLpw1fRd6baj5UEFXSkErjDQ5VEQYAQtYCvYkc9xhFRV2FcjVRsDrsP2YKajQ98Hk8Ta5NYnn1hW99</t>
  </si>
  <si>
    <t xml:space="preserve">USDC -50,144.0000, PYUSD +50,144.0000</t>
  </si>
  <si>
    <t xml:space="preserve">2026-07-13T21:59:11</t>
  </si>
  <si>
    <t xml:space="preserve">CMmUy4kingmUUAWJNb3GWoDmcsKVwK1J2DRdkEHNLRXU1P9RTzTmhX6DRYrommykHMdg8q2rDUJCRXotin42M5J</t>
  </si>
  <si>
    <t xml:space="preserve">USDC +50,144.1938, PYUSD -50,144.0000</t>
  </si>
  <si>
    <t xml:space="preserve">2026-07-13T21:59:27</t>
  </si>
  <si>
    <t xml:space="preserve">2WaHrUkrX2afPFdgs5SWhxMGYsYnoQCPtEbiH1wJ9PrqiyiB6weSPRebCaxSg1FdrqsDT6cBw1KdQbiRGUhjCZqB</t>
  </si>
  <si>
    <t xml:space="preserve">2026-07-13T21:59:28</t>
  </si>
  <si>
    <t xml:space="preserve">4ZUVEpzCkUtDKwwkgSG7m2uM9DEFNsLyKpRuLFGJtoewb2biwqyeyrrfC7Ft4fEnBHe5PpHx6XbpLbk4Z4rFGbCf</t>
  </si>
  <si>
    <t xml:space="preserve">USDG -19,998.0500, USDC +19,999.2166</t>
  </si>
  <si>
    <t xml:space="preserve">2026-07-13T22:00:21</t>
  </si>
  <si>
    <t xml:space="preserve">bK4wUXEpUwG7CzC6g4WmEEFF8DdhSKj2v4y9VHUFTVM7aQVz72ABzayQanoPkWSiUxMY8X7U76Z5Capricw2yzK</t>
  </si>
  <si>
    <t xml:space="preserve">USDC -29,854.0000, PYUSD +29,854.0000</t>
  </si>
  <si>
    <t xml:space="preserve">2026-07-13T22:00:22</t>
  </si>
  <si>
    <t xml:space="preserve">2VAKnNAN7qe5X7bRYJXewmV5Hmr2D8Q87zTu4zqq8m6zi4rJhg4wfq7spXHMXPP2kB8be2YNtPViasgySBL5hHny</t>
  </si>
  <si>
    <t xml:space="preserve">USDC +29,854.2194, PYUSD -29,854.0000</t>
  </si>
  <si>
    <t xml:space="preserve">2026-07-13T22:03:56</t>
  </si>
  <si>
    <t xml:space="preserve">2yZo28wGr4uekBwsM89MG6rKaT1Q1X9i3C5U9MPgE5mqRfNtAVC2Dc8wAfQL5nRiepT3v9Q7qXzunVeAQQ6atcpL</t>
  </si>
  <si>
    <t xml:space="preserve">2026-07-13T22:03:57</t>
  </si>
  <si>
    <t xml:space="preserve">64myp7t9xNAYpSEFm6oBKxkRmZ7mnbfiERbZAYLtNnLL8pg4NbStG2FWoqW3BduZssZd9ahDNA5PPcMEiMUzRRky</t>
  </si>
  <si>
    <t xml:space="preserve">USDG -19,998.0950, USDC +19,998.7646</t>
  </si>
  <si>
    <t xml:space="preserve">2026-07-13T22:09:06</t>
  </si>
  <si>
    <t xml:space="preserve">4TUCLwydWcmdWmgok8xrsAzEAt59uQpM5xz6vESPWYvwKWnDxU4idgUaGUfMbzQvuSzi6x8gHNe1Ya1AabTEtC35</t>
  </si>
  <si>
    <t xml:space="preserve">USDC -50,146.0000, PYUSD +50,146.0000</t>
  </si>
  <si>
    <t xml:space="preserve">2026-07-13T22:09:07</t>
  </si>
  <si>
    <t xml:space="preserve">mK7Qb4mogDwZrbAUgaK98UimHaaiLNSkEHPW2TKDF5HLuWi9BWGGgPpaap5LG1s6qDRHxHPWQ3qBqdRKQeq7sPy</t>
  </si>
  <si>
    <t xml:space="preserve">USDC +50,146.5976, PYUSD -50,146.0000</t>
  </si>
  <si>
    <t xml:space="preserve">2026-07-13T22:10:36</t>
  </si>
  <si>
    <t xml:space="preserve">5udzUos8iLZkJUHuGbuJBsxSiVPaE6s3NDcZ7kPcm3CDr6vbJ4gjnHxfGpFaKMExj2LxKqcvpiQ3d2dWsCXEoX6h</t>
  </si>
  <si>
    <t xml:space="preserve">2026-07-13T22:10:38</t>
  </si>
  <si>
    <t xml:space="preserve">3aKXPMEVFr1qu8FdDhcYoXjQceRqz7nUhhG8EsBptjGLwAX8ukxCAxwMHeRquZgZLFU7oay443zkkQqPo7n88HMS</t>
  </si>
  <si>
    <t xml:space="preserve">2026-07-13T22:10:53</t>
  </si>
  <si>
    <t xml:space="preserve">5ySxuNG316c2obHNeUVtwLuBfTKXBxx64tmupDL21SUxgj5svkdaso37t8NYxZJW3tFzKnx6euDaUH1HDe2kqqUR</t>
  </si>
  <si>
    <t xml:space="preserve">USDG -19,998.0550, USDC +19,998.4575</t>
  </si>
  <si>
    <t xml:space="preserve">2026-07-13T22:11:03</t>
  </si>
  <si>
    <t xml:space="preserve">3Wns5oBQQLHnqkh5Qmk6jguDttaDwdLkMYbZiTeEwQHYxAtwcjcs7iUyRrJDYvaqiqJf356rKdca1F5LcmSNWQNP</t>
  </si>
  <si>
    <t xml:space="preserve">USDC -29,852.0000, PYUSD +29,852.0000</t>
  </si>
  <si>
    <t xml:space="preserve">2026-07-13T22:11:04</t>
  </si>
  <si>
    <t xml:space="preserve">5hhJoP7VBhrBqg9vj8hmePrJceArmaP1fFEtPwNuBorusPeCeVh8pvzrJKFyafeEvocCfPGChK6wfiRNTek3RVAK</t>
  </si>
  <si>
    <t xml:space="preserve">USDC +29,852.2136, PYUSD -29,852.0000</t>
  </si>
  <si>
    <t xml:space="preserve">2026-07-13T22:18:40</t>
  </si>
  <si>
    <t xml:space="preserve">Umm3G6xXjSnUAvTX1WUhDYL4SdpSdzAZxYgM2iupsyKNp5WNVtrCdQ4Bzkp4afhfGmCq9CewgVVifBhrkv7MJD7</t>
  </si>
  <si>
    <t xml:space="preserve">USDC -50,147.0000, PYUSD +50,147.0000</t>
  </si>
  <si>
    <t xml:space="preserve">2026-07-13T22:18:41</t>
  </si>
  <si>
    <t xml:space="preserve">4GcNLpYrEWzgX7w2rNiXJAnMCHwVDbvf8K4s6EpzfAfsKRDXDhaQbGTgw2ar6qpDBYqWmvi6G3EuLTWoKVatyNsi</t>
  </si>
  <si>
    <t xml:space="preserve">USDC +50,148.1655, PYUSD -50,147.0000</t>
  </si>
  <si>
    <t xml:space="preserve">2026-07-13T22:20:08</t>
  </si>
  <si>
    <t xml:space="preserve">21L5nuf4fRL37fPxRSx4pW9ozZmhuv2ARa4p8wa5vX3VGugoWj1Uyhu2X2x2iAALLMNGDZsFobf7JgJzwqbx62LR</t>
  </si>
  <si>
    <t xml:space="preserve">USDC +29,851.5328, PYUSD -29,851.0000</t>
  </si>
  <si>
    <t xml:space="preserve">4BCWZCjJxEHr7TGMErQ6xh1fbdfMbdMS4WwkhKQ4YacmJtAd6DvrdszQPpoQGcwAsGh1eE8CMXLE9HzzwTvVQ9Dv</t>
  </si>
  <si>
    <t xml:space="preserve">USDC -29,851.0000, PYUSD +29,851.0000</t>
  </si>
  <si>
    <t xml:space="preserve">2026-07-13T22:25:05</t>
  </si>
  <si>
    <t xml:space="preserve">4r4nPeG7CQrh3vGM8uxHgwZJmgLAH3K3VgwY7EZB2ZmuZahYKETUiJgNLg5B89nrgRNjdKnak8T8guYeLgfSjTrZ</t>
  </si>
  <si>
    <t xml:space="preserve">2026-07-13T22:25:06</t>
  </si>
  <si>
    <t xml:space="preserve">2PQWJNqZDyzxPwdvAcWobSJ2d8j2eoovAqH5T4nSMCDMm2HrfRsJtzKms6tzHqfzoJkNAHQNoB4Wx3iqRjS9WxrG</t>
  </si>
  <si>
    <t xml:space="preserve">USDG -19,998.0950, USDC +19,998.4096</t>
  </si>
  <si>
    <t xml:space="preserve">2026-07-13T22:28:35</t>
  </si>
  <si>
    <t xml:space="preserve">55ctoi4ZNpTbmtewa6rvHQ21buMxUvaUwWXvL5aspgQm7yNFLF5YVYJYn5SyLXsZ8hJUTw3VSdnaJyjd68afCXNG</t>
  </si>
  <si>
    <t xml:space="preserve">USDC -50,149.0000, PYUSD +50,149.0000</t>
  </si>
  <si>
    <t xml:space="preserve">2026-07-13T22:28:37</t>
  </si>
  <si>
    <t xml:space="preserve">5zrc4iJndheTPTTT1rHm3BJi6XXMCc7ohZzQEStzgcQUStH2R655w4PSKUGmoW24ofGT6voDbwQ9nvpKVPQFqr9R</t>
  </si>
  <si>
    <t xml:space="preserve">2026-07-13T22:28:52</t>
  </si>
  <si>
    <t xml:space="preserve">4eF2bnF5XLRmGhPfUi4EHzbycy9WK4uyxPtyhcbbb5kA9E6vjc7DSF7eADerdrPpERitf5wqmkQJtmXtGgvxrLuZ</t>
  </si>
  <si>
    <t xml:space="preserve">USDC +50,149.7110, PYUSD -50,149.0000</t>
  </si>
  <si>
    <t xml:space="preserve">2026-07-13T22:29:03</t>
  </si>
  <si>
    <t xml:space="preserve">kCTvobrhmVhdkvKgUpqtyztRnu8oisnWkUpUsgSqpHyAyKR2WvWL5EVPQ7T5EYgmhR1rQdKPcvRmiagpeq4eV2c</t>
  </si>
  <si>
    <t xml:space="preserve">USDC -29,849.0000, PYUSD +29,849.0000</t>
  </si>
  <si>
    <t xml:space="preserve">2026-07-13T22:29:04</t>
  </si>
  <si>
    <t xml:space="preserve">2jwcoNsz9GwoijiwQ9gyg5XtadkpPqFbGB8r4pFtvLcNWkUfuu6uxBDaLTBQyX31TMQkgq92ewYTkCoVGtnPXM4S</t>
  </si>
  <si>
    <t xml:space="preserve">2026-07-13T22:29:19</t>
  </si>
  <si>
    <t xml:space="preserve">2hNbssbEuqJe8zw4rJvuMHv5Lyq2pbCxuD5Sq2kdBEJA6xH5LhKyKgsqTJV37gwEDmZyeuyxB5ScUSN8q6xZ83mQ</t>
  </si>
  <si>
    <t xml:space="preserve">2026-07-13T22:29:33</t>
  </si>
  <si>
    <t xml:space="preserve">5gYXcJGPwrTwy7pUQcjAFNSaVSYG7URd4QBWeuuSxjj4A3JJSVp1o5Jj7Ww8u6vcrMJdEs9oNsFZq9TyfcuRDU84</t>
  </si>
  <si>
    <t xml:space="preserve">USDC +29,849.2800, PYUSD -29,849.0000</t>
  </si>
  <si>
    <t xml:space="preserve">2026-07-13T22:34:13</t>
  </si>
  <si>
    <t xml:space="preserve">5gfuqqhgsBvYWiMyjNwdNgH8wxherxr6BFPZj6EB2QPpN1DYRZKfwiBAK2PBmaLhRthPpaBRcJHLWP4YZjwcYMyz</t>
  </si>
  <si>
    <t xml:space="preserve">USDC -50,150.0000, PYUSD +50,150.0000</t>
  </si>
  <si>
    <t xml:space="preserve">2026-07-13T22:34:14</t>
  </si>
  <si>
    <t xml:space="preserve">5QddyM2DDppdcjWypiX5mrNWf3JBWzGYTui9VPCqTfG4Q7ZYZ7uGHJ6SratnGDzpUFCNpVHgh91FJz7KUah6zGDy</t>
  </si>
  <si>
    <t xml:space="preserve">USDC +50,150.2645, PYUSD -50,150.0000</t>
  </si>
  <si>
    <t xml:space="preserve">2026-07-13T22:35:04</t>
  </si>
  <si>
    <t xml:space="preserve">3SboB6Yuawoe6V3sVASr9LZsEynGzZr2gjHWgEg4GgGyZtvXbdQjxqcSCk6tN24mh2ZH5P6b1dyEstkbZGJY8qT1</t>
  </si>
  <si>
    <t xml:space="preserve">2026-07-13T22:35:05</t>
  </si>
  <si>
    <t xml:space="preserve">5L4u1ijihibzXuHkVjMpXUDCeNKAS3R5jaVJBro2q4LGKmKgzsWR4Zu1FbHBrkkeBF9TBk8Rwhi7iRDSm8Baaj55</t>
  </si>
  <si>
    <t xml:space="preserve">2026-07-13T22:35:19</t>
  </si>
  <si>
    <t xml:space="preserve">2qvFpY7LWnvMtJoyDQ16xiBzDQJqmk8mVnvaca3b1psmDT85p4N11wgYtE83HanCAHsxqPBWVAsikQ2PXoTrtRyv</t>
  </si>
  <si>
    <t xml:space="preserve">USDG -19,998.1000, USDC +19,998.4288</t>
  </si>
  <si>
    <t xml:space="preserve">2026-07-13T22:37:08</t>
  </si>
  <si>
    <t xml:space="preserve">2u4fQ4M1sx338c4cXqHG8MKN3PDaBnYhiVqVKCLMSCFxsUZ5J1psgjzyS1X3aDuLRXMRdwer55pC9qrHEuGn6iuA</t>
  </si>
  <si>
    <t xml:space="preserve">USDC -29,848.0000, PYUSD +29,848.0000</t>
  </si>
  <si>
    <t xml:space="preserve">2026-07-13T22:37:09</t>
  </si>
  <si>
    <t xml:space="preserve">5XMagJfPSwjBFq9uN2JJi49wvVPRw9PqrTsfkHRh1GDy6b4isZWnju9gwRRbVxJ7yEE2HnpSKvJTzvoDy2No8KPn</t>
  </si>
  <si>
    <t xml:space="preserve">USDC +29,848.2190, PYUSD -29,848.0000</t>
  </si>
  <si>
    <t xml:space="preserve">2026-07-13T22:44:14</t>
  </si>
  <si>
    <t xml:space="preserve">4ib7A8FpZL77J4AEEyKwUv11k3tWpx8zsXH1Lcij2UyABW9Jksphm6R7jhPTuVA69MhTx5NokGgpyyP6TbLtUdUJ</t>
  </si>
  <si>
    <t xml:space="preserve">USDC -50,151.0000, PYUSD +50,151.0000</t>
  </si>
  <si>
    <t xml:space="preserve">2026-07-13T22:44:15</t>
  </si>
  <si>
    <t xml:space="preserve">4A1TAuSrS3sK7sCjq5PUEbfWLQb4qc9C23Mb4fr5tygNyorgsL5QerPkbHrR9zXEtc15CdvxSq9ZCeughX3brQUm</t>
  </si>
  <si>
    <t xml:space="preserve">USDC +50,151.2393, PYUSD -50,151.0000</t>
  </si>
  <si>
    <t xml:space="preserve">2026-07-13T22:44:33</t>
  </si>
  <si>
    <t xml:space="preserve">2unYS8qJpbBT1ctA6hEn2vRsbajRGQGkcEjqch95VvgnbE7MtNWi9sBuexVR6C7uezCegpkMRJnJeBX2rJqW28BE</t>
  </si>
  <si>
    <t xml:space="preserve">2026-07-13T22:44:34</t>
  </si>
  <si>
    <t xml:space="preserve">58gCwWPHYyokYkGR649FMqV1DMRa1YsqGaiBkJon9pCYzL8i4jveC3hLtjzVvf3SHBNL6hGBoRzi4F8wW5eVWDsV</t>
  </si>
  <si>
    <t xml:space="preserve">USDG -19,998.1000, USDC +19,999.5573</t>
  </si>
  <si>
    <t xml:space="preserve">2026-07-13T22:49:45</t>
  </si>
  <si>
    <t xml:space="preserve">ZvzKRy2iJ99t2BiP6qc3ejETLwwYmyoscSzKZUVERhq2SApTMrn2m9KQvxzJxyF3d8Xv2YpSrpW7uxfFEUVCdQr</t>
  </si>
  <si>
    <t xml:space="preserve">2026-07-13T22:50:50</t>
  </si>
  <si>
    <t xml:space="preserve">2VBnNN7U2KMMK84XMcvngtQvfajKeWx5fvU6gQC4iE5voWfViFSXSppcNz7HA4uaMMwnhCTwxgyQa43MEGfUVXMz</t>
  </si>
  <si>
    <t xml:space="preserve">2026-07-13T22:51:06</t>
  </si>
  <si>
    <t xml:space="preserve">nui8b4qFtWRb1CM6g8xPEoMJ8GPrLf5BrEF4nxB5VpwgwR7bixzx3k3DGfppcrQFYiJuMMPmSn8JKzCEeUFdWDQ</t>
  </si>
  <si>
    <t xml:space="preserve">2026-07-13T22:51:21</t>
  </si>
  <si>
    <t xml:space="preserve">4ew6rebiftfNYx3EEq9p2KJ38W7curXG1Vxm73EqTLxZcggM5JPCLZLjJ76xfS7wFfGE18vX8yWYv6NmAwfXpnfY</t>
  </si>
  <si>
    <t xml:space="preserve">USDG -19,998.0100, USDC +19,998.4866</t>
  </si>
  <si>
    <t xml:space="preserve">2026-07-13T22:54:31</t>
  </si>
  <si>
    <t xml:space="preserve">5ShgZW8b2ksX53iFsxsMGvXK5gSPRQeqFSq4EC216dm39CyG5M5jn1WYeF69xXoJYBstUqrUvQGyuUvkLd69md9k</t>
  </si>
  <si>
    <t xml:space="preserve">2026-07-13T22:54:32</t>
  </si>
  <si>
    <t xml:space="preserve">2oSNkuLoSm2AjZyeaDMgWPwrEPvuon1NZNeWWe4g3dQcQaGBnNC7cm993hpR2jsy2Xmcb8b19GbvJtCov4rgWW5u</t>
  </si>
  <si>
    <t xml:space="preserve">USDG -19,998.0100, USDC +19,999.0094</t>
  </si>
  <si>
    <t xml:space="preserve">2026-07-13T22:57:25</t>
  </si>
  <si>
    <t xml:space="preserve">3F3ocXLKdFi9WF4B9cL1AjtU8VNMH18ptDpQUumgBHkWHBafNPEvBkP9QrmKzjvj6YNHXE88sNByLLyfP722cjsV</t>
  </si>
  <si>
    <t xml:space="preserve">USDC +29,847.3930, PYUSD -29,847.0000</t>
  </si>
  <si>
    <t xml:space="preserve">41DS4wdNmwj4ErTriFG8N9gm79TBbzMEfjsQwf7PP16Latx1akdDCUWPekCuDC5gcr2EBFjSqXoMoq7zhnhT25o2</t>
  </si>
  <si>
    <t xml:space="preserve">USDC -29,847.0000, PYUSD +29,847.0000</t>
  </si>
  <si>
    <t xml:space="preserve">2026-07-13T22:58:36</t>
  </si>
  <si>
    <t xml:space="preserve">LVn6wmqHjxNxzivtfs7CvFQkMhX8NmHxb7inHxXFa8wZnEdWUXZed9MeunxtXteYCpshUXbttDt5TDTvPiCL2jH</t>
  </si>
  <si>
    <t xml:space="preserve">2026-07-13T22:58:37</t>
  </si>
  <si>
    <t xml:space="preserve">Je5zwvx7RDdKtLgjRate6uoVBRrGGGS3pWQTA7QgtJVhJUvD66obcHHFqmDkwKcx7pVNJT8Zw3Lrq4cGGkpF8bQ</t>
  </si>
  <si>
    <t xml:space="preserve">USDG -19,998.1000, USDC +20,000.0526</t>
  </si>
  <si>
    <t xml:space="preserve">2026-07-13T23:03:58</t>
  </si>
  <si>
    <t xml:space="preserve">48KHZ9oZDxD2gSdoP9rVNnrxVA75fyTo2XZexmQs97UyER1S3dMeqdrisaEWTGk19FrMW6WiQ9iv7wUqrdWtZVrn</t>
  </si>
  <si>
    <t xml:space="preserve">USDC -50,157.0000, PYUSD +50,157.0000</t>
  </si>
  <si>
    <t xml:space="preserve">2026-07-13T23:03:59</t>
  </si>
  <si>
    <t xml:space="preserve">3MwiYXKSYKibvh69CHGYASXkLH8fkoLRQHLW1r9XbZvX9ya6qcREpReeymAwzGFhN2PFh9BBziJxtwftJA7uGtty</t>
  </si>
  <si>
    <t xml:space="preserve">2026-07-13T23:04:15</t>
  </si>
  <si>
    <t xml:space="preserve">2BSBoEFy5SikwmyfdbEAHKttWRUcySwk5wao99sQo8No7yryVrAU5MrrQVySEGKurezW5rdobJjiqK4zcSTuT3ij</t>
  </si>
  <si>
    <t xml:space="preserve">2026-07-13T23:04:30</t>
  </si>
  <si>
    <t xml:space="preserve">RkJwssi2Vss8DNZkrxkpFVeAihSdVnFAtunTrA3ZYEjbopi37kcv7D2vD5xcbvmNeNzP7e1BxPztxZY5E9UWEpH</t>
  </si>
  <si>
    <t xml:space="preserve">2026-07-13T23:04:45</t>
  </si>
  <si>
    <t xml:space="preserve">4WSzJuqwvqNi8tMBE4etuDn4vGYiK1BYtFZu95xYpnnDUsG7DkkJQsk7s4gXq1ew7Gc9ZqGQ1tUPxYzvHLuUb84W</t>
  </si>
  <si>
    <t xml:space="preserve">2026-07-13T23:05:01</t>
  </si>
  <si>
    <t xml:space="preserve">3va8dAEhnX4uimUgw7AMRq78dMZGSWvRYYJnzRkL93EczaAGghXH91H5oEVcnksYu2DrrKzasS1Y62dBYfbAwzSU</t>
  </si>
  <si>
    <t xml:space="preserve">2026-07-13T23:05:16</t>
  </si>
  <si>
    <t xml:space="preserve">K3XzwFuqqdHaVqrvVyeyp83qZ1MSRV3pCFtXm4EEjacEQfxcE5fx3PUQsN1vPZCKbEPSMDfmT3B63ZFdV3Jhyt9</t>
  </si>
  <si>
    <t xml:space="preserve">2026-07-13T23:05:31</t>
  </si>
  <si>
    <t xml:space="preserve">2dVmnQknecfx23MPXiuARk7cCjwUE1FCtm8zgeRB2ZWZRmKe6hPABpv9BTTT6ixLRqJD2GFtbeuLXCunQAbtUXFz</t>
  </si>
  <si>
    <t xml:space="preserve">2026-07-13T23:05:46</t>
  </si>
  <si>
    <t xml:space="preserve">4yrKpgZYCE2z1JATvopBn9FtZQXqdAWmy95dJsk4oabbb61vLBMn4sQ3kvW35Tyay5C4v8D2iYFRcU8xVUmgKyMS</t>
  </si>
  <si>
    <t xml:space="preserve">2026-07-13T23:06:01</t>
  </si>
  <si>
    <t xml:space="preserve">eDDpc3vTsZWJJ6DUeq7eT2t725uQkR475KBgbfSpTf9jyh7dTEUmRqnmDPoZrgQrL2RK8ungogS6kwo1UnBdEK3</t>
  </si>
  <si>
    <t xml:space="preserve">2026-07-13T23:06:16</t>
  </si>
  <si>
    <t xml:space="preserve">VsYUpBgVc7dihhjvbK7KJLdy7Sd3oDJUAz3pV2k69Rz2PXQGnLeoZcoo1xHAqZYZbgmGDFxrh3pq8B6X3KoByz7</t>
  </si>
  <si>
    <t xml:space="preserve">USDC +50,158.5213, PYUSD -50,157.0000</t>
  </si>
  <si>
    <t xml:space="preserve">2026-07-13T23:06:26</t>
  </si>
  <si>
    <t xml:space="preserve">dYFaDVZ89ogPa5uYryLYrCxRbWD3JQSHWZtiWYX7Hgs2vbcHSVjyXp57ArjVVAQZeFM5oqtwpGNYbtvFeK2dmf9</t>
  </si>
  <si>
    <t xml:space="preserve">2026-07-13T23:06:27</t>
  </si>
  <si>
    <t xml:space="preserve">4gLAZUGLoZQnM4MPHM7Pj7qrzVQTYK5EtF3xdDPN7ko5fFP1ZK5M28Fri6LmxRVCCNoyvmbUhNQQEcd4LRjiJyPx</t>
  </si>
  <si>
    <t xml:space="preserve">2026-07-13T23:06:42</t>
  </si>
  <si>
    <t xml:space="preserve">33tutYnLixZ5CEtYjxKwsHPga2fsGK9cG8FGbZbbd4b3X6CVAyVBbZ1SZHR3sta3Hhafv5ACSBjPph1axEe2XZbm</t>
  </si>
  <si>
    <t xml:space="preserve">USDG -19,998.1000, USDC +19,999.2356</t>
  </si>
  <si>
    <t xml:space="preserve">2026-07-13T23:06:53</t>
  </si>
  <si>
    <t xml:space="preserve">2p14XP8QwGRhVp3AUNM3CmdTK1EfpKDgsfeXZnFeLa5Gib1PjeuvhBfJHAmiywRRVpuy7JGiGeQTuJ1tbH1Enau</t>
  </si>
  <si>
    <t xml:space="preserve">USDC +29,841.6717, PYUSD -29,841.0000</t>
  </si>
  <si>
    <t xml:space="preserve">5XrSHMpr1mLqSrygQXTq9F8FXspEz6njSx8FzT77AW8xgQJpPG8KhMu7EqcnXwBs2yysEXSXfcB2hEmxbRsLttse</t>
  </si>
  <si>
    <t xml:space="preserve">USDC -29,841.0000, PYUSD +29,841.0000</t>
  </si>
  <si>
    <t xml:space="preserve">2026-07-13T23:14:07</t>
  </si>
  <si>
    <t xml:space="preserve">3RqVfW22af59TF5JYrX2FV2CvzrovV8gY34FNh33k2gReqjBjugQdnFAcr4Gc4hpssxb9Ts7KweG1Dsv2VUnJUsE</t>
  </si>
  <si>
    <t xml:space="preserve">USDC -50,160.0000, PYUSD +50,160.0000</t>
  </si>
  <si>
    <t xml:space="preserve">2026-07-13T23:14:08</t>
  </si>
  <si>
    <t xml:space="preserve">49o1Zd6FnoEpTQ2YjF3AFf3PahDGY4Xf8diBPBWyC74PGf59iCYMwCvZmALiQ75tX7WeEVrLWiSRGUzzifB1Z7z2</t>
  </si>
  <si>
    <t xml:space="preserve">USDC +50,160.8287, PYUSD -50,160.0000</t>
  </si>
  <si>
    <t xml:space="preserve">2026-07-13T23:15:31</t>
  </si>
  <si>
    <t xml:space="preserve">mQ8ZcJravRxZVhLtcFHRe5yi2wWPdqTDkZuXWqrhsrckpzi6idCT767axoBjNHe36gemfUZY7yu9Y4PBKp7ya2n</t>
  </si>
  <si>
    <t xml:space="preserve">2026-07-13T23:15:32</t>
  </si>
  <si>
    <t xml:space="preserve">2xLVgHK39Y6CEfHaXWrTWX5A6pkCJ5Ssj593FC1xhEDZ8Apxn2QaXBD9X9kmuE5hVhemSQ8jc4W6rQL6p26h16cB</t>
  </si>
  <si>
    <t xml:space="preserve">USDG -19,998.1000, USDC +19,999.0305</t>
  </si>
  <si>
    <t xml:space="preserve">2026-07-13T23:16:57</t>
  </si>
  <si>
    <t xml:space="preserve">2qN5uccsDt7NZd9SJDsSHJqG5VfYKEiyzimGk3PQCVFcYJ5rM29gdujT5BH19C1bo5b7GQ47U6eUjh4Y74akcoqo</t>
  </si>
  <si>
    <t xml:space="preserve">USDC -29,838.0000, PYUSD +29,838.0000</t>
  </si>
  <si>
    <t xml:space="preserve">2026-07-13T23:16:58</t>
  </si>
  <si>
    <t xml:space="preserve">5a2fnh5gN2ppTE99bPb4nLNufJMxRyDM91aiUdeNM1H3kVQK8rvWAuH4qZXmKvoQJd24GNuwiGJCu4wJFwb3eH66</t>
  </si>
  <si>
    <t xml:space="preserve">USDC +29,838.3730, PYUSD -29,838.0000</t>
  </si>
  <si>
    <t xml:space="preserve">2026-07-13T23:19:38</t>
  </si>
  <si>
    <t xml:space="preserve">2ZfV29ekKJQCPoiDyycoYLheFuqk71VsSbt4aVkLmsxLn8VXrhMrsDhxMtd5V8y1tz2CzeJqE9hBVjwPqsA9Ftqj</t>
  </si>
  <si>
    <t xml:space="preserve">2026-07-13T23:20:02</t>
  </si>
  <si>
    <t xml:space="preserve">452Kjx8HDZanZSy1NuMePLKfSNN8o6KbdtBMNe1tajW1tG3u2ztjJdG1dE5pU6xDF6gFTT7e9qXDGx2USaEGCcD</t>
  </si>
  <si>
    <t xml:space="preserve">2026-07-13T23:20:25</t>
  </si>
  <si>
    <t xml:space="preserve">3EPaXKg7KzJTbLhoyakCxwGpNTPedwrmnZCjBLAHEiDXRjL8kJ6fqWPTrLu1iBhqtvBmFRyGMHCm55tFF1Cq4XVc</t>
  </si>
  <si>
    <t xml:space="preserve">USDC -50,162.0000, PYUSD +50,164.9209</t>
  </si>
  <si>
    <t xml:space="preserve">2026-07-13T23:20:27</t>
  </si>
  <si>
    <t xml:space="preserve">3DU3MgWG5RPW5r6RsE7i8G3G4QEW7Mz1EkP3avbeLDqhLeC43PHXqXF6FjyKNmbdq7hwHzHXzLnCCB6N6mRgpLcd</t>
  </si>
  <si>
    <t xml:space="preserve">USDC +50,164.9209, PYUSD -50,164.9209</t>
  </si>
  <si>
    <t xml:space="preserve">2026-07-13T23:20:39</t>
  </si>
  <si>
    <t xml:space="preserve">2SYw4UsMPuV2xHkMH7Bybd6WMChh2VwrWpk6GHkWb6CoKep9ayEkTmB7qxALGpYvxcR5UKLHkp8YA8qWuMPVCkSM</t>
  </si>
  <si>
    <t xml:space="preserve">2026-07-13T23:21:04</t>
  </si>
  <si>
    <t xml:space="preserve">3c2y6FcecqBDQCsa3FPENZ6meBcfi4C8jcDL8HE5gFrZd5rJCizNAMntBW3BLsq3TN2g8aCDdY5o81vLvw1HV5YG</t>
  </si>
  <si>
    <t xml:space="preserve">2026-07-13T23:21:30</t>
  </si>
  <si>
    <t xml:space="preserve">RjJfuuMTuzaCoKxdaLZbJUxFhZa9UJvw5kWDagTggFPHS6EUcMVarUCnxucYXjSncbet771pmFGLbeC3bpt9XaC</t>
  </si>
  <si>
    <t xml:space="preserve">USDC -50,165.0000, PYUSD +50,166.0694</t>
  </si>
  <si>
    <t xml:space="preserve">2026-07-13T23:21:35</t>
  </si>
  <si>
    <t xml:space="preserve">378FbNTEK7MGxu1S44KFePeLNcA2JWxz4Au2QkqRmGA7hHFUMX2Hz3rjg58NV5bYYAGLRcBSZypZM8gPywNkT9RP</t>
  </si>
  <si>
    <t xml:space="preserve">USDC +50,166.0694, PYUSD -50,166.0694</t>
  </si>
  <si>
    <t xml:space="preserve">2026-07-13T23:21:46</t>
  </si>
  <si>
    <t xml:space="preserve">Bkz6cj39HNSbsFzGEGXm8f43Q7NX7RK3TRb27NMMMj4oQrmsYs5Z37ZqGnhYwiLcRG8njHS9EYu2MN9RV3RGVP6</t>
  </si>
  <si>
    <t xml:space="preserve">USDC -50,166.0000, PYUSD +50,166.7827</t>
  </si>
  <si>
    <t xml:space="preserve">2026-07-13T23:23:04</t>
  </si>
  <si>
    <t xml:space="preserve">26QHaJvcgK5yMuTzYbWMGNjbb4nzi6mzEjBjNkGwGJrWac6xcvgLHPkMFT5cwtBZvy7U5LmNkjQVHCvQvH5W7zdc</t>
  </si>
  <si>
    <t xml:space="preserve">USDC +50,166.7827, PYUSD -50,166.7827</t>
  </si>
  <si>
    <t xml:space="preserve">2026-07-13T23:24:26</t>
  </si>
  <si>
    <t xml:space="preserve">5LQkL438yUW3SjckWN1kM3J5btEzxmxTYbANHBd5t2eAc2z97RmMrMV5iZ93twvnyCd4ZWLYdAubR98txaj84v8N</t>
  </si>
  <si>
    <t xml:space="preserve">2026-07-13T23:24:27</t>
  </si>
  <si>
    <t xml:space="preserve">3VAgZE8xKk6bbrR96nqfZyrsjhSjnG5X7pixoB82Wax6jptvcxJ3eZ2547Ut1XyXsHFzFJC4pchv9AGTUFjqyhwk</t>
  </si>
  <si>
    <t xml:space="preserve">USDG -19,998.1000, USDC +19,998.9208</t>
  </si>
  <si>
    <t xml:space="preserve">2026-07-13T23:25:55</t>
  </si>
  <si>
    <t xml:space="preserve">4ZJABzxUDxjecZU1kD26i8t9shfa4JugfqmbQKnR4Bw5CPVniNUcD9cXfmWfzEX7PgGjTBDhRZ882u5Ckjc7ymkY</t>
  </si>
  <si>
    <t xml:space="preserve">USDC -50,168.0000, PYUSD +50,168.0000</t>
  </si>
  <si>
    <t xml:space="preserve">2026-07-13T23:25:57</t>
  </si>
  <si>
    <t xml:space="preserve">2s2HLPQxDDfHjGJikBzWxJSukLqs2UtemSzmSkpoEV4Nt5t8MYZeNza3tBorPtxWZ43LYaE2kezhBU7S1W5x1JBi</t>
  </si>
  <si>
    <t xml:space="preserve">USDC +50,168.3252, PYUSD -50,168.0000</t>
  </si>
  <si>
    <t xml:space="preserve">2026-07-13T23:27:19</t>
  </si>
  <si>
    <t xml:space="preserve">4ENTmsKHG8jvjz9np6TiKKa4gEoLuyszTyYFweTZ5yHi4rURyZCXNSgTjppZh9u6eGEMaaUBuy98wczWvPnu1gmz</t>
  </si>
  <si>
    <t xml:space="preserve">2026-07-13T23:27:20</t>
  </si>
  <si>
    <t xml:space="preserve">5zbMobR7ta3zQfw8EQom2E9itLyVBMCEYoakKAYofCCZj1uve1YH3ovCeATwUMvJMHBpocXqFbB7w856VTkAH6Nb</t>
  </si>
  <si>
    <t xml:space="preserve">USDC +50,171.8926, PYUSD -50,168.0000</t>
  </si>
  <si>
    <t xml:space="preserve">2026-07-13T23:28:43</t>
  </si>
  <si>
    <t xml:space="preserve">4vfKwUsJSqQ4kd9t4DCdmRcL9RiZhfrK5FEt769UAkxG23oDSgWsXuXLM5qUDYtUce7rS5AkGSGxWU721MDJC3wz</t>
  </si>
  <si>
    <t xml:space="preserve">2026-07-13T23:28:44</t>
  </si>
  <si>
    <t xml:space="preserve">3ZwHBd3qRbbik4ZEiCS8Eaoh3pEdHSS6KhNqkTJf5kkMTG5dboWRLEqFUL2ejtASgp35yRZg36PeaacxcYR8ys7v</t>
  </si>
  <si>
    <t xml:space="preserve">USDG -19,998.1000, USDC +19,998.9210</t>
  </si>
  <si>
    <t xml:space="preserve">2026-07-13T23:30:07</t>
  </si>
  <si>
    <t xml:space="preserve">3rEeS3QZfSz3isEyYBuSawSmE1zRhUGLafRDHAqyzB1sE1P4PwcbnyUqZsbKHBxZPi2p9EnXn6qLyerzoUuy83yv</t>
  </si>
  <si>
    <t xml:space="preserve">USDC -50,173.0000, PYUSD +50,173.0000</t>
  </si>
  <si>
    <t xml:space="preserve">2026-07-13T23:30:08</t>
  </si>
  <si>
    <t xml:space="preserve">63MaPiTtA66oF5MTZ6NjLZh6v8UyVeFXaU9rbPUp9a4QDcV81g4rB2EpJD1GkgMgqpdgKxfW4rhSYf6QEfJQmj6J</t>
  </si>
  <si>
    <t xml:space="preserve">USDC +50,175.8161, PYUSD -50,173.0000</t>
  </si>
  <si>
    <t xml:space="preserve">2026-07-13T23:31:31</t>
  </si>
  <si>
    <t xml:space="preserve">RpJEXufyLthnyJfrWi8yVjUbxtVTeGTmQdFQ2KGPtgjCTqjriTaCo4QP2unERyHPBZ6iDgw6qkqCLVNkYGX7fUi</t>
  </si>
  <si>
    <t xml:space="preserve">USDC -50,176.0000, PYUSD +50,176.0000</t>
  </si>
  <si>
    <t xml:space="preserve">2026-07-13T23:31:32</t>
  </si>
  <si>
    <t xml:space="preserve">46iQfMSn4rB9ex3XpxEN84mb5UwC8AigwZ3zQYFFnSHsA9KiwNtNyn1H7xbfQDcBKU1gbE5k7Jxh5dhnPUYnWvKE</t>
  </si>
  <si>
    <t xml:space="preserve">USDC +50,178.6015, PYUSD -50,176.0000</t>
  </si>
  <si>
    <t xml:space="preserve">2026-07-13T23:32:55</t>
  </si>
  <si>
    <t xml:space="preserve">4dvQUGUz1WeGv2Gyrqf5LgzwGGXrPtYe45paKAhgMCt1ceYKH4bq3eSSfBrFqeC7GGAx2mBbcTdNrEme6r5no2H5</t>
  </si>
  <si>
    <t xml:space="preserve">USDC -9,812.0000, PYUSD +9,812.0000</t>
  </si>
  <si>
    <t xml:space="preserve">2026-07-13T23:32:56</t>
  </si>
  <si>
    <t xml:space="preserve">2MySHy9ZwPHFjomSjAwASSqnsZAH1C7pauiMvvWwWSQNW44cRJmnkVTZN9p1SVzC2RbwZg4L2RL7bFikHB8aWLDo</t>
  </si>
  <si>
    <t xml:space="preserve">USDC +9,812.7605, PYUSD -9,812.0000</t>
  </si>
  <si>
    <t xml:space="preserve">2026-07-13T23:34:13</t>
  </si>
  <si>
    <t xml:space="preserve">3LRS8BhEWSGFFiR17HRPvb7bm34GZbzWrdb3VLbBqbPDtNie7L1XBaHLZW1fosKmb9My4dTdeuViicgGs63WHrFa</t>
  </si>
  <si>
    <t xml:space="preserve">2026-07-13T23:34:14</t>
  </si>
  <si>
    <t xml:space="preserve">39HZwGfQ6uBJC3ByLBFwBxhuD68FzmmTqZZhoHDjuHuCe3WvcKVj9GeYZCvgjJQ3zCu7YEx5HhphNAyKPdpfKQw8</t>
  </si>
  <si>
    <t xml:space="preserve">2026-07-13T23:34:29</t>
  </si>
  <si>
    <t xml:space="preserve">9KH2j6ge7hiiBjZwz6em5dPBnzx9PRB4L5ogXRx5UL59pHZsyeioo7QySfwpryhJGDaXbgDQ8SUepJfVJ8GYbkK</t>
  </si>
  <si>
    <t xml:space="preserve">USDG -19,998.1000, USDC +19,998.9173</t>
  </si>
  <si>
    <t xml:space="preserve">2026-07-13T23:38:47</t>
  </si>
  <si>
    <t xml:space="preserve">5G55Nyw6Q1XSkUscbx4xCcGMxqtW79LbZWtMg7H1WnPf7e3YGy6UerezysZZUroRU3dqEAd36qkejAYksGGSgvkL</t>
  </si>
  <si>
    <t xml:space="preserve">USDC -50,180.0000, PYUSD +50,180.0000</t>
  </si>
  <si>
    <t xml:space="preserve">2026-07-13T23:38:48</t>
  </si>
  <si>
    <t xml:space="preserve">S2cQ9WfYF8mJRRwZnDGztnGxa4uRRWpWgZQUXg9EGvJVZVUeqQjAuiEfy23xXLFEoy1cXHKEUn5mJi7YBQvJaqm</t>
  </si>
  <si>
    <t xml:space="preserve">USDC +50,182.8126, PYUSD -50,180.0000</t>
  </si>
  <si>
    <t xml:space="preserve">2026-07-13T23:40:09</t>
  </si>
  <si>
    <t xml:space="preserve">9Z73CH9UwgwBYLoTUmAcaFxSGqbFFgQCTQ2pw8PArhT37jMwFQFdegoLWxQpKMVgqaDv6i9jyg88Vq9rJdc3y2j</t>
  </si>
  <si>
    <t xml:space="preserve">2026-07-13T23:40:10</t>
  </si>
  <si>
    <t xml:space="preserve">jLK8rcqGaGuNX4qSZdF29CdBxJCo4xcAakLxnoFndFJxCSzDMkrbD4Yw6YFQX7XACwHaiHtf7CNth5UaGaw6z5R</t>
  </si>
  <si>
    <t xml:space="preserve">USDG -19,998.1000, USDC +19,999.2208</t>
  </si>
  <si>
    <t xml:space="preserve">2026-07-13T23:41:35</t>
  </si>
  <si>
    <t xml:space="preserve">3MZhwPF1ce7AxCCab96UcXPb7pnfzecav8Yy1jy9X3CXtAyLhDfNQFBLAPeHbB9WLwg7LuSq1LkMmHWnWgu2ASFU</t>
  </si>
  <si>
    <t xml:space="preserve">USDC +29,819.5120, PYUSD -29,818.0000</t>
  </si>
  <si>
    <t xml:space="preserve">5wt66XpCKAAy3ScML1EhgQ5RfwykCJLxJqVkQCJqKDXNJ84CG7QYuSNk43j8SHyL4WnezWjqRnevUcY6aHcSgeWv</t>
  </si>
  <si>
    <t xml:space="preserve">USDC -29,818.0000, PYUSD +29,818.0000</t>
  </si>
  <si>
    <t xml:space="preserve">2026-07-13T23:49:10</t>
  </si>
  <si>
    <t xml:space="preserve">37eYkWpDSy7FU113JvD9Kw2SmjJ9A81CxojAGoVAqBbTC1zkGfPfQuEpGL5KrXgcgNsQMhBmfEpaBXi9TVeCbnGt</t>
  </si>
  <si>
    <t xml:space="preserve">USDC -50,185.0000, PYUSD +50,185.0000</t>
  </si>
  <si>
    <t xml:space="preserve">2026-07-13T23:49:12</t>
  </si>
  <si>
    <t xml:space="preserve">zKvsAau6SUju8WxSxJbsh2u6ikErs1JYxpPnvunYJpgiE3YwJfUR8JV9YyFqR9UegeBofRi8bkXkjcAgYvDYJS5</t>
  </si>
  <si>
    <t xml:space="preserve">USDC +50,188.2426, PYUSD -50,185.0000</t>
  </si>
  <si>
    <t xml:space="preserve">2026-07-13T23:49:29</t>
  </si>
  <si>
    <t xml:space="preserve">3V79EvU28kCkm6iCeU2A5nQK8drfGZWbYdjhB71DJCSd7FtqDPCtknjrdWaWeuxUBAwkf4RSWJ27Asx1neZwSyva</t>
  </si>
  <si>
    <t xml:space="preserve">USDC -29,813.0000, PYUSD +29,813.0000</t>
  </si>
  <si>
    <t xml:space="preserve">2026-07-13T23:49:30</t>
  </si>
  <si>
    <t xml:space="preserve">2GDjhyeCjuioKHDZhLZzpbLaY8AG9oANp6sNtdN427qy52weEAaiWike8bHFfg58YBERUKLSGXv2xqxED69NyGxj</t>
  </si>
  <si>
    <t xml:space="preserve">2026-07-13T23:49:45</t>
  </si>
  <si>
    <t xml:space="preserve">2ioPpbMNFdVNV2Ldg7B5HXQw55tUhZJaxsHRwHkcvN3bLQDK6N5kse2XySuv9k65GxkgUpZ6fPBxJ4c166P51bC3</t>
  </si>
  <si>
    <t xml:space="preserve">2026-07-13T23:50:00</t>
  </si>
  <si>
    <t xml:space="preserve">eENUpde1x8KW5ssd7JTFNjpy9NCUaPJvarGWRKNAcZibbrE7WLbTFYVonU9W819i7kL2duPzCcVQ85fKC92c2jQ</t>
  </si>
  <si>
    <t xml:space="preserve">2026-07-13T23:50:15</t>
  </si>
  <si>
    <t xml:space="preserve">48S9YJwTMZUhzqXT4iz6DFvmGSAAt6C55P4bThucTrEGJn911av4Mz5cvukxPfvdKYeWwby4FnqsHJskJmLzFEAD</t>
  </si>
  <si>
    <t xml:space="preserve">USDC +29,814.8385, PYUSD -29,813.0000</t>
  </si>
  <si>
    <t xml:space="preserve">2026-07-13T23:50:24</t>
  </si>
  <si>
    <t xml:space="preserve">5PH6m1RkXMapKQyfQSJNewSZWwQ6P5yZh8YdJS6BgWh7KTbkndQUDVzkatoRDUTpJyrouNgwuCqQsDsd2LhiwB2n</t>
  </si>
  <si>
    <t xml:space="preserve">2026-07-13T23:50:25</t>
  </si>
  <si>
    <t xml:space="preserve">4z1ocR4uvQwmPDNjcabTbfFA5GKfjqAaYRTHwLiLgrSXMTnL2whqjnvjYDr3BHqTJ3dNqAizQHdKR15yQf7yipu4</t>
  </si>
  <si>
    <t xml:space="preserve">USDG -19,998.1000, USDC +19,999.0201</t>
  </si>
  <si>
    <t xml:space="preserve">2026-07-13T23:53:33</t>
  </si>
  <si>
    <t xml:space="preserve">1uV74t7C4mSLsNLbGwpDd8yJyGfBqk4kuVvTe17tRtzKurz5DNt5Vao6hKkcGgyptXUajiRtSjVowPySWY4NAAg</t>
  </si>
  <si>
    <t xml:space="preserve">USDC +50,193.9254, PYUSD -50,191.0000</t>
  </si>
  <si>
    <t xml:space="preserve">4NAijPaAxRx2djnA9jPAWZQwGNAutgsZbqonGyH73nkrYTfXcQjB46FjBmTezfMwWystzxtsLSVbF7iZxni1cFd9</t>
  </si>
  <si>
    <t xml:space="preserve">USDC -50,191.0000, PYUSD +50,191.0000</t>
  </si>
  <si>
    <t xml:space="preserve">2026-07-13T23:54:56</t>
  </si>
  <si>
    <t xml:space="preserve">nve8EBkV6KenmnEGEnMQxuYX2naVuEXQpUt9zvrc2WetUGgMiaTbSL2wmtoWt1eCybJ47EWPcQ8LiSyEb2XKeCB</t>
  </si>
  <si>
    <t xml:space="preserve">USDC -29,807.0000, PYUSD +29,807.0000</t>
  </si>
  <si>
    <t xml:space="preserve">2026-07-13T23:54:58</t>
  </si>
  <si>
    <t xml:space="preserve">3MB211cm545gXPUb929g8r6SaQGa4mu9vE9eL7fCJBLYhtB4HoDb3ztuKZjLMJ8iSpw99PFMACa17sUwSv7ZdtWd</t>
  </si>
  <si>
    <t xml:space="preserve">USDC +29,808.5732, PYUSD -29,807.0000</t>
  </si>
  <si>
    <t xml:space="preserve">2026-07-13T23:59:15</t>
  </si>
  <si>
    <t xml:space="preserve">2ZJ35PESYz1yaC7VwARJoARBRqHDU4Q19RDnasd7ww5pYCryX6x4KXUDRmKWQV9UnLABVadB8xoCfrsRimSdGugi</t>
  </si>
  <si>
    <t xml:space="preserve">2026-07-13T23:59:17</t>
  </si>
  <si>
    <t xml:space="preserve">5GWotzrhKNNTrJMbd9BQccygqdXznv4ro23SBuxarDwEfzCivA7HtUWgYcyLVZsTzd2dWmdMTzJYxdJiQHATSRP1</t>
  </si>
  <si>
    <t xml:space="preserve">USDG -19,998.0100, USDC +19,999.1264</t>
  </si>
  <si>
    <t xml:space="preserve">2026-07-14T00:03:56</t>
  </si>
  <si>
    <t xml:space="preserve">5p5G1S56HRDyU5GL71veXgp5j8BiEsBoWVHsHCq3qe9ikMie4ZkRvdJYiwpws6dma5bhYwWRbMVYFrcrUucDfb1o</t>
  </si>
  <si>
    <t xml:space="preserve">USDC -50,197.0000, PYUSD +50,197.0000</t>
  </si>
  <si>
    <t xml:space="preserve">2026-07-14T00:03:58</t>
  </si>
  <si>
    <t xml:space="preserve">487kpcpMrBbkLdTa5d4kbyJw9p7Duby2TnqjUJsLwP11a7mJTDV19c2WExZEiP1VGM4s2CL7ce8AxReNzgBPdb4J</t>
  </si>
  <si>
    <t xml:space="preserve">2026-07-14T00:04:13</t>
  </si>
  <si>
    <t xml:space="preserve">JMr1eoYsbpiUDfuyKwAfUHMwLTyf9h9GXT4U25g8iwiwTS7Ypz6w131EEiVXFd9nS57jgejbdRqyz3vYnPoB99o</t>
  </si>
  <si>
    <t xml:space="preserve">2026-07-14T00:04:28</t>
  </si>
  <si>
    <t xml:space="preserve">LfbBrHx5tJbtuh2YupEgERSSvVUAgcck6Q1ZX3Js8fZqyVgkr5pzvdcvHXPoFtPdTDt53spha7nvzcPiaaEBmYE</t>
  </si>
  <si>
    <t xml:space="preserve">2026-07-14T00:04:43</t>
  </si>
  <si>
    <t xml:space="preserve">51PzMGizTNxwPnxU8LnNdoUpxv4M71euSicDeY6fAiKGdb5bM9cgQDtWunZJKCX6VEMqjFAnLJ4Tnk4Kr9WLYXEu</t>
  </si>
  <si>
    <t xml:space="preserve">2026-07-14T00:04:58</t>
  </si>
  <si>
    <t xml:space="preserve">DCn5V4Fp3bapMBXg4RCBQF2fWQYtxDBWpCPUHmjRrJFTWcDFUXJu8hNZJZMyU3QrhFA9VzgZpJYs5EUqfPK3AEe</t>
  </si>
  <si>
    <t xml:space="preserve">USDC +50,199.0319, PYUSD -50,197.0000</t>
  </si>
  <si>
    <t xml:space="preserve">2026-07-14T00:05:07</t>
  </si>
  <si>
    <t xml:space="preserve">3qQgdNsRx4JNVNU2YkqFsHr6TNbRczucXGxUS68tc5ZDCaif9vr8xmN66vcG9wwqYZ4zqGwdrVtSExsFQbd3Bsfr</t>
  </si>
  <si>
    <t xml:space="preserve">2026-07-14T00:05:08</t>
  </si>
  <si>
    <t xml:space="preserve">3egmc5WF33Kfkocv3n4JRh2qNbk8HeEiJ8sf7sm9qwgs8GkUNC1t1wX8P3jnfRsg1kK75ViM5FNZreAQ8nS2LvPw</t>
  </si>
  <si>
    <t xml:space="preserve">2026-07-14T00:05:24</t>
  </si>
  <si>
    <t xml:space="preserve">37Farrbvh6HWfVAfnJC3fphQ7z2hiSSJ2i8pSUuaKYUC39WsHZQ3PN2s13ZSxk6VMToXvPDsV5XHQqP9JDdLR8KG</t>
  </si>
  <si>
    <t xml:space="preserve">USDG -19,998.1000, USDC +19,999.2503</t>
  </si>
  <si>
    <t xml:space="preserve">2026-07-14T00:05:34</t>
  </si>
  <si>
    <t xml:space="preserve">4SNW8GveeSS23ipMKHKH7nkgRYzijoudWCmALteQjzqyMDaJ5vyf4AAniJnwnBTNWr6eqJ1ZLF6fWpMSANeE4QRs</t>
  </si>
  <si>
    <t xml:space="preserve">USDC -29,801.0000, PYUSD +29,801.0000</t>
  </si>
  <si>
    <t xml:space="preserve">2026-07-14T00:05:35</t>
  </si>
  <si>
    <t xml:space="preserve">51YYbFWG8knY499mGvjJ856QuwL6vNbRRzEMSGBQRbkonbrbxQu82UckcSArwwuRz2Ma5njxJPSwCyAVgQLh5YR3</t>
  </si>
  <si>
    <t xml:space="preserve">2026-07-14T00:05:50</t>
  </si>
  <si>
    <t xml:space="preserve">3LDPV4erT3x4ud24NMZVdxWe1eNKQZcxSs1Sm6NJK4AyGFBVLLzGozMkqz2ETRhMx7XZoJ3whQ7RmGQSaVq4xp68</t>
  </si>
  <si>
    <t xml:space="preserve">USDC +29,802.0892, PYUSD -29,801.0000</t>
  </si>
  <si>
    <t xml:space="preserve">2026-07-14T00:14:11</t>
  </si>
  <si>
    <t xml:space="preserve">5xb7Zt5dbd9JM67dXWCARonmWM5QkxA76op9HpGCi5KV5ewF8k8vf9HjHjDEhuZ4mwboWEfuUngtuQ63Cfh77FSU</t>
  </si>
  <si>
    <t xml:space="preserve">2026-07-14T00:14:12</t>
  </si>
  <si>
    <t xml:space="preserve">4RsKrCWR91MJZ35YucNfCh5XCoSyEBZbRNfYgn2sorZgKy4srZZQhB8MmPmheXpUTnv8sBzXyc8eVzfiS7ZuVCg7</t>
  </si>
  <si>
    <t xml:space="preserve">USDG -19,998.0550, USDC +19,999.3678</t>
  </si>
  <si>
    <t xml:space="preserve">2026-07-14T00:19:12</t>
  </si>
  <si>
    <t xml:space="preserve">csRuempSJk1PMg3idL8K8obHbuZGgHkFirgE4J1Xo4iXcZxGiQYRZJ3nrcuzswPzUpPv8b6SHKD1SLxbiBwGua8</t>
  </si>
  <si>
    <t xml:space="preserve">2026-07-14T00:19:13</t>
  </si>
  <si>
    <t xml:space="preserve">4jkYLgE3FCRNubo41S9m8bZq9h8hAKM1LxobXHRqXpHZCBScpsFKb191CTYUSBPW5M4vErkFxKh5M8Q2syMTaLJw</t>
  </si>
  <si>
    <t xml:space="preserve">USDG -19,998.0950, USDC +19,999.0765</t>
  </si>
  <si>
    <t xml:space="preserve">2026-07-14T00:24:09</t>
  </si>
  <si>
    <t xml:space="preserve">5ZqoVVuRTxLgDYUGGWPdHdtMKUmYfhcBCxShVNUWuoT2jPDaa1iH2YKUkn5PysqJEgcxHJV9yQt9WsTbEuuapnnR</t>
  </si>
  <si>
    <t xml:space="preserve">USDC -50,203.0000, PYUSD +50,203.0000</t>
  </si>
  <si>
    <t xml:space="preserve">2026-07-14T00:24:10</t>
  </si>
  <si>
    <t xml:space="preserve">LZDFNG77WeuAwVJ8RZRogjrp7fDaQpKhaKQx2UxuYJ5SoV93PMYfS8f8gyivMvGL1bLSANVNWNQS4pAb5ckTsQc</t>
  </si>
  <si>
    <t xml:space="preserve">USDC +50,203.3265, PYUSD -50,203.0000</t>
  </si>
  <si>
    <t xml:space="preserve">2026-07-14T00:25:31</t>
  </si>
  <si>
    <t xml:space="preserve">2QsLVcNNTKTWyWfuygZCqi695muevXyWz1bzNxQDsSZuerVaFfw4wLxHtBRFtwmz9hFnNTL25p2e6jirLqV914YF</t>
  </si>
  <si>
    <t xml:space="preserve">2026-07-14T00:25:33</t>
  </si>
  <si>
    <t xml:space="preserve">oEWwxWz8mRcLpbv2qcDjvHEkqok9XgSisrPc2eQE1pYLHNTH62QBFNirPQTA2XHNp2TpHA8ncNMmAVmzfoJLmmH</t>
  </si>
  <si>
    <t xml:space="preserve">2026-07-14T00:25:47</t>
  </si>
  <si>
    <t xml:space="preserve">vDiT4oLT6yNYbxbXEj33wJSvEVgvkxnr2UMG8K1kJt66Z5KNFsJcUeHyJiVYTZCdeEz2xfpDDqPZ4HPM3ieyhQ2</t>
  </si>
  <si>
    <t xml:space="preserve">USDG -19,998.0550, USDC +19,998.3627</t>
  </si>
  <si>
    <t xml:space="preserve">2026-07-14T00:25:58</t>
  </si>
  <si>
    <t xml:space="preserve">4TUnvUpuGKnng9XruS358dqmuFEcdGFTc9H9UYiqnEki8Jx4RDJj4JZao4crNaoBdm5Nx1NVqg4YWeUcoKncMMdd</t>
  </si>
  <si>
    <t xml:space="preserve">USDC -29,795.0000, PYUSD +29,795.0000</t>
  </si>
  <si>
    <t xml:space="preserve">2026-07-14T00:25:59</t>
  </si>
  <si>
    <t xml:space="preserve">3hhvF2DKMkEmBukvacwJHwpsZ41DG57GxfEKv5qTj6peEZXrd95HqfJfwZhwLo1iSvXE1mwSfPqGbMLHcTjHNKzF</t>
  </si>
  <si>
    <t xml:space="preserve">USDC +29,795.8010, PYUSD -29,795.0000</t>
  </si>
  <si>
    <t xml:space="preserve">2026-07-14T00:26:32</t>
  </si>
  <si>
    <t xml:space="preserve">hUJ1R8RFJFUjGmxNryY128QpXuZ7A8qQS3PEU7fyopbaw8f6DEQYNN6vW5A2tvb9UxQcPFcPiqKKQv1GodMMQuk</t>
  </si>
  <si>
    <t xml:space="preserve">2026-07-14T00:33:38</t>
  </si>
  <si>
    <t xml:space="preserve">4SzQbmFCWR3BeMACyEphWsYwDedKW1LvjpNdHFLUuM1mQbVygixFjCPJJaSzJnZdcSsw2kXM5iwBDfFjrQcJs4aU</t>
  </si>
  <si>
    <t xml:space="preserve">USDC -50,205.0000, PYUSD +50,205.0000</t>
  </si>
  <si>
    <t xml:space="preserve">2026-07-14T00:33:39</t>
  </si>
  <si>
    <t xml:space="preserve">4fKCM6LM3cPJafRk2USFFb4HhsopDwZKHhtdnnJ7tRGCmMqX7GoeuHLVZnLPFQQVDPGTzckSwRC2kJrMG6v41HSA</t>
  </si>
  <si>
    <t xml:space="preserve">USDC +50,207.3495, PYUSD -50,205.0000</t>
  </si>
  <si>
    <t xml:space="preserve">2026-07-14T00:33:57</t>
  </si>
  <si>
    <t xml:space="preserve">6BENrZ42pvrNH8aU7j5UfrrsufbkoSUqBQRxZYyhnrkkrXE3DzhMfdMpXevWyV7mD9TCfkWp4rL7fzEVPR4zSkp</t>
  </si>
  <si>
    <t xml:space="preserve">USDC -29,793.0000, PYUSD +29,793.0000</t>
  </si>
  <si>
    <t xml:space="preserve">2026-07-14T00:33:58</t>
  </si>
  <si>
    <t xml:space="preserve">anGukBwm3yLf1zA8hhmeSucYjA6CtAyZq2MKk6XEtRsjXq7ipnnMpEhFa4dUtjPEvQsJQZPWQbkN53je15of3c9</t>
  </si>
  <si>
    <t xml:space="preserve">2026-07-14T00:34:13</t>
  </si>
  <si>
    <t xml:space="preserve">4qed6QLRwUThHUMb1E3VpebCiq5GZY3a9XZDgfSDumW4L5T3XuNyEWdcWH4vrHCCJ6Nk3XLRQEvTXuPhfTziwHWL</t>
  </si>
  <si>
    <t xml:space="preserve">USDC +29,794.3043, PYUSD -29,793.0000</t>
  </si>
  <si>
    <t xml:space="preserve">2026-07-14T00:34:22</t>
  </si>
  <si>
    <t xml:space="preserve">5DpCnNCLrsT3uweHki5mpfGd3VbFyL6vATpwQ8EX9kAHdTaeeqj9cUWbtRuoMX1yCK9YsT22WJ75wLN2bNV8GbHU</t>
  </si>
  <si>
    <t xml:space="preserve">2026-07-14T00:34:23</t>
  </si>
  <si>
    <t xml:space="preserve">23pUKdWtZVABsVBExJKP1QTkjJs28QvY1n6AkkcQ4FvfZFEt4BGw5ndxPCHm7joXVXn2TUqQcMBqbBvp3RvdW1qy</t>
  </si>
  <si>
    <t xml:space="preserve">2026-07-14T00:34:39</t>
  </si>
  <si>
    <t xml:space="preserve">CAAdAWfqGGnYaG9WKtLWeMCmC8je8tSBCe9M61Mb8Nh4MFGHSPwWaFcRs2k56X71zAtQ7uGnz22YrxUm9A3bZRG</t>
  </si>
  <si>
    <t xml:space="preserve">USDG -19,998.0950, USDC +19,998.6719</t>
  </si>
  <si>
    <t xml:space="preserve">2026-07-14T00:38:47</t>
  </si>
  <si>
    <t xml:space="preserve">RxPDfKZ6r56GkxwNqN3sTGFVrrs1xPhEF1cJxkkbwUPhTYjrStdxUQbRGmZ9KXUfBzqVMMnyNU2JEoZMtHnC9oq</t>
  </si>
  <si>
    <t xml:space="preserve">USDC -50,209.0000, PYUSD +50,209.0000</t>
  </si>
  <si>
    <t xml:space="preserve">2026-07-14T00:38:48</t>
  </si>
  <si>
    <t xml:space="preserve">PagdGxaxSHcze5LBNstsg6koHCnAWAKT7uaxT8m7SM1cDJ493fUtPdQ1M2tzsW6hbk51LDdomSsiJXdDfNghcN4</t>
  </si>
  <si>
    <t xml:space="preserve">USDC +50,210.9957, PYUSD -50,209.0000</t>
  </si>
  <si>
    <t xml:space="preserve">2026-07-14T00:40:12</t>
  </si>
  <si>
    <t xml:space="preserve">4xZGXvD16Fq5yVQwGJBoQA5zqUzoZvTT6skmfUovkpD8opCPBiABPQw7u7jXhG8WsMuoyeQEVPL7wSwNtHcAj5uk</t>
  </si>
  <si>
    <t xml:space="preserve">2026-07-14T00:40:13</t>
  </si>
  <si>
    <t xml:space="preserve">34qvVSyvXhUdKXV2qRhS7bVRdf4XeAANBHTWqc5ubZuyt9VvoJ7wPGJvUAVPKZTdPFfEtxYvw6hyeoDsaRUqBQJ1</t>
  </si>
  <si>
    <t xml:space="preserve">2026-07-14T00:40:29</t>
  </si>
  <si>
    <t xml:space="preserve">2wWwpEVYz5yk2A7LVySunaKia1EmpeaUh1oCkjY8WJwaL8pTm2tU2xfAefK7NmebLPHV4kMK5SAg39NggwiN3F4c</t>
  </si>
  <si>
    <t xml:space="preserve">USDG -19,998.0100, USDC +19,998.2736</t>
  </si>
  <si>
    <t xml:space="preserve">2026-07-14T00:40:38</t>
  </si>
  <si>
    <t xml:space="preserve">2n7R1M6BuGDZWHc7TfbXDuoCNQc2drWJE33GdiKbEMeTmreemH2iZk2CXDvYQuoYpDu1YJARzgWu3KpzvCXtU1oz</t>
  </si>
  <si>
    <t xml:space="preserve">USDC -29,789.0000, PYUSD +29,789.0000</t>
  </si>
  <si>
    <t xml:space="preserve">2026-07-14T00:40:39</t>
  </si>
  <si>
    <t xml:space="preserve">3kDHZm2SfR5nzCB9ac4N9QfwBernZhMPUUvbxYoJckPyFa2WFe4KZv8UHAeJZUeiz53TbYf4Hcw92aJ7shfHQLP5</t>
  </si>
  <si>
    <t xml:space="preserve">USDC +29,790.1180, PYUSD -29,789.0000</t>
  </si>
  <si>
    <t xml:space="preserve">2026-07-14T00:47:54</t>
  </si>
  <si>
    <t xml:space="preserve">opHGajdujCwcnYySKSJRmnhqMLUYjt8K7U1yBKMXdPLZN9sNUtfsAg74h4nEEYWjmnu4g7q7yWirWvtZDhossdb</t>
  </si>
  <si>
    <t xml:space="preserve">2026-07-14T00:49:20</t>
  </si>
  <si>
    <t xml:space="preserve">dTwnfQHRFsUdhhD4o6S4aUMTdM33Ycpk2UPKLVDoZChppuxG4YYZnPV6ZvLyN91KxPdULop5PEcYiGXu3VG1vfG</t>
  </si>
  <si>
    <t xml:space="preserve">USDC -50,213.0000, PYUSD +50,213.0000</t>
  </si>
  <si>
    <t xml:space="preserve">2026-07-14T00:49:21</t>
  </si>
  <si>
    <t xml:space="preserve">G6ifegKBaFthFfLiLmS71PF7tGoMjAGg6eFWeAaLsQYWzv9kefVgmBaPUHhU1BAJihDLVnUNDspffLriEBHFoiP</t>
  </si>
  <si>
    <t xml:space="preserve">USDC +50,219.1259, PYUSD -50,213.0000</t>
  </si>
  <si>
    <t xml:space="preserve">2026-07-14T00:50:43</t>
  </si>
  <si>
    <t xml:space="preserve">41xTmRuuiRmdPfV1o5aLdKGziPhUH5YTWY1BiQe2aZ3M9dntFfeNQQ4qhvwMEGNkCX6CkojqpVkF86beLnW3FmCb</t>
  </si>
  <si>
    <t xml:space="preserve">2026-07-14T00:50:44</t>
  </si>
  <si>
    <t xml:space="preserve">46yH6qVVrwfLSkTCbPNGEkg1j1WbyJTUPymNMmsKCetHqipKXzYSZ9xx7Va8db6Mx6mqpwaHpqdpDKFwFgkdchmK</t>
  </si>
  <si>
    <t xml:space="preserve">USDG -19,998.1000, USDC +19,999.0663</t>
  </si>
  <si>
    <t xml:space="preserve">2026-07-14T00:52:08</t>
  </si>
  <si>
    <t xml:space="preserve">4e9xYXTNUbktcjTs5hpnogS5HkSoCSkZFvX6YiWbgVJaruP7VZ9Q4diE35hYA34KifSy27oceVYLv3gMBWPukRHL</t>
  </si>
  <si>
    <t xml:space="preserve">USDC -29,785.0000, PYUSD +29,785.0000</t>
  </si>
  <si>
    <t xml:space="preserve">2026-07-14T00:52:09</t>
  </si>
  <si>
    <t xml:space="preserve">5GcxYUCt1UysryYAR14DBRTua3AWPWpeS8mAMbdwuyN123BNnV7z79bgG6ZsFddcnz52niTbVmXSQATQUMe3TWhP</t>
  </si>
  <si>
    <t xml:space="preserve">USDC +29,788.2329, PYUSD -29,785.0000</t>
  </si>
  <si>
    <t xml:space="preserve">2026-07-14T00:58:32</t>
  </si>
  <si>
    <t xml:space="preserve">5qgfNL4nVpyts19rvKmG4ejmHyRYEUyXiSVQxQLpNkgQrPU588ubvs8xQsTtvdo1jnn8QBrKXmXBnStSg22yFAfT</t>
  </si>
  <si>
    <t xml:space="preserve">USDC -50,223.0000, PYUSD +50,223.0000</t>
  </si>
  <si>
    <t xml:space="preserve">2026-07-14T00:58:33</t>
  </si>
  <si>
    <t xml:space="preserve">3HGry2pwnm73fnTpWrHPS6JUJT9oicvSn2qSYywm9YH1xFWhBDsLFFDjbndVRHm2ym46gCkVK8WSKsW6Y6bES3zW</t>
  </si>
  <si>
    <t xml:space="preserve">USDC +50,224.7475, PYUSD -50,223.0000</t>
  </si>
  <si>
    <t xml:space="preserve">2026-07-14T00:58:52</t>
  </si>
  <si>
    <t xml:space="preserve">5FLfv9ReCZbgZ3cFWx2DJqp34GNMzKkB7vcqWQnngGKkEzfoLd86qPY78gcHpdqrsHjiiGEmJdrjfrj5uyihuQRR</t>
  </si>
  <si>
    <t xml:space="preserve">USDC -29,775.0000, PYUSD +29,775.0000</t>
  </si>
  <si>
    <t xml:space="preserve">2026-07-14T00:58:53</t>
  </si>
  <si>
    <t xml:space="preserve">42oEhZDMgjnykNugS6FmieUqfzCnh2SWWYihRmtjXWcc3JU6BiZVf3QTaZt1cHEZKf6GcWQNXAnGigTTLZ572hXK</t>
  </si>
  <si>
    <t xml:space="preserve">USDC +29,775.8358, PYUSD -29,775.0000</t>
  </si>
  <si>
    <t xml:space="preserve">2026-07-14T01:00:16</t>
  </si>
  <si>
    <t xml:space="preserve">yvPpjgvC4oq5mN2entrJak7Xcju2GukUi7pSsNeGp11kvxi2koprDNCEc8yeN9qciQnsxFMiUZ3uYCaQ67rNrFb</t>
  </si>
  <si>
    <t xml:space="preserve">2026-07-14T01:00:17</t>
  </si>
  <si>
    <t xml:space="preserve">2wWz8jtp733hGrSbh8vM4c3rHSAwHYTqfGJZ9kYdn5DUcyBWAryuMZB1Znjbce6xKu5Agx9ZgYAHyZgAmeWZq2qi</t>
  </si>
  <si>
    <t xml:space="preserve">USDG -19,998.0550, USDC +19,999.5116</t>
  </si>
  <si>
    <t xml:space="preserve">2026-07-14T01:03:44</t>
  </si>
  <si>
    <t xml:space="preserve">23DTshYDn6dLvyCcuS9sRFTZVCCJabF8AXwvd5gG3ztA2BwikCQgHitckfgd3pN6Yw1QKTxha8RN6io24LPokHrF</t>
  </si>
  <si>
    <t xml:space="preserve">USDC -50,227.0000, PYUSD +50,227.0000</t>
  </si>
  <si>
    <t xml:space="preserve">2026-07-14T01:03:45</t>
  </si>
  <si>
    <t xml:space="preserve">2DP53geGAHE6iBiqVZWEfoSnLXQTXuSUu2o4CPkmofBMEBQcfPq2BfCqpejC9LvvNpciXcCWNwKwSYNo6Xiyav2C</t>
  </si>
  <si>
    <t xml:space="preserve">USDC +50,228.3251, PYUSD -50,227.0000</t>
  </si>
  <si>
    <t xml:space="preserve">2026-07-14T01:05:09</t>
  </si>
  <si>
    <t xml:space="preserve">3GHsTn95F5SUz6eJLq5Js4GUfmjs6ZPQffULaPpx6ydk3itcKw3yoQZbKaqx3dSb2imjSPN2RBgS44t3MAtbpsQp</t>
  </si>
  <si>
    <t xml:space="preserve">USDC -29,771.0000, PYUSD +29,771.0000</t>
  </si>
  <si>
    <t xml:space="preserve">2026-07-14T01:05:10</t>
  </si>
  <si>
    <t xml:space="preserve">3hPA2yisJ5JDVDgYWfNJM7N5ZdkUn7mktci8xwhgduv2i8Tb1sEtpC1oXx1saStLVYGi3sawY53fZJv2JMiYHrer</t>
  </si>
  <si>
    <t xml:space="preserve">2026-07-14T01:05:25</t>
  </si>
  <si>
    <t xml:space="preserve">Mg4xUoerwQ6B2D3w5vN4yGsiz8LLDQz6iAJNNq6sE9cJTpvSMaGVsAZTWBeYCtBaH5aW4PuvFfGQEzrQ4XiemaA</t>
  </si>
  <si>
    <t xml:space="preserve">USDC +29,771.6863, PYUSD -29,771.0000</t>
  </si>
  <si>
    <t xml:space="preserve">2026-07-14T01:09:15</t>
  </si>
  <si>
    <t xml:space="preserve">2ybHq9gtqJZVHPNYmxRUzz8KbbZxX53ZxYB8unevse5jTChf2RYP8WNsN2UpXfnzixr3Wyb2yW8HSeNxs8TUXoKc</t>
  </si>
  <si>
    <t xml:space="preserve">2026-07-14T01:09:16</t>
  </si>
  <si>
    <t xml:space="preserve">4i65o4CtRPNqtQfggw3TWKBqn9mu8RPpuiMmFd7ReyZDRGo8qu1Pd8SjxoYCY5Qn3mwdBzBgTV4Vn5vVbt2f8iGE</t>
  </si>
  <si>
    <t xml:space="preserve">USDG -19,998.0950, USDC +20,000.0585</t>
  </si>
  <si>
    <t xml:space="preserve">2026-07-14T01:13:37</t>
  </si>
  <si>
    <t xml:space="preserve">3oetbA6pk93PWWjPwqwYSkFMSFu11muNZiCTn7wJCA3qLGfmTcAj4YLoFfoAzYo8g7hdmYBtkYRY9xHJxxRuabCY</t>
  </si>
  <si>
    <t xml:space="preserve">USDC -50,231.0000, PYUSD +50,231.0000</t>
  </si>
  <si>
    <t xml:space="preserve">2026-07-14T01:13:38</t>
  </si>
  <si>
    <t xml:space="preserve">EkPaYgDi4ReySgEyKi43bwsDMnN1XQXzEgi1vGbi827cTneo3ub42wvaRvu3Cot37GLjAEzkNCJCW7HvquoQqSY</t>
  </si>
  <si>
    <t xml:space="preserve">USDC +50,231.6636, PYUSD -50,231.0000</t>
  </si>
  <si>
    <t xml:space="preserve">2026-07-14T01:13:55</t>
  </si>
  <si>
    <t xml:space="preserve">eu35967oRkHEoF2bmzVGFrT4T6aFr2zhtmFpu32jLpN4pGdqrpentpuzm45QqpfCztFZhEuhu96hXt4ZdpkqRYN</t>
  </si>
  <si>
    <t xml:space="preserve">USDC -29,767.0000, PYUSD +29,767.0000</t>
  </si>
  <si>
    <t xml:space="preserve">2026-07-14T01:13:57</t>
  </si>
  <si>
    <t xml:space="preserve">3xuq5rxykiVFCQm7xXnJZgx2RjkEh8amgfkt22qyXWke3X6WqtEbYorfrFkTsLrL2meV7SxPTYzc4THXWPcGCYve</t>
  </si>
  <si>
    <t xml:space="preserve">USDC +29,767.2283, PYUSD -29,767.0000</t>
  </si>
  <si>
    <t xml:space="preserve">2026-07-14T01:15:18</t>
  </si>
  <si>
    <t xml:space="preserve">2Q5CVV3bJZtKFnhFUj2DobX4Yztawzxae3m1jMMrGgP9BV8QgRbpZB8HJ6Heg7wbmt4jN8angpPihNVLkgyXTGh</t>
  </si>
  <si>
    <t xml:space="preserve">2026-07-14T01:15:19</t>
  </si>
  <si>
    <t xml:space="preserve">2Z3WXdchLtgmuji7zRvSUdrhwq3pCaCvK8gA2WafswUA5ShsL7FALnQo9LhZaLF4nUnGC2RQ71Yos8Q29eFCMrng</t>
  </si>
  <si>
    <t xml:space="preserve">USDG -19,998.0100, USDC +19,998.8036</t>
  </si>
  <si>
    <t xml:space="preserve">2026-07-14T01:18:10</t>
  </si>
  <si>
    <t xml:space="preserve">3vyPjidcWVEDkkh5vWWyRd2dAsPQLVh9FDy8nxtPkAjjkuMuGxhpiGAvzXfbKvXdB2qFrc81BKEsggNMKiuho8W6</t>
  </si>
  <si>
    <t xml:space="preserve">USDC -50,233.0000, PYUSD +50,233.0000</t>
  </si>
  <si>
    <t xml:space="preserve">2026-07-14T01:18:11</t>
  </si>
  <si>
    <t xml:space="preserve">jwLNmhn9kFcMGLRVjxu1cGFYbowif8L4oEUXsrzZPgojbPXpjbte5AsS668QrVoHaXqzRhzYhELyKvVv9LDMRQx</t>
  </si>
  <si>
    <t xml:space="preserve">USDC +50,233.1940, PYUSD -50,233.0000</t>
  </si>
  <si>
    <t xml:space="preserve">2026-07-14T01:23:34</t>
  </si>
  <si>
    <t xml:space="preserve">3txAGJ8BMrxvqXy9xJBikUrWCgqopsJtb1ZehzLRWhSaW4HfCHuqEaRnT6BqbpKyx16AtQB37RNZyhY61v4WppYe</t>
  </si>
  <si>
    <t xml:space="preserve">2026-07-14T01:23:35</t>
  </si>
  <si>
    <t xml:space="preserve">57DPdHC3TTp9YtXRA3xxaWe4nPkGar2y1hazNDSbazfKaRa92TtuNj5mHVGWJgthy4dboKJgoPrgqLiwNriYd4Mi</t>
  </si>
  <si>
    <t xml:space="preserve">USDG -19,998.0100, USDC +20,001.0525</t>
  </si>
  <si>
    <t xml:space="preserve">2026-07-14T01:28:35</t>
  </si>
  <si>
    <t xml:space="preserve">2EhDRiS6ZDw6E69WDTgRnTY5yPUA6qG4nQ3smv2CbpDJ3hdWQ6ytSZ8humk3rD2Lue36pjXsmnjJ5HsiZB6DjXJ8</t>
  </si>
  <si>
    <t xml:space="preserve">2026-07-14T01:28:36</t>
  </si>
  <si>
    <t xml:space="preserve">3v2CSCXcMcmGQyEsV3wYt5bJyUamPrFehijY3JhfVPHeoVJErWvHYTf5XogZYm5fQbovUiobJc7b5eyweiuFF79F</t>
  </si>
  <si>
    <t xml:space="preserve">2026-07-14T01:28:51</t>
  </si>
  <si>
    <t xml:space="preserve">SDrU4Nsa3QEeQ8WdYQem8iV3ZKLN2Pf1kfCJki8n26ssc6psgtpZJkbWx1KZJ7tRXRAUe7SqUgBE9bW6uQxLkaw</t>
  </si>
  <si>
    <t xml:space="preserve">2026-07-14T01:29:06</t>
  </si>
  <si>
    <t xml:space="preserve">4bAPaDuGwKju3NE6sH9PpEJWAERcoKUHA4Y85NVGYJcUNrnKhhkzPqWetHqee4if9RkbabrnNLeB1SK5FoRBQGUG</t>
  </si>
  <si>
    <t xml:space="preserve">2026-07-14T01:29:21</t>
  </si>
  <si>
    <t xml:space="preserve">3TKVArBjmmxHBea2X8aquoNxMTbhQT1yzy6rCPkc5AfVGvBXtT2BEmKDs6SWd8zdVAXKTLdJ4KT5d3nQmLn92V3T</t>
  </si>
  <si>
    <t xml:space="preserve">USDG -19,998.0100, USDC +20,001.0420</t>
  </si>
  <si>
    <t xml:space="preserve">2026-07-14T01:33:18</t>
  </si>
  <si>
    <t xml:space="preserve">65W5M3zZiCPtKN77X9roLopctHZEkHtJmPwJbXsoY45xu3XpuMtcfmNKNMX87cPWKnA6EkgjHzrg8QFsccaVAjr3</t>
  </si>
  <si>
    <t xml:space="preserve">2026-07-14T01:33:19</t>
  </si>
  <si>
    <t xml:space="preserve">24Ux2H7Qg1qsFBrTCedQdio4gVK3RMj3wFKgmt5EcHqQQPYgP2JUN9J7atSJ5iCAnnGV8bZcja2ikxfEK1C5Wrx6</t>
  </si>
  <si>
    <t xml:space="preserve">2026-07-14T01:33:34</t>
  </si>
  <si>
    <t xml:space="preserve">3bgRvvePuTwaq1SgoBYXmoAB2p2wyRvTQuKpaep2WDwthQ19UFJdGKHsZSuPHeuxd5V5MuFHi7cBNYpxqhZxeq5o</t>
  </si>
  <si>
    <t xml:space="preserve">2026-07-14T01:33:50</t>
  </si>
  <si>
    <t xml:space="preserve">5zQdoQdD4N4MfJDmLsoiM7iNRvD3DbcGw9X9CZuQLutxXVhgeSg4brWr5Q3fUNLB4JiiSVeaoQ3X9NfpC5DLxQgg</t>
  </si>
  <si>
    <t xml:space="preserve">2026-07-14T01:34:05</t>
  </si>
  <si>
    <t xml:space="preserve">4ctisviQJ2rRwmRss1tdpZDTQkj2iQ2uefCE9gUBioi1HN1qzUJJFyvUp6krWvcxgWaw7GwmzmG5ZqQqEtsNEAXZ</t>
  </si>
  <si>
    <t xml:space="preserve">USDG -19,998.0100, USDC +20,000.8881</t>
  </si>
  <si>
    <t xml:space="preserve">2026-07-14T01:38:17</t>
  </si>
  <si>
    <t xml:space="preserve">2mL93H9S5vuLHFGra2RBXFzBhJCMjvLFz3v17ET9mVVNfixtC1MUnjPKHmJfnP13HZg1bWCm9KGoweym81UVm29D</t>
  </si>
  <si>
    <t xml:space="preserve">2026-07-14T01:38:18</t>
  </si>
  <si>
    <t xml:space="preserve">8kVGg52izn7BgAKYYo1Kngje5PaqezLNz3QVM2HFBBqmwvawB7HNopvGfiGa2ffvYDp6CrAscRWvxLoeW8L3FsN</t>
  </si>
  <si>
    <t xml:space="preserve">USDG -19,998.1000, USDC +20,001.1612</t>
  </si>
  <si>
    <t xml:space="preserve">2026-07-14T01:43:05</t>
  </si>
  <si>
    <t xml:space="preserve">3qviT3EpHGFuetQYq1p4nTRs7TXirVeKoj3mtRyUsYi1JWyyjXxdkSpZEgWy9sGTSWqNJkdzMio6r7DLtdBirtbo</t>
  </si>
  <si>
    <t xml:space="preserve">2026-07-14T01:43:07</t>
  </si>
  <si>
    <t xml:space="preserve">43eGsLY5XhGbegDEhwpN5fRsvyyPJzqssbZrHoXrYtLFthmMXt72HbXMMjYgKKtHqYmR4X5nYkxikCTHMBA1KxiH</t>
  </si>
  <si>
    <t xml:space="preserve">USDG -19,998.1000, USDC +20,001.2217</t>
  </si>
  <si>
    <t xml:space="preserve">2026-07-14T01:48:16</t>
  </si>
  <si>
    <t xml:space="preserve">fKyVr9qMqQj31F9G89KnhnCBrgUJ4taPHwwHAsxhwecR95MENN4ZPLeEVpPEKwGVwtHoLQjWWX6oaSxut3NAvXE</t>
  </si>
  <si>
    <t xml:space="preserve">2026-07-14T01:48:17</t>
  </si>
  <si>
    <t xml:space="preserve">5AgKTZNyMw8aGbJXuy2MdntiUz8cBksjtn7anwM6BmF5naYDAFuDztzVE6PPD5TpaDp1NncrbR769Q8ZfCLKQrST</t>
  </si>
  <si>
    <t xml:space="preserve">2026-07-14T01:48:32</t>
  </si>
  <si>
    <t xml:space="preserve">DauPPjpArQ5J8zggNHeRATFNfMM14TUP4ekcnUnnDHq7vgt7ZtXzXMkdXvnt346uNEXtitvLy6XD9gToAPQancv</t>
  </si>
  <si>
    <t xml:space="preserve">2026-07-14T01:48:47</t>
  </si>
  <si>
    <t xml:space="preserve">2xdej77R6Lxmq1yXSSBNjvbSNsBdL1BRuRc5yyGjKpn1CnJ1S7nUDciBvtsoBg85DgawyGytvMUi4ABTrfVNaeuP</t>
  </si>
  <si>
    <t xml:space="preserve">2026-07-14T01:49:02</t>
  </si>
  <si>
    <t xml:space="preserve">4UWPHwYte6jFpoR8G4LSxZoQYcHPd5uU3rf9BpeJLb1EMAfiFGkV64dj8izGgQqhii5cjjeEGqbvXH91ehPyhzEE</t>
  </si>
  <si>
    <t xml:space="preserve">2026-07-14T01:49:18</t>
  </si>
  <si>
    <t xml:space="preserve">61h77K7W9R1vi2defuZBvmYGQohVFtUKrPU4bBJNydEt7M7PC2yxKyD59sStJqzcQiKbkuFYwLRFCkxY4Q7UmWsM</t>
  </si>
  <si>
    <t xml:space="preserve">2026-07-14T01:49:32</t>
  </si>
  <si>
    <t xml:space="preserve">48SokgftcktykTQV3jjdvd3bev9ypLUedQ76SQBCvBy7xik6oEvmxxK3dr6qwZhD4oySYCv1r6gkA3m1yA2Aidvc</t>
  </si>
  <si>
    <t xml:space="preserve">2026-07-14T01:49:48</t>
  </si>
  <si>
    <t xml:space="preserve">2T4snXVPPjmP3d1k9wyC2GD9XRa7vdveKvQoxNzQpcYex5M49Acj3MWZsazKDEQyQ1z1oDHRxt39pqkwK62SuhXB</t>
  </si>
  <si>
    <t xml:space="preserve">2026-07-14T01:50:03</t>
  </si>
  <si>
    <t xml:space="preserve">4MsqRzudrvPBJ59pxm2ycLonyA7ZtPRF7MzkMGw6XZuViLmRFWzadzrGFNJkdyZnxv1UdLSuPYV8dnxNYAt4wrbw</t>
  </si>
  <si>
    <t xml:space="preserve">2026-07-14T01:50:18</t>
  </si>
  <si>
    <t xml:space="preserve">3GaLJnNdqUK1UFKuc5TN9cMtnfL6J4ZsyECPgpVdCQLQBp5E1PXupjvXA1gQc7F2odmQAS2P4i7cBA1QGCNrWoxa</t>
  </si>
  <si>
    <t xml:space="preserve">2026-07-14T01:50:33</t>
  </si>
  <si>
    <t xml:space="preserve">3kNEv8EexU7sxbgaKMc2ms5WegwEqAzW2rRZSHFTK6aL5sFrjX8zgGnaxuMit95YrZMxDV9ooU26ChgStSXbKJhf</t>
  </si>
  <si>
    <t xml:space="preserve">2026-07-14T01:50:50</t>
  </si>
  <si>
    <t xml:space="preserve">2ZKUvpv24L4SWMZWEv94YRzkZzRb4hmV5SyfgtBAmM6zEmGGKu9C2LNG4Xxpd3ZP4aNiDLDAeBPhodnufNj9SrdU</t>
  </si>
  <si>
    <t xml:space="preserve">USDG -19,998.1000, USDC +20,000.3923</t>
  </si>
  <si>
    <t xml:space="preserve">2026-07-14T01:53:12</t>
  </si>
  <si>
    <t xml:space="preserve">5HvczecdfmFV1oYRsLH8je3CsVfMc6QErweiGtPShgrNCYHRbtcm5FqGobzor7go5Begs5FqDCwkLNz3pTW2p971</t>
  </si>
  <si>
    <t xml:space="preserve">2026-07-14T01:53:13</t>
  </si>
  <si>
    <t xml:space="preserve">5WWjNvkTUBHQsvTCvBh82nLHmKpLaU2FtbaWyNDB1F4HPRaUHDA7fjwWK1SuugbdBB1WMiw757kieED4bCUDd7rU</t>
  </si>
  <si>
    <t xml:space="preserve">USDG -19,998.0550, USDC +19,999.8807</t>
  </si>
  <si>
    <t xml:space="preserve">2026-07-14T01:58:17</t>
  </si>
  <si>
    <t xml:space="preserve">hm3KLexAJPzQaXQVPVvqx4rajcsoY9HHFKa3cZxyLmVvGwVc1k2oGEz3FZMccdgE1hqdcq79tYvYV9vCJitr8DR</t>
  </si>
  <si>
    <t xml:space="preserve">2026-07-14T01:58:18</t>
  </si>
  <si>
    <t xml:space="preserve">2do13iPX4gLrseSc2aHDRGndVYumr9mdqaq85FkBWRaVSSy1m8v6RsEXSNnH1LcU15MNjcqq2JQPxxGwunoEEX5B</t>
  </si>
  <si>
    <t xml:space="preserve">2026-07-14T01:58:34</t>
  </si>
  <si>
    <t xml:space="preserve">26DdHTSwKJeBTYauHEq3J76EZQGsp4Ny1HLgVxBie8u31VwwgwhQVwYwZ8CxotJqQJ8Qt9iKY2cBLbrSAPnAeWLj</t>
  </si>
  <si>
    <t xml:space="preserve">2026-07-14T01:58:49</t>
  </si>
  <si>
    <t xml:space="preserve">59g9KU8tNaA7fAykXx7duHVwrSL4zB7PRYhVDrdT1TVNTggjGCjxWUT5NosVCBJbUujUHPyUfFh1v7mEwKEAYsXh</t>
  </si>
  <si>
    <t xml:space="preserve">USDG -19,998.0500, USDC +19,999.6853</t>
  </si>
  <si>
    <t xml:space="preserve">2026-07-14T02:03:49</t>
  </si>
  <si>
    <t xml:space="preserve">4LyQKY3Bf7kVhf5WQMZxiH4XzdmQLNeVNVxZgZuq1DkE5VtySqRRZAiSsQ3fN7RLMxQ2Qa4yxGxFgUhSUoyrAzjC</t>
  </si>
  <si>
    <t xml:space="preserve">2026-07-14T02:03:50</t>
  </si>
  <si>
    <t xml:space="preserve">29nvyg8R1ndsp45pQuC6Epy9QdcEtoM1pfHz2Y5uDgivpdpe3xx5ighNfy5XxjVCo6UFefKY8fAahHJuMWvtRUXa</t>
  </si>
  <si>
    <t xml:space="preserve">USDG -19,998.0500, USDC +19,999.7003</t>
  </si>
  <si>
    <t xml:space="preserve">2026-07-14T02:06:29</t>
  </si>
  <si>
    <t xml:space="preserve">5aDv8sKMJ4fEpWDy4qeZgCEH639zsZ32thyZbhLPNVHJbwzGdF9s3hPPr3QTu5ASE7iwrRTuNGynsypc8FqE9Mmk</t>
  </si>
  <si>
    <t xml:space="preserve">USDC -29,765.0000, PYUSD +29,765.0000</t>
  </si>
  <si>
    <t xml:space="preserve">2026-07-14T02:06:30</t>
  </si>
  <si>
    <t xml:space="preserve">z1YqKPECQZAUg1gS5zkPnFuvy6gnr79vEzKevwCETuL7TTFf11qsYCETxhsXNz74zqe4bBHjBbRizPpg6Echfe5</t>
  </si>
  <si>
    <t xml:space="preserve">USDC +29,765.2174, PYUSD -29,765.0000</t>
  </si>
  <si>
    <t xml:space="preserve">2026-07-14T02:08:34</t>
  </si>
  <si>
    <t xml:space="preserve">2XcW4c6jnRJCmoxEAoqYLZ7smS4EPiiw9MyWrMtjx6KQmeC3rSTYx39pCtay7abNycLpEdfNjeGupBWigvUw68ri</t>
  </si>
  <si>
    <t xml:space="preserve">2026-07-14T02:08:35</t>
  </si>
  <si>
    <t xml:space="preserve">3WxPnaLLSYiUz4ivc9JFb79bitFJuMy5wjwuvyDMG7CJ2KPvVy6ZD4Z237TWZeiUdB9618E1nQxy4VJAAW1f6WcW</t>
  </si>
  <si>
    <t xml:space="preserve">USDG -19,998.0950, USDC +19,999.2779</t>
  </si>
  <si>
    <t xml:space="preserve">2026-07-14T02:13:19</t>
  </si>
  <si>
    <t xml:space="preserve">2z32UfCqfP9t9axyqthj5Ky1CXnq4yAhKt2Shc5yRdkDyy9f6jtg7fdVzb1S5cDssq53YECvbrLsYSPK4gCeVELR</t>
  </si>
  <si>
    <t xml:space="preserve">USDC -50,257.0000, PYUSD +50,257.0000</t>
  </si>
  <si>
    <t xml:space="preserve">2026-07-14T02:13:20</t>
  </si>
  <si>
    <t xml:space="preserve">58YLrMQXEz5xRVW7ACp5xFVEnGT19VL48pVKhoHRthvURSFmgteNDyKYRWnxMf82AuzQSx2LRfE1Un25hhvhF3JH</t>
  </si>
  <si>
    <t xml:space="preserve">USDC +50,257.2059, PYUSD -50,257.0000</t>
  </si>
  <si>
    <t xml:space="preserve">2026-07-14T02:14:43</t>
  </si>
  <si>
    <t xml:space="preserve">5mdvwBtcudZbgUohMFK1X8wVShjBBPfWPNDYE5EUPnY1UWjAoVNh5ydnVnbs56QksoZ67LxKPmwoiMGtRz2PrMUs</t>
  </si>
  <si>
    <t xml:space="preserve">2026-07-14T02:14:46</t>
  </si>
  <si>
    <t xml:space="preserve">5caWBvZdyhzs6oM9CZCnhqfRie8WDiHXqGP3xuD8a2EoNigfnEXDBAwnduHHYHUxWZYBSh8at17yv8vHBKVZEftP</t>
  </si>
  <si>
    <t xml:space="preserve">2026-07-14T02:15:01</t>
  </si>
  <si>
    <t xml:space="preserve">GTooiA7j1KxbRLLbNAgQ9yqpfNVrKqy8tLzkyoDhDdYqrWTXSG1zaKxqnpr2TH6md7pmi7xK9caZbrDFbaj3nRz</t>
  </si>
  <si>
    <t xml:space="preserve">USDG -19,998.0100, USDC +19,998.4806</t>
  </si>
  <si>
    <t xml:space="preserve">2026-07-14T02:25:59</t>
  </si>
  <si>
    <t xml:space="preserve">SRhugmUT2mzKXbMBmWEa4UjqJye1BtQj4k2gkTV6nCZ6pKUPKLvyHko3P2qo2Z6ALNRL95q5j4FaXtHuUcqhDGM</t>
  </si>
  <si>
    <t xml:space="preserve">USDC -29,741.0000, PYUSD +29,741.0000</t>
  </si>
  <si>
    <t xml:space="preserve">2026-07-14T02:26:01</t>
  </si>
  <si>
    <t xml:space="preserve">Nx81p7KdW6xpVH7NN8qr6thPHcJrd67JF1JfJriz19aBbxxzfeoGdTn7jGLWedNvCuPnpt1mgB6av9Zf7LPsvPB</t>
  </si>
  <si>
    <t xml:space="preserve">USDC +29,741.1143, PYUSD -29,741.0000</t>
  </si>
  <si>
    <t xml:space="preserve">2026-07-14T02:33:20</t>
  </si>
  <si>
    <t xml:space="preserve">4qA4QxKoLm9kSwQvwoDLDRGPv2K8Hqt7LPbtJSiwWYAjWqTKWezPHWX3ougjBvXqgY3aBSPm82Wzjei6nzVFGunG</t>
  </si>
  <si>
    <t xml:space="preserve">2026-07-14T02:33:21</t>
  </si>
  <si>
    <t xml:space="preserve">3jADRV2ud1HXFKXuMKCyP9Q2bg1HaGVmEyLgMQm2Ve5vg5mtHVAU7u86j21tbfvh8aQm8XDWjd5hVYfAMoKiQcF2</t>
  </si>
  <si>
    <t xml:space="preserve">USDC +50,257.8324, PYUSD -50,257.0000</t>
  </si>
  <si>
    <t xml:space="preserve">2026-07-14T02:34:48</t>
  </si>
  <si>
    <t xml:space="preserve">2qVQxyqWEV7ZzwehBn2cNQv6NFk7jbNxiwJssUCPYkQGupva8pQRUEwd5rYBwBWEeA89MCNJ549966Wk9ExuuPgN</t>
  </si>
  <si>
    <t xml:space="preserve">2026-07-14T02:34:49</t>
  </si>
  <si>
    <t xml:space="preserve">5fWkSd11UYHoQjB9HbK27Ktk6ia65FUpkuqBhMYpKYDaBDdADwdzTCq4WDyUcK7uCwXfYLHxvGy23mjypJcr3VEg</t>
  </si>
  <si>
    <t xml:space="preserve">USDC +29,741.4018, PYUSD -29,741.0000</t>
  </si>
  <si>
    <t xml:space="preserve">2026-07-14T02:38:46</t>
  </si>
  <si>
    <t xml:space="preserve">4QdKPhqEyKwbQJ4wqz2qG9pJW3m8jqQABuoH173pzyddq93eP9nzdGhqHbFtAMXTKgk6yyZeT3aDZ12q1L3wnGRR</t>
  </si>
  <si>
    <t xml:space="preserve">USDG -19,998.1000, USDC +19,998.8872</t>
  </si>
  <si>
    <t xml:space="preserve">5xMAMGrniFx1GLBcr4uiqJHCU4sCqdeCGb1SCACs8V8SzN2Pqq87taP9eHPzragK1m8qa6bPtiCioffE8TXQdLRZ</t>
  </si>
  <si>
    <t xml:space="preserve">2026-07-14T02:43:18</t>
  </si>
  <si>
    <t xml:space="preserve">12SSBt8GNJWacsZc2oW2ZxtVAkRmhxoqg2c7PojFkKsm6zNU8mgsg26aSRaKZDsbnwrLXeNGJqgcwzBjSjg7KGv</t>
  </si>
  <si>
    <t xml:space="preserve">2026-07-14T02:43:19</t>
  </si>
  <si>
    <t xml:space="preserve">48GF51dtLjgskGKB3fSorhe6abvU9KJx8n4h7TZrCSNuPKC5yZE2atBMZ6Y2SDu2mMLuBHeDLPo96H81b2TsNAJ6</t>
  </si>
  <si>
    <t xml:space="preserve">USDC +50,259.1258, PYUSD -50,259.0000</t>
  </si>
  <si>
    <t xml:space="preserve">2026-07-14T02:44:41</t>
  </si>
  <si>
    <t xml:space="preserve">5VaCdXTpvMMvM1nNr8XRp3jp9jkoMYAqtmMCLr45rsarTfLgmd8ULxv4Hqa9UiaEzfLp2YP6ausMxKtHMNmDmM9G</t>
  </si>
  <si>
    <t xml:space="preserve">2026-07-14T02:44:43</t>
  </si>
  <si>
    <t xml:space="preserve">qEfcGadVTafJvL2X9sL2L3KsDiV2vGwGXNjtZxrbPNPaoXYnZr6ATMEGbGwacaQfeP55PhYsMNjPa1h5CT9QnCZ</t>
  </si>
  <si>
    <t xml:space="preserve">2026-07-14T02:44:58</t>
  </si>
  <si>
    <t xml:space="preserve">64C9fgXCGKXorzq1oGiThSNGsjHvDk4WabSYqJFb7S7Ynp6Dw94Gq1rnhkNUbsN2qwjMCMagB9yMojh18irtg12e</t>
  </si>
  <si>
    <t xml:space="preserve">2026-07-14T02:45:13</t>
  </si>
  <si>
    <t xml:space="preserve">26No2QBVZ3yVbsnZqAEWkfD9sitfV21ep4ZzHFPqPX68CUwztcx5FSztWENLWJAdgWzKUmFg5H7eFeofub3GJM4y</t>
  </si>
  <si>
    <t xml:space="preserve">2026-07-14T02:45:27</t>
  </si>
  <si>
    <t xml:space="preserve">5FRx6DKnn19YYkRVutLBoUD7J9dqpcAZBPU2ULSAZtYH8CLbGKMopABbKfJNtFatDRHNde4cs3hdrKm3TqqPR19Q</t>
  </si>
  <si>
    <t xml:space="preserve">USDG -19,998.1000, USDC +19,999.3372</t>
  </si>
  <si>
    <t xml:space="preserve">2026-07-14T02:48:15</t>
  </si>
  <si>
    <t xml:space="preserve">3sSKuSXhFLGkzqMRVdtZ8fLtRcG52J9RALStmt5hDPsGSB3WJpzbTtQMcEn9ZusfeeiJusMTezEJTF1wZrYBTuiZ</t>
  </si>
  <si>
    <t xml:space="preserve">2026-07-14T02:48:16</t>
  </si>
  <si>
    <t xml:space="preserve">2dqRyLKbrnVXf1kGs4zYiBpgp6svZaCDJ8qpJUfE7bySWTXTzn2i1HgSHkLRjECNEnuhrYyQFuX3CSMGaBQZgjfA</t>
  </si>
  <si>
    <t xml:space="preserve">2026-07-14T02:48:31</t>
  </si>
  <si>
    <t xml:space="preserve">52B5xwvAHczLYJsxSfrpmJST8AtxrkirgRcKrsVqKmbnfZGkxixsaG9rRHv56pH3h8A4BK51LxuUaXcSA1Ef6tgz</t>
  </si>
  <si>
    <t xml:space="preserve">2026-07-14T02:48:46</t>
  </si>
  <si>
    <t xml:space="preserve">23bVZXYg9bL3fmiFuBbjLhTh6PpQ7wBYgwTHV4PA8TrKsZ1fAtLqvmmKyuccKJY69hTzSgbt1gp6Ug4F9dedFdeC</t>
  </si>
  <si>
    <t xml:space="preserve">USDG -19,998.1000, USDC +19,999.3189</t>
  </si>
  <si>
    <t xml:space="preserve">2026-07-14T02:53:05</t>
  </si>
  <si>
    <t xml:space="preserve">2GYJ2ENwEiz3UNf19C4k1ubg4JpXfdcCoRwMThSDoP6zc3EpsUi12rP9PspGQD6LzNu9FCvfxbnTa2pHzbHUHzpk</t>
  </si>
  <si>
    <t xml:space="preserve">2026-07-14T02:53:06</t>
  </si>
  <si>
    <t xml:space="preserve">3ySQWmFSTQzxrP1fowYFdCv5tiLM1dcy819gJeuXUBnogg8nJU2Q7sb91pG6cv4JcsuFBHUu2jWytWxiHQEowVgR</t>
  </si>
  <si>
    <t xml:space="preserve">USDG -19,998.0100, USDC +19,999.1761</t>
  </si>
  <si>
    <t xml:space="preserve">2026-07-14T02:58:14</t>
  </si>
  <si>
    <t xml:space="preserve">5JWwTRNRGtoRKQ32L9HH6xi4hAYm9sK2A1PCEzvV6QwJfzapXEXs9xEuHs7i7DfzFGFWwSq6eXbbDCM8YtM28oMe</t>
  </si>
  <si>
    <t xml:space="preserve">2026-07-14T02:58:15</t>
  </si>
  <si>
    <t xml:space="preserve">3pifJyJx4PJTVTzXBFAc8gzGA8h26Byv5i9saGJvJjdivz4XzkdYBpbxSPxSMsmnhwMcQ7WvBJp4jFRquhCYzbC9</t>
  </si>
  <si>
    <t xml:space="preserve">2026-07-14T02:58:30</t>
  </si>
  <si>
    <t xml:space="preserve">Mzhi3GBfaqj4s4L5qwpwdK2o43VDvphqEhogxWisD6dka8uCM9qybVvqhmCjQU1ZDfvmdbEBc9kUBvtTFxx8Dyy</t>
  </si>
  <si>
    <t xml:space="preserve">2026-07-14T02:58:46</t>
  </si>
  <si>
    <t xml:space="preserve">4628jRuvC7vXk4NAsSeEY8CpMWYr4HG9RCjHdsekhXZoCmv4Jr8dYHvJ9Bt5zFkoWCUda31RLGL3zeHzgBCMbnho</t>
  </si>
  <si>
    <t xml:space="preserve">USDG -19,998.0100, USDC +19,999.8658</t>
  </si>
  <si>
    <t xml:space="preserve">2026-07-14T03:02:49</t>
  </si>
  <si>
    <t xml:space="preserve">63Sq9niNUNaSp9rcNKntbVoeiVL2mQnzaVgZgpYUEh8hjhMqjey1FdLgM7JWn6yqhmJSY1RW8rnGQD8G1GbM3Xht</t>
  </si>
  <si>
    <t xml:space="preserve">2026-07-14T03:02:50</t>
  </si>
  <si>
    <t xml:space="preserve">qehyJdvDYTnmagNPKXcY7bgpfMmZ6Ca9uBoZhzrMjyNucKRCFe98jni26HpdhQ5G5mMrG554yUPiPSXETFBFFeU</t>
  </si>
  <si>
    <t xml:space="preserve">USDC +29,739.1073, PYUSD -29,739.0000</t>
  </si>
  <si>
    <t xml:space="preserve">2026-07-14T03:04:09</t>
  </si>
  <si>
    <t xml:space="preserve">4JKS2VDbKUShypUbV29C9fRy5Lttu31FVsrMXPnSBAbS1r2JCyScEdiCSZBhUwLmR3XUQYWyqnzzjQhkmFwG5gSD</t>
  </si>
  <si>
    <t xml:space="preserve">2026-07-14T03:04:11</t>
  </si>
  <si>
    <t xml:space="preserve">5tEu4nw1ExDRMX4sVtb7yLbmxmJzNhVvatyDjKQs2k48tiqWzkF3G5JKMhvdcvdbM6vou85C87wfELYWdiE3Sdsu</t>
  </si>
  <si>
    <t xml:space="preserve">USDG -19,998.1000, USDC +20,000.3693</t>
  </si>
  <si>
    <t xml:space="preserve">2026-07-14T03:08:41</t>
  </si>
  <si>
    <t xml:space="preserve">4uuWTiPT8y5jqABGmk4qZrxEshWnje9LaNALzLvHpiksirTrxbPJhG8JqzMznypr1AwevL9GJhRQVprCQDD4qVsP</t>
  </si>
  <si>
    <t xml:space="preserve">USDC -50,267.0000, PYUSD +50,267.0000</t>
  </si>
  <si>
    <t xml:space="preserve">2026-07-14T03:08:42</t>
  </si>
  <si>
    <t xml:space="preserve">4raLFv4DZiiEmMKHzTtpzq6wbUW8yXE5rZMumU9CjBLxJ1f6NgGaRweqwkRWWK6K9rVQTpixCm2Eg4Zeg1ZyBjxL</t>
  </si>
  <si>
    <t xml:space="preserve">USDC +50,267.3619, PYUSD -50,267.0000</t>
  </si>
  <si>
    <t xml:space="preserve">2026-07-14T03:08:59</t>
  </si>
  <si>
    <t xml:space="preserve">4Gv1vVrUrNGVndv2dooCFjgCEd44e92BbNSDWgwAX5DQcWuca4y8hRA5VTPWTDZMrCbspWt91BCWhWewnLq3xpLc</t>
  </si>
  <si>
    <t xml:space="preserve">2026-07-14T03:09:00</t>
  </si>
  <si>
    <t xml:space="preserve">4MkgS1AABFwBLQV6WKg6XWPAJnqcVK8gFoxTqnun5uiKMQ8pf9UqNWUMPC5q5dvVeqiuktj46rStPWJdj23mBUG8</t>
  </si>
  <si>
    <t xml:space="preserve">USDG -19,998.1000, USDC +19,999.4458</t>
  </si>
  <si>
    <t xml:space="preserve">2026-07-14T03:13:02</t>
  </si>
  <si>
    <t xml:space="preserve">3kiqiEtxAbDwGnHF23Rtw4hjwRvSH461R3VdVeGKuipptUQFhk3Jt4kfahxcktpwbniK1VJ8oYdZVEF7FPm8arjB</t>
  </si>
  <si>
    <t xml:space="preserve">2026-07-14T03:13:03</t>
  </si>
  <si>
    <t xml:space="preserve">5fHK4ajYS7pW1SEggBPxLAqcf2DdToY5rEW3iCooFUqfvcZ5Ru1AVqCDmV4fxxa1cBzMTG3JXGAHSyaRxCdmsFDE</t>
  </si>
  <si>
    <t xml:space="preserve">USDG -19,998.1000, USDC +19,998.7789</t>
  </si>
  <si>
    <t xml:space="preserve">2026-07-14T03:18:44</t>
  </si>
  <si>
    <t xml:space="preserve">43G7kjPCab1fi1AXiFZBLLi1VrzvoBwYwXQbpQq3hNW5YAYNMTX9CBBDg1hdjwUvMeziRSUKVm6anR7LzsPVUshr</t>
  </si>
  <si>
    <t xml:space="preserve">2026-07-14T03:18:46</t>
  </si>
  <si>
    <t xml:space="preserve">9vDAFDKMobHFKJAxKUNezFa4EqS6agWx5765Bp47zEBbzqUUXVU1Fd2FFWiFVWo9di8m7vhcjsbjUCrhEpm3z6y</t>
  </si>
  <si>
    <t xml:space="preserve">2026-07-14T03:19:34</t>
  </si>
  <si>
    <t xml:space="preserve">ewdKhoMWMnQg2HgUgrG9MAeRTRA3PRTZZ6T5dD4q7MxLuxyrnNHS4Fss3Brd7MswAu3RDyXLsYsFk4Lq1pukCEm</t>
  </si>
  <si>
    <t xml:space="preserve">USDG -19,998.1000, USDC +19,998.1000</t>
  </si>
  <si>
    <t xml:space="preserve">2026-07-14T03:20:20</t>
  </si>
  <si>
    <t xml:space="preserve">c4k2eYcyACKUqnGsbbTE1cCFXpxcfFu4ESBPEtE5ckz8Ucztbu5ivtiC28pAKaJgUKKXXaeoZCSY66d9HASAiMj</t>
  </si>
  <si>
    <t xml:space="preserve">2026-07-14T03:20:22</t>
  </si>
  <si>
    <t xml:space="preserve">3ki1gnHrMGLaXbKVEwMEvuRZY3MDicWiDKNCWdh15HvRdLqTGXXLCiWL2EEqkZfmL9Es8fHr1feAAbeD7LqgSkuN</t>
  </si>
  <si>
    <t xml:space="preserve">USDG -19,998.1000, USDC +20,000.3044</t>
  </si>
  <si>
    <t xml:space="preserve">2026-07-14T03:22:56</t>
  </si>
  <si>
    <t xml:space="preserve">3eAw6KWuT3Cn3PZnL9qtskQxFYocGpaCop5BUv9tk2wbUMSzDiyqGyV4ZV9tkqpmjfNZh9faKHzHSUv4p5e7mzhM</t>
  </si>
  <si>
    <t xml:space="preserve">USDC -29,731.0000, PYUSD +29,731.0000</t>
  </si>
  <si>
    <t xml:space="preserve">2026-07-14T03:22:57</t>
  </si>
  <si>
    <t xml:space="preserve">4TuGnai5V3Ks9ERy5r4d7g1Ddv6NTVjjaUG3yLRwXPoLLpi32rJLyoBVK1qyrNpuezdF59EJs4krTp9dYJ4y9sCU</t>
  </si>
  <si>
    <t xml:space="preserve">USDC +29,731.7847, PYUSD -29,731.0000</t>
  </si>
  <si>
    <t xml:space="preserve">2026-07-14T03:28:37</t>
  </si>
  <si>
    <t xml:space="preserve">qFXBD61423umMcaAzCk2Gzqv9wndC5pY19TBkAHr5n6nTUtnEeMY67374G7KnN8cPjB8j5Qg9cpw8FigUxUb3r5</t>
  </si>
  <si>
    <t xml:space="preserve">USDC -50,273.0000, PYUSD +50,273.0000</t>
  </si>
  <si>
    <t xml:space="preserve">2026-07-14T03:28:38</t>
  </si>
  <si>
    <t xml:space="preserve">2HhYNYiBQbY2gaG2pQ2XgEFqtUz9a9FBrRZqnKxR9EuEwN3mLTWmeiVga7GagAD1hitThAoK3YPpr58kDteCnKki</t>
  </si>
  <si>
    <t xml:space="preserve">2026-07-14T03:28:54</t>
  </si>
  <si>
    <t xml:space="preserve">3bnWPYtj7o7FLtBCBXrFsZ4BJLE4KJW2HJvkqGrKievtiWgqEwy6ec29nfoSqNewFzjuQtEz9JL7fgPb4ed9M48i</t>
  </si>
  <si>
    <t xml:space="preserve">USDC +50,276.1643, PYUSD -50,273.0000</t>
  </si>
  <si>
    <t xml:space="preserve">2026-07-14T03:29:07</t>
  </si>
  <si>
    <t xml:space="preserve">5BYr7poXFSVgFAtEJmRt2fNDX9zs1C3cdPUyWL7ZFeX86DHkudz1xuzbJRkHrhUf1fADCb9shgH2UWoq37CFG1eG</t>
  </si>
  <si>
    <t xml:space="preserve">USDC -29,725.0000, PYUSD +29,725.0000</t>
  </si>
  <si>
    <t xml:space="preserve">2026-07-14T03:29:08</t>
  </si>
  <si>
    <t xml:space="preserve">2EGoKohW2AvCa5AxX43nP8ZSHfRFgWAvCXGz1VXifygXhKU3XYqd7q7Mu696x7eyh8FmAfjV3BkavYi6XionLRgH</t>
  </si>
  <si>
    <t xml:space="preserve">USDC +29,726.7120, PYUSD -29,725.0000</t>
  </si>
  <si>
    <t xml:space="preserve">2026-07-14T03:32:20</t>
  </si>
  <si>
    <t xml:space="preserve">3TWnWeecvtSRxJDjqbW2JhPwjG5N8ebHCRL7wKjtwqVjnWDNuEBrFa3fyrUzKb9yLcZW4y98mZTR52G9zF4DWn7o</t>
  </si>
  <si>
    <t xml:space="preserve">2026-07-14T03:33:07</t>
  </si>
  <si>
    <t xml:space="preserve">4LmqFyHi6rpGgYK3tRbMDWjwV6MLjAPvXJgzks9xc7qVD8EZnt7UKYh4BdK9PusjRJC4nUExy1CMkspvVdpNX9Vx</t>
  </si>
  <si>
    <t xml:space="preserve">USDC -50,278.0000, PYUSD +50,278.0000</t>
  </si>
  <si>
    <t xml:space="preserve">2026-07-14T03:33:09</t>
  </si>
  <si>
    <t xml:space="preserve">APQXADNvSH9BfmTFTxm5krZt83C6xx3reCctectuZVvix5DE1jqjZeLnXEUgyu9qNyBSayWdw9GufxiF1sgEGvj</t>
  </si>
  <si>
    <t xml:space="preserve">USDC +50,280.4060, PYUSD -50,278.0000</t>
  </si>
  <si>
    <t xml:space="preserve">2026-07-14T03:34:35</t>
  </si>
  <si>
    <t xml:space="preserve">38P2XchZ9R8vhYtZcfi8Ke8VDhMQPvyZqwrb3m2bSDBzdZE89UuWiqNhFbpQpcDbqR6fcc1mU8QMm6RPssnb2z5y</t>
  </si>
  <si>
    <t xml:space="preserve">USDC -29,720.0000, PYUSD +29,720.0000</t>
  </si>
  <si>
    <t xml:space="preserve">2026-07-14T03:34:37</t>
  </si>
  <si>
    <t xml:space="preserve">38jPYvsWDibqowDAsPFLVooqazVgnE3cFuGx4NYCWc7Ztkotcvp3oR9N4SqdF8JxUgWimneFyJbL41p9v6ovNgGF</t>
  </si>
  <si>
    <t xml:space="preserve">2026-07-14T03:34:52</t>
  </si>
  <si>
    <t xml:space="preserve">3uC4pQBJK1u5DqercUeHbcfxk3JwQcHNwJhHbFhiBrvM6tudVHXxH4jv6212nKGoH4MFJanieRjTid9FzJHF78Lh</t>
  </si>
  <si>
    <t xml:space="preserve">USDC +29,721.5606, PYUSD -29,720.0000</t>
  </si>
  <si>
    <t xml:space="preserve">2026-07-14T03:35:02</t>
  </si>
  <si>
    <t xml:space="preserve">2sjD5PRDBvbnHjPsgr3LvEshYLLmjoKZnFSoYmZAiA6qkGDaZd8aK54q4jVop78fvh57QdQ3XbJzo7u5KushoCee</t>
  </si>
  <si>
    <t xml:space="preserve">2026-07-14T03:35:26</t>
  </si>
  <si>
    <t xml:space="preserve">4rdq7jRY58RHJSBn3PaUSHVzxMUHMHscjGipVRCDVdKQ89CeyhgQCeWNAithwbFyb1YqgbPDms3cAsLTtJnZjTDu</t>
  </si>
  <si>
    <t xml:space="preserve">2026-07-14T03:35:50</t>
  </si>
  <si>
    <t xml:space="preserve">2zdsUj682DYfLQCJEYDMZ2deiWZd8bVNkZSt9E9aEAuh8khhjCnXSuuEiTBVHLxKJ66kt3tPh9d22EnkAXKbhtYx</t>
  </si>
  <si>
    <t xml:space="preserve">USDG +27,641.4511, USDC -27,641.0000</t>
  </si>
  <si>
    <t xml:space="preserve">2026-07-14T03:35:53</t>
  </si>
  <si>
    <t xml:space="preserve">3gTuNYcVvnLS1zYZSJ5hRe9NfaJX4n5XHj4NpS2CG2tePVjMbomxBWybTkJfP3UmKvzLY3sm9HjYMBXvTippC336</t>
  </si>
  <si>
    <t xml:space="preserve">USDG -27,641.4511, USDC +27,641.4511</t>
  </si>
  <si>
    <t xml:space="preserve">2026-07-14T03:36:01</t>
  </si>
  <si>
    <t xml:space="preserve">3ayo99Xvkrv5WzJ7U9BkzdSHsULj7VagEW7MYFe8K2uRXbCbJBwrwVzVqRaQv5nyzreXZgCcDsgghgRfA43mXa7N</t>
  </si>
  <si>
    <t xml:space="preserve">USDG +27,641.1220, USDC -27,641.0000</t>
  </si>
  <si>
    <t xml:space="preserve">2026-07-14T03:37:12</t>
  </si>
  <si>
    <t xml:space="preserve">57K2c1Fyq9cnmBg2V6iR4ux6KdAvT3KJr6vY6JaDA4LHiD2x5mXMrkivv1kCFBGsQT4ft9SnsvyrRw3vpc7caYiG</t>
  </si>
  <si>
    <t xml:space="preserve">USDG -27,641.1220, USDC +27,641.1220</t>
  </si>
  <si>
    <t xml:space="preserve">2026-07-14T03:38:03</t>
  </si>
  <si>
    <t xml:space="preserve">3PMFTsHPbwDEuTz1GmZUE7eM1mGU8DQ21ez681AyKazTUpeDiqrbVfAqSy8SnStjCPkL9DJDpzNPKx5DpVsTjE26</t>
  </si>
  <si>
    <t xml:space="preserve">2026-07-14T03:38:04</t>
  </si>
  <si>
    <t xml:space="preserve">dCPHuWHbnr8V2LBDaAzsjGdjHP1DU8pJ9XRwdR2QY8FBWiGFohwL5dV639KwvJ3X578GC2BuZabdAWDj9cDY6NS</t>
  </si>
  <si>
    <t xml:space="preserve">USDC +50,284.2372, PYUSD -50,282.0000</t>
  </si>
  <si>
    <t xml:space="preserve">2026-07-14T03:38:19</t>
  </si>
  <si>
    <t xml:space="preserve">2kNXR38yUUWAA6CH5zPayFjkBfPZKdxym97VsviBY8HLc6gYTLhJXnCQRoN66WS4hoTT1xbcrNVVXZ1tb8j4iNBy</t>
  </si>
  <si>
    <t xml:space="preserve">USDC -29,716.0000, PYUSD +29,716.0000</t>
  </si>
  <si>
    <t xml:space="preserve">2026-07-14T03:38:20</t>
  </si>
  <si>
    <t xml:space="preserve">fg5cjHZwLfvdWULRWEuYqfNJvJ51u9RsSRpdbXe44kMF1YM9YoBCU8VSg3qmkd9B9wospUZecB4kEQcTUu83VYH</t>
  </si>
  <si>
    <t xml:space="preserve">USDC +29,717.1866, PYUSD -29,716.0000</t>
  </si>
  <si>
    <t xml:space="preserve">2026-07-14T03:38:41</t>
  </si>
  <si>
    <t xml:space="preserve">3kpY8KFcfQMLTgGisTr4WQri858xXEZZGCC2ShofDxVRaY8EEnKkiwM53Esm22QERu1w2JLxhCY8bH5yCaqNbkom</t>
  </si>
  <si>
    <t xml:space="preserve">USDG +50,286.1931, USDC -50,286.1931</t>
  </si>
  <si>
    <t xml:space="preserve">2026-07-14T03:38:43</t>
  </si>
  <si>
    <t xml:space="preserve">4N1iAcspmWkbUoGJuNvSWDjJdYiRKogHXcdr6DnBnv4S8aoRFfsySKrodCPR2LTNXF1Z9Jz8gLqtAuWiTrAr7xBj</t>
  </si>
  <si>
    <t xml:space="preserve">USDG -50,286.1931, USDC +50,286.6643</t>
  </si>
  <si>
    <t xml:space="preserve">2026-07-14T03:39:26</t>
  </si>
  <si>
    <t xml:space="preserve">4462uuo34ZBFYSExjYF4JNXv1rwLhWDHporUiHQw2mKug7Fm4ySRAH9jAEFBfpPtHs9SLUNiowWxhDSq7YbucVwb</t>
  </si>
  <si>
    <t xml:space="preserve">USDG +24,994.4800, USDC -24,994.4800</t>
  </si>
  <si>
    <t xml:space="preserve">2026-07-14T03:39:27</t>
  </si>
  <si>
    <t xml:space="preserve">5yvCuJ88FbAHRoRg2aT9Gzs28722nHuU3Vpvy8U3Qvwqw36gJLoqoc6bWtijsrRkXfTQST4qPRA28kKRHm4Qboud</t>
  </si>
  <si>
    <t xml:space="preserve">USDG -24,994.4800, USDC +24,994.9717</t>
  </si>
  <si>
    <t xml:space="preserve">2026-07-14T03:43:41</t>
  </si>
  <si>
    <t xml:space="preserve">673EiZYHVA9HfoXQzZiRjkY3EHRouaa7TuLwEbdGXvfVPUneRsr9nZH3tc4X9cV3ZNESQvqVkSDndZ9PDsxqJDHj</t>
  </si>
  <si>
    <t xml:space="preserve">USDC -50,287.0000, PYUSD +50,287.0000</t>
  </si>
  <si>
    <t xml:space="preserve">2026-07-14T03:43:43</t>
  </si>
  <si>
    <t xml:space="preserve">4hSPskwEBrY17N72FLPzN66YH6cdTxWi2rtwnd3zxpT1SARVR8HUSTCYpuo9izH2hPUT31cbtSByudWpqWGFwmgN</t>
  </si>
  <si>
    <t xml:space="preserve">USDC +50,288.7823, PYUSD -50,287.0000</t>
  </si>
  <si>
    <t xml:space="preserve">2026-07-14T03:43:56</t>
  </si>
  <si>
    <t xml:space="preserve">5iqmtBbnqs66X8g5MrUBmy36AZNxqEw1V1cswdv2drrp8kj5wUd6DC3dUCjtVb34CE7KE5QWYsr8nKm6wMp2YqED</t>
  </si>
  <si>
    <t xml:space="preserve">USDC -29,711.0000, PYUSD +29,711.0000</t>
  </si>
  <si>
    <t xml:space="preserve">2026-07-14T03:43:57</t>
  </si>
  <si>
    <t xml:space="preserve">5z9NaLQtaokkJQdowZvJjjJ7U7vKnXgx36ZD3v8KaqGFX5gAe1kiNRMDK7EKHQkVhGz1utqYrQtpKXYLFSn8FQfo</t>
  </si>
  <si>
    <t xml:space="preserve">2026-07-14T03:44:12</t>
  </si>
  <si>
    <t xml:space="preserve">MHyxwVJUJK1MCFuJHbfYimETSVFRzAAZNMkpTgfJMyKfkMdNnYhzqX8xvtAKnXffBxrXivJQ3SxQi96g42m5JQh</t>
  </si>
  <si>
    <t xml:space="preserve">USDC +29,711.9358, PYUSD -29,711.0000</t>
  </si>
  <si>
    <t xml:space="preserve">2026-07-14T03:44:23</t>
  </si>
  <si>
    <t xml:space="preserve">2PhrcCD6sijPXbtHDBnDYgdxrqAvyN8hnk9jdDvPSE7GdCYdvMqTYNZBDwhrCHhgDfXogoLp2PVGyjU8WzfbLYK6</t>
  </si>
  <si>
    <t xml:space="preserve">USDG +27,644.4076, USDC -27,644.0000</t>
  </si>
  <si>
    <t xml:space="preserve">2026-07-14T03:44:25</t>
  </si>
  <si>
    <t xml:space="preserve">42Buj4xqqKTDfKP7RdXHf8AH96ddcETkfETLmTcCFosntiVqrs6PA13KK9hBBY7oq9AiCL6uzmb5E3BsmQPA2HGq</t>
  </si>
  <si>
    <t xml:space="preserve">USDG -27,644.4076, USDC +27,644.4076</t>
  </si>
  <si>
    <t xml:space="preserve">2026-07-14T03:49:04</t>
  </si>
  <si>
    <t xml:space="preserve">3TT7vwWAvHLkJho5Y12K4xFtNnoX3kPhzVMBRAYk1eHFETmQ8Gv5cCYnWTKjrkXTPDZ5n9Hd89joXRXFVbEXy14a</t>
  </si>
  <si>
    <t xml:space="preserve">3ponAAwxL5cPJsjTgygfKRDt9gbDwbHatNSjb4DnhDNTm3fK4MxTYSmaxFKF1iSzRexM5DB6a9it1JkQu73gtBsX</t>
  </si>
  <si>
    <t xml:space="preserve">USDC -50,290.0000, PYUSD +50,290.0000</t>
  </si>
  <si>
    <t xml:space="preserve">2026-07-14T03:49:20</t>
  </si>
  <si>
    <t xml:space="preserve">GNLNt6dqkMXSw8SeSQsQw3s3x1ii1NMspKSmgMaQkUMk9ShAiVocWUUxLJS3rD6iXBZiXk4Zd2QjUinTnDcMN5c</t>
  </si>
  <si>
    <t xml:space="preserve">2026-07-14T03:49:35</t>
  </si>
  <si>
    <t xml:space="preserve">5fYfEvReJQ95QoFuSDt6g4U7Y94VjowyiQUyAt7EyzAdFXn6p4XX5oA1ZtULURjEwhMdeoaAzmXgWihsujoYQQJq</t>
  </si>
  <si>
    <t xml:space="preserve">USDC +50,291.3944, PYUSD -50,290.0000</t>
  </si>
  <si>
    <t xml:space="preserve">2026-07-14T03:49:46</t>
  </si>
  <si>
    <t xml:space="preserve">5jJtEeho85LNonShZm7MiCxLUvHHdPs3q5eB4LQyUwv4hg6MHvZHSj781QuJWKM6AN17n1oJDYZtAbPSTxHbo3xu</t>
  </si>
  <si>
    <t xml:space="preserve">2026-07-14T03:49:48</t>
  </si>
  <si>
    <t xml:space="preserve">29An4UCUkGDeBWKmnaVYXwyqhDSGYziHGHPCAZG8jTNXc1KQx9GyzQdq5L9abdp1yDg4Lbsy88MPP2JXiVUP5fFY</t>
  </si>
  <si>
    <t xml:space="preserve">2026-07-14T03:50:03</t>
  </si>
  <si>
    <t xml:space="preserve">6HV8hPp838JmiCcL6tKJmtDbdVv6fnVj5JVGZdDcGRWxJXJKAMsrW3MQjM1e2HMdHJ19jSZsAZsGQEYq5LdHedK</t>
  </si>
  <si>
    <t xml:space="preserve">2026-07-14T03:50:18</t>
  </si>
  <si>
    <t xml:space="preserve">5rh1MDYzipTzLZVifXaYfrzxQMKU2DtSPvr3zLmmQZwGZNpmQSZGwSxbq6km5eFUqVp5WAcdcCVYBgA27nDvY8cw</t>
  </si>
  <si>
    <t xml:space="preserve">USDC +29,708.6690, PYUSD -29,708.0000</t>
  </si>
  <si>
    <t xml:space="preserve">2026-07-14T03:52:14</t>
  </si>
  <si>
    <t xml:space="preserve">2C4oGUgaNegB6E4ckLXPz62ZT3dqaiqZfkvgyRxLfmyFGTnfdHr2SZev2kA5fvLNyJNVjRzPnhp4hHLuaD5wLNfa</t>
  </si>
  <si>
    <t xml:space="preserve">2026-07-14T03:52:37</t>
  </si>
  <si>
    <t xml:space="preserve">3S5tBDqWoAMdAHsKXJB1doBJZVKWPLj5fZ8cfvXW1YtmhFK3t4LfVae93ocYATz5ZiCUxqpiDsu19CvS7Nhzq9er</t>
  </si>
  <si>
    <t xml:space="preserve">2026-07-14T03:53:41</t>
  </si>
  <si>
    <t xml:space="preserve">5wnxFQSYPA6zBM7gvgFpDdd1uomF8gFVom7erG3jHB8Ar8tfMvk2iTHinabP6dzyrvzaQEdhDdGvmvw56UjgbeVu</t>
  </si>
  <si>
    <t xml:space="preserve">USDG +47,642.5076, USDC -47,642.5076</t>
  </si>
  <si>
    <t xml:space="preserve">2026-07-14T03:53:42</t>
  </si>
  <si>
    <t xml:space="preserve">4UKSKjQAPDaGfnDE3iRiqEmmPoZDijBRR2mxmVMCPxke9ysCbCLQtn5NuZPMFbvJdTsyFRvrcGR7rmni9gdTRh4a</t>
  </si>
  <si>
    <t xml:space="preserve">2026-07-14T03:53:57</t>
  </si>
  <si>
    <t xml:space="preserve">2FxTyWZ2ieN6TogbTTyBxBC1eQESKMjrE3us84gomzemkx4B7ed1mLdx6dWqHvZL94ianxdkJLyrUV16qHUGjsp1</t>
  </si>
  <si>
    <t xml:space="preserve">USDG -47,642.5076, USDC +47,642.7358</t>
  </si>
  <si>
    <t xml:space="preserve">2026-07-14T03:54:06</t>
  </si>
  <si>
    <t xml:space="preserve">5sRtDiHf1YrrchD1hzUs1Y88y7q7XRrPZ6BPTL3ghHX1w6ozXQ9eKx989MG9wBCZzKwq9yTeJcreRTiaT93LHk5i</t>
  </si>
  <si>
    <t xml:space="preserve">USDC -50,292.0000, PYUSD +50,292.0000</t>
  </si>
  <si>
    <t xml:space="preserve">2026-07-14T03:54:07</t>
  </si>
  <si>
    <t xml:space="preserve">4c3rJYUjHgpbVy9pdLx5jR7nufgAYCPCy7TcoQ51oGbi1o3PULp1Xb1f8n4xmyWfpsUEHMxaLRAuXmVYrEE9x5GL</t>
  </si>
  <si>
    <t xml:space="preserve">USDC +50,292.9436, PYUSD -50,292.0000</t>
  </si>
  <si>
    <t xml:space="preserve">2026-07-14T03:55:32</t>
  </si>
  <si>
    <t xml:space="preserve">5T6TcLhE4iBH7VjZwL8huw4BUqwPb1YrMgm38LjcRQLK93eAXXnv5EJeH3gqoMQexQnLBHAUqeywF7fCqAzbBQn7</t>
  </si>
  <si>
    <t xml:space="preserve">USDC -29,706.0000, PYUSD +29,706.0000</t>
  </si>
  <si>
    <t xml:space="preserve">2026-07-14T03:55:33</t>
  </si>
  <si>
    <t xml:space="preserve">3nzcDc55YttRKjDbsRWnSr6qnDdVGiFFH1fZPkVDAYPTQF6NFj75eZr6EccHZj6BK1oKamHZZEay88ERk7Y9dzRG</t>
  </si>
  <si>
    <t xml:space="preserve">USDC +29,706.4051, PYUSD -29,706.0000</t>
  </si>
  <si>
    <t xml:space="preserve">2026-07-14T04:03:44</t>
  </si>
  <si>
    <t xml:space="preserve">5bGaA7Gz1x7FpvVtXZLq8PcVZEJ3Pb1eBUMYJ3t89F4LiV4TmRtAHFvJ9ihahbaFU5f8XrGPykVLzDoMB3eZgRuo</t>
  </si>
  <si>
    <t xml:space="preserve">USDC -50,293.0000, PYUSD +50,293.0000</t>
  </si>
  <si>
    <t xml:space="preserve">2026-07-14T04:03:46</t>
  </si>
  <si>
    <t xml:space="preserve">64ckR1eoXyNpYC6hrnYYSNhsfPrKWzZ9tPCaBZ2jL6ptf8pRjGXYnxD2bY5pKXHXnUGiXn9gdZvzuKp4Uiwno36V</t>
  </si>
  <si>
    <t xml:space="preserve">USDC +50,293.8930, PYUSD -50,293.0000</t>
  </si>
  <si>
    <t xml:space="preserve">2026-07-14T04:05:13</t>
  </si>
  <si>
    <t xml:space="preserve">3dLFF8Ny82qYppK8gFHfcaiQqKzmDCK2xvHwcAZG4xgjuMCS6tmjhMtMcXf1CfFSi3tXU4bFMyNKTqQQGp5nBHWL</t>
  </si>
  <si>
    <t xml:space="preserve">USDC -29,705.0000, PYUSD +29,705.0000</t>
  </si>
  <si>
    <t xml:space="preserve">2026-07-14T04:05:14</t>
  </si>
  <si>
    <t xml:space="preserve">2e1QpfxvaYZM91FeCRUsqdqTZUCHqDzHvbTCdEDeyXPR3BhguVQbqzfAmgrxmVRvfgXSVsHdXa3oVTTWZBbdC7xA</t>
  </si>
  <si>
    <t xml:space="preserve">USDC +29,705.3717, PYUSD -29,705.0000</t>
  </si>
  <si>
    <t xml:space="preserve">2026-07-14T04:07:11</t>
  </si>
  <si>
    <t xml:space="preserve">2C9fDSTP7ifVxAd1R4o54tCV6qYsJq21ehFmJMtQoZcKsNAkwCqvLs9wU1FXJMEMCRczbCZdMr4w9gbvZvtAVmbH</t>
  </si>
  <si>
    <t xml:space="preserve">2026-07-14T04:07:34</t>
  </si>
  <si>
    <t xml:space="preserve">ZSQixAyZjjQR9rkv2qzL5GpTYwzztzHYwYkAyjTTZ6j5KEMgxt9r22d4oBhfFS591obLGWgY55XG355NJi5P9DR</t>
  </si>
  <si>
    <t xml:space="preserve">USDG +27,647.2756, USDC -27,647.0000</t>
  </si>
  <si>
    <t xml:space="preserve">2026-07-14T04:07:37</t>
  </si>
  <si>
    <t xml:space="preserve">4fuwxD89DNdUaZCUfRqnF1Bgu4cVCixPiKx9Z9Mq7wW12hJ3R5kBYmkkcYsUKVBr2H2r9hsB2AyFf6gt13DAKa9n</t>
  </si>
  <si>
    <t xml:space="preserve">USDG -27,647.2756, USDC +27,647.2756</t>
  </si>
  <si>
    <t xml:space="preserve">2026-07-14T04:14:02</t>
  </si>
  <si>
    <t xml:space="preserve">5SZPZ7EokNttJuhpp5VRRJf2jdEEdfARgpAHztnqVFrThqrCEtikxyK79jwb5ypMePg4wfx5FBP3jyJ2WKubGJtR</t>
  </si>
  <si>
    <t xml:space="preserve">USDC -50,295.0000, PYUSD +50,295.0000</t>
  </si>
  <si>
    <t xml:space="preserve">2026-07-14T04:14:03</t>
  </si>
  <si>
    <t xml:space="preserve">2hU7CZgo7uD17zEHWqdQyzrc1tfZ6DJ6XoendxJUWu6u6CYkpgmqxXyjEJBg7jRxs7MY4EFJsHn2w7DXAVfZH3qS</t>
  </si>
  <si>
    <t xml:space="preserve">USDC +50,295.7936, PYUSD -50,295.0000</t>
  </si>
  <si>
    <t xml:space="preserve">2026-07-14T04:15:32</t>
  </si>
  <si>
    <t xml:space="preserve">3EMciZMEasNqp3QjvsC5o3LuUh8VMcfMoybVpueXgBqdN7sxwuAQ7Cj4HZ1zJ71QYPpKTygeHBobVfdsZTqA9FSG</t>
  </si>
  <si>
    <t xml:space="preserve">USDC -29,703.0000, PYUSD +29,703.0000</t>
  </si>
  <si>
    <t xml:space="preserve">2026-07-14T04:15:34</t>
  </si>
  <si>
    <t xml:space="preserve">t633QC6wGXnu96dahMJkH5SygQ3eXeb2QsukY9AtKCTzJo93PCSnNyVzLRphNCank6a2aKuuFLZvkEUyuNwqhiU</t>
  </si>
  <si>
    <t xml:space="preserve">USDC +29,703.2716, PYUSD -29,703.0000</t>
  </si>
  <si>
    <t xml:space="preserve">2026-07-14T04:16:41</t>
  </si>
  <si>
    <t xml:space="preserve">63MY3yhkpUzAxGqRpSQHTy6NnnF7iTVdAFf67urHNf7zeTAc6zYTaH489zQNc2UPd3WXgA1a18ZqhyaZjrmShFsm</t>
  </si>
  <si>
    <t xml:space="preserve">USDG +27,648.2320, USDC -27,648.0000</t>
  </si>
  <si>
    <t xml:space="preserve">2026-07-14T04:16:44</t>
  </si>
  <si>
    <t xml:space="preserve">2teXeKdutkeqc97sCUDwt4swn9pHcStkfJe8RnfRnboDoB6USVqPKdRHSHXKKwghnfUWHX4UoXDAVgzgdtdU5ere</t>
  </si>
  <si>
    <t xml:space="preserve">USDG -27,648.2320, USDC +27,648.2320</t>
  </si>
  <si>
    <t xml:space="preserve">2026-07-14T04:24:42</t>
  </si>
  <si>
    <t xml:space="preserve">3AfjZDxEDKabjxQaj2sRb8CsqKZuD4aVmLt8biDF86uC1CiEZ4ArU9aKTB1XPQtfNgWvYgHZDSmB9xEo4f4uNVMk</t>
  </si>
  <si>
    <t xml:space="preserve">USDC -50,296.0000, PYUSD +50,296.0000</t>
  </si>
  <si>
    <t xml:space="preserve">2026-07-14T04:24:43</t>
  </si>
  <si>
    <t xml:space="preserve">4HTzib2tbFVTLs1RKhsaWCyx4VGSb2cBUMhE4QZjAVk5i7KTq6ULUp59awuFnTSq5GuVnuqhuMvMhczHLwMNNmDA</t>
  </si>
  <si>
    <t xml:space="preserve">USDC +50,296.2494, PYUSD -50,296.0000</t>
  </si>
  <si>
    <t xml:space="preserve">2026-07-14T04:26:27</t>
  </si>
  <si>
    <t xml:space="preserve">5cJhwjicF2BpVdivZJixA4sZsWEskbXWqgixz3YMqV2kwpz8hfYjjjTs1tqwFWMmZbU7d6yZ6ViCtoPLrZQZLE6t</t>
  </si>
  <si>
    <t xml:space="preserve">USDG +27,648.0000, USDC -27,648.0000</t>
  </si>
  <si>
    <t xml:space="preserve">2026-07-14T04:26:29</t>
  </si>
  <si>
    <t xml:space="preserve">2MTbkM1xMe91ua8E9AfZyF8SEzbSrzsbmNPuXzkgdW2qbsDRgTQp9BjaVx7V82hbYFq3Gh3weSJyJ5qTZX6paqCH</t>
  </si>
  <si>
    <t xml:space="preserve">USDG -27,648.0000, USDC +27,648.3975</t>
  </si>
  <si>
    <t xml:space="preserve">2026-07-14T04:28:35</t>
  </si>
  <si>
    <t xml:space="preserve">3YLRwcmQqFbhZk92vbtMBKcu7rVH544KM6XM461kBWUz9GYUuFeksVXUVWoLNNLKUSuWkbK3TvqDjWhho9kEuqeS</t>
  </si>
  <si>
    <t xml:space="preserve">USDC -29,702.0000, PYUSD +29,702.0000</t>
  </si>
  <si>
    <t xml:space="preserve">2026-07-14T04:28:36</t>
  </si>
  <si>
    <t xml:space="preserve">3Mhm6U84wz8hNQ2pL24yUoHUaTPus9r2LZFWG4gZ99De9j975GEF94979X7GAwCMLhUuXi4UdsVKQbZEv8KsEdL1</t>
  </si>
  <si>
    <t xml:space="preserve">USDC +29,702.8023, PYUSD -29,702.0000</t>
  </si>
  <si>
    <t xml:space="preserve">2026-07-14T04:32:29</t>
  </si>
  <si>
    <t xml:space="preserve">5kz9DjyaaLADCZg5gf8tMMvbFuefvLisJ15ziUytidCVgkTYH8ongVjLm8gF4xSCkgiaEoH79b8GKtmiZZYvJU4v</t>
  </si>
  <si>
    <t xml:space="preserve">USDG +47,645.6076, USDC -47,645.6076</t>
  </si>
  <si>
    <t xml:space="preserve">2026-07-14T04:32:31</t>
  </si>
  <si>
    <t xml:space="preserve">3XfDUJ9CbwqPQ91PTZiVHsutwozpfPMSAGNRh4zJMZk35XxgkgNeV9VtSSfmUYjrWAX1c9rzZY9wEkRtFKnnUpyR</t>
  </si>
  <si>
    <t xml:space="preserve">USDG -47,645.6076, USDC +47,646.4659</t>
  </si>
  <si>
    <t xml:space="preserve">2026-07-14T04:33:43</t>
  </si>
  <si>
    <t xml:space="preserve">5xSk6AfGhG87TtykSYXA7LN83ot9tozJ1gH724YtQTCYbsidqPAp6zqSGEkD4S1zBnPeKZ8Zv1qeFyiQsUmpXtzG</t>
  </si>
  <si>
    <t xml:space="preserve">USDC -50,299.0000, PYUSD +50,299.0000</t>
  </si>
  <si>
    <t xml:space="preserve">2026-07-14T04:33:44</t>
  </si>
  <si>
    <t xml:space="preserve">5ZCRRSaPMRnBUpVXUHk6bN9y5p1dML7ssPTUtEbPBVQLao8HjMSx9RhxAvLSjc9ZFKqDorbQiVQDfVsCWBS2iKnq</t>
  </si>
  <si>
    <t xml:space="preserve">USDC +50,301.1385, PYUSD -50,299.0000</t>
  </si>
  <si>
    <t xml:space="preserve">2026-07-14T04:35:14</t>
  </si>
  <si>
    <t xml:space="preserve">3eTNgnDSzDoXi5V8bezDtBAQ3j4Peo5oKUserorcAVKcxuWSSyy8Cai5ou65ZJq5hXQVEA9PByjCUdfVqefjkdW7</t>
  </si>
  <si>
    <t xml:space="preserve">USDC -29,699.0000, PYUSD +29,699.0000</t>
  </si>
  <si>
    <t xml:space="preserve">2026-07-14T04:35:16</t>
  </si>
  <si>
    <t xml:space="preserve">3xXa1dChEZLujsrzNbmnrqk4deq5nhSyUrjiWpJuJuazSNNqjmqdR5F4bzn6KrGEvDzv1EwmuwZ446dsndjmSSzx</t>
  </si>
  <si>
    <t xml:space="preserve">USDC +29,699.4798, PYUSD -29,699.0000</t>
  </si>
  <si>
    <t xml:space="preserve">2026-07-14T04:38:15</t>
  </si>
  <si>
    <t xml:space="preserve">4ustc9iBW5E7DQU72UYELyq7GU8xSnioozEjdeVz8hmdU81Zu9J4Ln5mU5srarEZAg1UgwqzyT4uvdTf2KMAwwqE</t>
  </si>
  <si>
    <t xml:space="preserve">2026-07-14T04:38:38</t>
  </si>
  <si>
    <t xml:space="preserve">2EeL2dbQ5kxP7CLyPWAMYpkb29NHMr3gWr1Uej4aH9bWwEuNan1yzJr595ejyNWxV16DkzoXvgsqmB2eK3gCTB9m</t>
  </si>
  <si>
    <t xml:space="preserve">2026-07-14T04:38:39</t>
  </si>
  <si>
    <t xml:space="preserve">3MtnnX9rPCL2Wt3UYG8LVZEMuNaMQR7HnxdBn6EKzRWECJPbGgt1gdncgXJ1bXKbGiCCv28drLYwypZEANCL9cEW</t>
  </si>
  <si>
    <t xml:space="preserve">USDG -19,998.1000, USDC +19,998.6100</t>
  </si>
  <si>
    <t xml:space="preserve">2026-07-14T04:44:05</t>
  </si>
  <si>
    <t xml:space="preserve">53dZ66BmfSuKoxE2pvBTWWi7p5NhXnXaxvggiWuiLqM6GCNNecadvJso5aFQ3HgooJacKs1byNg9tmbjDE26fGya</t>
  </si>
  <si>
    <t xml:space="preserve">USDC -50,302.0000, PYUSD +50,302.0000</t>
  </si>
  <si>
    <t xml:space="preserve">2026-07-14T04:44:07</t>
  </si>
  <si>
    <t xml:space="preserve">DruPht1vGnaa6BE9YZLcAktRNC7HSnZJu3WyKLsrkpFn5J4fBLKbCYV3tyUsZYLTB5oSGsFKZhb5V1trzqjCvse</t>
  </si>
  <si>
    <t xml:space="preserve">USDC +50,302.7198, PYUSD -50,302.0000</t>
  </si>
  <si>
    <t xml:space="preserve">2026-07-14T04:44:24</t>
  </si>
  <si>
    <t xml:space="preserve">4ZyDnnj6pWUTMPKH1SNy3XLZLLAXnyXsWfRdHQFScmWxd1SakeHu5cchh3EJ4hYzri9gBUqfNC6xCC5JM17hZVuL</t>
  </si>
  <si>
    <t xml:space="preserve">USDC -29,696.0000, PYUSD +29,696.0000</t>
  </si>
  <si>
    <t xml:space="preserve">2026-07-14T04:44:25</t>
  </si>
  <si>
    <t xml:space="preserve">4iNg5W9BrcrFdVBykMSz3TFajMS4zrAsq9h1otzKUWpPHsXXfsnfCw2pAE3Cxqc5cVsrDGohRCDyTQyw9TfgQ5rW</t>
  </si>
  <si>
    <t xml:space="preserve">2026-07-14T04:44:40</t>
  </si>
  <si>
    <t xml:space="preserve">2QLZCpPy36tx5VqGHMDwQT9PC4gc1Mww6hUYvEi4PQoHbjUXsxhiKDtjeaZ8vujJ1pTJReLKSZDxPwPC93iEr2wF</t>
  </si>
  <si>
    <t xml:space="preserve">2026-07-14T04:44:55</t>
  </si>
  <si>
    <t xml:space="preserve">3kgHu5tEULQVH2XvVwJ2cY8wH6rzSNZXBbmrMtNw5Zc8mz31fgwV56zN277k878Wj3akTUgiDzSaXbURF4n1CUfE</t>
  </si>
  <si>
    <t xml:space="preserve">USDC +29,696.3715, PYUSD -29,696.0000</t>
  </si>
  <si>
    <t xml:space="preserve">2026-07-14T04:45:06</t>
  </si>
  <si>
    <t xml:space="preserve">3ktt2hThRihickvLrWsncvEcgDSW5nzkzTnDMgTqFEgQMthTkxRMTdYaw3PCRjArM1vFYC8FFzqYphzp5d7bQh5C</t>
  </si>
  <si>
    <t xml:space="preserve">2026-07-14T04:45:07</t>
  </si>
  <si>
    <t xml:space="preserve">XLnNXQHM6kW2iKtX676jrj9t98Wev4NezjyecTTZpBu1SHUBtbe4mGkDx8Jss8HaEEJajPMru7Hyp5TZiZciYHp</t>
  </si>
  <si>
    <t xml:space="preserve">USDG -19,998.1000, USDC +19,998.3855</t>
  </si>
  <si>
    <t xml:space="preserve">2026-07-14T04:49:08</t>
  </si>
  <si>
    <t xml:space="preserve">36FfBnuPZnTsvswDNwNUALzPdwWDU2gHhiRDjBYxRFvLFBC73kDazJL4FJdCHJhXbQQ6RK1SXozdk4dZt7SesJbo</t>
  </si>
  <si>
    <t xml:space="preserve">USDC -50,303.0000, PYUSD +50,303.0000</t>
  </si>
  <si>
    <t xml:space="preserve">2026-07-14T04:49:09</t>
  </si>
  <si>
    <t xml:space="preserve">2C8mZRiDYr2kW24LqLcBrAAALe9Ymy67JSSjAsZuEa5Vh2H13E8yZ2VYoLXCXotbp4XdbmnFwgEZ7c3nPy229n4V</t>
  </si>
  <si>
    <t xml:space="preserve">USDC +50,303.3502, PYUSD -50,303.0000</t>
  </si>
  <si>
    <t xml:space="preserve">2026-07-14T04:53:46</t>
  </si>
  <si>
    <t xml:space="preserve">2mHfCXcMWKMfwaXbQkNdrtGcZJujTCPbk7g7RPPc9mu8TyQ9bwrCy2MiU7Q2m7P2gst8oSCTEWb22TUFxRhvRifK</t>
  </si>
  <si>
    <t xml:space="preserve">2026-07-14T04:53:47</t>
  </si>
  <si>
    <t xml:space="preserve">5LS5gaopwQH7Dp7C4T5HTrKxw9nWRWdKYf6B3Ka1UnoQUZiJF1KmKhm6qWMKgEY4bSkYPia6bf2BEovYQK1Uyrp9</t>
  </si>
  <si>
    <t xml:space="preserve">2026-07-14T04:54:03</t>
  </si>
  <si>
    <t xml:space="preserve">F9g8EowBdi8nPETfs6eu4VnKW57D3RWPSVdE8rh9eXJhGdXKUvv6ucyyz2RT32L8FCSffRDk84P8hPC8xpXDKAM</t>
  </si>
  <si>
    <t xml:space="preserve">USDG -19,998.1000, USDC +19,999.2140</t>
  </si>
  <si>
    <t xml:space="preserve">2026-07-14T04:59:06</t>
  </si>
  <si>
    <t xml:space="preserve">2Pbjpihe654UaNoTQGbsVaMNuUs3ufnBgbv6VV57TZcPxJW2p8Tr8FhpMNhF1pY8sC5f2fNWTu9u6edw3uYeR2x4</t>
  </si>
  <si>
    <t xml:space="preserve">2026-07-14T04:59:08</t>
  </si>
  <si>
    <t xml:space="preserve">4ceF969gzqnj2zwfumLtVasVkGxKHNnETGxG2wnY6NSdu1bWnnZ4hHJHJzmCfmnsXoBxDTs1gwrXdnEPY7MzqxN2</t>
  </si>
  <si>
    <t xml:space="preserve">2026-07-14T04:59:22</t>
  </si>
  <si>
    <t xml:space="preserve">5WipgevvvtV3uAUgyUcK2iRneD9S2ZWirxkYgbkiUmRYAkwrZZSz6CAGyRb4dLBtfTDxmGUxfAZA4BaUUVvgj7aV</t>
  </si>
  <si>
    <t xml:space="preserve">USDG -19,998.0100, USDC +19,999.1701</t>
  </si>
  <si>
    <t xml:space="preserve">2026-07-14T04:59:54</t>
  </si>
  <si>
    <t xml:space="preserve">3zUMmiyrRbmduAzLC1crzaTfmDVE1LnY1pGktPGdkUiqTqaAjs8J2vGfhuuq95SogEoa1pjvo7K2P8Crp32WPotZ</t>
  </si>
  <si>
    <t xml:space="preserve">USDC -29,695.0000, PYUSD +29,695.0000</t>
  </si>
  <si>
    <t xml:space="preserve">2026-07-14T04:59:56</t>
  </si>
  <si>
    <t xml:space="preserve">37vBo1WhsqRsxDJD79uLzbDuttX6S7Qi8eM81jWMVUAFCmaP7tVN5Ukpzq42qgMg6LB29i7vDH41nVmRJE3dg9em</t>
  </si>
  <si>
    <t xml:space="preserve">USDC +29,695.1447, PYUSD -29,695.0000</t>
  </si>
  <si>
    <t xml:space="preserve">2026-07-14T05:03:44</t>
  </si>
  <si>
    <t xml:space="preserve">SAFiSayqkdfyt43iL6YNAeucmSbVmePFKg834PnMcrvGxy577abKR7q2xTfsR6DzCErpGDQ15T1hQbENKUd3omn</t>
  </si>
  <si>
    <t xml:space="preserve">USDC -50,306.0000, PYUSD +50,306.0000</t>
  </si>
  <si>
    <t xml:space="preserve">2026-07-14T05:03:45</t>
  </si>
  <si>
    <t xml:space="preserve">5SsM7TLWz7U4MhFtV6VbD9EtMwFmkiRRjQ1xPmDZTpzVZRen7dKHCYMVHa9FUET53aG6xPCciXpvaqNT7zJBYsp3</t>
  </si>
  <si>
    <t xml:space="preserve">2026-07-14T05:04:00</t>
  </si>
  <si>
    <t xml:space="preserve">NVQWGfC3pzxTghei3n5RhTXUqnUFEp8TjdvsXkpeShc1s7SDfiA39xa2PKMGuDdWEiZLo33ty1EBQtvAChTRYmP</t>
  </si>
  <si>
    <t xml:space="preserve">2026-07-14T05:04:16</t>
  </si>
  <si>
    <t xml:space="preserve">3wj3dF81W66XSvjxqBSEf6HiZouM28sXKgEU6JW9DG26yqokiQ8inu9LFDivwesimpz4hrTCMbRweH2vzpHcL23G</t>
  </si>
  <si>
    <t xml:space="preserve">2026-07-14T05:04:31</t>
  </si>
  <si>
    <t xml:space="preserve">vpTvnm72CBKEGE7nzKRv888mnoNDGqWvH3vNoMRvPVw12ZSRDX2MydSCuwDfUiYvwyFMjPu63kPHEuYpEPB7veT</t>
  </si>
  <si>
    <t xml:space="preserve">2026-07-14T05:04:46</t>
  </si>
  <si>
    <t xml:space="preserve">2GXBZmaaFVcAWXvJeJfffcmDch79WXXpHp4KM2b6oj81ME4hn9rigCcRKvvKo1Zen8tkjNCRKDopA3ctQJtURSa2</t>
  </si>
  <si>
    <t xml:space="preserve">2026-07-14T05:05:01</t>
  </si>
  <si>
    <t xml:space="preserve">91YfFzNkEkwq46bognTweB6PW3xzZi5cHvbHD2vfEd6QDLPE9Pajh7P4ZjKGvxvqPu4PrVWWrbrN75gSy2VxkGT</t>
  </si>
  <si>
    <t xml:space="preserve">2026-07-14T05:05:17</t>
  </si>
  <si>
    <t xml:space="preserve">DckML5wgNpjXMV3QYrTMod8Xvbd2JVNwH6eJV61ahkw4LANiTecyM91UbgJQ77afErYKKcZyigRE8w5hTR6Buna</t>
  </si>
  <si>
    <t xml:space="preserve">2026-07-14T05:05:32</t>
  </si>
  <si>
    <t xml:space="preserve">nK8rdAEwHoxkREznSC8bAXiyh1KrSf3N2dMqUHv5PQfCzfRXh8tuLPxrYhussR13Shyb7y826aKfMfc28a5ToLM</t>
  </si>
  <si>
    <t xml:space="preserve">2026-07-14T05:05:47</t>
  </si>
  <si>
    <t xml:space="preserve">4Y5ufZVe4aq93ByL8BJw2D827ir1UjJExhuRviSckMt1HuV53cz46kzY2s2GCBLAXJVnKXbEdjNgMb6mbo45whZJ</t>
  </si>
  <si>
    <t xml:space="preserve">2026-07-14T05:06:02</t>
  </si>
  <si>
    <t xml:space="preserve">4rtthfKMnm1oifv88bmrgFU5kJpjiHH15AYgJBqGH41GTsk8euifvD7xeqafhsx2383muZErJ1Fv1jxCiiuitGYV</t>
  </si>
  <si>
    <t xml:space="preserve">2026-07-14T05:06:21</t>
  </si>
  <si>
    <t xml:space="preserve">HPHTRvbTF7SX9cYmx6a8AgF1En6mXyVtSEggVoyYTXgXwJNF1SAmEASRJrjE8o28i5sSDvvPimAvxoXpHSZoJBH</t>
  </si>
  <si>
    <t xml:space="preserve">USDC +50,306.0000, PYUSD -50,306.0000</t>
  </si>
  <si>
    <t xml:space="preserve">2026-07-14T05:07:42</t>
  </si>
  <si>
    <t xml:space="preserve">4vuTWSViYK34cNZX7TfbkUXMjew7vjV4H7PCTJNPPfqFtw4LjvyheQy3ZMhbHB7ffHvkJYn3LLPTMaqyAnj1Bw4u</t>
  </si>
  <si>
    <t xml:space="preserve">2026-07-14T05:08:19</t>
  </si>
  <si>
    <t xml:space="preserve">NUdkhXrdcdkGzb6VGp25dnTuvSi44zf58WHZNMvpSJ7hYQkSrBnrbDJWCPuNxAXDsL8bL5JRDue2XVcgjzNkk6x</t>
  </si>
  <si>
    <t xml:space="preserve">2026-07-14T05:09:45</t>
  </si>
  <si>
    <t xml:space="preserve">5XKohDLNmngFX2BsCUtnuZSJcpvwu2NohBbDCKk1byBTAufvHD6p5h4LoGFCvVWRQaZJ88ctgpY1BL66i6bAjhZ9</t>
  </si>
  <si>
    <t xml:space="preserve">2026-07-14T05:09:46</t>
  </si>
  <si>
    <t xml:space="preserve">47XVabTXaRNFYQCu2irjJNUoaAzJn9VQiUpbF1dXk4xJrLFwYBgYvp3zhNCHyzKMWuFAkFrU1PEpLmSiM53pJkmk</t>
  </si>
  <si>
    <t xml:space="preserve">2026-07-14T05:10:01</t>
  </si>
  <si>
    <t xml:space="preserve">5LWJEwcwCeirGgZh6WQkkJdA8noWixa1GvWnySaQbA6imPaCfYLRvpbCj49Dj1DusWQ9kHkKcBeUkd29UrohVCYR</t>
  </si>
  <si>
    <t xml:space="preserve">2026-07-14T05:10:16</t>
  </si>
  <si>
    <t xml:space="preserve">27F2VX4Rf3dohCygC2BwMVKWMMDhWtYkSVKniheVSZYAsCAWh9881X6x8fE4QprjzzGzrcbVucVmrRmjXQJ78bwg</t>
  </si>
  <si>
    <t xml:space="preserve">2026-07-14T05:10:42</t>
  </si>
  <si>
    <t xml:space="preserve">325c2LFTPiqbYzyHWWT4vBLK5zrYjXsqk49RU25yeuA4arBgA7cCsfcpyxxggfDNnnutSQCcQFx9iSaaW24ExkTM</t>
  </si>
  <si>
    <t xml:space="preserve">2026-07-14T05:10:57</t>
  </si>
  <si>
    <t xml:space="preserve">62mYZVy7nXZ4JF36dUWvnPyNHFriErULeHfYbM36kvXyfrp8Eoyp3SyFuqnYNf9rfgFJwTBzFtqb22Nk4epjrS62</t>
  </si>
  <si>
    <t xml:space="preserve">2026-07-14T05:11:13</t>
  </si>
  <si>
    <t xml:space="preserve">qDwnCkCqttw3zZ7TwUdhmRTSqTe9GiK1njeJGLxTVkhVvZGytZbsfC6CUdg2YPbbwMNu7brEhq5XPdvFCioDJoX</t>
  </si>
  <si>
    <t xml:space="preserve">2026-07-14T05:11:28</t>
  </si>
  <si>
    <t xml:space="preserve">4rywdoB8hBeLArAp8STZpHxg4tMC5j2ZsS8Qpe6nYRLQmjepRgSTBd2Qy6YMHDsDzubSppZKJ9EAerKcReyDujP1</t>
  </si>
  <si>
    <t xml:space="preserve">USDC +50,306.3506, PYUSD -50,306.0000</t>
  </si>
  <si>
    <t xml:space="preserve">2026-07-14T05:13:19</t>
  </si>
  <si>
    <t xml:space="preserve">56HEajDHb4tbkmpXwienG2Tn9PRwywK8xaV1zFa1CSzSDHU3EA7NCL8gr4qzMW9dJSNb4BdbMmVzHvFEReSrJR1P</t>
  </si>
  <si>
    <t xml:space="preserve">USDC -29,692.0000, PYUSD +29,692.0000</t>
  </si>
  <si>
    <t xml:space="preserve">2026-07-14T05:13:20</t>
  </si>
  <si>
    <t xml:space="preserve">2G6LD1H9oLWY6rbnY56mUpa5KsBFe2btj7hoygLKGu3bpA3U7EDYUPWTjfQxJaNgkT1b64wbb24UQV2u1LcH5z4W</t>
  </si>
  <si>
    <t xml:space="preserve">USDC +29,692.1148, PYUSD -29,692.0000</t>
  </si>
  <si>
    <t xml:space="preserve">2026-07-14T05:19:11</t>
  </si>
  <si>
    <t xml:space="preserve">576CUr5CmmjmYct3ugWNqVy4KnfEpdJzYjJnN5LdDuHKnHJbYWrUgARgn6dnVud8YLtnfDRrZNUT37SMYxyPc6rf</t>
  </si>
  <si>
    <t xml:space="preserve">USDC +50,306.1258, PYUSD -50,306.0000</t>
  </si>
  <si>
    <t xml:space="preserve">5wgyoZwZa91gnjLz9x4xJkzrzanFCUnLSTgNPsraiXh9vVEXJQNWVgiTEyNjdvXPMoeGfbwXRaxSv1hZWZxQKEA3</t>
  </si>
  <si>
    <t xml:space="preserve">2026-07-14T05:20:19</t>
  </si>
  <si>
    <t xml:space="preserve">4uAhyLt12eFu7si2Fi3Wkbq5kt2Fk6yHzpJtvQBeKzhzSMwZELo477TRbeVxmYtWc7QfQFespUfkocjZZEfTBhF5</t>
  </si>
  <si>
    <t xml:space="preserve">USDG +27,653.4973, USDC -27,653.0000</t>
  </si>
  <si>
    <t xml:space="preserve">2026-07-14T05:20:22</t>
  </si>
  <si>
    <t xml:space="preserve">5mBen245YFUYXM7LYFFohL6xDGptJE9LvLaKdRFDfWHm5PZQ1Rsm9AQH566RPEiBjmd2RHYvcQ8PWG7T1vnzLydQ</t>
  </si>
  <si>
    <t xml:space="preserve">USDG -27,653.4973, USDC +27,653.4973</t>
  </si>
  <si>
    <t xml:space="preserve">2026-07-14T05:34:13</t>
  </si>
  <si>
    <t xml:space="preserve">2YpbLzR6AsSGquLjgkGqf7V2ZmBioU45Q5JuTK7bMYdP6MgRYVKYhwjdjPnQgkKseeJMfc5T2jmt5JW2peQGnpi3</t>
  </si>
  <si>
    <t xml:space="preserve">2026-07-14T05:34:14</t>
  </si>
  <si>
    <t xml:space="preserve">4hyiFp92z8J5HTrpGZkehuCZzdKUb7JD3PUJtV6WYqppQVaevssqnUNeeUZt6dTwWC9FGVjYhdUi3DsHrKSc84pH</t>
  </si>
  <si>
    <t xml:space="preserve">USDC +29,692.2227, PYUSD -29,692.0000</t>
  </si>
  <si>
    <t xml:space="preserve">2026-07-14T05:38:00</t>
  </si>
  <si>
    <t xml:space="preserve">4XEmN683UXLJMNUhhZZ4LhtwHPapMkRY4MfJMT5MWuYZVQnZBAC3r6cFUXCjA59dcxXs3UwNQqyemWDvGBDkQopi</t>
  </si>
  <si>
    <t xml:space="preserve">USDG +27,653.2805, USDC -27,653.0000</t>
  </si>
  <si>
    <t xml:space="preserve">2026-07-14T05:38:02</t>
  </si>
  <si>
    <t xml:space="preserve">AjEgqSZwYEe28m2GiJM9u9bnxueXRBFAUhjkW9p4FSs8XdwojcEHh4ehoVstyUsxYuPewCpccpXU1bAaDDzTitP</t>
  </si>
  <si>
    <t xml:space="preserve">USDG -27,653.2805, USDC +27,653.2805</t>
  </si>
  <si>
    <t xml:space="preserve">2026-07-14T05:39:08</t>
  </si>
  <si>
    <t xml:space="preserve">RYCH2op7igyiWKWbEGykz6EqJxwNqS72uqLsxxGGEoqzL4XqG1qUduQx9qvEbNhzPSUE9rp2EBVctEiV7Lxcsb4</t>
  </si>
  <si>
    <t xml:space="preserve">USDC -50,307.0000, PYUSD +50,307.0000</t>
  </si>
  <si>
    <t xml:space="preserve">2026-07-14T05:39:09</t>
  </si>
  <si>
    <t xml:space="preserve">41SuhFE3A9WyqswgDL9TNHZEPR6qwQWHaCLxTCKyQzxf1aTCay5fHyWmXm6WF1jE6kKNZQKcNpoFnetTcYgeTZ3L</t>
  </si>
  <si>
    <t xml:space="preserve">USDC +50,307.3458, PYUSD -50,307.0000</t>
  </si>
  <si>
    <t xml:space="preserve">2026-07-14T05:42:59</t>
  </si>
  <si>
    <t xml:space="preserve">3d1HJAmkkTXcGG4e7A5XuSAPsyt4K5u7V2V2R1TcBDg177vTvWH2W9q4WaBg1u39sxJ7iZuXsNSAxViW6UjrEaDQ</t>
  </si>
  <si>
    <t xml:space="preserve">USDG +27,654.3526, USDC -27,654.0000</t>
  </si>
  <si>
    <t xml:space="preserve">2026-07-14T05:43:03</t>
  </si>
  <si>
    <t xml:space="preserve">2byg6m7fKJDuuA9SpqsP72eXGZexNdeTCDH6F8MQ1CFpfvT4jfBYoekRmFgAtQm2sZVVNips3QXNEYk6HDhmub76</t>
  </si>
  <si>
    <t xml:space="preserve">USDG -27,654.3526, USDC +27,654.3526</t>
  </si>
  <si>
    <t xml:space="preserve">2026-07-14T05:45:08</t>
  </si>
  <si>
    <t xml:space="preserve">654pTdJxtunneKggWb7WWrySpqXCwcxSxuQeFX3Zqc8MRG3oNiG1qAviup6gG7dcJNsgv9JDFj9hGAsVA7zMSfkc</t>
  </si>
  <si>
    <t xml:space="preserve">USDC -29,691.0000, PYUSD +29,691.0000</t>
  </si>
  <si>
    <t xml:space="preserve">2026-07-14T05:45:09</t>
  </si>
  <si>
    <t xml:space="preserve">51fGXTyz48Chnpvsxir4kcaVXv6XbjHbuWSBXsvnR7RPr8fuPZzHrysxe5xtzfeMJvktECVgwjdTtRqauitGT52Z</t>
  </si>
  <si>
    <t xml:space="preserve">USDC +29,691.6690, PYUSD -29,691.0000</t>
  </si>
  <si>
    <t xml:space="preserve">2026-07-14T05:45:21</t>
  </si>
  <si>
    <t xml:space="preserve">4yK3LyJ7LvvcN7vJYMVCzHK8cZoXByqobzaNdM4NSthyiPHSsLaBUt44r1BbaUQY99e385yD35GjDLmTdbXCyit2</t>
  </si>
  <si>
    <t xml:space="preserve">USDG +27,654.1210, USDC -27,654.0000</t>
  </si>
  <si>
    <t xml:space="preserve">2026-07-14T05:45:23</t>
  </si>
  <si>
    <t xml:space="preserve">4fQsrrHbD1zwuPYsMCQ5fJU13oqYxSoKGEpcWefFawKxatkkFTADPnBfNPW8EC7i6qSzrD8xcnGJGVcFYWVXvJKZ</t>
  </si>
  <si>
    <t xml:space="preserve">USDG -27,654.1210, USDC +27,654.1210</t>
  </si>
  <si>
    <t xml:space="preserve">2026-07-14T05:47:12</t>
  </si>
  <si>
    <t xml:space="preserve">4SQJYQLNkKw8kVbZTn3iMiHMYx4GaXqUvUMWRFbCAYHnDoH6DuaJTkAb46u3uGpfqzre8UPGz9b3fkqB59tnfgJK</t>
  </si>
  <si>
    <t xml:space="preserve">2026-07-14T05:48:46</t>
  </si>
  <si>
    <t xml:space="preserve">5ohCW1YxPSWH7J1hkUqpNuEngoN6cC41sfKhzWqNvpDTY2CyfDSVor73H6oxA88mkTJBGcQFsqigURTNpChcsn7K</t>
  </si>
  <si>
    <t xml:space="preserve">2026-07-14T05:49:11</t>
  </si>
  <si>
    <t xml:space="preserve">5KJw35W3qMdkaoR1Jsmgo2d6tyBFXtqpu2bs6TvQQRiX69VHRwWqcTcB98eHgutEWFtUcH35uPhur1YRSukoUZEd</t>
  </si>
  <si>
    <t xml:space="preserve">2026-07-14T05:49:35</t>
  </si>
  <si>
    <t xml:space="preserve">4KfVSLp6q24Zuu77fy4qYzcjn5pkzq41eGkJSNgiVrvWb6jN9DC4nHEUDNmYA1CujkTZkkUbitbUBgoTKeSfNoqc</t>
  </si>
  <si>
    <t xml:space="preserve">USDG +27,654.2381, USDC -27,654.0000</t>
  </si>
  <si>
    <t xml:space="preserve">2026-07-14T05:49:40</t>
  </si>
  <si>
    <t xml:space="preserve">63kg949ENPLgr1A9vzue4T6D231uwbc61rgjuC8ngECUTNkvmBq8ksXtMMs3GH5ExpQ3eWCfq9PzXD4CptvaQVEP</t>
  </si>
  <si>
    <t xml:space="preserve">USDG -27,654.2381, USDC +27,654.2381</t>
  </si>
  <si>
    <t xml:space="preserve">2026-07-14T05:53:37</t>
  </si>
  <si>
    <t xml:space="preserve">3Za4C9daiYnMW9KTSNinCwVDFbdZ3JnSwmu17xtAiQNypeWY8rXiXGLZs1DexbGjMY5N2oUvbR6L6Be5CGzaabPq</t>
  </si>
  <si>
    <t xml:space="preserve">USDC -50,309.0000, PYUSD +50,309.0000</t>
  </si>
  <si>
    <t xml:space="preserve">2026-07-14T05:53:38</t>
  </si>
  <si>
    <t xml:space="preserve">4ZJHQ5tnHEUjg5iZvCr1ysFbvYoE174WQsJShcW6xw3khhFC1r6oCgmRFUEfYKmoJzPy4VG4ktG1Rnxd8xh6Xcyr</t>
  </si>
  <si>
    <t xml:space="preserve">2026-07-14T05:53:53</t>
  </si>
  <si>
    <t xml:space="preserve">2A7HzH2QnTSNFj4G2YyUyWxGzamjt5VdPdjetB3khzg7opfUmq1iB3ebArG1pNWxqTi12fAnKU4x8DLJNEWgj5xX</t>
  </si>
  <si>
    <t xml:space="preserve">2026-07-14T05:54:08</t>
  </si>
  <si>
    <t xml:space="preserve">4xJY54k7FEtrwo9BHpoJK3ykunkfFnTkyJvv37U19mj2qrLg5xerBZaYhrG1M53XHRiG8jw4eMF3TDc2k9q5E9me</t>
  </si>
  <si>
    <t xml:space="preserve">2026-07-14T05:54:23</t>
  </si>
  <si>
    <t xml:space="preserve">4LTnDggwLvVat6XUV1WT8kT9UPtt5oHDuBH44Z3xpJGTARM45s3zFcbEGCf9VNKzRcpB3fR3QrrRnjKHgrobkKKK</t>
  </si>
  <si>
    <t xml:space="preserve">USDC +50,310.1561, PYUSD -50,309.0000</t>
  </si>
  <si>
    <t xml:space="preserve">2026-07-14T05:54:36</t>
  </si>
  <si>
    <t xml:space="preserve">4NiYGrxyBgS3GNoD6Lga1AWqhTPCHP5epZmjXfNXjXhqieGSW9DVt2k9vMjozkg7jeTfwKH1EKQsWFMmvbSpnvE9</t>
  </si>
  <si>
    <t xml:space="preserve">USDC -29,689.0000, PYUSD +29,689.0000</t>
  </si>
  <si>
    <t xml:space="preserve">2026-07-14T05:54:37</t>
  </si>
  <si>
    <t xml:space="preserve">5xnrBwSBr5KCqJNwwc4FjEZJPu37DgTHGxNSswaRpyGCqkxBzS22nTrzkWuQ4GNo9QW7TWLJxbod8qMk1F1Dtr9a</t>
  </si>
  <si>
    <t xml:space="preserve">USDC +29,689.5948, PYUSD -29,689.0000</t>
  </si>
  <si>
    <t xml:space="preserve">2026-07-14T05:54:49</t>
  </si>
  <si>
    <t xml:space="preserve">3QmSfPpHrWavTmkMZEKom5Rfa3jjzL1H51vVEhuU8NHRYLbRP5AsxNrZVMsnMM8U5tT19Kqn5CVTbQs4S77itLK2</t>
  </si>
  <si>
    <t xml:space="preserve">USDG +27,655.1476, USDC -27,655.0000</t>
  </si>
  <si>
    <t xml:space="preserve">2026-07-14T05:54:52</t>
  </si>
  <si>
    <t xml:space="preserve">2KcRwggBXhjLRXEEA1pZsHfs4pRjYxMfsVB5tc7P5wAKmU5eyoojLtvQRFSN5kQXjvqNWJYffQ4F6S2JvoQurCvt</t>
  </si>
  <si>
    <t xml:space="preserve">USDG -27,655.1476, USDC +27,655.1476</t>
  </si>
  <si>
    <t xml:space="preserve">2026-07-14T05:58:35</t>
  </si>
  <si>
    <t xml:space="preserve">5UPV6F8CEG4f6roCNVmRrryVFimvEG4ULfu12GQLapNniUNXP3fako7RtzxPPxtfhF8WusrHSFWVA1cdsuUDvjYk</t>
  </si>
  <si>
    <t xml:space="preserve">USDC -50,311.0000, PYUSD +50,311.0000</t>
  </si>
  <si>
    <t xml:space="preserve">2026-07-14T05:58:36</t>
  </si>
  <si>
    <t xml:space="preserve">32PU6YKG9qb1njGwEoPRmA9vpa8DDboouPXWxXPgNokxrakBTCu35aSmGTvjhAmj1nz4t8nNhE6ZNv19LV3nLUfK</t>
  </si>
  <si>
    <t xml:space="preserve">USDC +50,311.7744, PYUSD -50,311.0000</t>
  </si>
  <si>
    <t xml:space="preserve">2026-07-14T05:58:49</t>
  </si>
  <si>
    <t xml:space="preserve">oqB6oZ19ZmSQQBM1HPUTz1erbTihvZmQnbkGgGRvEZBo94pFtLeK9QKjyCYkpthMunc19RVNYLCzdJy4qBBTMHc</t>
  </si>
  <si>
    <t xml:space="preserve">USDC -29,687.0000, PYUSD +29,687.0000</t>
  </si>
  <si>
    <t xml:space="preserve">2026-07-14T05:58:50</t>
  </si>
  <si>
    <t xml:space="preserve">MaeMLyPnba45ZXM3ShoY8nxPek52omGpk24rkcwUQjx83XbN1cpjFEZ24MHAbtHEHXs45PVDSuXPDv1XYTVnF6f</t>
  </si>
  <si>
    <t xml:space="preserve">2026-07-14T05:59:05</t>
  </si>
  <si>
    <t xml:space="preserve">P6SR6mRxcDuy6dEP2DEGwg2g1RSSWdE9975DSHWEPReKUxfZaoj7Y1eyR4ooiMYGJvT1TG3JxyLZYH2FdA2EswA</t>
  </si>
  <si>
    <t xml:space="preserve">2026-07-14T05:59:20</t>
  </si>
  <si>
    <t xml:space="preserve">4nZo8Gr4aBbnbkZMbDQiVqyUtC1VPuLM2omVQXghS1gmFcnEsYsFwPQvkRPn156FjH4cSQe3rrandLKUABx7Kitg</t>
  </si>
  <si>
    <t xml:space="preserve">2026-07-14T05:59:35</t>
  </si>
  <si>
    <t xml:space="preserve">5us38CRkuL2RsQG27eDu5v1oKKdKpx368EPEdNGV27NvKkdBEWB2Mph22RvZUi46M7vyZqALpPjBiVqBWRWYsA7G</t>
  </si>
  <si>
    <t xml:space="preserve">2026-07-14T05:59:51</t>
  </si>
  <si>
    <t xml:space="preserve">mynQgPAceeVoxkDEwQBHnpLwLW9wiTpSoYEx31QaRdpYW9NejWkJRcZ6Jqg8BygwtmFCdeaHkTharknAXYRTsqr</t>
  </si>
  <si>
    <t xml:space="preserve">USDC +29,687.3394, PYUSD -29,687.0000</t>
  </si>
  <si>
    <t xml:space="preserve">2026-07-14T06:00:33</t>
  </si>
  <si>
    <t xml:space="preserve">45RR7SrS8QHSPWLScXn8aM9GvGt8fuTDHmPj6fPB33KE5NtP6fQi5TCusayGSrfqgJPuTxGXKkFyYkJ6f1d53TL7</t>
  </si>
  <si>
    <t xml:space="preserve">USDG +27,656.0000, USDC -27,656.0000</t>
  </si>
  <si>
    <t xml:space="preserve">2026-07-14T06:00:34</t>
  </si>
  <si>
    <t xml:space="preserve">2xAWBiXWe5UfCo8kkTiF2MXFSzLNct7xPXZwbtDsmdSMD1ci18yRciDNnTn2Qf1y4CnKFzENRAbJTuiXgo3kmP5v</t>
  </si>
  <si>
    <t xml:space="preserve">2026-07-14T06:00:49</t>
  </si>
  <si>
    <t xml:space="preserve">fAxRNN678hnUziN54oT3zRoDratfmbhzNefXb7xwk8txQNyzwALw9Vwp6V9KW6Bmao14tSNxMkJAvzFANcvM7vT</t>
  </si>
  <si>
    <t xml:space="preserve">2026-07-14T06:01:04</t>
  </si>
  <si>
    <t xml:space="preserve">3oWBQepwDxUZEJotw6mpQYKp3KEQucdakVJhSXFNUc6oz2VBRohmR2YznUjCe4zoqhC145oX2avD3msxPg2Kjc1E</t>
  </si>
  <si>
    <t xml:space="preserve">USDG -27,656.0000, USDC +27,656.1596</t>
  </si>
  <si>
    <t xml:space="preserve">2026-07-14T06:03:45</t>
  </si>
  <si>
    <t xml:space="preserve">4sa9u4FEaThDoFkwDqbEmerPPe6SymUMHBseqsbCmoQGDwuBtxcDXy8gscjA5mHjFDeapQVNhX5nznfy95KUTFEd</t>
  </si>
  <si>
    <t xml:space="preserve">USDC -50,312.0000, PYUSD +50,312.0000</t>
  </si>
  <si>
    <t xml:space="preserve">2026-07-14T06:03:46</t>
  </si>
  <si>
    <t xml:space="preserve">5LS6iYygUnKTExM67SEz3SUEHmnTVP9pP8KJqUf7CKAwXqSUhH4tbt7TshC8Fu5LkY7gzRovvLtqCGnnDHAiQGms</t>
  </si>
  <si>
    <t xml:space="preserve">USDC +50,312.3174, PYUSD -50,312.0000</t>
  </si>
  <si>
    <t xml:space="preserve">2026-07-14T06:07:54</t>
  </si>
  <si>
    <t xml:space="preserve">5q5SuCfSdRvagjPXKziUr6NEnVn7WDmYeKwuXrH9a98nXTa1ntgU77q6mZWWhonXrAL9Y2B5wJvZzE1yjVXDX8Hz</t>
  </si>
  <si>
    <t xml:space="preserve">USDG +50,313.1485, USDC -50,313.1485</t>
  </si>
  <si>
    <t xml:space="preserve">2026-07-14T06:07:55</t>
  </si>
  <si>
    <t xml:space="preserve">xZ27LvVRBuU89GphfUwtsr3NsJrKaFMckVcQYhGB5vM3Mam6Ne2du4SypMzHLWj7J8tfwYQ818XgQPytU6q5C3F</t>
  </si>
  <si>
    <t xml:space="preserve">2026-07-14T06:08:11</t>
  </si>
  <si>
    <t xml:space="preserve">3nvuneWHRAw8KjWL1h3GXPPpMaP7vXGTRR13BEUBVMSiLDjTkXn4W8hyXvUrpAv8fX4Uw2sJqB7rXPHNgmLxcqTb</t>
  </si>
  <si>
    <t xml:space="preserve">USDG -50,313.1485, USDC +50,315.4368</t>
  </si>
  <si>
    <t xml:space="preserve">2026-07-14T06:08:21</t>
  </si>
  <si>
    <t xml:space="preserve">5vJUT6rpdpHqFw5mWPjv5VZeWvZXu6dxkZiwyPd1DYGrKFkqkeeLmGCNNYrzLqQC7XdsHEaXWaa56p3LaYhVDCaf</t>
  </si>
  <si>
    <t xml:space="preserve">USDG +50,315.4368, USDC -50,315.4368</t>
  </si>
  <si>
    <t xml:space="preserve">2026-07-14T06:08:22</t>
  </si>
  <si>
    <t xml:space="preserve">4o3WCkpmqdbnF1S1eUBCvwr78gGiLLXCaDmuYMEpRoMCpQyVXbhjorVoWuZ7pK9Qh4iM6uBMBtVBNRijTNVa9Fm8</t>
  </si>
  <si>
    <t xml:space="preserve">2026-07-14T06:08:37</t>
  </si>
  <si>
    <t xml:space="preserve">31eu73vVtWby7HN3NbaT9a1ou2AYyx4rkGwgAhv9V6E25iR7WW3Bc8thLJNGxVPdDfN24vJTBpynbBdVp42KQWsB</t>
  </si>
  <si>
    <t xml:space="preserve">USDG -50,315.4368, USDC +50,316.8985</t>
  </si>
  <si>
    <t xml:space="preserve">2026-07-14T06:08:49</t>
  </si>
  <si>
    <t xml:space="preserve">2GmEZ89vxZqbRhJqsAeCLHRhbXMfHTmYPfvrrEnbhXTQ1FcXhCJtJSboevEvx4RLbLzbmVcSKkqwWWrG632uExQg</t>
  </si>
  <si>
    <t xml:space="preserve">USDG +50,316.8985, USDC -50,316.8985</t>
  </si>
  <si>
    <t xml:space="preserve">2026-07-14T06:08:50</t>
  </si>
  <si>
    <t xml:space="preserve">3sL8zwMVpfcDfxfRtd9suK76HjschYAaVgiuihNayZGMV8aMwHLEvSLma7gtHsEARRMquTxMn3QT1SQ6RmG81Kje</t>
  </si>
  <si>
    <t xml:space="preserve">2026-07-14T06:09:05</t>
  </si>
  <si>
    <t xml:space="preserve">5f59WkdmkKmBRDmBN6ZvtuhDpN4p9pXCHsPDB9e3J9HuiBwfyK1ha5MpdTqdZMGFwcpCb2WVHB15pYAtz1616kMC</t>
  </si>
  <si>
    <t xml:space="preserve">2026-07-14T06:09:21</t>
  </si>
  <si>
    <t xml:space="preserve">22dVAJ7BPsVpTNBJEc5mBTSdxUbNWDMC1viHptLaKTE31s8YS8dyFSF1crEbpa8P1u5capxPhgBEZ3LBbFp1JH6T</t>
  </si>
  <si>
    <t xml:space="preserve">2026-07-14T06:09:36</t>
  </si>
  <si>
    <t xml:space="preserve">rXXqZfvrqgysuNA8jcrA7ABQWNDXYv2eXMt7d3QUqDtdSrsQ549Ay31b4gzt97Lhh3soRvaur358L6RthFEzMB1</t>
  </si>
  <si>
    <t xml:space="preserve">2026-07-14T06:09:51</t>
  </si>
  <si>
    <t xml:space="preserve">37F72fsXbJ3NfAc7gxaQdFi7MH8fxJS4xnWQM8mhJjEJ4omTti95HRpbcpmRaQTAv6wzFdA6Qec4vktYKAq4mrbT</t>
  </si>
  <si>
    <t xml:space="preserve">2026-07-14T06:10:06</t>
  </si>
  <si>
    <t xml:space="preserve">4mPDuzqx19Z5jVm63bJWZb2omNSmMGXzdwU4wLV1KbFwUCLpeV3Z5LRfrxaQTF2wbpu2yJ6QY5mshEZHtThvUHKt</t>
  </si>
  <si>
    <t xml:space="preserve">2026-07-14T06:10:22</t>
  </si>
  <si>
    <t xml:space="preserve">3YiXaGkS9dUtdH2zBit3GnGNJXFbaEcMNLZ2CTx989dqG6nVMQHtEJwzY1ARjdohtbbM3L84zP7vFQy87GEfEoB6</t>
  </si>
  <si>
    <t xml:space="preserve">USDG -50,316.8985, USDC +50,317.4423</t>
  </si>
  <si>
    <t xml:space="preserve">2026-07-14T06:12:14</t>
  </si>
  <si>
    <t xml:space="preserve">4aMh8j1TamK2ws5UAJnSS65SahCGpwseMTEtTAoAoZCqipN2vsCMS2gJEx361M5AKcQRNMh8Qs3qcxXhGCKkXL3G</t>
  </si>
  <si>
    <t xml:space="preserve">USDC -29,686.0000, PYUSD +29,686.0000</t>
  </si>
  <si>
    <t xml:space="preserve">2026-07-14T06:12:16</t>
  </si>
  <si>
    <t xml:space="preserve">4AFKhZffxfRo4o2P9E4b8NQDVaLiwU7Ne1PXQerCSFNUVHKtAxtpiz7N5ymJqh8oPYzvWbCiYkCMp2nJap7nVdft</t>
  </si>
  <si>
    <t xml:space="preserve">USDC +29,686.2713, PYUSD -29,686.0000</t>
  </si>
  <si>
    <t xml:space="preserve">2026-07-14T06:14:53</t>
  </si>
  <si>
    <t xml:space="preserve">jmz8fuHcVaXSKVqmzURPSE6wCAYfwWApfzNDgZ5RT6EhzPvcueKggqY4qaQmrtTLzcw1v2vDyfcQR4kTX9Dkgey</t>
  </si>
  <si>
    <t xml:space="preserve">USDG +7,321.1633, USDC -7,321.1633</t>
  </si>
  <si>
    <t xml:space="preserve">2026-07-14T06:14:54</t>
  </si>
  <si>
    <t xml:space="preserve">2ero1eA59to7Sk3pyt4Z34imaWPtQUpA1VoXkZLPwMweDNUCbByVsM4dvX3oyvNnfhvDxjWYic1m8DUYzKvJzJVv</t>
  </si>
  <si>
    <t xml:space="preserve">2026-07-14T06:15:09</t>
  </si>
  <si>
    <t xml:space="preserve">4LTWakr4cmoSDPm27LySkgAyhM2E6JXA3WQjLpNtEeHZFFSBeBkBsBo6wxCqvi7jvEH1oyMszEJGUsDFBdYhMMUZ</t>
  </si>
  <si>
    <t xml:space="preserve">2026-07-14T06:15:25</t>
  </si>
  <si>
    <t xml:space="preserve">2y3szk59aMynMNY8ZfJ9HJ7pD5qppoVbEFR1UexxzXRqHDoWG2KqWZHYmFtH9nEguz7GuYYpNiNgNh9Qt5iLnj4V</t>
  </si>
  <si>
    <t xml:space="preserve">USDG -7,321.1633, USDC +7,321.2474</t>
  </si>
  <si>
    <t xml:space="preserve">2026-07-14T06:19:07</t>
  </si>
  <si>
    <t xml:space="preserve">2CMDB1u9LCRpUYW79d967KQxKbgvb3JeidnQKGAWNjk71TDeyEzLUTWid5LcFDHjncSDBJzkKvK6gkKHKygwFSRf</t>
  </si>
  <si>
    <t xml:space="preserve">USDC -50,317.0000, PYUSD +50,317.0000</t>
  </si>
  <si>
    <t xml:space="preserve">2026-07-14T06:19:08</t>
  </si>
  <si>
    <t xml:space="preserve">4MuAZtesNeM3CwsgY78YSj3sxzJvx2VEd4bExRvT7F7igUcBfHiYkBAKu6oJkdyg1FxRx8zxDs1RJX43isxxJtBT</t>
  </si>
  <si>
    <t xml:space="preserve">USDC +50,317.4001, PYUSD -50,317.0000</t>
  </si>
  <si>
    <t xml:space="preserve">2026-07-14T06:24:49</t>
  </si>
  <si>
    <t xml:space="preserve">29xaSizLT2KSbCc64U4cUSeRq9mKe8MUF71aMxX1AvYSaFYVfjvYdj7gzQ6VnEjGRZYXDyKbbRqModA6kFzi2qTC</t>
  </si>
  <si>
    <t xml:space="preserve">2026-07-14T06:24:50</t>
  </si>
  <si>
    <t xml:space="preserve">pZ2VwsFy7WvtyMUH4KFpf5DTwprETipfVevtS7hfQsWdLgaaZqo3Wj3sfzp6JUuJ4K4vpPKwC93rUKAxT1EZdhH</t>
  </si>
  <si>
    <t xml:space="preserve">USDG -19,998.1000, USDC +20,000.1305</t>
  </si>
  <si>
    <t xml:space="preserve">2026-07-14T06:31:47</t>
  </si>
  <si>
    <t xml:space="preserve">4iVpogaEPiHN8kBCPVPRAV1CrKbJJawD5jrb8gChEUeMnpcA8wJM3mQMjdtNhrVP5aVNxLZwFJg8A8aCgefD32BM</t>
  </si>
  <si>
    <t xml:space="preserve">USDC -29,681.0000, PYUSD +29,681.0000</t>
  </si>
  <si>
    <t xml:space="preserve">2026-07-14T06:31:48</t>
  </si>
  <si>
    <t xml:space="preserve">Ji8A4B5ixeX7biit1sTmJdsKks8rZvPEPcAnBy2BXqgNUB2cHes3ax7gF7yvPF3i4yA5uYgVxZB1DxHmrSo62LD</t>
  </si>
  <si>
    <t xml:space="preserve">USDC +29,681.1499, PYUSD -29,681.0000</t>
  </si>
  <si>
    <t xml:space="preserve">2026-07-14T06:34:01</t>
  </si>
  <si>
    <t xml:space="preserve">27PZxghYcKbFzGeL2C5nTMGWDZS4GusSeexdJMDDxps6thdpLbktMMU7Bjmf2x2ELHG37JibnKHozr6gbb3QFWaM</t>
  </si>
  <si>
    <t xml:space="preserve">USDG -19,998.1000, USDC +19,998.8618</t>
  </si>
  <si>
    <t xml:space="preserve">3BN5uW5EL4EmS4t5ghxom4h7knDi8Fvv9ZxeJ76cbLBBDJCEMtByC1iNhU4gptTPP5ZiZiTGyx937KP5HyvDghiX</t>
  </si>
  <si>
    <t xml:space="preserve">2026-07-14T06:39:09</t>
  </si>
  <si>
    <t xml:space="preserve">2QR8oETnHe4HT9McbJgPmGH7moJYP1jYVFTjqaRJZfHb7ydQjzcJUadA3dUF7gwrjURhmKSD3KrCAR4YXU33PRk</t>
  </si>
  <si>
    <t xml:space="preserve">USDC -50,321.0000, PYUSD +50,321.0000</t>
  </si>
  <si>
    <t xml:space="preserve">2026-07-14T06:39:10</t>
  </si>
  <si>
    <t xml:space="preserve">4iMAxwk8XUBkn27Lomon9uuyogvPJRctsxE7faq5AphXfvZsE33QCw2o4xRESUfDoyWVf4ccrKnnoQtf1MmiFLhC</t>
  </si>
  <si>
    <t xml:space="preserve">USDC +50,321.1260, PYUSD -50,321.0000</t>
  </si>
  <si>
    <t xml:space="preserve">2026-07-14T06:39:36</t>
  </si>
  <si>
    <t xml:space="preserve">3LTG3g1vGFmkZKxCwbpjk8YBWbhQ14rfTZZNkAkQDWQYG4PhYTmRuPf9ABopPEbj94367CE7TyksfRAm6FgKr5Uu</t>
  </si>
  <si>
    <t xml:space="preserve">2026-07-14T06:39:37</t>
  </si>
  <si>
    <t xml:space="preserve">3r5yP5yzgXd97HJJazDSnoQoQK1SkShM4Beh3WxLHr6ntir3AS7D4z6i6USmPbVZkJJod9enAnfvMjH9Ln3Rxzq6</t>
  </si>
  <si>
    <t xml:space="preserve">2026-07-14T06:39:52</t>
  </si>
  <si>
    <t xml:space="preserve">WkcgaDYTCLxRc8KhHuxn4GWys8oqP84x3Mv7ru5hfKonroHuNJ53ijZzaUzQZCthocCsem7Vj5MLoNC7gGJStyT</t>
  </si>
  <si>
    <t xml:space="preserve">USDG -19,998.1000, USDC +19,999.1660</t>
  </si>
  <si>
    <t xml:space="preserve">2026-07-14T06:44:22</t>
  </si>
  <si>
    <t xml:space="preserve">r31SawkAMYt3g78yn1XurdHbr2xANNWfUqRbLaRxk5TZNuenER1gaCvYxxRc3AY3qsASzv2LG9EpHqgYCMy9HBB</t>
  </si>
  <si>
    <t xml:space="preserve">2026-07-14T06:44:24</t>
  </si>
  <si>
    <t xml:space="preserve">2CZM9qX9zy7btTh42ToKc7YYtWcxsDA1JF9tRqMAfXMwXBN17qhssR8aQsnLaTyg5bShwNrZvcVFRF46uBEbPdfq</t>
  </si>
  <si>
    <t xml:space="preserve">USDG -19,998.1000, USDC +19,999.2070</t>
  </si>
  <si>
    <t xml:space="preserve">2026-07-14T06:49:44</t>
  </si>
  <si>
    <t xml:space="preserve">3sA3NdjweUyfXENBAV1ifgVL88ig4dpF5JniKYJN8jJeSvcarJYo6AeNExZbt9fmKABizNmFMTVKhiHtTNzV3QDf</t>
  </si>
  <si>
    <t xml:space="preserve">2026-07-14T06:49:45</t>
  </si>
  <si>
    <t xml:space="preserve">YeMtTac7mygdDPng8LdoehUpxrYRFmiXVyL4Ee6ta15BsMydN2fvGymghdacW5gfmHecpkiaJdV58VuxzMjPWWP</t>
  </si>
  <si>
    <t xml:space="preserve">2026-07-14T06:50:00</t>
  </si>
  <si>
    <t xml:space="preserve">2Jav2jM2BSugfVE4yR7X6DG5Lg54RawEVt2cxFPPMxNUcQ5hK8gSvP4dk9uEMRyopcMEajQQhzyH2dyo6ReXbhW5</t>
  </si>
  <si>
    <t xml:space="preserve">USDG -19,998.1000, USDC +19,999.0806</t>
  </si>
  <si>
    <t xml:space="preserve">2026-07-14T06:54:05</t>
  </si>
  <si>
    <t xml:space="preserve">3ZTJQz2dXdur2anRST1fdQPevEn7gguup8UkqR4SAFs6JfJhDPQMz651URxR4ziDay6sbaVKvZygq3DJ5LkNZtgQ</t>
  </si>
  <si>
    <t xml:space="preserve">2026-07-14T06:54:06</t>
  </si>
  <si>
    <t xml:space="preserve">2aVj3Y5P4239mLb3u7pvAXVmj3R7yXnkoG8MD3sfpRy5gUoQwRsUTpBjtxQHkEyKYNDAHupQK589SBYesvKK5nwu</t>
  </si>
  <si>
    <t xml:space="preserve">USDG -19,998.1000, USDC +19,998.7238</t>
  </si>
  <si>
    <t xml:space="preserve">2026-07-14T07:13:35</t>
  </si>
  <si>
    <t xml:space="preserve">4yE34vcZKjeGscbLT2LhgBdabnJvcupBWJtNZdovxaM95EYQBjFWbBVt5G8rDWGXgAaeP95ibKf9anwqYuXxLvkp</t>
  </si>
  <si>
    <t xml:space="preserve">2026-07-14T07:13:36</t>
  </si>
  <si>
    <t xml:space="preserve">4R7FBpWDqUKMsLn1NcWcsJcRNg9CZKoYnGx1HhiTvyhNQsYFjuKJTE5Ebt338gHX1Yfd72wJLjY7pTn8ixZ4D7XU</t>
  </si>
  <si>
    <t xml:space="preserve">USDG -19,998.1000, USDC +19,998.6891</t>
  </si>
  <si>
    <t xml:space="preserve">2026-07-14T07:15:25</t>
  </si>
  <si>
    <t xml:space="preserve">5oHZU3d9419M8Kt8BBLcnYGjWakJu4yXWJgDxcFp8r96H4sJxT7Brest2ayP2WaVAzyw3cVwXjTwDDDDKctwHES4</t>
  </si>
  <si>
    <t xml:space="preserve">USDC -29,677.0000, PYUSD +29,677.0000</t>
  </si>
  <si>
    <t xml:space="preserve">2026-07-14T07:15:26</t>
  </si>
  <si>
    <t xml:space="preserve">55AQpPeEaYJ8fufqiH8M2swiEx6zkTuXvfbN45FfsWpRN7xkvo6MYoCeTNexXfHtpS7N4DxUz3FPfJ7tQV4FLYv</t>
  </si>
  <si>
    <t xml:space="preserve">USDC +29,677.2438, PYUSD -29,677.0000</t>
  </si>
  <si>
    <t xml:space="preserve">2026-07-14T07:18:46</t>
  </si>
  <si>
    <t xml:space="preserve">2XTUfYViSWMJ9KPXHPCHwNGEKFLcxq4cf13EVBSy6xSFAd3LKZJggz35ZWYmJn3Phq4QfiQJFJD52tWfeqv1mtiM</t>
  </si>
  <si>
    <t xml:space="preserve">2026-07-14T07:18:47</t>
  </si>
  <si>
    <t xml:space="preserve">qTZvooVJEFPkTz7uyHDSkNJbL4guH8qmzXAtc2w4z63ixeKNTMRzqR9JKcTTBK853YV4J6Rz6BpdbHd2v7skFbB</t>
  </si>
  <si>
    <t xml:space="preserve">2026-07-14T07:19:02</t>
  </si>
  <si>
    <t xml:space="preserve">4Kff1MUQTDJ9ouVpjU15rwv4Vsg2Tf8VGEZqefqnBnYvCoGByLEHfgdaQ4aRkhMX2ABKAEi3f6yMMwviZHf8Jy6u</t>
  </si>
  <si>
    <t xml:space="preserve">USDG -19,998.0550, USDC +19,998.7843</t>
  </si>
  <si>
    <t xml:space="preserve">2026-07-14T07:23:45</t>
  </si>
  <si>
    <t xml:space="preserve">2F8GA2jWWqebDBffBM5AnyDPBYXyNR3Jz9JCgbXPphvrtUtbfM2DQLcvXsNwu2ynfrnXMt458fZAfMGixQk1DJoq</t>
  </si>
  <si>
    <t xml:space="preserve">USDC -50,326.0000, PYUSD +50,326.0000</t>
  </si>
  <si>
    <t xml:space="preserve">2026-07-14T07:23:46</t>
  </si>
  <si>
    <t xml:space="preserve">2VbcCXGfEgjSh3kWq6QsPurACjyKoPdiLcDbaHvbk62uziYcA5CQYmbh5vnP3Q3yj41DDtBAMeEQHcXihfC748Sg</t>
  </si>
  <si>
    <t xml:space="preserve">USDC +50,326.1260, PYUSD -50,326.0000</t>
  </si>
  <si>
    <t xml:space="preserve">2026-07-14T07:25:11</t>
  </si>
  <si>
    <t xml:space="preserve">2VkLnaXHbdeTwo35NXkDvzKyKMH1B7W2DhR9qbLq3MLci4cykRNrnpcKGT8jW8Vq4Ecq6xdqZz16CaoubbGaBctC</t>
  </si>
  <si>
    <t xml:space="preserve">2026-07-14T07:25:12</t>
  </si>
  <si>
    <t xml:space="preserve">5LoyixbmdPDYAux4yrqxHhK4F7PUfJhiXjif5zEmK3t5L4MNcveqZPmasSr6ef2T7LqUwvqafgsvEtLJDoRGSikh</t>
  </si>
  <si>
    <t xml:space="preserve">USDG -19,998.0950, USDC +19,998.6145</t>
  </si>
  <si>
    <t xml:space="preserve">2026-07-14T07:29:44</t>
  </si>
  <si>
    <t xml:space="preserve">2g6hwyVDPeFnxtekN3KRecQkk3Gg6DVYayXNGp32WhY31FpLYXmFnD7Hwep1DmkwpGJ5msBawvyUBTEcaBXixiV4</t>
  </si>
  <si>
    <t xml:space="preserve">USDT +50,383.0730, USDC -50,327.0000</t>
  </si>
  <si>
    <t xml:space="preserve">2026-07-14T07:29:48</t>
  </si>
  <si>
    <t xml:space="preserve">dDotMJPs7qgwDJV6h1ipA6ihHSGNoitSKPstEgHv6CWxJindZLFWsQQu9hrQMkCjbg73PXwwWaeTjBDN5CxtjL4</t>
  </si>
  <si>
    <t xml:space="preserve">USDT -50,383.0730, USDC +50,332.6899</t>
  </si>
  <si>
    <t xml:space="preserve">2026-07-14T07:30:06</t>
  </si>
  <si>
    <t xml:space="preserve">5P5Xn7zQyAk5LqdjUHXsTvBXPrA7c2soba5EZ6o7U82gScdzoTr8uvAfrkwvNaxs77y6LuvDiL2BrbKiiAYymmwZ</t>
  </si>
  <si>
    <t xml:space="preserve">2026-07-14T07:30:38</t>
  </si>
  <si>
    <t xml:space="preserve">LZGMMj1Uiw6iFafoy9uX88qAfBoKJwKMupbxbwbgiXotaEoQSvg9Jx43TkH8oeHo6YKUHLHzqtCSzy6SsoqHgBE</t>
  </si>
  <si>
    <t xml:space="preserve">2026-07-14T07:31:11</t>
  </si>
  <si>
    <t xml:space="preserve">E4aNxSJ9Qux7s4S7vFzRtchdzsE9r7yW6r9JxTiEH3PXQ683bTxboqJX5eXXL4GSKyAm2tQ6gCamTQMqWe68Ryx</t>
  </si>
  <si>
    <t xml:space="preserve">2026-07-14T07:31:43</t>
  </si>
  <si>
    <t xml:space="preserve">3G6gKAHsU9PuuNvJJ9TXbeHd5XUDBbXxHFyDn7SwGFSnZEJo8g1CGkN6AMiz7Y6qTDnSverSaRWuwATqz4Fo5y3p</t>
  </si>
  <si>
    <t xml:space="preserve">USDT +50,387.7550, USDC -50,332.0000</t>
  </si>
  <si>
    <t xml:space="preserve">2026-07-14T07:31:46</t>
  </si>
  <si>
    <t xml:space="preserve">5ah1UYQGUf6aDjBKKvCp3PKHDuE88uu17YdMn6pQSvTXHKBroVEzSkQdGHKoY4QZC7CigjMGBq58iszVB5BRKHYx</t>
  </si>
  <si>
    <t xml:space="preserve">USDT -50,387.7550, USDC +50,337.3672</t>
  </si>
  <si>
    <t xml:space="preserve">2026-07-14T07:32:06</t>
  </si>
  <si>
    <t xml:space="preserve">3j5DGRuv8Fa3zEAhNK9RDKBcg4GNoM7kU1ZMRQCnKXf9sTWw5wHz5hscG8DBmBXPzZySzKZ6gPikP65JKJ4UqjDS</t>
  </si>
  <si>
    <t xml:space="preserve">2026-07-14T07:32:37</t>
  </si>
  <si>
    <t xml:space="preserve">2eyTFfxnuKXzq5eBw24uvVMs6n6Zi2X1Qco8cSiNRR2BGNASgDWh4dMW6ypyBo9gw6abg9uam9CQ6kYfaw74q4Pw</t>
  </si>
  <si>
    <t xml:space="preserve">2026-07-14T07:33:09</t>
  </si>
  <si>
    <t xml:space="preserve">76s1gqMRLNgroAGH9QER1TpQ8SeTp6JZKzzq4yfAHyvd2qhX5LLcC8WKC2UxouLP4VotVxtjHCRt7AUpXb1nFyV</t>
  </si>
  <si>
    <t xml:space="preserve">USDT +50,393.1097, USDC -50,338.0000</t>
  </si>
  <si>
    <t xml:space="preserve">2026-07-14T07:33:12</t>
  </si>
  <si>
    <t xml:space="preserve">T8ixb1cXVpbkz7GsCDm6YxFNqPzXv45N4eM6P5xeetzKjYJFKa6S1DmWqtMnh5qEB6uzyrrrVs8DwxXs7TPNaXu</t>
  </si>
  <si>
    <t xml:space="preserve">USDT -50,393.1097, USDC +50,342.7166</t>
  </si>
  <si>
    <t xml:space="preserve">2026-07-14T07:33:30</t>
  </si>
  <si>
    <t xml:space="preserve">CiiQUfK2gQyXNyY15ew3LB6z4RDL6ayNvbNXQ7WpbENFpgYTQrPs2jaeYizAVDQX6xqMR7WJNp853tbhgecCGAP</t>
  </si>
  <si>
    <t xml:space="preserve">USDT +50,397.6862, USDC -50,343.0000</t>
  </si>
  <si>
    <t xml:space="preserve">2026-07-14T07:33:32</t>
  </si>
  <si>
    <t xml:space="preserve">4d8efvVmd2Qmaf4zhjsGu3AP3EJsSD5RUB2Gn1GVWR9n28y5bN6EhVrNPnAhakYfjiuk5os7q5ihVZKM2jcCT3Pf</t>
  </si>
  <si>
    <t xml:space="preserve">USDT -50,397.6862, USDC +50,347.2885</t>
  </si>
  <si>
    <t xml:space="preserve">2026-07-14T07:33:51</t>
  </si>
  <si>
    <t xml:space="preserve">3Z3rve5txUPJGTuMH76PmAwxFcSpgmxhBExBzzNPAzF4DPSwY8sZEjezCF83yJJ4xnGf7D2Rt2jkzcKGgnjAJgL6</t>
  </si>
  <si>
    <t xml:space="preserve">2026-07-14T07:34:15</t>
  </si>
  <si>
    <t xml:space="preserve">3y8YJn352qH7F29jCi1EqLzJXrfbWFSHy97iEiXedVT9xLroGW3QyEQhX4VLCF9Hhi8FwS699ui5Dnc5b6ZCcUuH</t>
  </si>
  <si>
    <t xml:space="preserve">2026-07-14T07:34:16</t>
  </si>
  <si>
    <t xml:space="preserve">63VbZxb8hV95djXw25qLoQu4heUmRnxQ1CjQoFXxy5Xh2KnXKqgynZ7xzxsrZfv8vq9DX9Vy4HVUwAJZFyxrZwPB</t>
  </si>
  <si>
    <t xml:space="preserve">USDG -19,998.0550, USDC +19,999.8206</t>
  </si>
  <si>
    <t xml:space="preserve">2026-07-14T07:34:34</t>
  </si>
  <si>
    <t xml:space="preserve">56KPSmpjvzAf2Zy1aDcrixb8VnBq7DjcKFXzW6ZuaNo43py8fhWYms7HqV1NAoBsBEDF9fgEsbceTAzbLTkVdnGC</t>
  </si>
  <si>
    <t xml:space="preserve">USDT +50,403.2018, USDC -50,349.0000</t>
  </si>
  <si>
    <t xml:space="preserve">2026-07-14T07:34:36</t>
  </si>
  <si>
    <t xml:space="preserve">MmdJZqobfiU1HipXBBAqsxx2u8DkBjwgFaw1RULDnvHNWBqtmC3vd4iSbKBmiD7zGzt3e6UYDbqop4E2vRE5BVU</t>
  </si>
  <si>
    <t xml:space="preserve">USDT -50,403.2018, USDC +50,352.7986</t>
  </si>
  <si>
    <t xml:space="preserve">2026-07-14T07:34:54</t>
  </si>
  <si>
    <t xml:space="preserve">SfZLPRy8iAEfF4myR1H6PBjzqTaDzfBPHmKDXv6QftkzRZLJDD4K39bCiPcgP2UH14ZdAT6ug3kSfAQLJ39ot69</t>
  </si>
  <si>
    <t xml:space="preserve">2026-07-14T07:35:25</t>
  </si>
  <si>
    <t xml:space="preserve">ppXQHo3dtREpSNt41FnNgziYykRMfxF5jN27bMmnYg7LLNJ5c66twMox2Ggesjjz6KJrard4So4UiZVxcuQMspA</t>
  </si>
  <si>
    <t xml:space="preserve">USDT +50,406.1385, USDC -50,352.0000</t>
  </si>
  <si>
    <t xml:space="preserve">2026-07-14T07:35:28</t>
  </si>
  <si>
    <t xml:space="preserve">2JDqvAZnLamWAYDJbtovcFAArxtHBae4yhReYXSVX5xeACHvBEKgNHnkvPZAozMkt1rDps31gaiYQAiEnXbzNWuH</t>
  </si>
  <si>
    <t xml:space="preserve">USDT -50,406.1385, USDC +50,355.7324</t>
  </si>
  <si>
    <t xml:space="preserve">2026-07-14T07:35:46</t>
  </si>
  <si>
    <t xml:space="preserve">3nUnJAGHMRhvCRYoR7e8DSBhpSvVavNJTSHAHTxqcMeXZMBiidyoi5onAYXRpHL8mGEqYXDdtCN3YN8H7cYkQwqo</t>
  </si>
  <si>
    <t xml:space="preserve">2026-07-14T07:36:17</t>
  </si>
  <si>
    <t xml:space="preserve">4JSA5ftQToCSvmA7vu5B4MRwUwyoFir9mGnicqG2yvwzUdj9u8QRALNEfsHP8Xwni5nJFW4Xdg3cTcnSLgGtuwx5</t>
  </si>
  <si>
    <t xml:space="preserve">2026-07-14T07:36:49</t>
  </si>
  <si>
    <t xml:space="preserve">4mNzpcHJameCkPX5LQBm9chbZGkNhEbYMW31QhnjERjW2psn4Q3fC3ttvy26txZZpSGZnNuzNaisRn99Qs9V1YNb</t>
  </si>
  <si>
    <t xml:space="preserve">2026-07-14T07:37:20</t>
  </si>
  <si>
    <t xml:space="preserve">xmnrUBT6r1Bi1oHn5mKRADkvSEYtvsaN5aBPLz1wby1mT7PycDPirgLehdb8eJCiZ85ND3V3aCSqtUQovbMWE9W</t>
  </si>
  <si>
    <t xml:space="preserve">2026-07-14T07:37:54</t>
  </si>
  <si>
    <t xml:space="preserve">5M7jzX7fdBuwzy2PwBcYGeqhyZXCW5GZVyu7RSVE23eA3vSJfLTWjdfvwDbttwBdvFoSUDwnMkfmBY22cFDPrbD7</t>
  </si>
  <si>
    <t xml:space="preserve">2026-07-14T07:38:26</t>
  </si>
  <si>
    <t xml:space="preserve">2eVPJg2KtMsczkCNYmeXZ1Gup7eBw7qig7nwjdPxsnf9nnk33WDJXFrL4xbQ3DmdJR3Zymr9owwg3dL48vbDsh4e</t>
  </si>
  <si>
    <t xml:space="preserve">USDT +50,410.6212, USDC -50,356.0000</t>
  </si>
  <si>
    <t xml:space="preserve">2026-07-14T07:38:30</t>
  </si>
  <si>
    <t xml:space="preserve">3dDLSJEu4dKcPqC3o9AYwcNTpwwJyN1soYA4VyFHyH4kamYBMY8nrLDosxuNfSkfpcLpm2MyVjMdH37XvnDpRXNX</t>
  </si>
  <si>
    <t xml:space="preserve">USDT -50,410.6212, USDC +50,360.2106</t>
  </si>
  <si>
    <t xml:space="preserve">2026-07-14T07:38:49</t>
  </si>
  <si>
    <t xml:space="preserve">byzaq2GqhfJxdPMqTfnrUDrKRW2PsHUFY6oqm3yNn9CSMNsLYG3FtpjZ5dyMnzVdw2FSzaGg2q3W7xCU8b52FYX</t>
  </si>
  <si>
    <t xml:space="preserve">USDT +50,414.4557, USDC -50,360.0000</t>
  </si>
  <si>
    <t xml:space="preserve">2026-07-14T07:38:52</t>
  </si>
  <si>
    <t xml:space="preserve">3bNxSGid2a1dS7RjSDKh1HAqA7yszBcLmfWJZwdr42xHB8cZApy4wcTE6CexgHbpMbkP8BWQk2jpHvZ2ETps9WPv</t>
  </si>
  <si>
    <t xml:space="preserve">USDT -50,414.4557, USDC +50,364.0412</t>
  </si>
  <si>
    <t xml:space="preserve">2026-07-14T07:39:13</t>
  </si>
  <si>
    <t xml:space="preserve">2Bd5KKyHbMgTthTj4196BNSrQtrr8Mpbz1dJub4zXVPNqnd2X7YNQWLvcAJwHWqrSCZmznKg53JYXjpUtoNkNUhF</t>
  </si>
  <si>
    <t xml:space="preserve">USDT +50,418.1366, USDC -50,364.0000</t>
  </si>
  <si>
    <t xml:space="preserve">2026-07-14T07:39:15</t>
  </si>
  <si>
    <t xml:space="preserve">3o4nWtXtoHEcT6Vmp77mDA9hGwWnvyCzvyXTM3QxtoJxEq43r5QJnu7ReCxBdeh6UXgi2Gij28pGudfrzw4UKZAU</t>
  </si>
  <si>
    <t xml:space="preserve">USDT -50,418.1366, USDC +50,367.7184</t>
  </si>
  <si>
    <t xml:space="preserve">2026-07-14T07:39:35</t>
  </si>
  <si>
    <t xml:space="preserve">hQTdNNy5ZPtAJpAVb6er3HRrAQtohERMKVe6GCJ6YF7tvNtwTwDZ2ftNw64nEPoyiYiKCohRRVXs7HZWBMM7NZe</t>
  </si>
  <si>
    <t xml:space="preserve">2026-07-14T07:40:08</t>
  </si>
  <si>
    <t xml:space="preserve">5u9xnvVVxM4gz8sKT62PuzMEVfZX8L31gH5kCzLtxzsaumYchQ38sKwhRRZP3B5EJ5sEsdbd7wMo2XnSYm36fxwK</t>
  </si>
  <si>
    <t xml:space="preserve">USDT +50,421.2737, USDC -50,368.0000</t>
  </si>
  <si>
    <t xml:space="preserve">2026-07-14T07:40:10</t>
  </si>
  <si>
    <t xml:space="preserve">61Hn7CUYbutDPErisBHkTzGqrkSVeV2v6YYBNSa6Vm9jT3Z2sWGuHbsjq7qqg3qjRisJdvKbufaQarK2DppGxeAd</t>
  </si>
  <si>
    <t xml:space="preserve">USDT -50,421.2737, USDC +50,370.8524</t>
  </si>
  <si>
    <t xml:space="preserve">2026-07-14T07:40:28</t>
  </si>
  <si>
    <t xml:space="preserve">4aNaV6VzBFr3tM52KqitDTgQcsUV6zQH9D9TSQoMntHDw5ZfFspP1eyUNQ51mDn2AeNLFvGAkFL8ZBAo3uZ6v8Qz</t>
  </si>
  <si>
    <t xml:space="preserve">USDT +3,125.2893, USDC -3,122.0000</t>
  </si>
  <si>
    <t xml:space="preserve">2026-07-14T07:45:19</t>
  </si>
  <si>
    <t xml:space="preserve">2TDE2zD3RiVfGJxBczvAuCmDXRomHkG32gRSUKZCmHtUdpjJPjPkB8dpNUrQjvoaMnQqRqK5N2u1i5qTHFuUZPUi</t>
  </si>
  <si>
    <t xml:space="preserve">USDT -3,122.4000, USDC +3,119.2776</t>
  </si>
  <si>
    <t xml:space="preserve">2026-07-14T07:46:50</t>
  </si>
  <si>
    <t xml:space="preserve">aJsU3t7ZXn8ddhVsKHwxoV6DrxStqHGLBZERk8QgAyDE9HfvmkRjiiYkGHQ4wN8P4aUAwFbCFS73cx6873ynPmh</t>
  </si>
  <si>
    <t xml:space="preserve">USDT +100.1104, USDC -100.0000</t>
  </si>
  <si>
    <t xml:space="preserve">2026-07-14T07:46:53</t>
  </si>
  <si>
    <t xml:space="preserve">2mgZ1PLCCruYLZazxuTf6eevojKynoSWMtajoxThRJYsJrWeg4cEoh72RBEqeWTi8zFCCvqMxfrXzKmRtB5kwfgz</t>
  </si>
  <si>
    <t xml:space="preserve">USDT -100.1104, USDC +100.0001</t>
  </si>
  <si>
    <t xml:space="preserve">2026-07-14T07:46:56</t>
  </si>
  <si>
    <t xml:space="preserve">kSzHf8VsXPtkyPi9C1mKbTpdxpowjrwGLScHASnLJEGeTUwKdBsPStx4mQck9wyeGoyvjiS2px1e3zLcx4znUC4</t>
  </si>
  <si>
    <t xml:space="preserve">2026-07-14T07:50:07</t>
  </si>
  <si>
    <t xml:space="preserve">b7PkbxEFZmR6y6rAmYZfiL2qYTQRyUsgkZhmV93MKoDGjfxtvpFvNjhtkMa83Eqx1foxjb5wVoBAGPMcP4aE8K3</t>
  </si>
  <si>
    <t xml:space="preserve">USDT -2.8893, USDC +2.8861</t>
  </si>
  <si>
    <t xml:space="preserve">2026-07-14T07:50:17</t>
  </si>
  <si>
    <t xml:space="preserve">uMQtUJHmjdqNscomvjAf9udZxMEefLskA1Bsq8RcUfJMjVMvvTSWPurso8zs3s19jicgQCa2svtnzk1S272sdjS</t>
  </si>
  <si>
    <t xml:space="preserve">2026-07-14T07:50:18</t>
  </si>
  <si>
    <t xml:space="preserve">4WiEttsNbnnUryzQxA2rxMabrfwhfpVvzBQ8gss7eXDA7Yqeiytece4sEvB9mXujfRzAPPnJtGy9xJZZm6zecNFy</t>
  </si>
  <si>
    <t xml:space="preserve">2026-07-14T07:50:33</t>
  </si>
  <si>
    <t xml:space="preserve">4ZSJ4t9brdiSR1YP3ngNBwDn24ATRWzwVX8n4y3Sd2w5guFVo8G1LUDRBSrBjhp5eEBwVTyBk2R6vx9gZGj6U8xJ</t>
  </si>
  <si>
    <t xml:space="preserve">2026-07-14T07:50:48</t>
  </si>
  <si>
    <t xml:space="preserve">2o564Z1W6iH8kEhcZzCNG1GfnrPHv2mYGepuYBXHmpiJgidZbqm3J7JujD5vfpyKkaktyrxwMSaNFZiPwUKEoLFn</t>
  </si>
  <si>
    <t xml:space="preserve">USDG -19,998.0500, USDC +19,999.0144</t>
  </si>
  <si>
    <t xml:space="preserve">2026-07-14T07:50:59</t>
  </si>
  <si>
    <t xml:space="preserve">yy1FCeTq44SgccwdvP65ekGTQDPcAWm1XwLpg46aCLxa9SKda8TMMdUV9E6cP7EvkwwvCuSrfGWzY7v7EeedZFJ</t>
  </si>
  <si>
    <t xml:space="preserve">USDC -29,672.0000, PYUSD +29,672.0000</t>
  </si>
  <si>
    <t xml:space="preserve">2026-07-14T07:51:01</t>
  </si>
  <si>
    <t xml:space="preserve">4RvLP4Zpi6BgPnumAZpM6D6N3mW84tPPBkayVFNVvwEySuE246pLec2fjLbue2RFMRM4uLsyH7ebkt1ZMMcb59rs</t>
  </si>
  <si>
    <t xml:space="preserve">USDC +29,672.4708, PYUSD -29,672.0000</t>
  </si>
  <si>
    <t xml:space="preserve">2026-07-14T07:51:15</t>
  </si>
  <si>
    <t xml:space="preserve">2uuiEgqes1oiVnneZEs8P7v53g3YNtWyL9QYvSLi4uVK142tWAHHJHtw7L4iJkHH9Evc5sWzBK9EZQm11FrfiZMH</t>
  </si>
  <si>
    <t xml:space="preserve">USDT +27,367.0597, USDC -27,336.0000</t>
  </si>
  <si>
    <t xml:space="preserve">2026-07-14T07:51:17</t>
  </si>
  <si>
    <t xml:space="preserve">tnZ1anrcRCz6NZzdKLpJskhSpuLnPbKpZNWjnV2TL6D3gNZVDNr6JBa6nijY49VSVHzuTsxwMovgFLXMiAi8sx6</t>
  </si>
  <si>
    <t xml:space="preserve">USDT -27,367.0597, USDC +27,339.6926</t>
  </si>
  <si>
    <t xml:space="preserve">2026-07-14T07:51:34</t>
  </si>
  <si>
    <t xml:space="preserve">398bwUq6iJCMSG82Tr4UBguSWBfmX59ecKMPHAYibSN6yu1orGcXbqQJ7vFfCcBMtoDCCuGCYWHvQJ67w4edj1ZK</t>
  </si>
  <si>
    <t xml:space="preserve">2026-07-14T07:51:48</t>
  </si>
  <si>
    <t xml:space="preserve">66owhYkTDdc2CMAtZuK5GC2QGvsxeaTd51XHzadNeqi1pXdf9JwRSTnSMrDgMfQn5SD7WR6qTRWxF1PajRSTab98</t>
  </si>
  <si>
    <t xml:space="preserve">USDT +13,681.2570, USDC -13,666.0000</t>
  </si>
  <si>
    <t xml:space="preserve">2026-07-14T07:51:51</t>
  </si>
  <si>
    <t xml:space="preserve">343WiJpPsPiya8w4vKBqKY3TY4P6V4jGU9gBM7Z52KZ7hRqJT6XaxNeNbx3j7L9Jrj3oazS4BL4Mb79VUkToVciD</t>
  </si>
  <si>
    <t xml:space="preserve">USDT -13,681.2570, USDC +13,667.5757</t>
  </si>
  <si>
    <t xml:space="preserve">2026-07-14T07:52:08</t>
  </si>
  <si>
    <t xml:space="preserve">4uQrFpNCADvmdpFeBMNCyDMhYV5RnxCtHQgg5LifU78ZWr2NDVQN32LzUC8kb1S5eAY8wBJQdBNuTSEsiuRL5WRz</t>
  </si>
  <si>
    <t xml:space="preserve">USDT +6,839.7003, USDC -6,832.0000</t>
  </si>
  <si>
    <t xml:space="preserve">2026-07-14T07:52:10</t>
  </si>
  <si>
    <t xml:space="preserve">E5GMkmvSCUP34fUpQ8vQTj1siUTajoFaGaLHrcbHNEk8fEukLzV2Non1HtiYuHhDxsVRzsqX2skPDZnHvST6xJq</t>
  </si>
  <si>
    <t xml:space="preserve">USDT -6,839.7003, USDC +6,832.8606</t>
  </si>
  <si>
    <t xml:space="preserve">2026-07-14T07:52:23</t>
  </si>
  <si>
    <t xml:space="preserve">32uZXJEZSSP5vqXm5UVcXyr8YPZDF7Vt9fNoSnH9miaMrD8s6PyGbxzVChLGU8BsscKxwieVk6HR7yCtbJ1xjK6b</t>
  </si>
  <si>
    <t xml:space="preserve">2026-07-14T07:52:37</t>
  </si>
  <si>
    <t xml:space="preserve">2UERkdrS9WszCvRJeKJxQwcyLgdPMzpws3SryMJT7vLQxoJFvjwRX24DVACNKHquUGvSYDL9NK2ApH2TfdGqLxNv</t>
  </si>
  <si>
    <t xml:space="preserve">2026-07-14T07:52:52</t>
  </si>
  <si>
    <t xml:space="preserve">D2Snbprx557omqBLzsk3Qnz83pQEd8i5q6ezJRCMevgGg39H66eMj3nJJzHewiL756TpT2Psoe5vhscrnMUgaFt</t>
  </si>
  <si>
    <t xml:space="preserve">2026-07-14T07:53:06</t>
  </si>
  <si>
    <t xml:space="preserve">5H3f2RkXwo3ojZaXNB1ACUD7EWoUwjAbFDMtmcQFffHoak6gZ4f8tRwg6tc5ivvnKAkgpcGmBpwgKug1Cm6B1vLA</t>
  </si>
  <si>
    <t xml:space="preserve">USDT +1,417.6108, USDC -1,416.0000</t>
  </si>
  <si>
    <t xml:space="preserve">2026-07-14T07:53:10</t>
  </si>
  <si>
    <t xml:space="preserve">5QUQbuHpU12iFRisg3XVHQCRqVpVx9RvxouQQqCGRGDZEEA7eG3Cfeh9hztfRjSGz7X8BtgkcCnxnX4TnyuHLPgZ</t>
  </si>
  <si>
    <t xml:space="preserve">USDT -1,417.6108, USDC +1,416.1931</t>
  </si>
  <si>
    <t xml:space="preserve">2026-07-14T08:25:35</t>
  </si>
  <si>
    <t xml:space="preserve">3UMrCMewSYAbS6ZkTB2Ga2sJH8Mi47xLm1KNiviD7NJoKEkiZsvg2NuRFmgtVDzogjNvixVz3dUBYXCF5TNGKJUg</t>
  </si>
  <si>
    <t xml:space="preserve">2026-07-14T08:25:37</t>
  </si>
  <si>
    <t xml:space="preserve">2CEqiks6bgTcykVthqDEzbt6RYZe8bpXf28ZiBiAPRZXCyMJB35GYGRuDyWv2EQorLZd1H3bAWV568hHFCFxeQYG</t>
  </si>
  <si>
    <t xml:space="preserve">2026-07-14T08:25:40</t>
  </si>
  <si>
    <t xml:space="preserve">3iSoJtSHFa8dxMasZ7V4YVvWkFFx2soLHZUJ9GVZKBheWnvhNebobh4Nzo8UPm2QCj7grXRFYREPkQP1Jx9zFSC3</t>
  </si>
  <si>
    <t xml:space="preserve">USDT +50,436.7212, USDC -50,379.3538</t>
  </si>
  <si>
    <t xml:space="preserve">2026-07-14T11:01:19</t>
  </si>
  <si>
    <t xml:space="preserve">2eJhGcPCWwTMmuPpUYaS5iCBrwRXLQ8esCHqUyQ1vw5VXTXS3KJi77gGA2Jg5Ur1NzXCsisstdLPFah51Tadh8sW</t>
  </si>
  <si>
    <t xml:space="preserve">USDG +5,176.6550, USDC -5,176.6550</t>
  </si>
  <si>
    <t xml:space="preserve">2026-07-14T11:01:21</t>
  </si>
  <si>
    <t xml:space="preserve">2XtkPA5sjUjSSkzTaxwr4W2s4niutGtrfU3FwcHLCavGS2Zy5SW8pw2ReLks75UQdn8NtNMSnaAqRE8cBhrg1TZL</t>
  </si>
  <si>
    <t xml:space="preserve">2026-07-14T11:01:36</t>
  </si>
  <si>
    <t xml:space="preserve">3LQndEgf99UTzSi18BTkvQSu3DrbHWndmLeA8m6LaEerCGqPi4JwbDZAgjKeQdd5m1zbZCyi1AcJ2tQRLj4fZqqa</t>
  </si>
  <si>
    <t xml:space="preserve">2026-07-14T11:01:51</t>
  </si>
  <si>
    <t xml:space="preserve">5xJrV71s6j8vYhV5X5tJMDdNeZA3DU9MXmCYabDZr1vpd86m9X5KCDMywoZk9CiP3dAqV4MuX3k4D6JPosPX3agd</t>
  </si>
  <si>
    <t xml:space="preserve">2026-07-14T11:02:06</t>
  </si>
  <si>
    <t xml:space="preserve">5sNVmScbi97N56X2uhGE1sMfEXRSFY6fytvhnk5A11pB5KQJ3hc3uTphYuB11hhgZCDejZCrmtxGAP1prkqJ4dd9</t>
  </si>
  <si>
    <t xml:space="preserve">2026-07-14T11:02:21</t>
  </si>
  <si>
    <t xml:space="preserve">3v4uVbHufchX6qp6xP8KKeCXkhuBrJKgd81smFBcA2BMG7mY25qpDn4EhbUHjWQcH7qAGoSQXiqRhGCNPXU2b2zz</t>
  </si>
  <si>
    <t xml:space="preserve">USDG -5,176.6550, USDC +5,177.6419</t>
  </si>
  <si>
    <t xml:space="preserve">2026-07-14T11:02:34</t>
  </si>
  <si>
    <t xml:space="preserve">5qeav524SSqe4iefHB24t19FD7L5LyRwUwuKPNPMWgydaWvn84qNtTmcLJfTgZsJEdJrbNAGkJM6VmLY4u4Sv9HD</t>
  </si>
  <si>
    <t xml:space="preserve">USDC -20,706.0000, PYUSD +20,706.0000</t>
  </si>
  <si>
    <t xml:space="preserve">2026-07-14T11:02:35</t>
  </si>
  <si>
    <t xml:space="preserve">2boFxY1Bh9bUYXZnsofpPBnScdsXeynQX9UQUP6hn4cSZVH8oKqh1vMxxdxBg5E74QM1z1NwK8Sf8gVKT6QrHB2o</t>
  </si>
  <si>
    <t xml:space="preserve">2026-07-14T11:02:50</t>
  </si>
  <si>
    <t xml:space="preserve">4x55ZKHGm8rh6kCcc5yxw2HFuL7Xq3NaLpsneDMfR7pT3SN13smf8ky4bWs7CAcRoxHnhM1LoXqnG6N9eRjbzpu</t>
  </si>
  <si>
    <t xml:space="preserve">USDC +20,706.1572, PYUSD -20,706.0000</t>
  </si>
  <si>
    <t xml:space="preserve">2026-07-14T11:18:06</t>
  </si>
  <si>
    <t xml:space="preserve">2kLj98ah91jw58fA6Z1xxymxaEDW6vYn7uovxpWpi9EUBXbMPsFTpJAJFHB6AZXzF3wAFqrV2nqcjF7Ks6cnHHQX</t>
  </si>
  <si>
    <t xml:space="preserve">USDC -50,405.0000, PYUSD +50,405.0000</t>
  </si>
  <si>
    <t xml:space="preserve">2026-07-14T11:18:08</t>
  </si>
  <si>
    <t xml:space="preserve">5HweFuN5FNiN4R46aZVy82uaSB1KD51WhzZRPntMMeP9VKbhTnj6SGiTdAK1frKmFLRM3Cc9ww2EPp2QP6vdZk2e</t>
  </si>
  <si>
    <t xml:space="preserve">USDC +50,405.8242, PYUSD -50,405.0000</t>
  </si>
  <si>
    <t xml:space="preserve">2026-07-14T11:18:26</t>
  </si>
  <si>
    <t xml:space="preserve">2pxvTyY1GNsUMSZ1gjRnbhxE596DJf8k4egLGRRd6fW8uqjuQGRyJGjQqzDHqr8ccoiukakphiLgyEb6fQuHxHc5</t>
  </si>
  <si>
    <t xml:space="preserve">USDC -29,593.0000, PYUSD +29,593.0000</t>
  </si>
  <si>
    <t xml:space="preserve">2026-07-14T11:18:28</t>
  </si>
  <si>
    <t xml:space="preserve">s4hS1DwEfn2ENDDpL7L8zgNqdUH1oANKqe9x9o1a4MTdDGb8vrnPysWH8gbE3omgw7dNGAchhUhKwgRnCtufQoL</t>
  </si>
  <si>
    <t xml:space="preserve">USDC +29,593.3699, PYUSD -29,593.0000</t>
  </si>
  <si>
    <t xml:space="preserve">2026-07-14T11:19:52</t>
  </si>
  <si>
    <t xml:space="preserve">55bZDLQnjtYfCAtZbWVUt3TfYnLiDhq4MHz32qWuxN4rtV4ag4upKd6C1iTpGibAytitcPhYdDaVQ3db8XZYnrKV</t>
  </si>
  <si>
    <t xml:space="preserve">2026-07-14T11:20:59</t>
  </si>
  <si>
    <t xml:space="preserve">4JRCJUvbHwqf67PZSqcXQ2yQ7vgyCSFa2ADVGvr3q3k2MghY9J1xCdMWJGCq3P7BEh6my4sSTCSnSd2RD9Evfndh</t>
  </si>
  <si>
    <t xml:space="preserve">USDG -19,998.0100, USDC +20,003.1097</t>
  </si>
  <si>
    <t xml:space="preserve">2026-07-14T11:23:11</t>
  </si>
  <si>
    <t xml:space="preserve">2sW3298VMup1iSjsc29iUiL26BrdzR8vNR1trvg3LW5gNi9S2dgzPYywzGbXaQ3qHXf3kq7bqpJShdUkiMxEdjbc</t>
  </si>
  <si>
    <t xml:space="preserve">USDC -50,411.0000, PYUSD +50,411.0000</t>
  </si>
  <si>
    <t xml:space="preserve">2026-07-14T11:23:12</t>
  </si>
  <si>
    <t xml:space="preserve">5ZmG6SgmF6NtJNC9EusAM2iNmqD6KJEvuLX3tqmMHjKDoX1xLPz681MSVhT2ncJ1XUuAaXmTPtSZfoG6ji1zBxqA</t>
  </si>
  <si>
    <t xml:space="preserve">USDC +50,411.4333, PYUSD -50,411.0000</t>
  </si>
  <si>
    <t xml:space="preserve">2026-07-14T11:28:22</t>
  </si>
  <si>
    <t xml:space="preserve">4RxRV33MCM3hoQsP9fvkvkkYVr7CoWrP86oQ7DkQ72ZDqtK1N5KgqPxGNXZdntv2kEJpcX1NjeqNn2391LiSRjVS</t>
  </si>
  <si>
    <t xml:space="preserve">2026-07-14T11:28:24</t>
  </si>
  <si>
    <t xml:space="preserve">3CR6MycDBHWHR5htvPzoNeqqm59tDezLZKNFG292jn5Yd1KjTYn65Srq8pdXhpvp7tcixnQYrnMxRYngcUv9VrDi</t>
  </si>
  <si>
    <t xml:space="preserve">2026-07-14T11:28:39</t>
  </si>
  <si>
    <t xml:space="preserve">3XJ4LegwuCgPtHPRnPof4qcpoNDsBzwgEFMCdAqvmdtaBDFAMmpysrrRruzwJ5GNMCQb63U9EzKez7JjNmPwDj8A</t>
  </si>
  <si>
    <t xml:space="preserve">USDG -19,998.0100, USDC +20,002.9390</t>
  </si>
  <si>
    <t xml:space="preserve">2026-07-14T11:30:42</t>
  </si>
  <si>
    <t xml:space="preserve">4u8yYWrWD9XFMUsL7BfFaREKycJ2vMcoCXxQjGn4ekjT9DXLukYxoce1X5rrWv5w1obaRtGbaMbS2UAejuAr3zzQ</t>
  </si>
  <si>
    <t xml:space="preserve">USDC -29,587.0000, PYUSD +29,587.0000</t>
  </si>
  <si>
    <t xml:space="preserve">2026-07-14T11:30:44</t>
  </si>
  <si>
    <t xml:space="preserve">531oLoVCe2PM1QrnRJWEUuDckfTE2uiTg1r3aCEkqFNBEXctXhz7sqWC8NX7UoG9g13wJchakDRvFs4UUa93KAK3</t>
  </si>
  <si>
    <t xml:space="preserve">USDC +29,587.2711, PYUSD -29,587.0000</t>
  </si>
  <si>
    <t xml:space="preserve">2026-07-14T11:33:14</t>
  </si>
  <si>
    <t xml:space="preserve">7ZFzRiXfZkt8n1JsPzCVRx4mNyAKyutgVdj6tPB6ZuELVYUqYGBvLxtD2goixhQtXCPSNY5DVqQVbG75XGY7XA1</t>
  </si>
  <si>
    <t xml:space="preserve">2026-07-14T11:33:15</t>
  </si>
  <si>
    <t xml:space="preserve">5iWC4KjK41TMrHuwHxpsYiFX5Uthuh5ekMbKRwFFJaQsXCi6hLjerDk1jUZH6qi3GUasonH76hW1xiWNBrRwivRa</t>
  </si>
  <si>
    <t xml:space="preserve">2026-07-14T11:33:31</t>
  </si>
  <si>
    <t xml:space="preserve">2PcvKi5EmpeEJABSiCfjtMRnFhLZgLRHzDdUH5aMsSP6FGfEqrohM1WUijFoL1tDPdAUTvHiGfWZRsTCurfRpE6x</t>
  </si>
  <si>
    <t xml:space="preserve">USDG -19,998.1000, USDC +20,000.8363</t>
  </si>
  <si>
    <t xml:space="preserve">2026-07-14T11:38:35</t>
  </si>
  <si>
    <t xml:space="preserve">4GcBin2QMcZp96kjroMCGSQqHZLNkV59dqXx9oVUSinYc7RQnrttKjAj6oMKoefCX1hQJFD6XX5Q5nPMij8gzLtM</t>
  </si>
  <si>
    <t xml:space="preserve">USDC -50,419.0000, PYUSD +50,419.0000</t>
  </si>
  <si>
    <t xml:space="preserve">2026-07-14T11:38:36</t>
  </si>
  <si>
    <t xml:space="preserve">5inoPJhJCAxTb3m9WpXD8ErMdcaUuUzdiMph9mTsUmowLGgjAvTKMNSYJDyQeit4SBL7q1D7o2E3HPLWKk3sYtgK</t>
  </si>
  <si>
    <t xml:space="preserve">USDC +50,420.8385, PYUSD -50,419.0000</t>
  </si>
  <si>
    <t xml:space="preserve">2026-07-14T11:38:55</t>
  </si>
  <si>
    <t xml:space="preserve">5QH5Le6iWDmaW4FfYXktmm9Vruvwxk2EPYgvbQS4waSAiCAoet234x4AQm5ZJEhNgNj23o5KdPAK1qpHtuNUzx1K</t>
  </si>
  <si>
    <t xml:space="preserve">USDC -29,579.0000, PYUSD +29,579.0000</t>
  </si>
  <si>
    <t xml:space="preserve">2026-07-14T11:38:56</t>
  </si>
  <si>
    <t xml:space="preserve">4bjcvBc8pPB15HyTyAYh9nnFSEqj4HbPLfZNwEp3jwQmFXRkgfTiT3iEKuJyVmsqiQj29yCu5rVYNucwyxeeLQH2</t>
  </si>
  <si>
    <t xml:space="preserve">2026-07-14T11:39:11</t>
  </si>
  <si>
    <t xml:space="preserve">2fwpKyKwA79ViuwUnP6WSftgz2jLEdUxEQ5wVGKgE71pmDR2KFgK8ZRwqucxd3Gs892z66T1ZaQmtg6KAsr6WH2L</t>
  </si>
  <si>
    <t xml:space="preserve">USDC +29,579.9631, PYUSD -29,579.0000</t>
  </si>
  <si>
    <t xml:space="preserve">2026-07-14T11:39:22</t>
  </si>
  <si>
    <t xml:space="preserve">4A1QRamAU4sY9zkXYpSeWiVpqAG3ji8sYjg86UCnWjYy9ohPwYMc8NmB5hxb7HZvqvNgzTSRWR9YYZukhAjADLnt</t>
  </si>
  <si>
    <t xml:space="preserve">2026-07-14T11:39:23</t>
  </si>
  <si>
    <t xml:space="preserve">5SUCUN56ivDsqAMAVLAQEse5tfQ1mqNdkg9s314PidMC9U9Xta1i61e9dnJRfbpZQYY3NHxs58Sygh378b9cCw7g</t>
  </si>
  <si>
    <t xml:space="preserve">USDG -19,998.1000, USDC +20,001.4798</t>
  </si>
  <si>
    <t xml:space="preserve">2026-07-14T11:43:03</t>
  </si>
  <si>
    <t xml:space="preserve">4i6jMB73Veu2FxCw2Ymmyzxe7ruSjvNiQbRxcaEvJZKBhX3i57TWXgHsk6N7fZeqkNZGVTr71mfAebvN4wLz9Vwg</t>
  </si>
  <si>
    <t xml:space="preserve">USDC -50,425.0000, PYUSD +50,425.0000</t>
  </si>
  <si>
    <t xml:space="preserve">2026-07-14T11:43:05</t>
  </si>
  <si>
    <t xml:space="preserve">43kEoKk76NtH4Nxf2axeCrQVmFz6vr4F8ABo9sKPyn5w4NhHa2XzcaUFbjDHRhkoTx1ikUmZ3EkdWC2JJxdRkQ4X</t>
  </si>
  <si>
    <t xml:space="preserve">USDC +50,426.4956, PYUSD -50,425.0000</t>
  </si>
  <si>
    <t xml:space="preserve">2026-07-14T11:43:24</t>
  </si>
  <si>
    <t xml:space="preserve">65xsM4MxU9vSYvto785aPJh5ewGvmn94yLw7atawoaCDuv63Eiw8BZyazsr18LxMapVpKV8nXGmsLHYxtXzKTGPT</t>
  </si>
  <si>
    <t xml:space="preserve">USDC -29,573.0000, PYUSD +29,573.0000</t>
  </si>
  <si>
    <t xml:space="preserve">2026-07-14T11:43:25</t>
  </si>
  <si>
    <t xml:space="preserve">kc86yohbEzApvJmu9n931ev6CSqFZ41bGkUFW4u7j2EkPQgnkTZKGoZHBQEQ34Thn9Y96ZSPWzWzPrP4xQDRqYY</t>
  </si>
  <si>
    <t xml:space="preserve">2026-07-14T11:43:40</t>
  </si>
  <si>
    <t xml:space="preserve">4t8poTuYgPucS5nrR2u486CV8KpJDNu1sStZuwisJMdXzvfRHY6bfB6gofa4NBRisjrixxTgmbPCA4TRWcXBymLk</t>
  </si>
  <si>
    <t xml:space="preserve">2026-07-14T11:43:55</t>
  </si>
  <si>
    <t xml:space="preserve">4bs8DABEYMdNHXNqCM2NsrHxJhVmS9d27QMSHgMj1Jqoka7Z7vaFt2owFHuYUdLmF438k9fVmWAzFJmu7YjYCA1X</t>
  </si>
  <si>
    <t xml:space="preserve">2026-07-14T11:44:11</t>
  </si>
  <si>
    <t xml:space="preserve">4CmQVHkAFMYzmA9TFUUE53LugNpU1xtPmzQ6kkqfZMKaTZ6DmkmVWjdxdjDJGq2cmJ9GC4ya4UR2za3zazSsRgdZ</t>
  </si>
  <si>
    <t xml:space="preserve">USDC +29,573.9245, PYUSD -29,573.0000</t>
  </si>
  <si>
    <t xml:space="preserve">2026-07-14T11:44:21</t>
  </si>
  <si>
    <t xml:space="preserve">27zhb9A1WA3Ue2jAGL6pfdnQDWW8FS8jvJciRQKSnoKiv8QAnYpSEWLWmj25eePUULQeLAYtWc4t3Bcd4mzDw5d1</t>
  </si>
  <si>
    <t xml:space="preserve">2026-07-14T11:44:23</t>
  </si>
  <si>
    <t xml:space="preserve">7H5unN71T8dA9MZKpXZfasksQ6vjW8UR96Z7r1ExhGvy52uW9vG6VohJJAVizefLWUXL7PovbY63Ttz6Go1WnrN</t>
  </si>
  <si>
    <t xml:space="preserve">USDG -19,998.1000, USDC +20,001.6150</t>
  </si>
  <si>
    <t xml:space="preserve">2026-07-14T11:48:05</t>
  </si>
  <si>
    <t xml:space="preserve">2yrSLd38FYXjJimrtn11uGpB5vEikWQnBC64WkXB78F8XNYHzG1EZFw4TQcYTCZwB2G7wCh2EygsUBR1mjLxHKvf</t>
  </si>
  <si>
    <t xml:space="preserve">USDC -50,431.0000, PYUSD +50,431.0000</t>
  </si>
  <si>
    <t xml:space="preserve">2026-07-14T11:48:07</t>
  </si>
  <si>
    <t xml:space="preserve">2ZYwnBfx23TUEK9rFEJQZiXfCWMk7nhgKGCRXyEYZGDV2Ecxrb3TuFux4Phu9zipweFu6Xiy7q3wGgeyoRvWWn22</t>
  </si>
  <si>
    <t xml:space="preserve">USDC +50,432.0073, PYUSD -50,431.0000</t>
  </si>
  <si>
    <t xml:space="preserve">2026-07-14T11:48:26</t>
  </si>
  <si>
    <t xml:space="preserve">4N6nnWwifdsiLNN5fQfWbBbFVBeiZomRgnYYYkNX5Dq5Podgy1WR76rssT8miLyiP7VG9QGsfXPv94o6zvbMsL6q</t>
  </si>
  <si>
    <t xml:space="preserve">USDC -29,567.0000, PYUSD +29,567.0000</t>
  </si>
  <si>
    <t xml:space="preserve">2026-07-14T11:48:27</t>
  </si>
  <si>
    <t xml:space="preserve">sCeRBYK7JJBR8siU5WNVQMq1Ka6K7eXQ4Vv11dfQhAjovSmHyDsmdoC7i1RSyciJ8jmHEdXfmpoLDvTP7x4Fmab</t>
  </si>
  <si>
    <t xml:space="preserve">USDC +29,567.4654, PYUSD -29,567.0000</t>
  </si>
  <si>
    <t xml:space="preserve">2026-07-14T11:49:53</t>
  </si>
  <si>
    <t xml:space="preserve">2PWwFnKTNXnHf59eL1PfepCWngJsnxY6QK5rDdo1PfbMMh4BG9ESJVGk6YX1EiYy8HYDRZmHGkgz1GAWMySQCGU4</t>
  </si>
  <si>
    <t xml:space="preserve">2026-07-14T11:49:54</t>
  </si>
  <si>
    <t xml:space="preserve">5v6bi15FvXtWRNgrsRmeg1i9kqeopE6cm6Nkprnjj28u3q4Snfb1k5eGiYPVzmKykWyhTRaBoZR2WAoiEcdfs4xz</t>
  </si>
  <si>
    <t xml:space="preserve">USDG -19,998.0100, USDC +20,000.6171</t>
  </si>
  <si>
    <t xml:space="preserve">2026-07-14T11:53:03</t>
  </si>
  <si>
    <t xml:space="preserve">2RUmdd9Q3chZoKifLHtPSQe3RDQL3aoLnS9SznwUyp1oQXJjku7k1KqL5GHMh42Xg5NSKgjDoxkZBiYyx8YHma9L</t>
  </si>
  <si>
    <t xml:space="preserve">USDC -50,435.0000, PYUSD +50,435.0000</t>
  </si>
  <si>
    <t xml:space="preserve">2026-07-14T11:53:04</t>
  </si>
  <si>
    <t xml:space="preserve">65uGTyXHBAiBpomaLqKDgQ9J6QFnqLX44kn97Q6qx2egGzJR4e4iGwWtn4MtH1EQJiFZkYuLotwxkm34R8KqjSXj</t>
  </si>
  <si>
    <t xml:space="preserve">USDC +50,435.7992, PYUSD -50,435.0000</t>
  </si>
  <si>
    <t xml:space="preserve">2026-07-14T11:54:38</t>
  </si>
  <si>
    <t xml:space="preserve">5LdmupF4FeGYsdaTiPeCJmdJDmmdCZDNuNkjcmQFBbxtxSNfpVaE8X7woLsYNt9SfB6oZm8zg6Sc5daC475Yuwpx</t>
  </si>
  <si>
    <t xml:space="preserve">USDC -29,563.0000, PYUSD +29,563.0000</t>
  </si>
  <si>
    <t xml:space="preserve">2026-07-14T11:54:39</t>
  </si>
  <si>
    <t xml:space="preserve">5L55fm3zpYKF3MxAJbJUEiAhCAJ8oLpf3rKqAuJrxJKCxyacJnGtLTMihbj9PdaB4mgWerUzgfk4GDXc8KKARhym</t>
  </si>
  <si>
    <t xml:space="preserve">2026-07-14T11:54:54</t>
  </si>
  <si>
    <t xml:space="preserve">3Tczkb5cMmLkc1UPeUdyhYfsZtSfChbJPY5K5j2dpu8fsFi39ZbgJcvVz1VUS9XcPptV3KCUpDFZiRMcrZcfHC1u</t>
  </si>
  <si>
    <t xml:space="preserve">2026-07-14T11:55:10</t>
  </si>
  <si>
    <t xml:space="preserve">2jPE7RXeSq8F8vNJkvD41XhVJjn4ZGirzefxvyNC9y5EVZHNXJzKsHDVCTjbNw1VNm3UqfJSbWrSbG67cPoh1FSc</t>
  </si>
  <si>
    <t xml:space="preserve">USDC +29,563.3506, PYUSD -29,563.0000</t>
  </si>
  <si>
    <t xml:space="preserve">2026-07-14T11:58:09</t>
  </si>
  <si>
    <t xml:space="preserve">5tUXoU5NW5D9u4ApGmF6nfsFoLdrTqkiUpJB8449cHBZZUwMkgGd6A1sW4Xr5PNQdgYrsGZMEGEQQ2um87ibxsfF</t>
  </si>
  <si>
    <t xml:space="preserve">USDC -50,437.0000, PYUSD +50,437.0000</t>
  </si>
  <si>
    <t xml:space="preserve">2026-07-14T11:58:10</t>
  </si>
  <si>
    <t xml:space="preserve">48Ed9SgTxau1xvDnRkspgcPNWDVsFUWrVNUGuV2fuJbHfwLaCCMvrZj5fp1aNXfWcvGFAgQXczEXN87C5F2JdLep</t>
  </si>
  <si>
    <t xml:space="preserve">USDC +50,437.3303, PYUSD -50,437.0000</t>
  </si>
  <si>
    <t xml:space="preserve">2026-07-14T11:58:40</t>
  </si>
  <si>
    <t xml:space="preserve">34qNhFvmEibHGK7u6SW4ns8vTpFXbEc88WAFEyZpRziGs7BFYqhnsfDhjLv2623or5poNRqWxsPCLPQnF4LwuTAx</t>
  </si>
  <si>
    <t xml:space="preserve">2026-07-14T11:58:41</t>
  </si>
  <si>
    <t xml:space="preserve">mYrMyzX6yyL8qcSi2iZgPpw14EKxybd4KVJT3h1GSrWLfbuCdb1Ynw1NgrCkwTygfeDCSof8P5zvcBhe5eCPkKp</t>
  </si>
  <si>
    <t xml:space="preserve">USDG -19,998.0550, USDC +19,999.4025</t>
  </si>
  <si>
    <t xml:space="preserve">2026-07-14T12:03:33</t>
  </si>
  <si>
    <t xml:space="preserve">4rAMzC49Bkv97ySKFDGNoiSNsEsHge5Lh8ZMEgwnYDZhpm7ja36YJZwbdwaqtP8NEgsDTGdGEgtPXLPdvwcWP8yw</t>
  </si>
  <si>
    <t xml:space="preserve">2026-07-14T12:03:34</t>
  </si>
  <si>
    <t xml:space="preserve">4a9Lu8AEnYdFBmyzbh3Mk5sFce8tzLokGtzxThoQJ71X1jCrJpeePDeuZGvgnWnHhj1QmwVtodgA3t7dcVr1ByLi</t>
  </si>
  <si>
    <t xml:space="preserve">2026-07-14T12:03:50</t>
  </si>
  <si>
    <t xml:space="preserve">4s3DCwBhDYDn9Sbo6tfr3WScpTf9TLgNjZvntFS7AGzwWsSXkihqCa4o51HJTDRWukQFXVzsDXxN871AEHa2BD3W</t>
  </si>
  <si>
    <t xml:space="preserve">2026-07-14T12:04:05</t>
  </si>
  <si>
    <t xml:space="preserve">52u47yADBAr5ApiUYnd3bDCmhKjh4311KZmqJ355FqVZX3rYZcZRq9N5TKTdhVr6nsFjiMfW5twiKHzLYiKYKnDu</t>
  </si>
  <si>
    <t xml:space="preserve">2026-07-14T12:04:20</t>
  </si>
  <si>
    <t xml:space="preserve">4YTi5ZUkHtUvrf63mUQNyxe2ioTEVgRVHD3QJpbHTnBvHs3BS2nDG5LaNV9tSVkv4xq1ySeaU5mhooPB5wLc4MUH</t>
  </si>
  <si>
    <t xml:space="preserve">2026-07-14T12:04:35</t>
  </si>
  <si>
    <t xml:space="preserve">2f97jCAMQMBpRhmuSofZGTyqrf59P6WAoJM1MnwynUW1V9qbB4vaBNfmR6s12jHVLjnxG9RcAP2WMsgu9fzqQ1nZ</t>
  </si>
  <si>
    <t xml:space="preserve">2026-07-14T12:04:51</t>
  </si>
  <si>
    <t xml:space="preserve">3QTHg5LtgYkxMDc3fqAgtkDDsYnYtvstv5dh7vYp3iXMoRdQhjRWqRkh3kvkpuQhrpN6QTZHBHYuQc62hWvQLL7u</t>
  </si>
  <si>
    <t xml:space="preserve">USDG -19,998.0050, USDC +19,998.5766</t>
  </si>
  <si>
    <t xml:space="preserve">2026-07-14T12:05:37</t>
  </si>
  <si>
    <t xml:space="preserve">3CdTYDLMTSfSczWRpoULuWqfYNiEnB5VPa3tYc3f2aDMD226Dh8szPq3QrfzZSVEEoRw8PwJwHEurtqF7Eecry9b</t>
  </si>
  <si>
    <t xml:space="preserve">USDC -50,439.0000, PYUSD +50,439.2192</t>
  </si>
  <si>
    <t xml:space="preserve">2026-07-14T12:05:40</t>
  </si>
  <si>
    <t xml:space="preserve">3yc6wk9mdFskdNYGhgu7biwZFknSXsBVd4njQhwpvNGCPfx8aMrRhpnGGm7sioMhFJC19tQTBug4qzi3abs3hkUz</t>
  </si>
  <si>
    <t xml:space="preserve">USDC +50,439.2192, PYUSD -50,439.2192</t>
  </si>
  <si>
    <t xml:space="preserve">2026-07-14T12:07:19</t>
  </si>
  <si>
    <t xml:space="preserve">363tQDcW1ekv72Gkwp3uyhvUhB2eVQYm63QqDGvA2wqwQ2nTjnBm9SJP2VtxpQNU5HCLBMnaYee44aX5qiXB2xoH</t>
  </si>
  <si>
    <t xml:space="preserve">2026-07-14T12:07:38</t>
  </si>
  <si>
    <t xml:space="preserve">4tSDyAqKn5M3GmjF7yakqTPcSp3BeUBH8ZGywo6Qnyqc4NjHhq5q4GfLryDBjhTimFmVoHG9u1giFF8wBqX4s3cN</t>
  </si>
  <si>
    <t xml:space="preserve">USDC -50,439.0000, PYUSD +50,439.2495</t>
  </si>
  <si>
    <t xml:space="preserve">2026-07-14T12:07:41</t>
  </si>
  <si>
    <t xml:space="preserve">5hf3oFNFb3Lbjjyuw2mwxd7YUnQhBmmtBp3Yj1Cm2jWpmHSeTVFdKmM6M33kFHAnruDQDZdSwHmLgRHgMsufZ9j1</t>
  </si>
  <si>
    <t xml:space="preserve">USDC +50,439.2495, PYUSD -50,439.2495</t>
  </si>
  <si>
    <t xml:space="preserve">2026-07-14T12:08:36</t>
  </si>
  <si>
    <t xml:space="preserve">2YTENenheV6vKPhnVZ2YCWwNdTW5xDP8a1WUTHSGD58nnhMp7Xi6Noy49H2fUvUsznQwm7qYGZCJcYB8CjZW7cnf</t>
  </si>
  <si>
    <t xml:space="preserve">2026-07-14T12:09:45</t>
  </si>
  <si>
    <t xml:space="preserve">58td6BqgCG489sYojC5V6NiZDC65UfS7n5mNzujx62DYQ918tc2tJPkW7xbjVDz5NwgXKfJJixiU59ikNvUW4ofL</t>
  </si>
  <si>
    <t xml:space="preserve">2026-07-14T12:10:01</t>
  </si>
  <si>
    <t xml:space="preserve">4bQgv4nt1yJqGysZYESSVa2vgYzBHKep5GeqkQ6mvEPPD4baoAti4TjjrRKmetxQA39r3XmH7p7SvKUzUbxSvbqm</t>
  </si>
  <si>
    <t xml:space="preserve">USDG -19,998.1000, USDC +19,999.2983</t>
  </si>
  <si>
    <t xml:space="preserve">2026-07-14T12:13:04</t>
  </si>
  <si>
    <t xml:space="preserve">5yEYX13x5BxSr3cNgQw84RojEcZQA2ZZR81Q5GoHTuoiLK1q7Cgn9auuJMyQoX1EeHqM2LEee2PAJL83XHj5Rmes</t>
  </si>
  <si>
    <t xml:space="preserve">2026-07-14T12:13:05</t>
  </si>
  <si>
    <t xml:space="preserve">4typnqcQGoHHmVxhJZbxFTFbqqERfPH897mAv4ckCbBLHiV2rjU2R3XE6W6UzCkJ5E42LQkiae8JSA7Ge9EPhPap</t>
  </si>
  <si>
    <t xml:space="preserve">USDG -19,998.1000, USDC +19,999.4357</t>
  </si>
  <si>
    <t xml:space="preserve">2026-07-14T12:18:02</t>
  </si>
  <si>
    <t xml:space="preserve">5RWovRfEYQx9SKFR1wDiAQD1Kr11ioAChnikqSLzPMJZGHkQoGBExwARHHhrBjuShKQYqnthamC6y2j39VmWrbB4</t>
  </si>
  <si>
    <t xml:space="preserve">2026-07-14T12:18:03</t>
  </si>
  <si>
    <t xml:space="preserve">5u8Cpd8DHrLiDPq6H8cMdq5QRpWNT72W57SztgUecXMwsnwrCZYfBEYkcavQWye1f7AGQizKi5gatZd52DxS2jLv</t>
  </si>
  <si>
    <t xml:space="preserve">USDG -19,998.1000, USDC +19,999.2381</t>
  </si>
  <si>
    <t xml:space="preserve">2026-07-14T12:23:15</t>
  </si>
  <si>
    <t xml:space="preserve">5MomneL3Xd9mKg3btxMPBhQECiCAUG6sKG6Ue4j9Du3ZCE4QPpgDy3viVieBbt5xnWTDBGr1WVZ3h4BXL7MkE3RT</t>
  </si>
  <si>
    <t xml:space="preserve">USDC -50,443.0000, PYUSD +50,443.0000</t>
  </si>
  <si>
    <t xml:space="preserve">2026-07-14T12:23:16</t>
  </si>
  <si>
    <t xml:space="preserve">2dFXK9ZS12zwuD3hVPGyueMjbEdQXwW1mXqvW8AYtbWGsrJDYTpjY5BVbaJ7MWJ3fUCCtyHcn7oMUQ5UJ5YKgz9a</t>
  </si>
  <si>
    <t xml:space="preserve">USDC +50,443.2240, PYUSD -50,443.0000</t>
  </si>
  <si>
    <t xml:space="preserve">2026-07-14T12:23:34</t>
  </si>
  <si>
    <t xml:space="preserve">57UkU8HiumtmeQZ43ZFLAZovVNm18JeLcghraecqT5U1jR8AJshYQhWqdYNUfEnkeifzPQnByrqRRxTadUYszWWv</t>
  </si>
  <si>
    <t xml:space="preserve">2026-07-14T12:23:35</t>
  </si>
  <si>
    <t xml:space="preserve">UZXcJ85omQ6VaavUnQgEhaX8oK59n2nG2qhPoKjikvMEoCfhr4TP7bAu1N1bGLC9zNHVhZFxutn6uvdHhRRtYmw</t>
  </si>
  <si>
    <t xml:space="preserve">USDC +50,443.1816, PYUSD -50,443.0000</t>
  </si>
  <si>
    <t xml:space="preserve">2026-07-14T12:25:00</t>
  </si>
  <si>
    <t xml:space="preserve">5aKXpriy57MrzNijQuuMf1pQWKBGrQemNe11ugaWiJuEJJTjjyWopK5nnZCCiQLwXxoy4iQ39yKR5pcT98ueaLor</t>
  </si>
  <si>
    <t xml:space="preserve">2026-07-14T12:25:02</t>
  </si>
  <si>
    <t xml:space="preserve">3NeJHkJqQvmZ8xtCbb7ANVLa4fce9UefFy8cWtGfnYb4PB7quLvkSPNJmF3XMxLgec51xAhSrcsd1rzbWoMUPv5C</t>
  </si>
  <si>
    <t xml:space="preserve">USDG -19,998.0100, USDC +19,999.8945</t>
  </si>
  <si>
    <t xml:space="preserve">2026-07-14T12:33:17</t>
  </si>
  <si>
    <t xml:space="preserve">4XFBWfhN4KNu23mnmoSnq3scf1m4yKiDFUFaWh5s8vwpUDN42P7N4svEoo57ahTw6JcVvvfg4YcvJ5ZLBXyJRb9S</t>
  </si>
  <si>
    <t xml:space="preserve">2026-07-14T12:33:18</t>
  </si>
  <si>
    <t xml:space="preserve">2AdnN7qZzZ5xswc6nKaMCuWPDDGVxPZ5qeoupwRzAWZ4EFnmQsAuhf82uMPaYyJ3yDQehf87tzLSrQHsF6ZThGbL</t>
  </si>
  <si>
    <t xml:space="preserve">USDG -19,998.1000, USDC +20,001.0661</t>
  </si>
  <si>
    <t xml:space="preserve">2026-07-14T12:38:25</t>
  </si>
  <si>
    <t xml:space="preserve">5BK4oxTGVfH6GPmkqzaYAeRzYCGykHGTJjT5Y8PmkbihiLBE5eP8kUSJ1wEVN8KBjoRYgC9gYWQGyYqY62wfiKYs</t>
  </si>
  <si>
    <t xml:space="preserve">2026-07-14T12:38:26</t>
  </si>
  <si>
    <t xml:space="preserve">sYjfegN66wmxMft4qwzZ4kmuFENhFdPtwUyGu7exo2XFN32gjg6LYHPtedJsuk9X2Z2ZBxowQeHU6QVnzWADpzk</t>
  </si>
  <si>
    <t xml:space="preserve">2026-07-14T12:38:41</t>
  </si>
  <si>
    <t xml:space="preserve">4QTQimCsHwgEDJ7oNTvJ9CAsq8CYb1BbAUPVXz3v9YgaPtMRoLJCyRXMaXvbc5TKh8c32zgd5Mqonr4mrrTVBPRh</t>
  </si>
  <si>
    <t xml:space="preserve">2026-07-14T12:38:57</t>
  </si>
  <si>
    <t xml:space="preserve">GXqfkiFwwcehygHmv338EQvNgSruyW6ZZM5LTCCAqb226ZedamRSmGWkT9Kx5VBg93DLfagsx5g7cToUFTcapkS</t>
  </si>
  <si>
    <t xml:space="preserve">2026-07-14T12:39:12</t>
  </si>
  <si>
    <t xml:space="preserve">5yLqoDdXr9RcZMr7Pd6hNvAqJ6ExuXx6k7CTz1MeSDtdBzBgidkMDKh9ATRB1Y7yn6rp4j67TVhTRqKEHm4kYQiR</t>
  </si>
  <si>
    <t xml:space="preserve">2026-07-14T12:39:27</t>
  </si>
  <si>
    <t xml:space="preserve">Djkyn9RrADSiu7tvYCLYKBkP8mkFeGBKDXdGqvM1oUC6UbbJvgsTamCrWJ383cZ7mNGMasaJBKAouBtJ3h64egr</t>
  </si>
  <si>
    <t xml:space="preserve">USDG -19,998.1000, USDC +19,999.2330</t>
  </si>
  <si>
    <t xml:space="preserve">2026-07-14T12:43:55</t>
  </si>
  <si>
    <t xml:space="preserve">5rzpuFuLarrVC45RgeGZNGFHAgBVY9DVQt869YJ67s8vNFBxGacvxzEURdqypxifrbYma9jfn6Z1vphf2ZdT3LVK</t>
  </si>
  <si>
    <t xml:space="preserve">2026-07-14T12:43:56</t>
  </si>
  <si>
    <t xml:space="preserve">FHo8ZfTfTTSVyHQg8UBfrmUTeRoHS51EgnQoRtYqh7T2fquyP36xbvY4uSYSvjSRXAzo5aQGJ6cW59LTJLvQLQR</t>
  </si>
  <si>
    <t xml:space="preserve">USDG -19,998.1000, USDC +20,000.0432</t>
  </si>
  <si>
    <t xml:space="preserve">2026-07-14T12:47:23</t>
  </si>
  <si>
    <t xml:space="preserve">44LCuNcXPnKtrCrU7A8M3BCujtNBPydJXQKiWHVHavYLRB5J6N2C7YRT1QaDLAbUFyZB7nQXDxXoDJZWJjqLVMoy</t>
  </si>
  <si>
    <t xml:space="preserve">USDC -50,451.0000, PYUSD +50,451.3405</t>
  </si>
  <si>
    <t xml:space="preserve">2026-07-14T12:47:26</t>
  </si>
  <si>
    <t xml:space="preserve">viHHGmYGMysRuwByc7urnWgY1J6q9Q3TjWS3wSNtdrfCJ5NkTGaFVrAX2eMo1HLskCciPV8932y1haQmvsfnmNi</t>
  </si>
  <si>
    <t xml:space="preserve">USDC +50,451.3405, PYUSD -50,451.3405</t>
  </si>
  <si>
    <t xml:space="preserve">2026-07-14T12:48:36</t>
  </si>
  <si>
    <t xml:space="preserve">whRTef1gph8cb1pEBiXDWqufXWV6jcSJn35oz5NirT4ArwUagq4zHb6VozuL7TRMmcN9t8sm1RMcVTMXBKjZvhe</t>
  </si>
  <si>
    <t xml:space="preserve">2026-07-14T12:48:37</t>
  </si>
  <si>
    <t xml:space="preserve">p5mfgNYThZS4BqzE5eR28TQCiVKUj3xZB2HhdBLuCbh9c6RVZsGDwghZATuGfmUq9Fwu4VDRj95LdXnnskM9Myn</t>
  </si>
  <si>
    <t xml:space="preserve">2026-07-14T12:48:52</t>
  </si>
  <si>
    <t xml:space="preserve">2LtmMPJT2vXpav1ftBXNHknPoG4Zy6KcDxqG2hJEdBg7ZxknZXeTdr51kCLorGhkzuxeWEx9oYd31UMF3d5ouYhW</t>
  </si>
  <si>
    <t xml:space="preserve">2026-07-14T12:49:08</t>
  </si>
  <si>
    <t xml:space="preserve">659GH7NsjvL6aKu3gCLFhWToLkzztaQdZupJ7ogdb9QEXNwJ1FXBWyDPNaXRPryGCS6hZzKS46ymsXaRbQas4sqm</t>
  </si>
  <si>
    <t xml:space="preserve">USDG -19,998.1000, USDC +20,000.3319</t>
  </si>
  <si>
    <t xml:space="preserve">2026-07-14T12:50:10</t>
  </si>
  <si>
    <t xml:space="preserve">2FCkTcfbd4Ha1XuvTKcSVFbqwExc9haeoqsE1HF8u2yTscwoTYqsAWPXU1RMAJ6JNLuNRvWxNRKUHEQqoX9RzyUg</t>
  </si>
  <si>
    <t xml:space="preserve">USDC -50,454.0000, PYUSD +50,454.0000</t>
  </si>
  <si>
    <t xml:space="preserve">2026-07-14T12:50:11</t>
  </si>
  <si>
    <t xml:space="preserve">3tj8sDw9AAZ37DR2irjKMfS3nErdXK3ZUdjRvY1piuxaQ4KZsiX9jm8xwNHDNwn2SRptEzkN4kkSdbb6VsaSLQEp</t>
  </si>
  <si>
    <t xml:space="preserve">USDC +50,456.1393, PYUSD -50,454.0000</t>
  </si>
  <si>
    <t xml:space="preserve">2026-07-14T12:51:39</t>
  </si>
  <si>
    <t xml:space="preserve">Tq9hfG6R6bfTgrS4DwRx9SHMqyJtY4N25big5AMTptFzuuJRqvJtWv11f17SrSzSVACJneWBzhetYW5VHPCtiXG</t>
  </si>
  <si>
    <t xml:space="preserve">USDC -29,550.0000, PYUSD +29,550.0000</t>
  </si>
  <si>
    <t xml:space="preserve">2026-07-14T12:51:40</t>
  </si>
  <si>
    <t xml:space="preserve">5VMQPT5TJkTNHyUqwCNpEB5oX8xdCwWkP58ZQTorbyU24jiiMJ3HD7HoBhwJBZGBd1cNXwLHksREdGPAevE6ivTY</t>
  </si>
  <si>
    <t xml:space="preserve">2026-07-14T12:51:55</t>
  </si>
  <si>
    <t xml:space="preserve">V5RJyfG7hXuLSTm5KJJxAcPGtGjUGUjxPZgLcH2AEfSfqVkKcavvetetVmNy94k9Eusua7x3Y5qRDmC1KkJrACf</t>
  </si>
  <si>
    <t xml:space="preserve">2026-07-14T12:52:11</t>
  </si>
  <si>
    <t xml:space="preserve">3zMPueRUtzSmATdMC2URH6J3qhF6scWoAPgN5pEbxhV3LCVEJYCC3tsTQtm5aBnc5NiawUjQbWdfWHYrVe3UkFF3</t>
  </si>
  <si>
    <t xml:space="preserve">2026-07-14T12:52:26</t>
  </si>
  <si>
    <t xml:space="preserve">4qGhF1dMac1hoc5VTJLgo6eVTMDr3zfehMgiJv24kr7kLsHrZwt6PufjA9AWSTVmMfzEdrhMvn1pnZs4XvY49B7t</t>
  </si>
  <si>
    <t xml:space="preserve">2026-07-14T12:52:41</t>
  </si>
  <si>
    <t xml:space="preserve">5VciAtQumBGnbiLGkkP4b14ANCyGEAftadGckog1h74yBEBz2xk48bx6MZic5N2wkL83o66YEm5Sw3fMAvo32uuk</t>
  </si>
  <si>
    <t xml:space="preserve">2026-07-14T12:52:56</t>
  </si>
  <si>
    <t xml:space="preserve">4zeLnQ3MD38d5Zkdh6ZDyT5t9mjx7VY3tpwXiqfYsLjrq12z9K9AtJAouozwGaVEFBjTjJ9CYEETENP4rwq5dp7j</t>
  </si>
  <si>
    <t xml:space="preserve">USDC +29,550.3697, PYUSD -29,550.0000</t>
  </si>
  <si>
    <t xml:space="preserve">2026-07-14T12:54:19</t>
  </si>
  <si>
    <t xml:space="preserve">5VVcoXrHQMmCQk6zBJzEmDw2FGhusWQQEouR9cxktsbrp1CoJ8AgJF6Z4NcKbMdizZgiGMYmWpoHcb8HwjEs4tWM</t>
  </si>
  <si>
    <t xml:space="preserve">2026-07-14T12:54:20</t>
  </si>
  <si>
    <t xml:space="preserve">aMaTHFcLSm9zM2N2DNeVcWqfVZ62dW6SEzr63kMtbWzfUrUy6zSsrbwxGetA9kMgtgCZW5vHqDBGJtq6b3HpX1y</t>
  </si>
  <si>
    <t xml:space="preserve">2026-07-14T12:54:35</t>
  </si>
  <si>
    <t xml:space="preserve">5NQoid6mXXjmuqRpN6Do8pphpVfu86eBatgzzRmxkrAvbhiB6xGGL6RxeaJ1odNys6jf6Y2Rp69WSVUtM2srM1Uu</t>
  </si>
  <si>
    <t xml:space="preserve">USDG -19,998.0100, USDC +20,002.2418</t>
  </si>
  <si>
    <t xml:space="preserve">2026-07-14T12:59:11</t>
  </si>
  <si>
    <t xml:space="preserve">5uq4tQMDVmepT2M4Pyv7ze2BBGePEGukGtbYiSzWEYTQNqxryYA8WQbvAppW2Wnd6wTj6KXTsvMqZPztnQTV15Q1</t>
  </si>
  <si>
    <t xml:space="preserve">USDC -50,461.0000, PYUSD +50,461.0000</t>
  </si>
  <si>
    <t xml:space="preserve">2026-07-14T12:59:13</t>
  </si>
  <si>
    <t xml:space="preserve">tmJ5C4cwixxewwTi1HXYcgBWEQskzid88WFduq1Qjr1h1MPfo5DwjhqFxAhwwuZeN3h38yZhpeCTwMSWWy1ea9A</t>
  </si>
  <si>
    <t xml:space="preserve">USDC +50,461.5676, PYUSD -50,461.0000</t>
  </si>
  <si>
    <t xml:space="preserve">2026-07-14T12:59:31</t>
  </si>
  <si>
    <t xml:space="preserve">2rBnpuct8RExsshVi1dgXMpmQ5LqzD9M5o2WtpgFm6xaMcdRc2VvXmKaDAzuzNFgQPX5mxwhWxp5s6Apri5arQNC</t>
  </si>
  <si>
    <t xml:space="preserve">USDC -29,537.0000, PYUSD +29,537.0000</t>
  </si>
  <si>
    <t xml:space="preserve">2026-07-14T12:59:33</t>
  </si>
  <si>
    <t xml:space="preserve">5Uq6LkpegwUMEg21i31U2zrpfYJG52ahzLuc47grstuFGiKmCGya6NDWekaQxCvrh1HeV4G5PzwDD4hXk4UZpKv9</t>
  </si>
  <si>
    <t xml:space="preserve">USDC +29,537.2172, PYUSD -29,537.0000</t>
  </si>
  <si>
    <t xml:space="preserve">2026-07-14T13:00:59</t>
  </si>
  <si>
    <t xml:space="preserve">nepAvg5PAzNG1areKC82j3GRPRw5pLWCzvYrkwQPdp2cQA9yAwR3szKPhRj4kRZCsYytyLQ2sAH7QUDMn3PHB6Q</t>
  </si>
  <si>
    <t xml:space="preserve">2026-07-14T13:01:01</t>
  </si>
  <si>
    <t xml:space="preserve">2Nv2xJwHmjVWJvfEYzYMaiwXeWmQupHrMd7sxKMPj45nwHiEgmYfwumeRRVySsnLFYyyUpeadiaHEc9pzcb2Rcu5</t>
  </si>
  <si>
    <t xml:space="preserve">USDG -19,998.1000, USDC +20,001.5947</t>
  </si>
  <si>
    <t xml:space="preserve">2026-07-14T13:03:48</t>
  </si>
  <si>
    <t xml:space="preserve">3di51CeZcAvHVjosSRqhA9nhxEqhEGhpgnkZ5UQSDjkmNxGhicQmRrxgosth6GRpebgAaSeQTpE5dPeWVRbPGxZK</t>
  </si>
  <si>
    <t xml:space="preserve">USDC -50,465.0000, PYUSD +50,465.0000</t>
  </si>
  <si>
    <t xml:space="preserve">2026-07-14T13:03:49</t>
  </si>
  <si>
    <t xml:space="preserve">3nxh8QBqRjZdjWqJwiAndGoU1QnkWnJneeMkWwmE6BQt46Da7KwhXAF1jAaZ28CVhcUgaZNf7wdXW519D5kQZGf2</t>
  </si>
  <si>
    <t xml:space="preserve">USDC +50,465.1263, PYUSD -50,465.0000</t>
  </si>
  <si>
    <t xml:space="preserve">2026-07-14T13:04:34</t>
  </si>
  <si>
    <t xml:space="preserve">yATK6TffkTg3Ps9xpzDdfi9B2jH8kNbXMTSbN7nYG1yENA7Zp7PVx5omi3N5Hb1YSKHuqQ5wRrib35ck2b5CNmc</t>
  </si>
  <si>
    <t xml:space="preserve">USDC -29,533.0000, PYUSD +29,533.0000</t>
  </si>
  <si>
    <t xml:space="preserve">2026-07-14T13:04:35</t>
  </si>
  <si>
    <t xml:space="preserve">GK8qraJAj2WDKjwuBcL1GhSu1e1dLPDQNywcVkaRBhKZ4842vVKC8kFqqYDXLEQe3ba62jcxLyKbCj6GUhFWKJ2</t>
  </si>
  <si>
    <t xml:space="preserve">USDC +29,533.1368, PYUSD -29,533.0000</t>
  </si>
  <si>
    <t xml:space="preserve">2026-07-14T13:08:51</t>
  </si>
  <si>
    <t xml:space="preserve">ZcG556oQs95MwgMEvXFEGRKMEp8x1bgFSsrcArMkvKZCuJXypyudqcXQUjTaLqfkhBFNZmxyvmM9NPbQQ1Na6CT</t>
  </si>
  <si>
    <t xml:space="preserve">USDC +50,465.8021, PYUSD -50,465.0000</t>
  </si>
  <si>
    <t xml:space="preserve">2026-07-14T13:10:18</t>
  </si>
  <si>
    <t xml:space="preserve">4YePdQdbK5j8pX6sTzrVaWYo2S1HAwVeQVJamdhFJPCp3cfB8RPUhet3kiwbn3QDfCGkqs7gNW57XA2q4C3FsCrz</t>
  </si>
  <si>
    <t xml:space="preserve">2026-07-14T13:10:20</t>
  </si>
  <si>
    <t xml:space="preserve">5LB7fhr7bCnDfxUhGot2jiPc2HMbLaTEBgYcY1WQHreBsNHHGSr1PWkRCLGejDaNbCuK9auz7EozVgEa99yqEXSU</t>
  </si>
  <si>
    <t xml:space="preserve">USDG -19,998.0100, USDC +19,999.0583</t>
  </si>
  <si>
    <t xml:space="preserve">2026-07-14T13:10:32</t>
  </si>
  <si>
    <t xml:space="preserve">4o5gKsC3yGiWUBtC2BDwbjCaeFCGRGn58C5sHqpEhEWZQ81UJ4uJybyzW2vMPaVLyzcv1CE81bDi55eNPNTRzUry</t>
  </si>
  <si>
    <t xml:space="preserve">2026-07-14T13:10:34</t>
  </si>
  <si>
    <t xml:space="preserve">h3yHh8hwzKMM3HuRXFXJz5DtHjcHeHrQKb2TLd4iv44YiBsz9ruoUuncEyX9fJuQBM8ZW9VMLGnGbotcrrg2k9r</t>
  </si>
  <si>
    <t xml:space="preserve">USDC +29,533.3695, PYUSD -29,533.0000</t>
  </si>
  <si>
    <t xml:space="preserve">2026-07-14T13:19:06</t>
  </si>
  <si>
    <t xml:space="preserve">67Cd7LFMWvC5uPraRUiJViyXsC5p3EnkPgQ21qjcV5XquUTXh8dMuHLf9BZiUTCxumvYr5SreF3ZKg6VpHHWbiou</t>
  </si>
  <si>
    <t xml:space="preserve">USDC -50,467.0000, PYUSD +50,467.0000</t>
  </si>
  <si>
    <t xml:space="preserve">2026-07-14T13:19:07</t>
  </si>
  <si>
    <t xml:space="preserve">4dUnh5sEx1YXoCGG17RPVtrFxcGd6ASXiQk6rvCCBdnUCmb6uv17Xm6ENLzaL6QrZiDoXoKWPwDfMA184Du3JYSu</t>
  </si>
  <si>
    <t xml:space="preserve">2026-07-14T13:19:22</t>
  </si>
  <si>
    <t xml:space="preserve">ff1jxKBq6ex8eHVN6DMRs7BffdfdK9XFm4YVGLit1d7ELJsxLMju7TQ3XsK8hkjLdgHbM56DhzCfX3Ck4by3rNB</t>
  </si>
  <si>
    <t xml:space="preserve">USDC +50,467.5258, PYUSD -50,467.0000</t>
  </si>
  <si>
    <t xml:space="preserve">2026-07-14T13:19:32</t>
  </si>
  <si>
    <t xml:space="preserve">Gm6oFzgHhKX3sXUaUYprFp8yiuhesoJDENRiedf387Zn8Em2tKraM9RD935up8cDJW82umKH74Q4ACsqRWnLR4S</t>
  </si>
  <si>
    <t xml:space="preserve">2026-07-14T13:19:34</t>
  </si>
  <si>
    <t xml:space="preserve">67hezw72BQthsWei6dC3jAU1QFFQ3LeYnor9hJELfxDYoyw4Nd1jaVaBTy9x9xJr9fQjY2v3ptfz8dJ82erQmQr4</t>
  </si>
  <si>
    <t xml:space="preserve">USDG -19,998.0100, USDC +19,999.0419</t>
  </si>
  <si>
    <t xml:space="preserve">2026-07-14T13:21:15</t>
  </si>
  <si>
    <t xml:space="preserve">22mvXnzvjA1kaNo72QechjEh3xkvms8o6Wh9gg56H7cRkPw1KsBnMzv61DC7EQ523sFCNzH8dkszfF7vFFABMZf9</t>
  </si>
  <si>
    <t xml:space="preserve">USDC -29,531.0000, PYUSD +29,531.0000</t>
  </si>
  <si>
    <t xml:space="preserve">2026-07-14T13:21:17</t>
  </si>
  <si>
    <t xml:space="preserve">3SqRogYcrq9ovJLbEtX1BAMH8S23cbUhkuzmWibYuFSmJ4NdNtDYWBH4NfsyddvcLzcnNv9qY7RBib19MwAMr4tA</t>
  </si>
  <si>
    <t xml:space="preserve">USDC +29,532.4473, PYUSD -29,531.0000</t>
  </si>
  <si>
    <t xml:space="preserve">2026-07-14T13:23:51</t>
  </si>
  <si>
    <t xml:space="preserve">4oib3Q8TSGK2MF7bFzP7JFZrw4Zng7bRzqN5YHwRUHMbVZyeKEmFnF4w8L9PAvFqWLFf17tRjz4rCr35vbX6VWRP</t>
  </si>
  <si>
    <t xml:space="preserve">2026-07-14T13:23:52</t>
  </si>
  <si>
    <t xml:space="preserve">4CH2n7LXZFJUbySkjJQ8WJXuRJzEZXmTUrZdir2PARazP8npTXbT5odyn6T76NXmu6AiWbAFU5iERKrCfeV42LQG</t>
  </si>
  <si>
    <t xml:space="preserve">USDG -19,998.0100, USDC +19,998.7960</t>
  </si>
  <si>
    <t xml:space="preserve">2026-07-14T13:29:13</t>
  </si>
  <si>
    <t xml:space="preserve">3Kxu5iyRhoUZaaRhET9hvXqDFGYDeeaW6XsSxzFatKghNNak1eAYCnktv4BmNEuG2yuDoWLMr8dRJ1yVTjSX5kdw</t>
  </si>
  <si>
    <t xml:space="preserve">USDC -50,471.0000, PYUSD +50,471.0000</t>
  </si>
  <si>
    <t xml:space="preserve">2026-07-14T13:29:14</t>
  </si>
  <si>
    <t xml:space="preserve">2LLnasZPDrKV68ufnjhMi7eEjHwgP5v8HNK9XoLDVSWKXaxPGeceo4V77P1xtgpFYcRPcTJk1JyPFkX8HTKJZL7t</t>
  </si>
  <si>
    <t xml:space="preserve">USDC +50,472.6065, PYUSD -50,471.0000</t>
  </si>
  <si>
    <t xml:space="preserve">2026-07-14T13:30:40</t>
  </si>
  <si>
    <t xml:space="preserve">3146y5sDtNDox2zLWe3ehgn4eCE4UduQ5wHeCXvfGpL53dfFbjsggtiTxujZEWEDHMLkejXZvjv2EsXSaZ2P1yRv</t>
  </si>
  <si>
    <t xml:space="preserve">2026-07-14T13:30:41</t>
  </si>
  <si>
    <t xml:space="preserve">3Mzcjxxku7Bt2FNVARGo2ApBkQSTiv5xxs339JH99GTW6fj5vLcmFBYvkRuuDoTzfQxmKsmuYv9hvwXn4HUtbZfC</t>
  </si>
  <si>
    <t xml:space="preserve">USDG -19,998.1000, USDC +19,999.1353</t>
  </si>
  <si>
    <t xml:space="preserve">2026-07-14T13:32:08</t>
  </si>
  <si>
    <t xml:space="preserve">3VkRfLsvTu8mDHBVvE1k4i72uBox5KrbEaDPN5hDVvoiGeMo7p6xUSNtWFEtb1dgW6hVN2jnKAK8SEvZHSELG3g4</t>
  </si>
  <si>
    <t xml:space="preserve">USDC -29,527.0000, PYUSD +29,527.0000</t>
  </si>
  <si>
    <t xml:space="preserve">2026-07-14T13:32:12</t>
  </si>
  <si>
    <t xml:space="preserve">3fJ3iBfneW77482sSvxzhPhGM63QfZRXQ7X9HvvXsKWyRUQLwNApf8ygX7BiU6FJ1k4TLyqccRWxVaqfJsMHiGuu</t>
  </si>
  <si>
    <t xml:space="preserve">USDC +29,527.8131, PYUSD -29,527.0000</t>
  </si>
  <si>
    <t xml:space="preserve">2026-07-14T13:38:49</t>
  </si>
  <si>
    <t xml:space="preserve">3JmJN5bpHu6iHx7HCqbwAemEtw6RHSeybtRoUsowzHP45UDbZGwi7HScXU9obJyPftWVrq9eGWYHxgUwVjH9howE</t>
  </si>
  <si>
    <t xml:space="preserve">USDC -50,475.0000, PYUSD +50,475.0000</t>
  </si>
  <si>
    <t xml:space="preserve">2026-07-14T13:38:50</t>
  </si>
  <si>
    <t xml:space="preserve">3g1cLvnLhvj38WnJAhLkNR3mBmQJn3DkLLkHuSV3wAbayskeXu1vD8Lht68t8uUZnUE7Ni3hFTwoR43uenrnMzHQ</t>
  </si>
  <si>
    <t xml:space="preserve">2026-07-14T13:39:06</t>
  </si>
  <si>
    <t xml:space="preserve">34h8s7ZnZ38Vgja5aWSd5q5dQuEbG62MuVVKVdC5bYEUyRVMqc2Gz83rqdsEAKCx6x54KqYut5Gf5RENayih8DjR</t>
  </si>
  <si>
    <t xml:space="preserve">2026-07-14T13:39:21</t>
  </si>
  <si>
    <t xml:space="preserve">PT4p1YDRppJpLjMHvCrYLPisKN1xNkw45yTK91xWm862pAqgmeZJRJbPVdtsst1UFoPmhs3nLdYuxm5uKs44hqb</t>
  </si>
  <si>
    <t xml:space="preserve">2026-07-14T13:39:36</t>
  </si>
  <si>
    <t xml:space="preserve">XVK1Ke5bGmTLFdm8PTo1yWDsNrzy1YBjhyLpnF3deWngqEYVyZCY4BDjGvspmgtx2WvfawXfxfAp6Jzh8fm9tiP</t>
  </si>
  <si>
    <t xml:space="preserve">USDC +50,478.9249, PYUSD -50,475.0000</t>
  </si>
  <si>
    <t xml:space="preserve">2026-07-14T13:39:48</t>
  </si>
  <si>
    <t xml:space="preserve">2L4t3qyMoJrXHvkr5yPimTFrcB2UvMBb6jY6SYARjRyBZyudWDTbbcAGRFDNFwV4PJVzSJhbtMWbnRrGyGu7m4AD</t>
  </si>
  <si>
    <t xml:space="preserve">2026-07-14T13:39:49</t>
  </si>
  <si>
    <t xml:space="preserve">2aWwHUFEvxjj6FVqHy39n65BX34cA5oCLSYh6YuTGgmC9ZaBGu8JvQH9jxUkCQCojB1WQSNHfdrA5fu2ayQEE9UK</t>
  </si>
  <si>
    <t xml:space="preserve">2026-07-14T13:40:04</t>
  </si>
  <si>
    <t xml:space="preserve">4ZMxFFBMT3uNuys713kD9hwsHkg1kUe2QMCGSLNep9yNwobqgewSz7YwnaHgSzpJQV28VPYMRtYrNM4w5PMWHeVo</t>
  </si>
  <si>
    <t xml:space="preserve">USDG -19,998.1000, USDC +19,998.7754</t>
  </si>
  <si>
    <t xml:space="preserve">2026-07-14T13:40:16</t>
  </si>
  <si>
    <t xml:space="preserve">4NBWkh2phN5U8XavSKyWpp4pr4ouNHfhvXKFAqoE4WEAjUUSr8u3xskP6iiqPhAM2xpdfrjRfPHNVchmHqbykLDj</t>
  </si>
  <si>
    <t xml:space="preserve">USDC -29,523.0000, PYUSD +29,523.0000</t>
  </si>
  <si>
    <t xml:space="preserve">2026-07-14T13:40:17</t>
  </si>
  <si>
    <t xml:space="preserve">3iZs4GmwbcMw3SGEoTNrtE9uPtT9Zg6Zp5yz5Ap9EyBHiSS8AAgoD99ZSaFasqTpNfmQQFLBWjyroGdZAjWTzSgE</t>
  </si>
  <si>
    <t xml:space="preserve">USDC +29,525.1407, PYUSD -29,523.0000</t>
  </si>
  <si>
    <t xml:space="preserve">2026-07-14T13:43:57</t>
  </si>
  <si>
    <t xml:space="preserve">4KdTdTLNYBN1yUvzm4DUKFEM7sKbRB98qXy3igrepXvjsqrWwnQxeFQ6dT26WuTK7SNjGUPgJ1XsjyMRMK8r2uak</t>
  </si>
  <si>
    <t xml:space="preserve">2026-07-14T13:43:58</t>
  </si>
  <si>
    <t xml:space="preserve">21ESERvGrGTFyRNBLEddjegYANkT9AxPoEozGDPY6BBBbSfBqbxhuiqFkH4wpJkjSt6iEk5K6XPzLLjvpJ3YxrMP</t>
  </si>
  <si>
    <t xml:space="preserve">2026-07-14T13:44:13</t>
  </si>
  <si>
    <t xml:space="preserve">ZYvUTr7SQQoPb3vQGqiK3ajH23RLYd469jAjn6RQWTkvRYf8KU7t1NWoDvxwjeEo2pqxKz4kfKFfyVYtyGWX1tQ</t>
  </si>
  <si>
    <t xml:space="preserve">2026-07-14T13:44:28</t>
  </si>
  <si>
    <t xml:space="preserve">5rCVG5bDTHFNqZ4uXv7BpVsNMLNUaC3CoAhtdgG5waTVUMQ3ziMdd4AcvYbRuY5xkJuPB7vkZqBgU2q2L2fMM34o</t>
  </si>
  <si>
    <t xml:space="preserve">2026-07-14T13:44:43</t>
  </si>
  <si>
    <t xml:space="preserve">3bvf4DTLasdMQ1sVWFcMCrGcfvotfk2r3U9zYzAtLeXoJjNw3UFpTVYFycCQVxZcBQYd6Kt3Suo13GiYjea4hCrR</t>
  </si>
  <si>
    <t xml:space="preserve">2026-07-14T13:44:58</t>
  </si>
  <si>
    <t xml:space="preserve">5Jy8ovwtuhMKtzM5EXM7duLmniL2UEhKh84FnLc3TBd8P5mdfZFMvTxg83TScdXXAgYLHAVb1GgprxWV4g2Pqsw6</t>
  </si>
  <si>
    <t xml:space="preserve">USDG -19,998.1000, USDC +19,998.5812</t>
  </si>
  <si>
    <t xml:space="preserve">2026-07-14T13:49:18</t>
  </si>
  <si>
    <t xml:space="preserve">34JBCD3xmG91Ez7iymQMGiYvxBCL5Y23aTAR6HpKztX1gyujYM3JZwuYxc61czhrJzvW6m7tfu9Y86As3zCrqAPX</t>
  </si>
  <si>
    <t xml:space="preserve">USDC -50,482.0000, PYUSD +50,482.0000</t>
  </si>
  <si>
    <t xml:space="preserve">2026-07-14T13:49:19</t>
  </si>
  <si>
    <t xml:space="preserve">4K6mjJGeMQfRzE73oevLQE6y4cFpKj2pyAtuVUXy5SuMyQp2AKFcC44UyRYNXfUx7sgaBnF19BTbaoTnep8zp7Cn</t>
  </si>
  <si>
    <t xml:space="preserve">2026-07-14T13:49:34</t>
  </si>
  <si>
    <t xml:space="preserve">5CeSwgvkPKsCUsUepVswgLd8z18foxXfd3avafR6VTt2iRZTpLbP7dZ79fadXnn4rAYnv4L1QD6pbjDgNuFGCnbS</t>
  </si>
  <si>
    <t xml:space="preserve">USDC +50,484.5204, PYUSD -50,482.0000</t>
  </si>
  <si>
    <t xml:space="preserve">2026-07-14T13:49:55</t>
  </si>
  <si>
    <t xml:space="preserve">2kukjBWFNvEm4JxyDpzxzQ8ymUMGJe1Yqn6zn4WtbfywnLy6eZ8jNnM6XMco5P9tSwvPAP2VyjcZxV2BJBuCSWuU</t>
  </si>
  <si>
    <t xml:space="preserve">USDC -29,516.0000, PYUSD +29,516.0000</t>
  </si>
  <si>
    <t xml:space="preserve">2026-07-14T13:49:56</t>
  </si>
  <si>
    <t xml:space="preserve">nFHLQhsHKFZ1i944PFQDyX1zWJ8YPkHQtWsVDHSjqutPhNHocmtQoRBzmf7gaaDUr9mpWtYranfCvXdKrPryFAz</t>
  </si>
  <si>
    <t xml:space="preserve">2026-07-14T13:50:11</t>
  </si>
  <si>
    <t xml:space="preserve">h9nL42aQYeGGah47nEwuLsb5XKAXBtUBD7HN4Z8gsYfzPnbcxkUuxnjVNv4wkbWxUMTUpywWFFDc9CsZiwVk5PC</t>
  </si>
  <si>
    <t xml:space="preserve">USDC +29,517.3451, PYUSD -29,516.0000</t>
  </si>
  <si>
    <t xml:space="preserve">2026-07-14T13:50:22</t>
  </si>
  <si>
    <t xml:space="preserve">4aboeukJ7yNRt7LQLxGYPMGDBxaknA4fCXp3kFfo68iSgCxwUHVQNSVJ1uCVrzdqxyn4dyHyo5ZtKzbksehuAfDG</t>
  </si>
  <si>
    <t xml:space="preserve">2026-07-14T13:50:23</t>
  </si>
  <si>
    <t xml:space="preserve">5xVkaLUCsGQ7wZK2KdR8vuubqKZtPjhXYdbv7B4mCWqp4YHr3FNzQoxnfTjYe6fiXjtcYiSTqNg1wqh1Kd1goLMm</t>
  </si>
  <si>
    <t xml:space="preserve">USDG -19,998.1000, USDC +19,998.5001</t>
  </si>
  <si>
    <t xml:space="preserve">2026-07-14T13:58:34</t>
  </si>
  <si>
    <t xml:space="preserve">44qkbiEy9SEEYWtxL1AYEmydxAMfWCReaaBLTQ5eXnv9sxJwnM6Spfd9M9FafUfsY9ERRiqbR6scLKu6vcZPBbPU</t>
  </si>
  <si>
    <t xml:space="preserve">USDC -50,486.0000, PYUSD +50,486.0000</t>
  </si>
  <si>
    <t xml:space="preserve">2026-07-14T13:58:35</t>
  </si>
  <si>
    <t xml:space="preserve">4PRWMFN94byUjYWDpy6JfUFUE4xP1FKCP7a9wHz374YFWU1TrMNMPUonpdUn6hDVqSTQTeJvcVeE38PPYg6CfcPW</t>
  </si>
  <si>
    <t xml:space="preserve">USDC +50,491.7560, PYUSD -50,486.0000</t>
  </si>
  <si>
    <t xml:space="preserve">2026-07-14T13:58:54</t>
  </si>
  <si>
    <t xml:space="preserve">4qVQxBsz4T7695wEba1YUPfpEEpd7GaD8nHBpJ894fXTYDFBt2euQbqwicKFBfN3erYgi9832QU7Ng9hSMqGUYgg</t>
  </si>
  <si>
    <t xml:space="preserve">USDC -29,512.0000, PYUSD +29,512.0000</t>
  </si>
  <si>
    <t xml:space="preserve">2026-07-14T13:58:55</t>
  </si>
  <si>
    <t xml:space="preserve">jm4szVG1r1M6GNQY2nf9JRreYAMuiXwYuxP5WfJkpjTKi1efVs1UWKJJGy3V5h4RXNGfLxDu5ihUspdg8DcaUhN</t>
  </si>
  <si>
    <t xml:space="preserve">2026-07-14T13:59:10</t>
  </si>
  <si>
    <t xml:space="preserve">2i16vUQrhyMMoKgpwB7KivYxy7rXMnQ8L7GFDRDFxMos8eDQbsuadyxknRu5m7aF2jvnCn4VJRB9NNd8yvNfrwm9</t>
  </si>
  <si>
    <t xml:space="preserve">2026-07-14T13:59:26</t>
  </si>
  <si>
    <t xml:space="preserve">imFQWRXUWr21qD77kE87cF3GayJfRaz3kUt16Jmw6sajUvLywDtTZXReRKJhmHxRMrLHhN6q3wXsnBgt8UpLXu1</t>
  </si>
  <si>
    <t xml:space="preserve">USDC +29,512.4625, PYUSD -29,512.0000</t>
  </si>
  <si>
    <t xml:space="preserve">2026-07-14T13:59:36</t>
  </si>
  <si>
    <t xml:space="preserve">4GzKDQ89UWXXtGZMZMRa3D9ExS6Qv3iLecmF21GeLnNV2rU2LKYiWTXQfeQej7AQAktDmq3LbpHKFojFV74LVfSK</t>
  </si>
  <si>
    <t xml:space="preserve">2026-07-14T13:59:38</t>
  </si>
  <si>
    <t xml:space="preserve">2sVQvzFyBMtuMAqvM6v1prGSoXb7knMiqELb2KsNvmH7EooFxuS4N66bSBP1eAsK5nWt2cd6Lb3JS2mQCAw7ifiP</t>
  </si>
  <si>
    <t xml:space="preserve">USDG -19,998.1000, USDC +19,999.0219</t>
  </si>
  <si>
    <t xml:space="preserve">2026-07-14T14:03:14</t>
  </si>
  <si>
    <t xml:space="preserve">4oERfs7CxwttW5gW3GxRrxyqwdqReXZScVP1SfoNG8mW7Ef4D4d5M7zNPk1kJXR1rrhK5pM3V5f6Rd8LSmZKWTAp</t>
  </si>
  <si>
    <t xml:space="preserve">USDC -50,493.0000, PYUSD +50,493.0000</t>
  </si>
  <si>
    <t xml:space="preserve">2026-07-14T14:03:16</t>
  </si>
  <si>
    <t xml:space="preserve">5hvZfmdLnhBoPShLRwo1xTDZG8YsXZWpRbd5Sch6LobmWBAP2fbRwfUcv1FeyoAzW6RLUofGTi5FgYvdUee4YKRf</t>
  </si>
  <si>
    <t xml:space="preserve">USDC +50,499.4054, PYUSD -50,493.0000</t>
  </si>
  <si>
    <t xml:space="preserve">2026-07-14T14:03:37</t>
  </si>
  <si>
    <t xml:space="preserve">4JDdYm48HGAwsTe3fRNmUTNg1Fw5DN7PzherkM68wAcx7RMWXau3A9HGckTytUn1jS8BLmSbiUNKW2QeMsBN9Hii</t>
  </si>
  <si>
    <t xml:space="preserve">USDC -29,505.0000, PYUSD +29,505.0000</t>
  </si>
  <si>
    <t xml:space="preserve">2026-07-14T14:03:39</t>
  </si>
  <si>
    <t xml:space="preserve">yd6oiqg3aCgMCKNjQc2uTtKzQ6UJvN6un1RcmaMncZZMLTKz5Mr34BSscE5aCQMX4F2kTtpJfx3bkiTRCba33wi</t>
  </si>
  <si>
    <t xml:space="preserve">2026-07-14T14:03:54</t>
  </si>
  <si>
    <t xml:space="preserve">4qmo9MGKmLnjAexARUYyjjpuHVjsf6ADRS3o3ikKax42YkFvgBbjsrx3kn7HeQ4v8fcq2i4YV7TTURCspPnCfzKx</t>
  </si>
  <si>
    <t xml:space="preserve">USDC +29,508.6502, PYUSD -29,505.0000</t>
  </si>
  <si>
    <t xml:space="preserve">2026-07-14T14:04:05</t>
  </si>
  <si>
    <t xml:space="preserve">ESuDsfrryGH48MbhBzZVcKzVN5CemLxGXeuNjVugZdAEEz88McPGzWXDFAgMcU3WJWq3Bp4kVNghWYTGWkNcGoT</t>
  </si>
  <si>
    <t xml:space="preserve">2026-07-14T14:04:06</t>
  </si>
  <si>
    <t xml:space="preserve">226DjroEDttJH2TVbKRH3YpsSDv6ELvsSYBEs89v39YuR2BnUVyfZeVu6bQ12KFxryQotjHAdff9Z5LSTVd8fTee</t>
  </si>
  <si>
    <t xml:space="preserve">2026-07-14T14:04:22</t>
  </si>
  <si>
    <t xml:space="preserve">5xZE1s18HcmnpKr9dF1M1L8UZx851P2g1MJ23s23zV8BPHHRJX2RGTC3wGUUoymHm63gUMR9vyWaWmHxcCpxPgzV</t>
  </si>
  <si>
    <t xml:space="preserve">USDG -19,998.0100, USDC +19,998.8140</t>
  </si>
  <si>
    <t xml:space="preserve">2026-07-14T14:08:18</t>
  </si>
  <si>
    <t xml:space="preserve">3Ry8E4kBCz546XjiydgNEaSANqBsYEfEfvsu6YRoNFTUcRoHvk12Fhpk2g6Wuo3dqLKP8mU7PkRZdnhJmXZLfuYQ</t>
  </si>
  <si>
    <t xml:space="preserve">USDC -50,504.0000, PYUSD +50,504.0000</t>
  </si>
  <si>
    <t xml:space="preserve">2026-07-14T14:08:19</t>
  </si>
  <si>
    <t xml:space="preserve">2BwjSAh72en29Mt5XEwjNVMpsYUCgHWN7ZoSzjpiAbE8x1Y6pAEDQCpdjK8LVCopgkQfCDX9BmevBy8bsKzhFec</t>
  </si>
  <si>
    <t xml:space="preserve">USDC +50,508.3395, PYUSD -50,504.0000</t>
  </si>
  <si>
    <t xml:space="preserve">2026-07-14T14:09:44</t>
  </si>
  <si>
    <t xml:space="preserve">4M3V2ebNvbWPfUA9QJVnNJYLU6FFtbFsrE3T7bqDJkWMD9GzKNHNoWodFrv9KHgZNsnqrewiqVTyvaBcGrCUW1i</t>
  </si>
  <si>
    <t xml:space="preserve">2026-07-14T14:09:46</t>
  </si>
  <si>
    <t xml:space="preserve">5EgtDj7PPVATEmrAxA2tHZiPMzknpzvPLZNvDnXiLg9RTvHq8SDytyb3pXEC4jutXYmV9tMXunCjMCbiR77nqGBP</t>
  </si>
  <si>
    <t xml:space="preserve">2026-07-14T14:10:00</t>
  </si>
  <si>
    <t xml:space="preserve">5nXzcLk83fzM6QvsZkt4CvMEv9XALri55yo8XsxVuN9XBxHCtz5P2vyQQtugJET5ZDzNgrcS3iNzndeubX8bd4uv</t>
  </si>
  <si>
    <t xml:space="preserve">2026-07-14T14:10:15</t>
  </si>
  <si>
    <t xml:space="preserve">3K4agiLvvwRRVKNKG3X4rtmdQGUHbodsR331oNKvDrGEEAbXtwMtTCST1zXnSghxmZWDTE6d5vQ9ZEwCrj4LaNkS</t>
  </si>
  <si>
    <t xml:space="preserve">2026-07-14T14:10:30</t>
  </si>
  <si>
    <t xml:space="preserve">4QSkSnygBt11AyvpXEXXvnmnk8nTDUhHGw4GUxumowHkcTrMJJ1iMWbfg8L54Sd6DSiqJoMr8VED18reZaAfQS8Q</t>
  </si>
  <si>
    <t xml:space="preserve">USDG -19,998.1000, USDC +19,999.0474</t>
  </si>
  <si>
    <t xml:space="preserve">2026-07-14T14:10:42</t>
  </si>
  <si>
    <t xml:space="preserve">2AD7tPq2x6uRBZwY1L6epVAgWnmhHaQZzTvTxWbQFuRBXXScDxMabLUvgzfBKnpj3LUs7UZvQX7f1VyUejaBG2ZK</t>
  </si>
  <si>
    <t xml:space="preserve">USDC -29,494.0000, PYUSD +29,494.0000</t>
  </si>
  <si>
    <t xml:space="preserve">2026-07-14T14:11:50</t>
  </si>
  <si>
    <t xml:space="preserve">EqFwnmTPxXsM78BBPLkLgMGNPkmPeonBUSwBkoY27UcU32GjpJM6e6qCYr1kMRngvBp2Z3Sd9BsNMHQXHsBtXXd</t>
  </si>
  <si>
    <t xml:space="preserve">2026-07-14T14:12:05</t>
  </si>
  <si>
    <t xml:space="preserve">4CAN527azNQ8h5RWenX6JaxE2bqwuZBHT9xC7AQUHPRePSnUcAvnzS9fD6oXNj2KkTGUs7KfuzQK1BWfp9qJ1pyf</t>
  </si>
  <si>
    <t xml:space="preserve">2026-07-14T14:12:20</t>
  </si>
  <si>
    <t xml:space="preserve">1XLmKxheUnXdpsTiFhbjF8p98V1PX8RH3yizfpQLLMz4ek1BCa1NoWqA4hCMnuXnPKBBJqugCbSWmz8YyxcBke2</t>
  </si>
  <si>
    <t xml:space="preserve">2026-07-14T14:12:36</t>
  </si>
  <si>
    <t xml:space="preserve">25bGUDEHSwGv53j2rCqAH3LFTff2oPZ32UA6h1RUrbrrVhgy6KUB77XKxCnRT3edKmnEW468RFwEs5qZXffQuTaL</t>
  </si>
  <si>
    <t xml:space="preserve">2026-07-14T14:12:51</t>
  </si>
  <si>
    <t xml:space="preserve">Vqvbm9Xh73kvZbpQ3rCgXABFuMoXD9bGjKXLEZApaefnNwt5hFuVGA2ZdkLrfGFVayi55VpKcHaffHpL1MXjgzt</t>
  </si>
  <si>
    <t xml:space="preserve">2026-07-14T14:13:06</t>
  </si>
  <si>
    <t xml:space="preserve">26mvLPyVHt1Lk9oV7r5yrCRrvW3guztbWmApP2kjecbs46VzNfSyDidnWbJiq75XPMqp8tmQmNgdBgsAVzttcQzL</t>
  </si>
  <si>
    <t xml:space="preserve">USDC +29,496.0673, PYUSD -29,494.0000</t>
  </si>
  <si>
    <t xml:space="preserve">2026-07-14T14:13:17</t>
  </si>
  <si>
    <t xml:space="preserve">5VHjYVmNf6rPMVwa6rfbBAWKpgnbqmiH4CwPbVZKu6Ht3XFpJmDFF4fCP7XtSdAPqb3nFtxwAFd3PYdTDzqrwKM</t>
  </si>
  <si>
    <t xml:space="preserve">2026-07-14T14:13:19</t>
  </si>
  <si>
    <t xml:space="preserve">51Gv3bREfE24FPV4Rvrq2BoCKkTK6D2C3WRNeL3t14LaV2XfQbE97NW3VpizRR8VAgodXynY2Fujkfn1rCbfpCdZ</t>
  </si>
  <si>
    <t xml:space="preserve">USDG -19,998.0550, USDC +19,999.0117</t>
  </si>
  <si>
    <t xml:space="preserve">2026-07-14T14:18:36</t>
  </si>
  <si>
    <t xml:space="preserve">51m4n3wWRi75n94Pmvx3X1NN6rFmsyh5SVWWhX2qMuweyun7AYWJRvfEtwNJUyRNbawSXi2vzk3F4Y5GnePiL9Ne</t>
  </si>
  <si>
    <t xml:space="preserve">USDC -50,512.0000, PYUSD +50,512.0000</t>
  </si>
  <si>
    <t xml:space="preserve">2026-07-14T14:18:38</t>
  </si>
  <si>
    <t xml:space="preserve">4Ev7zZQupDpBB57F5E9UQq8ZVCixUkzCcxdLnj7ngWfhW4Dd1NCvBDEnJHAt5QxQEEJyWp4jo748ZFkCWTyCEdnB</t>
  </si>
  <si>
    <t xml:space="preserve">USDC +50,515.2772, PYUSD -50,512.0000</t>
  </si>
  <si>
    <t xml:space="preserve">2026-07-14T14:20:05</t>
  </si>
  <si>
    <t xml:space="preserve">2EC5jJwFrjEx2uBFUnuaLv9Z6iJCZGXVQ2ensR95vF2r9vx3iSYeqvpcHRCivi9WW6n22uktKHKvjWcnSYxn28if</t>
  </si>
  <si>
    <t xml:space="preserve">2026-07-14T14:20:06</t>
  </si>
  <si>
    <t xml:space="preserve">SQxvtxPkotowz5fnC7X9VVDb34L3d9eWEWo1TZgh7niUaAxKSWnChwSsEUQmZ783vtWoWtGtPHgXcPf7B1Uoy4N</t>
  </si>
  <si>
    <t xml:space="preserve">USDG -19,998.0950, USDC +19,999.2478</t>
  </si>
  <si>
    <t xml:space="preserve">2026-07-14T14:21:35</t>
  </si>
  <si>
    <t xml:space="preserve">2TmSz43xX4g3s6C8RBufmdK2JrXJuzBATpB7ysMRtgVbWr6Q9W5nZKWyFJvyWPf5faAYN3VkkdtvCKoTbpSJMgJg</t>
  </si>
  <si>
    <t xml:space="preserve">USDC -29,486.0000, PYUSD +29,486.0000</t>
  </si>
  <si>
    <t xml:space="preserve">2026-07-14T14:21:36</t>
  </si>
  <si>
    <t xml:space="preserve">5amwLfqCVtohk2PM6zbfisYvv1c8wM6duNa98ojwwWqAcArErTbpTmokWxuXGFNtFxQiFJDXFbwdqt6McdyMzXrH</t>
  </si>
  <si>
    <t xml:space="preserve">USDC +29,488.1380, PYUSD -29,486.0000</t>
  </si>
  <si>
    <t xml:space="preserve">2026-07-14T14:28:05</t>
  </si>
  <si>
    <t xml:space="preserve">4gHqNMpYGvddM5XEjbwx6NDvG18hPj6dRh3X7EikxCztFVXJp1JMHJNQLug6BxfcgwJHfzHT8EpmomrcwrwssNEn</t>
  </si>
  <si>
    <t xml:space="preserve">USDC -50,519.0000, PYUSD +50,519.0000</t>
  </si>
  <si>
    <t xml:space="preserve">2026-07-14T14:28:06</t>
  </si>
  <si>
    <t xml:space="preserve">EJWfy4ChNqYwLu2ZC9ajMp3cg594zwF6uJKSbuhT6FZtU4kBRNEg8DVFy2q3rXW8oKwy5tfuxbqw4cBmhPAHELH</t>
  </si>
  <si>
    <t xml:space="preserve">USDC +50,523.5543, PYUSD -50,519.0000</t>
  </si>
  <si>
    <t xml:space="preserve">2026-07-14T14:28:26</t>
  </si>
  <si>
    <t xml:space="preserve">3BczdAuFjgg3AsxnXZeDdhwSKYznVndnT2FGKLXg4QxuCGVeUKsmFaB4fq2kowsgLAtoCFz8HGYvjneV3egwJqWG</t>
  </si>
  <si>
    <t xml:space="preserve">USDC -29,479.0000, PYUSD +29,479.0000</t>
  </si>
  <si>
    <t xml:space="preserve">2026-07-14T14:28:27</t>
  </si>
  <si>
    <t xml:space="preserve">Lj9X2XcBrdEF3nLWdZLJ8J8syiXjdey3En7R3eJSiMxeQMHS8f1FtLSmyuZfg1BGBZ2PVeNkJavsfw69qmKoE7G</t>
  </si>
  <si>
    <t xml:space="preserve">2026-07-14T14:28:43</t>
  </si>
  <si>
    <t xml:space="preserve">5kQb5n2f2uEGDE4qsyQSmGzn9JKnuYB1TYZoXhgGKqZGrL3BcrwCnSA6HsVdbQEXd2bYZdd4iwvugvST3Sc86XR3</t>
  </si>
  <si>
    <t xml:space="preserve">USDC +29,481.6091, PYUSD -29,479.0000</t>
  </si>
  <si>
    <t xml:space="preserve">2026-07-14T14:28:55</t>
  </si>
  <si>
    <t xml:space="preserve">2mnAikByGUCJrzCCyKkLrx5Umu6Dge6Kea99yrvYMmWcA9SomXLArgR8hdtJRWQ9oquvkqL3Y3DRReZVeMtGLtW9</t>
  </si>
  <si>
    <t xml:space="preserve">2026-07-14T14:28:57</t>
  </si>
  <si>
    <t xml:space="preserve">3DjpbRp2XBALBwEytDxtz2wBAL6vTMBsdtdiDARjxvt3Hme7SzGq5JhigF3rnL6bE9w3b75LbhBTqhByZCcBNi49</t>
  </si>
  <si>
    <t xml:space="preserve">USDG -19,998.0100, USDC +19,998.8418</t>
  </si>
  <si>
    <t xml:space="preserve">2026-07-14T14:33:14</t>
  </si>
  <si>
    <t xml:space="preserve">4v2m2TT2MrBhxoY1Zfmy9GEvwdiKJqxqMAdCDRN532wKSRxfDWpVAkP2sh4yveRQ6dUYQn8kyqMpNYoTW8Xjm9Fv</t>
  </si>
  <si>
    <t xml:space="preserve">USDC -50,527.0000, PYUSD +50,527.0000</t>
  </si>
  <si>
    <t xml:space="preserve">2026-07-14T14:33:15</t>
  </si>
  <si>
    <t xml:space="preserve">2hAq75SiGdknxGmMKJM3Gor5c2pL2wAwn66DhK6gRsLeXnwFxZ7shdK9ZnazxPSzMysxaDqGL69QcFj1uatUv3WN</t>
  </si>
  <si>
    <t xml:space="preserve">USDC +50,533.7258, PYUSD -50,527.0000</t>
  </si>
  <si>
    <t xml:space="preserve">2026-07-14T14:33:34</t>
  </si>
  <si>
    <t xml:space="preserve">5WFbRLneLY5tYrVMH9n66wcoxAP57CtpKZJHdRQDZW95dCp54v1yT5WBxQ8fDSqNyQqBRAWwN18HZFahfweZsf6S</t>
  </si>
  <si>
    <t xml:space="preserve">USDC -29,471.0000, PYUSD +29,471.0000</t>
  </si>
  <si>
    <t xml:space="preserve">2026-07-14T14:33:35</t>
  </si>
  <si>
    <t xml:space="preserve">2VgJvzWyRZScLt9Y6xmnSFCgMjvBWjXwV7gGKRo9V3kNsCs9Lytw4r5M7UazE3N86cQqLVfKCCEUcVfHm6D6K3bm</t>
  </si>
  <si>
    <t xml:space="preserve">USDC +29,474.7954, PYUSD -29,471.0000</t>
  </si>
  <si>
    <t xml:space="preserve">2026-07-14T14:35:04</t>
  </si>
  <si>
    <t xml:space="preserve">66a5rUMJEBpsjv3EFSSqQfUKqFjLmowBebq1Tn2eayk9GZs3FGPuoVF5NbJB6w4xbWxVWFyWX9VMJ1zqnKAVaaNQ</t>
  </si>
  <si>
    <t xml:space="preserve">2026-07-14T14:35:06</t>
  </si>
  <si>
    <t xml:space="preserve">4cnH3eCkmCqgwUTayX8cxzk5p13b7KUsEa8CHboJosmLt4mpAMDAMrRdPqYpMaFA3iADCNMiJVeSb7h7T9oje3xe</t>
  </si>
  <si>
    <t xml:space="preserve">USDG -19,998.1000, USDC +19,998.8688</t>
  </si>
  <si>
    <t xml:space="preserve">2026-07-14T14:38:03</t>
  </si>
  <si>
    <t xml:space="preserve">61UmNHkr5F2YZKS2Nd4HzHHvjScszhQY833Hyri6dFH88uCbmUVXWgkmT5tbfFZm7KgPgYSoP4VPWBnQQJphTo4r</t>
  </si>
  <si>
    <t xml:space="preserve">USDC -50,538.0000, PYUSD +50,538.0000</t>
  </si>
  <si>
    <t xml:space="preserve">2026-07-14T14:38:04</t>
  </si>
  <si>
    <t xml:space="preserve">4tARD3ETtpjJkjGcc629jekNDH8AjSMh3FyKz5dooH5HcMiHsskfUWbtgi2WDqiikLm5eSdje8uee7tV4KUzG25y</t>
  </si>
  <si>
    <t xml:space="preserve">USDC +50,546.6696, PYUSD -50,538.0000</t>
  </si>
  <si>
    <t xml:space="preserve">2026-07-14T14:39:31</t>
  </si>
  <si>
    <t xml:space="preserve">aE5Wo7eW38CMy2GywKdac2TLik14jMGKyWz1NzM5LTWoNehYjwEztwqDzzdXQqqHhBgWDtNPfJRnJdSKUxDu29L</t>
  </si>
  <si>
    <t xml:space="preserve">USDC -29,460.0000, PYUSD +29,460.0000</t>
  </si>
  <si>
    <t xml:space="preserve">2026-07-14T14:39:33</t>
  </si>
  <si>
    <t xml:space="preserve">4kgqiSaXeXdzu3YuotuY6r5LjPGAfNNNhXgVc2opXPHpsSFYCPMu7tEE7PBKk8jT5nxvW6efSpdf1ufBetWkKuNN</t>
  </si>
  <si>
    <t xml:space="preserve">USDC +29,464.6796, PYUSD -29,460.0000</t>
  </si>
  <si>
    <t xml:space="preserve">2026-07-14T14:43:20</t>
  </si>
  <si>
    <t xml:space="preserve">42kwevcJPRvxkXVAmGsFTusUWUWFZhpUAkTA16M784mHwh58TZdmoBXyrB17hmm3DnwS9KrWMyvGU49GNVkjXEsk</t>
  </si>
  <si>
    <t xml:space="preserve">USDC -50,552.0000, PYUSD +50,552.0000</t>
  </si>
  <si>
    <t xml:space="preserve">2026-07-14T14:43:21</t>
  </si>
  <si>
    <t xml:space="preserve">5K1CZVmyT9qxHMbzNAWoxubS62pnjUZEALuTRHDHm5uHjJCj8iCioBHhoPFURGLdwLp4t38dZSy55JnmDYoTW4JM</t>
  </si>
  <si>
    <t xml:space="preserve">USDC +50,559.4190, PYUSD -50,552.0000</t>
  </si>
  <si>
    <t xml:space="preserve">2026-07-14T14:44:53</t>
  </si>
  <si>
    <t xml:space="preserve">2hkn9VzQD9gbmmXV2CsQzt1zoFgNrTx2z92wfsexJRUkoHWyvCa3ouBhU5RjbDwaHkdGZ8cJFSqvkeSCK2MEDxDk</t>
  </si>
  <si>
    <t xml:space="preserve">2026-07-14T14:44:54</t>
  </si>
  <si>
    <t xml:space="preserve">4x53BAWgNFnZyx4Ftr839WYmPZ5HxwJmqcha9jmQHoPtr5ZNsHHgUxeEjyATxnPHjuUUsLmRByNWkP2b3JLPkd8c</t>
  </si>
  <si>
    <t xml:space="preserve">USDG -19,998.1000, USDC +19,998.9136</t>
  </si>
  <si>
    <t xml:space="preserve">2026-07-14T14:46:24</t>
  </si>
  <si>
    <t xml:space="preserve">5D2MBAcdAj51UMKWZ8ds3UXm53oWbzQgxcjToHppV8uPi8LdjsbxVqK278v88caBAwExcrTt97hgWfjQcs45xij8</t>
  </si>
  <si>
    <t xml:space="preserve">USDC -29,446.0000, PYUSD +29,446.0000</t>
  </si>
  <si>
    <t xml:space="preserve">2026-07-14T14:46:25</t>
  </si>
  <si>
    <t xml:space="preserve">qY8mFqBAAJoCM44FPaT136prTk3dMxCgHzSswuQdQRPW7EW2K4PUktsxnoPcpW94ZVhVu94kxZmx2A4x8mstAqC</t>
  </si>
  <si>
    <t xml:space="preserve">2026-07-14T14:46:40</t>
  </si>
  <si>
    <t xml:space="preserve">2KK8wVkPxDMzUrsmkPg4cZk3E3WXQ1QT54LYc1nxyDLbgAH3sUX7m8h6poPt4AnG43vrh245c7ceQFrsQkAVSfYf</t>
  </si>
  <si>
    <t xml:space="preserve">2026-07-14T14:46:56</t>
  </si>
  <si>
    <t xml:space="preserve">4cycsun9WJ1fiPd6y7zTFAisYfCpMYXnQV9rCw4nqWRhkkgvx38TfCiy9TQKjGrbGoDxTshXPraNduVjXBAQsAsA</t>
  </si>
  <si>
    <t xml:space="preserve">USDC +29,450.1914, PYUSD -29,446.0000</t>
  </si>
  <si>
    <t xml:space="preserve">2026-07-14T14:53:08</t>
  </si>
  <si>
    <t xml:space="preserve">roaaQoMPHh7fH7SBk36WvFgi7qfcmrPhBz3zy7pTAoMUcvwyGbZkbRymr9VtUWQVDA9m37u4jqrY9CX1APcBbC7</t>
  </si>
  <si>
    <t xml:space="preserve">USDC -50,564.0000, PYUSD +50,564.0000</t>
  </si>
  <si>
    <t xml:space="preserve">2026-07-14T14:53:09</t>
  </si>
  <si>
    <t xml:space="preserve">2iDeDNEadS5Sdy3BrQEW15HLaVeYznwz822wtDsziyk6z3dmKbChXD8QJxKHf38ZUhzbiW5mng9vmRVNbGBbUPf3</t>
  </si>
  <si>
    <t xml:space="preserve">2026-07-14T14:53:24</t>
  </si>
  <si>
    <t xml:space="preserve">4pu3UYdg4wV82p1ti4PTQi44VoFXwC4BKvnvaN4JtkpM3HWHe8x6smqZeThQGk9hfKpEuW1dzYM1XqRMak9ihSwx</t>
  </si>
  <si>
    <t xml:space="preserve">USDC +50,569.6470, PYUSD -50,564.0000</t>
  </si>
  <si>
    <t xml:space="preserve">2026-07-14T14:53:37</t>
  </si>
  <si>
    <t xml:space="preserve">3KwiFtJwAHYPRQGkeikrmVSBgArXa2kkbJ5d3v18jDALcV1VDjnJ9rgPeu4fBp5uzhtUQkLbYsPwKwvmoV7sEHyq</t>
  </si>
  <si>
    <t xml:space="preserve">2026-07-14T14:53:38</t>
  </si>
  <si>
    <t xml:space="preserve">xgT6v1VbBAr6BDGVxRj1t8obt4J1qc96RSeqM4bGb5XkwvUfZsvxdtB86aNVkx8w1gVMgrMPdbCzrU2ivsXbMcL</t>
  </si>
  <si>
    <t xml:space="preserve">USDG -19,998.1000, USDC +19,999.2760</t>
  </si>
  <si>
    <t xml:space="preserve">2026-07-14T14:55:07</t>
  </si>
  <si>
    <t xml:space="preserve">4x5TgpdGZb6HtQjBBEWRfMN4H4roLxE17qqa3qYv7JrZ9YwK8RKBtvkqKHfCjYHncqHDHGgoitMFFkLPMQnobkT8</t>
  </si>
  <si>
    <t xml:space="preserve">USDC -29,434.0000, PYUSD +29,434.0000</t>
  </si>
  <si>
    <t xml:space="preserve">2026-07-14T14:55:08</t>
  </si>
  <si>
    <t xml:space="preserve">2XRFE7c4FRRvEtGKD67Scz8PeJdxe7zVm7xRY7tBEpJ5KqMkJboVkkad1iK1vP8q219QN2yf2zpuDm6952HBBqkN</t>
  </si>
  <si>
    <t xml:space="preserve">USDC +29,436.9611, PYUSD -29,434.0000</t>
  </si>
  <si>
    <t xml:space="preserve">2026-07-14T14:58:19</t>
  </si>
  <si>
    <t xml:space="preserve">4jvGBJXeUStD8deuvLLpz2BfJYy7CU2iqxDKGCNLeNsbR7KMEJNwijp1ytcbvH58a1H9DHJfKBDEAz9zf4VxyUfq</t>
  </si>
  <si>
    <t xml:space="preserve">2026-07-14T14:58:20</t>
  </si>
  <si>
    <t xml:space="preserve">2mEo5mavBqGR2J7fT3XwsjLdrpuR7oj8KYbL5vF9F3k2Ci3NEomaCzVhDuLKz44hzV9ZzdYxUNL951vUyQ8Ch8Xs</t>
  </si>
  <si>
    <t xml:space="preserve">2026-07-14T14:58:36</t>
  </si>
  <si>
    <t xml:space="preserve">3TH6GN7HUM7PiTcFn9xCeWWituCaEfiAmmxMJ817RjdfNc7nTrmFFz5TjqTEwtVE6YdKSJEyFjQHfhw7raZghQwV</t>
  </si>
  <si>
    <t xml:space="preserve">USDG -19,998.0100, USDC +19,998.3628</t>
  </si>
  <si>
    <t xml:space="preserve">2026-07-14T15:03:53</t>
  </si>
  <si>
    <t xml:space="preserve">5EcqeJuVncoQJAt7pyHPdGNbrers3UoXBotVgZc9AzBuyJbu746Av1RQAKCjZPMNNCnfE1Y3ymtZUFDqLUfdVPnY</t>
  </si>
  <si>
    <t xml:space="preserve">USDC -50,574.0000, PYUSD +50,574.0000</t>
  </si>
  <si>
    <t xml:space="preserve">2026-07-14T15:03:54</t>
  </si>
  <si>
    <t xml:space="preserve">4W2mLAJ27EardRZMx1fvSNH1z6Yzz1B8MU4y6pAMcudMMYLMAEvSNvHo426ejx6LFzFPT8aGTU86Qt9wxVqFHPPU</t>
  </si>
  <si>
    <t xml:space="preserve">2026-07-14T15:04:09</t>
  </si>
  <si>
    <t xml:space="preserve">21oMK1huihofv8QpW9JLV8Aac5RcteYoiRo1cQKeyEKaH5Gkbvr8ytWdB7h6vNzryQ7PexaZvRYnPAtUJPK1HdnE</t>
  </si>
  <si>
    <t xml:space="preserve">2026-07-14T15:04:25</t>
  </si>
  <si>
    <t xml:space="preserve">p2xZcFYv18SHgPRHpiWaza6nNg5T5voqnhYmAKfsCpAQDbfHYNQCYMwESf6WvcaSYDuWjsLGVcgd8FVVq9EUv7s</t>
  </si>
  <si>
    <t xml:space="preserve">USDC +50,581.0004, PYUSD -50,574.0000</t>
  </si>
  <si>
    <t xml:space="preserve">2026-07-14T15:04:39</t>
  </si>
  <si>
    <t xml:space="preserve">2HEiWAsez5aPPkzmPfMpiR4cCcmVW693YWpgX7fKhsfBQ4CNQjZesoHJ5g9X6z45oKgmc22ZZsfQyR2sroMqUv9G</t>
  </si>
  <si>
    <t xml:space="preserve">USDC -29,424.0000, PYUSD +29,424.0000</t>
  </si>
  <si>
    <t xml:space="preserve">2026-07-14T15:04:40</t>
  </si>
  <si>
    <t xml:space="preserve">2sJG7HhTm6SnytH41eDG7fC3QgbzYsVjmxvWozWpfFtcBR8zkZkiUxD6QMGZLzSg9e8cP2aUSY8DPC4teL3mnFpW</t>
  </si>
  <si>
    <t xml:space="preserve">USDC +29,428.4873, PYUSD -29,424.0000</t>
  </si>
  <si>
    <t xml:space="preserve">2026-07-14T15:08:48</t>
  </si>
  <si>
    <t xml:space="preserve">3v4ow4pFxJMb392k5p25Ku6hRupPbRFsBBYE32wtK9QCCcw638kvJEJqfuWxYYAQvFTvjYarwn6VxuEX3GmwsJUM</t>
  </si>
  <si>
    <t xml:space="preserve">2026-07-14T15:08:49</t>
  </si>
  <si>
    <t xml:space="preserve">he8tHUSSxSk5bY9zSJDwHUEVbkw91sygwAsmn7NJnoiTa8iXT2UZYDBNJnLfYPfbjkgEKoGL7QAfqMhLQDxuf73</t>
  </si>
  <si>
    <t xml:space="preserve">USDG -19,998.1000, USDC +19,999.0068</t>
  </si>
  <si>
    <t xml:space="preserve">2026-07-14T15:10:16</t>
  </si>
  <si>
    <t xml:space="preserve">3bX4xBTDrjW8GaSDysHS5NR8ho4HD3L9AE6Se5WBKCbi1yzEZnAjKQm9V4hzRrAUrqiAgb5puv6dReTdLBy8qxLM</t>
  </si>
  <si>
    <t xml:space="preserve">USDC -50,587.0000, PYUSD +50,587.0000</t>
  </si>
  <si>
    <t xml:space="preserve">2026-07-14T15:10:17</t>
  </si>
  <si>
    <t xml:space="preserve">4hevcwZ7XPvSZ5GZx59rmN32D4pXqGRsSfZmhFuzrNnmgknvMG8JTaWJGYU6R3wiCvzrxtq8kc8fPjJ7wy9edooq</t>
  </si>
  <si>
    <t xml:space="preserve">USDC +50,592.1559, PYUSD -50,587.0000</t>
  </si>
  <si>
    <t xml:space="preserve">2026-07-14T15:11:46</t>
  </si>
  <si>
    <t xml:space="preserve">5o2smbr2WAeeBKjucs5paprQq4UsW9M4eEF9vv2WqQKFtD1ETp4y7pSHgdB6HzFDSKzpZwj9DqaYsteEiQdLWyWe</t>
  </si>
  <si>
    <t xml:space="preserve">USDC -29,411.0000, PYUSD +29,411.0000</t>
  </si>
  <si>
    <t xml:space="preserve">2026-07-14T15:11:48</t>
  </si>
  <si>
    <t xml:space="preserve">9tEeVjFTBWjZnmNXrjgbk1nuGeces8x1v4XixPgQh4eYZvGD8vaBYiUrndjhGC4krgRHfVkT9SptETntNv9Psvj</t>
  </si>
  <si>
    <t xml:space="preserve">USDC +29,414.5443, PYUSD -29,411.0000</t>
  </si>
  <si>
    <t xml:space="preserve">2026-07-14T15:14:25</t>
  </si>
  <si>
    <t xml:space="preserve">3TuxG2PQRgc8vZLtZmss1EeN2WYA1SwjydM1ZSwTGKeGMDcrF9s4hgD63mw4uDoK6cKvdxcJHgEYAM4LCKbagBQ2</t>
  </si>
  <si>
    <t xml:space="preserve">2026-07-14T15:14:26</t>
  </si>
  <si>
    <t xml:space="preserve">H3gacbkGWu9LRf8rhqDWMHSza9bZsPvVFym2DxqBTY8PPBADbbTbgAHT9iB4tUjCGD9hXSQtcGWP1Xru9yYW6yg</t>
  </si>
  <si>
    <t xml:space="preserve">2026-07-14T15:14:41</t>
  </si>
  <si>
    <t xml:space="preserve">bdyhWKcTjVJuDcwkXaqvxaBBo47fNSCYHQu54J4k2EjmRs8fgkEFj2SqA1gGg7HMniHC3HbQrg4k8YeCGN8MFEi</t>
  </si>
  <si>
    <t xml:space="preserve">USDG -19,998.0100, USDC +20,001.3711</t>
  </si>
  <si>
    <t xml:space="preserve">2026-07-14T15:18:38</t>
  </si>
  <si>
    <t xml:space="preserve">4yqvLuq4WpmdY533YhPk26widMj4aqJZQ6UiLK1JVZoZk4ra9WzNyBZQHX1z7DAaFREqAccmNzZMMeicJ2mGfZLZ</t>
  </si>
  <si>
    <t xml:space="preserve">USDC -50,599.0000, PYUSD +50,599.0000</t>
  </si>
  <si>
    <t xml:space="preserve">2026-07-14T15:18:39</t>
  </si>
  <si>
    <t xml:space="preserve">2XvxLDJ368qqfD7VHAisMsCGp4r73SdvLp7PiFhWe7uoeMZXqJuognMgcLjhmMmGLToaVTM8faNfZ7gYn4Rhxta6</t>
  </si>
  <si>
    <t xml:space="preserve">USDC +50,603.0735, PYUSD -50,599.0000</t>
  </si>
  <si>
    <t xml:space="preserve">2026-07-14T15:18:59</t>
  </si>
  <si>
    <t xml:space="preserve">4kjNwssppGJ8P1sDnxZjXXGsdZbzRuoeYcVbG2JY94tciZaEeSPyQvLzZCmXm49aXjQ4jnqZJpNT7r7inbqLD4Gi</t>
  </si>
  <si>
    <t xml:space="preserve">USDC -29,399.0000, PYUSD +29,399.0000</t>
  </si>
  <si>
    <t xml:space="preserve">2026-07-14T15:19:00</t>
  </si>
  <si>
    <t xml:space="preserve">45Dytuo2SfrW7ngz2wDDKgtMERJgn5ns9cgYxvuHKqcvdo99aeBGBVivbiAYY2m58TiBzv2Wk4Lz2k4J1Ds5Xmp9</t>
  </si>
  <si>
    <t xml:space="preserve">2026-07-14T15:19:15</t>
  </si>
  <si>
    <t xml:space="preserve">3xYuM2c25Mm6c35uibk3F3KmNqMPaAT6Qom6Qsk2Y1wK4qQhCijQRUQyfSiY7gvgfLNqL5Xd2H5bwmGou638MyK2</t>
  </si>
  <si>
    <t xml:space="preserve">2026-07-14T15:19:30</t>
  </si>
  <si>
    <t xml:space="preserve">3bmLjtDVtbe7ZQiamcuZ4GaFUp9eR21GTdphd74tMfWemNC5V6w5C2rGECGn5ihjMhYGfnk1urRKdwdrz9otKprD</t>
  </si>
  <si>
    <t xml:space="preserve">2026-07-14T15:19:45</t>
  </si>
  <si>
    <t xml:space="preserve">3gL6GPmfbmnfUFBPQTyd93mxbtouKZVMnkdZfmzgKFNpwoxT9L1FuWWYLhrMNcrrgwHJU3taV3eD65G7uwJefZ5z</t>
  </si>
  <si>
    <t xml:space="preserve">USDC +29,401.2558, PYUSD -29,399.0000</t>
  </si>
  <si>
    <t xml:space="preserve">2026-07-14T15:22:10</t>
  </si>
  <si>
    <t xml:space="preserve">5GBLaMdXN6Cfi24nyCkECdaJHhL1uz9LaDQpSst78D5fYhZWVP44ADd3BpwofcBExzwTtzPcLVwDF383HmHtQnT4</t>
  </si>
  <si>
    <t xml:space="preserve">2026-07-14T15:22:13</t>
  </si>
  <si>
    <t xml:space="preserve">4zJqR1iLdoPmmXTMsNGj71CbyPNh7a5iLWPuGSbc3TUNg1cGWcALXq9n9cwbqQzZwSCBuQUZHyTS9zKaTDZjUDGT</t>
  </si>
  <si>
    <t xml:space="preserve">2026-07-14T15:22:26</t>
  </si>
  <si>
    <t xml:space="preserve">toWPVbSSuQz1A9p3HkitkuS1t6CVu1thMbeJzRX8RJ1QYxxXbcNaWSz9iLevW4icEd2aDwYCmdp7sYHiuKZQ8tY</t>
  </si>
  <si>
    <t xml:space="preserve">USDG -19,998.1000, USDC +19,998.4077</t>
  </si>
  <si>
    <t xml:space="preserve">2026-07-14T15:23:44</t>
  </si>
  <si>
    <t xml:space="preserve">GJt54DxezB4YWzPsYEoWBSSJ5EpB38eoe22mrovEjnweGBsTyXpDzRNK4BfxiTj5fL1SXu1PYPykRE8vE7nHJNG</t>
  </si>
  <si>
    <t xml:space="preserve">USDC -50,605.0000, PYUSD +50,605.0000</t>
  </si>
  <si>
    <t xml:space="preserve">2026-07-14T15:23:45</t>
  </si>
  <si>
    <t xml:space="preserve">2JVYjEkD7gcMN3EMuETZYpQkLogkAqkwzvVvttW2x8FG8GUVevdHwaMEJ97fTEkuxCjiyx8Zu6mq9JgEgSAVNB7</t>
  </si>
  <si>
    <t xml:space="preserve">USDC +50,609.2275, PYUSD -50,605.0000</t>
  </si>
  <si>
    <t xml:space="preserve">2026-07-14T15:25:19</t>
  </si>
  <si>
    <t xml:space="preserve">4n3TJmo9mSXf3jgD2CNW3zuRcSvNsi7UiRFLcPdbTD9qWBE7VukJQ4emYoPQMywWRhKjyqCbUdCG1sE3hAT9a9K</t>
  </si>
  <si>
    <t xml:space="preserve">USDC -29,393.0000, PYUSD +29,393.0000</t>
  </si>
  <si>
    <t xml:space="preserve">2026-07-14T15:25:20</t>
  </si>
  <si>
    <t xml:space="preserve">2XrJmotS579TzY7gNxM2atnp4FchcKf3zPkjiBuGZDqXA8VyNq3cZU4jwk1Xq4Dtg15QrLVoxVMQ8wrTr9FRVtff</t>
  </si>
  <si>
    <t xml:space="preserve">2026-07-14T15:25:35</t>
  </si>
  <si>
    <t xml:space="preserve">4k4nYrVGgbscmJwmD4BUuMwL4NKA6bo2Y5dorChLnBqGmjRVKfaeY4LMPJWpvSoCTBUPoH7MuS82CQ1CgVESGfEq</t>
  </si>
  <si>
    <t xml:space="preserve">2026-07-14T15:25:50</t>
  </si>
  <si>
    <t xml:space="preserve">4UQMNXs42zZHZ1q9wu9b7Euk8X8mwN2cyVK74EM4UFAtGZmkaqoNFRAD9MQKagz9CrmtNLpTSV8X4ueki3rsg8Px</t>
  </si>
  <si>
    <t xml:space="preserve">2026-07-14T15:26:05</t>
  </si>
  <si>
    <t xml:space="preserve">3UD6SJhrSHEBxrZMLvvvc25TLKUfMj6mFmHC63qXkM3JhjdiJTo9vfhs169gyhXY7LkBL3kN7cezjLcJqwLcXZUk</t>
  </si>
  <si>
    <t xml:space="preserve">2026-07-14T15:26:21</t>
  </si>
  <si>
    <t xml:space="preserve">2RBs3Abu2iZHTHHNNKJQ8ZjbKAJeCXvuoaVKa5ximEu4M5cuH9Atm1Cdk4LHNqeEDqLoAaE4AmqbBgCatuPL1Tkj</t>
  </si>
  <si>
    <t xml:space="preserve">2026-07-14T15:26:37</t>
  </si>
  <si>
    <t xml:space="preserve">52zJrAfwiiSY9vSMgBz9Lu2R6evDR8B8SCDJQUef8g5ngP42PomWb1gdtmCYkwBDXAmJFwgYtHMwu82qr9zjPUmE</t>
  </si>
  <si>
    <t xml:space="preserve">2026-07-14T15:26:52</t>
  </si>
  <si>
    <t xml:space="preserve">2ATi6VHhmDXwKBDF3Xu2eDjupd85yW6PpWKDNPuWiZ81TVUyQJ1zYZteR3piP5aHsGopEMjxpfbUEtKmEBM6dA6x</t>
  </si>
  <si>
    <t xml:space="preserve">2026-07-14T15:27:07</t>
  </si>
  <si>
    <t xml:space="preserve">2kYz77xS3cwVCJ7nJm3jawXrTaSzbpX758Xi2WUrq48bgDtzxrowKngfP55WaL9v6QjaJETYRgCsb6WL2mp6Xf4X</t>
  </si>
  <si>
    <t xml:space="preserve">2026-07-14T15:27:22</t>
  </si>
  <si>
    <t xml:space="preserve">3d6yqwYQ777AjdCLiudAHfFkpP66CWtMVZcCCeQEHQCH1yTFpfu6HWYAkFQkQ7P8uAq7EmGwazsQ9TPuRojok3La</t>
  </si>
  <si>
    <t xml:space="preserve">2026-07-14T15:27:38</t>
  </si>
  <si>
    <t xml:space="preserve">4CDXHQcJAQQhojytGuJjFWXB6kJXabFzcP49E8GXdMq5ioHVSAvtDZfV6TpC8rf9R7Hysb74MMQWAMhUyZLFzLSJ</t>
  </si>
  <si>
    <t xml:space="preserve">2026-07-14T15:27:57</t>
  </si>
  <si>
    <t xml:space="preserve">5AbvZyhphXoBpf1YGGVMarL2pwtoPSwtEgdgL4npB1gnr9JPfRNzP21zHinxGhXBj4RcBSggiPxJiv7BLimszNWy</t>
  </si>
  <si>
    <t xml:space="preserve">USDC +29,393.0000, PYUSD -29,393.0000</t>
  </si>
  <si>
    <t xml:space="preserve">2026-07-14T15:28:17</t>
  </si>
  <si>
    <t xml:space="preserve">JTpfQjMg2qmfqRAB5uQjdWnWhvnHuH5vWHwSWeoKRVy2EMGjk5DvcjBmznqURWCtC7LKyDL1k4MLM7x5rcVf1n8</t>
  </si>
  <si>
    <t xml:space="preserve">2026-07-14T15:28:19</t>
  </si>
  <si>
    <t xml:space="preserve">5XWkaT1yby4jo7vKHYoHA6PFxXyF9tBkpWpTZs3reEz8v45JWqmp6USijjj5ztKcZQzcpmWGiPyn4GWuLEVJrN1M</t>
  </si>
  <si>
    <t xml:space="preserve">USDC +29,394.1241, PYUSD -29,393.0000</t>
  </si>
  <si>
    <t xml:space="preserve">2026-07-14T15:28:47</t>
  </si>
  <si>
    <t xml:space="preserve">2ujFwRn5ogBtXRhGWi8morTAwMh7iUPCgPRTUvFJbr73CNAgiXLKkrD5BNSGzZBeTnqm3veCui7yVvg97mpGYPbR</t>
  </si>
  <si>
    <t xml:space="preserve">2026-07-14T15:28:48</t>
  </si>
  <si>
    <t xml:space="preserve">7jmVRDK1N9zuSnhxjX78tjxKfZzvYY5g7JXvu5pqyyUZjkJV9nTNKm3qsrbQ64MtAZH3zkoCMXCAm8abdf4W64u</t>
  </si>
  <si>
    <t xml:space="preserve">2026-07-14T15:29:03</t>
  </si>
  <si>
    <t xml:space="preserve">3Er1XjvihSFv2sizDjWpk8D5YKuyfmTqEMpRYrRdEj9VQFLGQpBZYbStakMB4m4zeqVb489avgVdSx7n1J9WV7HS</t>
  </si>
  <si>
    <t xml:space="preserve">2026-07-14T15:29:18</t>
  </si>
  <si>
    <t xml:space="preserve">2WdWAmSdR6T4joSZnngaw9ewLqHqCwvMg973gsjyRHJGU2MJdVWviwVfFEPFigxaodPKr5H8TwpF5cnqfGL8S7rY</t>
  </si>
  <si>
    <t xml:space="preserve">USDG -19,998.1000, USDC +20,000.0723</t>
  </si>
  <si>
    <t xml:space="preserve">2026-07-14T15:34:26</t>
  </si>
  <si>
    <t xml:space="preserve">3QVPV9dtyajkRNXteyFR3ZtPqDLw63cAY7bRnZ7bZr3Xhp266fkoAyYQJfNKWUwJAdF5znYCbnBtcphLD6gFezpN</t>
  </si>
  <si>
    <t xml:space="preserve">USDC -50,613.0000, PYUSD +50,613.0000</t>
  </si>
  <si>
    <t xml:space="preserve">2026-07-14T15:34:27</t>
  </si>
  <si>
    <t xml:space="preserve">4KQxycNHuexbUbiQhZ9nfJZGLw6dKxqnLfbzAGE2PDUJRMHErvofdbaF9t1kuXhXEokVqpHsCFrYY2UJSkLW97P7</t>
  </si>
  <si>
    <t xml:space="preserve">USDC +50,616.8844, PYUSD -50,613.0000</t>
  </si>
  <si>
    <t xml:space="preserve">2026-07-14T15:36:01</t>
  </si>
  <si>
    <t xml:space="preserve">nhcyMTJ7mKgHgigpzuPF3ykUaHoQLK3BEq5yDDeG524vJ87hJwTwFR5T4cGgrTfPap3t76qdPwjQ3A7VwyBUX7Q</t>
  </si>
  <si>
    <t xml:space="preserve">2026-07-14T15:36:02</t>
  </si>
  <si>
    <t xml:space="preserve">4orvAqGH95PadBAgtYdor2FTisBPQbewep59sSSN2LZRnroYpvMTaNyR56NXZ3vfVphbuQBFGzM8oTWQJMbRPpD5</t>
  </si>
  <si>
    <t xml:space="preserve">2026-07-14T15:36:18</t>
  </si>
  <si>
    <t xml:space="preserve">3r18bsBHiNj1d7D1pbUob9wxJRkKTRipDnhwSSVqUNm8xvEhk6aNhguxomAWrziKMrwESGSynDZps81hYVupmWvi</t>
  </si>
  <si>
    <t xml:space="preserve">USDG -19,998.0550, USDC +19,999.7022</t>
  </si>
  <si>
    <t xml:space="preserve">2026-07-14T15:36:31</t>
  </si>
  <si>
    <t xml:space="preserve">2to2PanJYw7t48egz6ZryEYCGwGBKiDbQXqo9pRVXSgeYWSHh2ixsg8y3PwPERJCeiAB2gLfmPkYrypGewrHf3hg</t>
  </si>
  <si>
    <t xml:space="preserve">USDC -29,385.0000, PYUSD +29,385.0000</t>
  </si>
  <si>
    <t xml:space="preserve">2026-07-14T15:36:32</t>
  </si>
  <si>
    <t xml:space="preserve">BZ21D578zqQirwf8PmhyHHSqAQ9iMuundDqSm55H7xq69a4d6mHs3BEbHipTTQ1AXXKcoyP2thKUvVhTw1EfkCw</t>
  </si>
  <si>
    <t xml:space="preserve">USDC +29,387.3085, PYUSD -29,385.0000</t>
  </si>
  <si>
    <t xml:space="preserve">2026-07-14T15:44:14</t>
  </si>
  <si>
    <t xml:space="preserve">5zSnHKiLik4VTtZwrQsAYrMFaw84x3v3eFqNn86dtRgd3CxLcFfALFUXp6LfAcxshktKTKxTjgwhxo4QtTvCrRd5</t>
  </si>
  <si>
    <t xml:space="preserve">USDC -50,620.0000, PYUSD +50,620.0000</t>
  </si>
  <si>
    <t xml:space="preserve">2026-07-14T15:44:15</t>
  </si>
  <si>
    <t xml:space="preserve">49fdhH1FNstH7oVYw3H6RgULT8LbxcFQAzV6uNsTnhJREuT1umh2Lq81NcgNPx3hz5APeZcjJbLDNFWktunAeyrU</t>
  </si>
  <si>
    <t xml:space="preserve">USDC +50,624.3962, PYUSD -50,620.0000</t>
  </si>
  <si>
    <t xml:space="preserve">2026-07-14T15:45:42</t>
  </si>
  <si>
    <t xml:space="preserve">4WcmcfXLSuFJH17iYgjbpWoRip6Ze6YaYxPrjVHGCLQ6GexMnBCB7tXxX4kiGw1pbghPRFKS3MBRUJnRb7EtDcZr</t>
  </si>
  <si>
    <t xml:space="preserve">2026-07-14T15:45:43</t>
  </si>
  <si>
    <t xml:space="preserve">2vhcqosTjXL63kwdTssSZ26zjrDT6j3594ge7N93YqipGd79GWYZvczXUjDErc22fyjuGS2RTv4XJCU7NycGYczA</t>
  </si>
  <si>
    <t xml:space="preserve">USDG -19,998.0950, USDC +20,000.0593</t>
  </si>
  <si>
    <t xml:space="preserve">2026-07-14T15:48:31</t>
  </si>
  <si>
    <t xml:space="preserve">36AZHP1CexktTKcQuTpZQgE1CKDtxHkkZLXMWuSBRtXGmKFvM2S2ebyE9PFmb7VWVB2vAouyQMUQiTMTzCXVQUXU</t>
  </si>
  <si>
    <t xml:space="preserve">USDC -29,378.0000, PYUSD +29,378.0000</t>
  </si>
  <si>
    <t xml:space="preserve">2026-07-14T15:48:58</t>
  </si>
  <si>
    <t xml:space="preserve">3d7KbrGJBDz4bHD1MZKiTGwcxke5Lw3KxnhAgYdqFKzHJDt7Ykp5adEfoSMsYe7hCXe2pxsRw362f8z7M63kaLqg</t>
  </si>
  <si>
    <t xml:space="preserve">USDC +29,378.0000, PYUSD -29,378.0000</t>
  </si>
  <si>
    <t xml:space="preserve">2026-07-14T15:49:17</t>
  </si>
  <si>
    <t xml:space="preserve">tXgfd33MnSeRQ22TP3Pkc3GyMaZqnQ46kQ69AqUVPvUkaCStZjQzXtUxq93kX7dqFFY32TJYBqSvZhyrUpS5Uwq</t>
  </si>
  <si>
    <t xml:space="preserve">2026-07-14T15:49:18</t>
  </si>
  <si>
    <t xml:space="preserve">5e8b8ND3XhupVKMXdvGxQSENsRvxVUmmSSisfBmdU9jkhdbYqpv5bEX4SLKmLuKkujfcpPipY6GsaVVPmHyAemea</t>
  </si>
  <si>
    <t xml:space="preserve">2026-07-14T15:49:33</t>
  </si>
  <si>
    <t xml:space="preserve">3x5CAcRSxZZufWDBKaMWD5ioTHYzsw8n5HfJXFgwf6TEmraRUBpMFsootnR6oQ1oS3DteTUgD6hiTcXD98dzW5mp</t>
  </si>
  <si>
    <t xml:space="preserve">2026-07-14T15:49:48</t>
  </si>
  <si>
    <t xml:space="preserve">WMcWmd144KekuTY9JPwaFKkTSwRxzSj5Yz1Lqj8npwidn7LwgWnG5v3JohvPUdrJ2TvSWDo9dNjwJf4SZW6XbjR</t>
  </si>
  <si>
    <t xml:space="preserve">USDC +29,380.6729, PYUSD -29,378.0000</t>
  </si>
  <si>
    <t xml:space="preserve">2026-07-14T15:49:59</t>
  </si>
  <si>
    <t xml:space="preserve">4skBTJT9v1RauP7W8UxhLdwLwmJZNJqJNtA4nyMwjJPWiWdxgE9Mb9DkmQpUKx9nfkfNJi1R7UBVVc9wbJutfGqo</t>
  </si>
  <si>
    <t xml:space="preserve">2026-07-14T15:50:14</t>
  </si>
  <si>
    <t xml:space="preserve">5fYbTb1obGkm5rgcvKBF2QSnjFtJMLdYsn5DPp7B9WUre1GEqmuNqwhKsBfAshT6fPwmNDRazrPPm3nTxeNT1bfa</t>
  </si>
  <si>
    <t xml:space="preserve">USDG +27,814.2417, USDC -27,814.0000</t>
  </si>
  <si>
    <t xml:space="preserve">2026-07-14T15:50:17</t>
  </si>
  <si>
    <t xml:space="preserve">2eujD7T5r7Yfm9eryDD3ayAo34MomPsFkCFpM6p5iK5mdUHYujXzKDkeHRhfeJG7nnQ4HNk5ZHgKWbfXdgTAtExy</t>
  </si>
  <si>
    <t xml:space="preserve">USDG -27,814.2417, USDC +27,814.2417</t>
  </si>
  <si>
    <t xml:space="preserve">2026-07-14T15:51:40</t>
  </si>
  <si>
    <t xml:space="preserve">4au9pZA7gewyRaHxTG21uvGkcar4VDnV63YJnh7najrKfk227Tfv2DzdrjbpnzUAUPUG3F7pb45DHEmhGQ47etRg</t>
  </si>
  <si>
    <t xml:space="preserve">2026-07-14T15:54:10</t>
  </si>
  <si>
    <t xml:space="preserve">312uwrEjeGTwhB3bvTUYdy9fCim3jwhhGxS2R8rU9vvwE6eYCcvu3zatvBgKB6wMMNarrnogsaD3SjNciJjtqJ9V</t>
  </si>
  <si>
    <t xml:space="preserve">USDC -50,630.0000, PYUSD +50,630.0000</t>
  </si>
  <si>
    <t xml:space="preserve">2026-07-14T15:54:12</t>
  </si>
  <si>
    <t xml:space="preserve">4zMSNGDQAB2gDeZjSh6ShbuZjYnBqXMQyPRyQCMQYoEukpRxLv66AYtgDDyjRp2Ttwmdh1kW4dC4kQxyxcKWaLg8</t>
  </si>
  <si>
    <t xml:space="preserve">USDC +50,634.3717, PYUSD -50,630.0000</t>
  </si>
  <si>
    <t xml:space="preserve">2026-07-14T15:55:43</t>
  </si>
  <si>
    <t xml:space="preserve">4hFq2Bp9mQxVd31uF2DcGGVb3pJqfqW72eBJGDY9wuXaASYkoRcqoRPHt3G9AqY3t8Ki8GTNfjnWJ6V4Nddv8aus</t>
  </si>
  <si>
    <t xml:space="preserve">USDC -29,368.0000, PYUSD +29,368.0000</t>
  </si>
  <si>
    <t xml:space="preserve">2026-07-14T15:55:44</t>
  </si>
  <si>
    <t xml:space="preserve">2dKLrd4yBNex5xZx2RrbXjxb8yvbhcbzEtiDxnCFMc6Yuvwh8ZuvjJFSxX823ZdF8HipeQndKXps3h2LvtzuP92d</t>
  </si>
  <si>
    <t xml:space="preserve">USDC +29,370.7008, PYUSD -29,368.0000</t>
  </si>
  <si>
    <t xml:space="preserve">2026-07-14T15:56:32</t>
  </si>
  <si>
    <t xml:space="preserve">4X6UAKwDU2Ti6u8ZzcksnC4pt5RD6VCh64dif6fvj76pZh9bAFtMn9rXXvZxJJuiNCssMghx3SiCUwsaU9Mku1hf</t>
  </si>
  <si>
    <t xml:space="preserve">USDG +47,812.3417, USDC -47,812.3417</t>
  </si>
  <si>
    <t xml:space="preserve">2026-07-14T15:56:34</t>
  </si>
  <si>
    <t xml:space="preserve">67qpiPeD4yWb8CMpCsMz9zoKxdDHiPkm6AUqanykBp1AkNGL85kBKmkdK635uKHNpXdE8wshG36a8wK9KiwuczB5</t>
  </si>
  <si>
    <t xml:space="preserve">2026-07-14T15:56:48</t>
  </si>
  <si>
    <t xml:space="preserve">2MM74Q3PF8UuLkw5ggzyMD68nECAFzBDyKF6TkSHm6aaMyCVYHoBVFpfExTgw9g5TfdWpEp4qwqWUssVvJC4DMek</t>
  </si>
  <si>
    <t xml:space="preserve">2026-07-14T15:57:04</t>
  </si>
  <si>
    <t xml:space="preserve">2NbAyFoNHquYK866W3XKp7yVu1nY3HZjpSbicRkhLKk9bRk62bC3fRjRqvwqT1ioPqtMWXXV1F98mneS1Z4QnS1p</t>
  </si>
  <si>
    <t xml:space="preserve">2026-07-14T15:57:32</t>
  </si>
  <si>
    <t xml:space="preserve">5TgA8zaurKxDsvGMdWobLyZdmGBzBda4SdbXv2Spb5USJLddpcgELSJYNed4MnjiM4nsepQdtLd6Pc1Tuee3r6mp</t>
  </si>
  <si>
    <t xml:space="preserve">USDG -47,812.3417, USDC +47,812.5482</t>
  </si>
  <si>
    <t xml:space="preserve">2026-07-14T16:04:26</t>
  </si>
  <si>
    <t xml:space="preserve">3TmzPAZXvJNaxqpnNi8qAGauthYv3umDsoJvrBPutA2c3xQJpfX1tYBv8u2S9F4ec8N6NRJdNoCEWUFs423dMZmh</t>
  </si>
  <si>
    <t xml:space="preserve">USDC -50,637.0000, PYUSD +50,637.0000</t>
  </si>
  <si>
    <t xml:space="preserve">2026-07-14T16:04:28</t>
  </si>
  <si>
    <t xml:space="preserve">4AJyEsAbgzpEstHdACsbADz6UWkSVXDJKSf8kyZ882zawg2jXL615VwUEQ7uNU2bR3n5oqWPis4fx5CogjEtbVRB</t>
  </si>
  <si>
    <t xml:space="preserve">2026-07-14T16:04:43</t>
  </si>
  <si>
    <t xml:space="preserve">55M486fa67yPw9AS7DwXEo3b9gTqWNofhVLEQ9epomPAsWAuKZLknGLNHhVdE88QLgb8WuiKqA2DePd3zFECYa8b</t>
  </si>
  <si>
    <t xml:space="preserve">USDC +50,640.6889, PYUSD -50,637.0000</t>
  </si>
  <si>
    <t xml:space="preserve">2026-07-14T16:04:53</t>
  </si>
  <si>
    <t xml:space="preserve">5K33AQrnWJ1zqoEs2gP6pbpRMAghexEpoMtYyUWxcj4jMLrUUxrScv2XGh7XyJgSt5qZeVrPJkwsEx9RdiTyJf5S</t>
  </si>
  <si>
    <t xml:space="preserve">2026-07-14T16:04:54</t>
  </si>
  <si>
    <t xml:space="preserve">4iDNGsoG88JcDqTFdHMzjAc9umBoZzU8TLsjLYJDhjmTo635vhSZVNoDgjPUDyfDyCMbjyQV2oqNgPtcC6xzSraE</t>
  </si>
  <si>
    <t xml:space="preserve">2026-07-14T16:05:09</t>
  </si>
  <si>
    <t xml:space="preserve">1xpiTGncgZHBuWZHbsEWXNWncJkHtDNcuHpTMo4KjJn3Ke17LUGsZro5BXFbxhY7QRgnfVL5V9qZJyynEKn9Za1</t>
  </si>
  <si>
    <t xml:space="preserve">2026-07-14T16:05:25</t>
  </si>
  <si>
    <t xml:space="preserve">4R8TvAFq2DCVav2cxNi68MStiiR9vo417GFVF5yDtpm932harCajeJdZFwXrBSaHVw7eLcpRXUJgB2xaUgbi5r36</t>
  </si>
  <si>
    <t xml:space="preserve">USDG -19,998.0550, USDC +20,000.3558</t>
  </si>
  <si>
    <t xml:space="preserve">2026-07-14T16:05:38</t>
  </si>
  <si>
    <t xml:space="preserve">2NHmphstUBypphGdHC4zF4KB4djjq5GzBhHRVBw3mD26VoxnVmqkt4GFnxqkrRTT2LPfjgxZ6d6JE4KuwTFGy6Qg</t>
  </si>
  <si>
    <t xml:space="preserve">USDC -29,361.0000, PYUSD +29,361.0000</t>
  </si>
  <si>
    <t xml:space="preserve">2026-07-14T16:05:39</t>
  </si>
  <si>
    <t xml:space="preserve">2rwE2qiNR8gMo6sXWWKsQyzmBw7Tc25XFD2Fzk8gRa1dp5XCurAkeLFiknPqsQopLbhAp8UFnXDWaPcnDzWBhBQb</t>
  </si>
  <si>
    <t xml:space="preserve">USDC +29,362.9819, PYUSD -29,361.0000</t>
  </si>
  <si>
    <t xml:space="preserve">2026-07-14T16:13:49</t>
  </si>
  <si>
    <t xml:space="preserve">UFNYnR5kkCfo4QgTffKdsbkPRafvaaPmTA2R7dfCtBM6at1FobE8uiDwJ5i1YRK5J2rd1uceteMZCkJQ7v7gg9i</t>
  </si>
  <si>
    <t xml:space="preserve">USDC -50,645.0000, PYUSD +50,645.0000</t>
  </si>
  <si>
    <t xml:space="preserve">2026-07-14T16:13:50</t>
  </si>
  <si>
    <t xml:space="preserve">4A4dhFWL3b9ioKdghY4uyZzujCmTnVJET9veSoEWvZ87htLZQSXBsD4jHovhR9stXUseySXzQ4rG1ze1WHTMbwzr</t>
  </si>
  <si>
    <t xml:space="preserve">2026-07-14T16:14:05</t>
  </si>
  <si>
    <t xml:space="preserve">4LBVHs9TuG8yvuxVnj8EChrScPfEwh9fnsXrNPvLBuk2nKFRBQXkAcFxxuCRhTPTsjUdmUMoBoUz54MP8BNw3TM4</t>
  </si>
  <si>
    <t xml:space="preserve">2026-07-14T16:14:20</t>
  </si>
  <si>
    <t xml:space="preserve">4VZUJVMCBHh1sHN7Y4mJ5SVEEQwUBcLzbh9BpwU7Yc5UMB178SQvCQBmJDxisvTABLXLiHDQMp87CyynGrbpUDAY</t>
  </si>
  <si>
    <t xml:space="preserve">2026-07-14T16:14:35</t>
  </si>
  <si>
    <t xml:space="preserve">5SExL6LM852pY2hRUjgAug8QRYwSTNK8BGyL9XH6TRkPhHxQvfXHZ8gmCyTpoHcBfQ23BTgQs9h4o7nuXY5bMw58</t>
  </si>
  <si>
    <t xml:space="preserve">2026-07-14T16:14:51</t>
  </si>
  <si>
    <t xml:space="preserve">2YMMC2eAhujSRK8rwNPzwc1eo1xngHtdVmHf7ZbbMNTwaCSf9oVjNe69WSZkoCrh4prF13BJotE9Y5PBhew4837Z</t>
  </si>
  <si>
    <t xml:space="preserve">USDC +50,652.0109, PYUSD -50,645.0000</t>
  </si>
  <si>
    <t xml:space="preserve">2026-07-14T16:15:02</t>
  </si>
  <si>
    <t xml:space="preserve">o9bWFcY7D8NKkPbZHQ7Apvij6ENZvjoknvqy4jCGFjHVZPbPFYpmsCDcTnmzNS1kpajNx4k2ynFRHoUJkKygPfy</t>
  </si>
  <si>
    <t xml:space="preserve">2026-07-14T16:15:03</t>
  </si>
  <si>
    <t xml:space="preserve">45sbHqWnYgLB8uz31Vna5a1UBRe4ad1oFKv5HGjEXgFECoY9LVoHDspPbiUAFPbyVHfZRfwcrahggQmHLoHi2bGU</t>
  </si>
  <si>
    <t xml:space="preserve">USDG -19,998.0050, USDC +20,001.6862</t>
  </si>
  <si>
    <t xml:space="preserve">2026-07-14T16:16:29</t>
  </si>
  <si>
    <t xml:space="preserve">41cH69x4pKdfFykhNTDYX97CuvBqWoLbXitfSysLmrQGkaqCxpfGPwsgagdbFLPTxDDbZLYbUjpcxsdQsWpBXeSs</t>
  </si>
  <si>
    <t xml:space="preserve">USDC -29,353.0000, PYUSD +29,353.0000</t>
  </si>
  <si>
    <t xml:space="preserve">2026-07-14T16:16:30</t>
  </si>
  <si>
    <t xml:space="preserve">4KBm29AFi42VQcnCV9uv5acNKATz79wh3DqLi9TvKp9683MVjYjkjxNp1iAkWSRhaWGTLSY1rs8VPmULD46YgukB</t>
  </si>
  <si>
    <t xml:space="preserve">USDC +29,356.9637, PYUSD -29,353.0000</t>
  </si>
  <si>
    <t xml:space="preserve">2026-07-14T16:24:42</t>
  </si>
  <si>
    <t xml:space="preserve">3B32a78zrXAQgKQVBsg6zbvj38htcqstKMb264A2pCiPyCtG8oNX7zMkUH4zLyAbcGqJjfSJheGN7N85FETCkqFo</t>
  </si>
  <si>
    <t xml:space="preserve">USDC -50,660.0000, PYUSD +50,660.0000</t>
  </si>
  <si>
    <t xml:space="preserve">2026-07-14T16:24:44</t>
  </si>
  <si>
    <t xml:space="preserve">3K1HKGz9qWdBRGrijiWFLnznA9tjbhKUVaHbdw6RwPDLQ9GhsfADZm8bYDJ34sekuCaM56bSpDT6C6CMgmXr72f6</t>
  </si>
  <si>
    <t xml:space="preserve">USDC +50,663.3120, PYUSD -50,660.0000</t>
  </si>
  <si>
    <t xml:space="preserve">2026-07-14T16:26:08</t>
  </si>
  <si>
    <t xml:space="preserve">5vZH8tP49djjBVgySmXe9Lz45kfJjdhznjTAo9VxnUR8kdni6jAM1UzfCfLqNmDnFbbTCjayfa1XbH7MG17dvNFb</t>
  </si>
  <si>
    <t xml:space="preserve">2026-07-14T16:26:09</t>
  </si>
  <si>
    <t xml:space="preserve">d8tFvJF2ooXR2Vo1vxutQkqMrtHKNDL9eDGN3yhVZj27KxNVyqyq8drEQvNX9jfKcMSmsUHPL8aHuKdaV6DaLHq</t>
  </si>
  <si>
    <t xml:space="preserve">2026-07-14T16:26:24</t>
  </si>
  <si>
    <t xml:space="preserve">2zE9NZkpukmgHWpojUmxXEYQNiYwzrGA8PkEK3m5RvUc4dxMTqkv95yUbkZotYhd44BQBnbcd5nhacCTzWuTWHZg</t>
  </si>
  <si>
    <t xml:space="preserve">2026-07-14T16:26:39</t>
  </si>
  <si>
    <t xml:space="preserve">w5fJwKbp1ysG1qCvWHTbq85h6FARXsCQBJpvV4rCLapr6dbyjm6QRAoTKscBVQYNxsc2KEg18v2mhS2w7diZqpP</t>
  </si>
  <si>
    <t xml:space="preserve">USDG -19,998.0550, USDC +19,998.5050</t>
  </si>
  <si>
    <t xml:space="preserve">2026-07-14T16:29:18</t>
  </si>
  <si>
    <t xml:space="preserve">2nKAL3eXDiG7KakcuaapmNZvHNPPnmcGcfd1bJfatqPxuSvcKdRwTzK88S41JZLquYvwRszFXZmoYTXzev9cYHP2</t>
  </si>
  <si>
    <t xml:space="preserve">USDC -29,338.0000, PYUSD +29,338.0000</t>
  </si>
  <si>
    <t xml:space="preserve">2026-07-14T16:29:19</t>
  </si>
  <si>
    <t xml:space="preserve">4mp9KPB7CEz8bRHobSfBh71SKXsMVwuHvjh7GubUFCgKyMea9r8hAdgNmCXaUPr5qoVS6Nv2UWtKgRCyjsrFET6q</t>
  </si>
  <si>
    <t xml:space="preserve">2026-07-14T16:29:34</t>
  </si>
  <si>
    <t xml:space="preserve">5ufamDDdYAuETf7YbdsCuHmnq4WCJZDZ4La7MCNCLPz6sVrkEMHMAMfdVPaZpBVnT1oGSujJg9g64y5o7zLr2y95</t>
  </si>
  <si>
    <t xml:space="preserve">USDC +29,340.6238, PYUSD -29,338.0000</t>
  </si>
  <si>
    <t xml:space="preserve">2026-07-14T16:33:46</t>
  </si>
  <si>
    <t xml:space="preserve">5PgBsTfruayKbFgNNAXZGwChUWHUPj5GbWZ7JBUb4q2H78XVreAN3kHJPyoonqNeJbbPxviQiC29eAjW2poBo7nh</t>
  </si>
  <si>
    <t xml:space="preserve">USDC -50,666.0000, PYUSD +50,666.0000</t>
  </si>
  <si>
    <t xml:space="preserve">2026-07-14T16:33:47</t>
  </si>
  <si>
    <t xml:space="preserve">4jk46D1tvnxFWbAW9FrztwvEQFHLcg5KJ8dx6EkHc5KiofpNuQwPERhQbH34e1Z5yYvSFWszVJUspd8g34WDbX9G</t>
  </si>
  <si>
    <t xml:space="preserve">USDC +50,669.0581, PYUSD -50,666.0000</t>
  </si>
  <si>
    <t xml:space="preserve">2026-07-14T16:35:19</t>
  </si>
  <si>
    <t xml:space="preserve">4hdWdaZeGAGpdZVCKa2rqgUUELdr7aV7Yfs6ZvLzHrxfkZDNrHHR5jB6YzUeJKp4RTry3nWnK6voACNC1BTvX2Yc</t>
  </si>
  <si>
    <t xml:space="preserve">2026-07-14T16:35:20</t>
  </si>
  <si>
    <t xml:space="preserve">4euGCM33u5vSyCNBJMVD9gKZTixxLA492H4NtNohRWorBWLAxNBQLeZMgi66RgJmaGLjA7YwXBqKPXZDtQHn2qqk</t>
  </si>
  <si>
    <t xml:space="preserve">USDG -19,998.0050, USDC +19,999.4530</t>
  </si>
  <si>
    <t xml:space="preserve">2026-07-14T16:36:46</t>
  </si>
  <si>
    <t xml:space="preserve">3T2HydnpPRSHZYAnGS3uRzUZsHuisUft7gtGzgTqr7omAQFtgUasamdoRGrRVyw64UC1dwnuVCFS8ETrXLz6DW73</t>
  </si>
  <si>
    <t xml:space="preserve">USDC -29,332.0000, PYUSD +29,332.0000</t>
  </si>
  <si>
    <t xml:space="preserve">2026-07-14T16:36:47</t>
  </si>
  <si>
    <t xml:space="preserve">3o4GU5rgM1Hi2fTEyzJVuLsqvgfS5t6f4XC7Jb8AazdacxPs9tJHPvNeZ26i4XzreiFSZ5DCyZGBzyWmzWzcwmNJ</t>
  </si>
  <si>
    <t xml:space="preserve">USDC +29,333.3934, PYUSD -29,332.0000</t>
  </si>
  <si>
    <t xml:space="preserve">2026-07-14T16:44:09</t>
  </si>
  <si>
    <t xml:space="preserve">5L4SBxScdUMaq9FH4Y88n5A4V7ACWZjs2vaCrMAKxxCdQHgEocxAjTp4EXs3jRzsxn8ebzCLUqF3DJenawmXJCeD</t>
  </si>
  <si>
    <t xml:space="preserve">USDC -50,672.0000, PYUSD +50,672.0000</t>
  </si>
  <si>
    <t xml:space="preserve">2026-07-14T16:44:10</t>
  </si>
  <si>
    <t xml:space="preserve">2XxKKa15gBPtLbv4zMx9R1v7SzU6CL6JUv5gUjkd9Ly4PhpBUZq27DfENusrCXu84ibGQEji8wyDkNBWSd7KK3M4</t>
  </si>
  <si>
    <t xml:space="preserve">USDC +50,674.4565, PYUSD -50,672.0000</t>
  </si>
  <si>
    <t xml:space="preserve">2026-07-14T16:45:34</t>
  </si>
  <si>
    <t xml:space="preserve">2ZKzoXgGJfZQtYHFht6aoMfT4hwNbGitn5NcfCHWCjnNySg5Jag6NQAtXMraroG7nztuciKWciHgzT3t6fzoVTa9</t>
  </si>
  <si>
    <t xml:space="preserve">2026-07-14T16:45:35</t>
  </si>
  <si>
    <t xml:space="preserve">4Mv7in3yS1zY7NhBQyoKNivSMiWbGBNMKZK3VrTtYCfTxjgHBe8qGzJE5nJ62Ke4FvTwF9zfMSrWCrs15sTr9KGJ</t>
  </si>
  <si>
    <t xml:space="preserve">2026-07-14T16:45:50</t>
  </si>
  <si>
    <t xml:space="preserve">23YwubzFXQLnaWKLcizSDMjU6aRDPHJr8BgZrkugwhaCv7huDADwvip7AKwMJTpeEkN625PdUgqchuxkqVbbM4vR</t>
  </si>
  <si>
    <t xml:space="preserve">USDG -19,998.1000, USDC +19,999.4301</t>
  </si>
  <si>
    <t xml:space="preserve">2026-07-14T16:46:01</t>
  </si>
  <si>
    <t xml:space="preserve">4mTKPYuqkH4AxVZHdrS2oLQ6Bjgo4eikhmtoV6tBSLij9cjphADthCQKaNijkcUUqShrHcdNmgzYKXU4SzQZpY6Q</t>
  </si>
  <si>
    <t xml:space="preserve">USDC -29,326.0000, PYUSD +29,326.0000</t>
  </si>
  <si>
    <t xml:space="preserve">2026-07-14T16:46:02</t>
  </si>
  <si>
    <t xml:space="preserve">493cdnJDFpNvLBus1pZH1G5v5gW7vX45GMNBJZSzFkn4m33bTw3yihex6s5igd2kFVtegji274ABB7LHUhKpk5Y8</t>
  </si>
  <si>
    <t xml:space="preserve">USDC +29,327.3940, PYUSD -29,326.0000</t>
  </si>
  <si>
    <t xml:space="preserve">2026-07-14T16:53:35</t>
  </si>
  <si>
    <t xml:space="preserve">G4ryDWSLfmcXRgzd2JmipYEVw7houBJ68Pw19jSMpTbxxjvavrgmQ9BnET86m7oKs3k35CWDM79gTnxYBdBkkrH</t>
  </si>
  <si>
    <t xml:space="preserve">USDC -50,677.0000, PYUSD +50,677.0000</t>
  </si>
  <si>
    <t xml:space="preserve">2026-07-14T16:53:36</t>
  </si>
  <si>
    <t xml:space="preserve">4g6j9yUbjRhTJuaKnE2MDwEWDEACQjvZHyHboWPd2jzeohCQ7qkPA4QPn13PsVVFygZDHXP7fqYQkgL2R94GoTLQ</t>
  </si>
  <si>
    <t xml:space="preserve">2026-07-14T16:53:51</t>
  </si>
  <si>
    <t xml:space="preserve">4MrvrrXXpH9Lh4D546xF6ZYoHfvcYxE2kAyQRCm3h5Lj9tCsx8HH7EZFTDJG71XUcezfnMtkgeWQmHuiSDhMy5ku</t>
  </si>
  <si>
    <t xml:space="preserve">USDC +50,679.4328, PYUSD -50,677.0000</t>
  </si>
  <si>
    <t xml:space="preserve">2026-07-14T16:54:02</t>
  </si>
  <si>
    <t xml:space="preserve">2ubuqVx1qDfXarQ7DSiPLW5UfpFHRhBcwzHmcDN2vJ79KodaMFvRJURkeyj3VnkBEFLE4yvmHLTTdfC4mACkgupo</t>
  </si>
  <si>
    <t xml:space="preserve">2026-07-14T16:54:03</t>
  </si>
  <si>
    <t xml:space="preserve">2CuhB7vz5RG7pXi2jJ2Nvr7HaoqTX5RrZsoaQqDVUMK7BpdNMdhHBHk2ApU9nryFuA48gHTRugCjLJ1bfTVaP6X7</t>
  </si>
  <si>
    <t xml:space="preserve">USDG -19,998.1000, USDC +19,999.2434</t>
  </si>
  <si>
    <t xml:space="preserve">2026-07-14T16:55:29</t>
  </si>
  <si>
    <t xml:space="preserve">3E2R9vppTVznDkgeRTb8APeb6eT1QpxUVavd5Leod6RwsU3rpAFjacJSRGYiwp7c1qDCo9njfaRDp4dAmjeM1XXY</t>
  </si>
  <si>
    <t xml:space="preserve">USDC -29,321.0000, PYUSD +29,321.0000</t>
  </si>
  <si>
    <t xml:space="preserve">2026-07-14T16:55:30</t>
  </si>
  <si>
    <t xml:space="preserve">FfKNLw1MzTSSH6VCTQ6biymYsDfnYeyeQcQFRHocyEtDyhguhcqdA6godvfWmjCUvbab4FyenS8TQAU8vRTqLx4</t>
  </si>
  <si>
    <t xml:space="preserve">USDC +29,322.3205, PYUSD -29,321.0000</t>
  </si>
  <si>
    <t xml:space="preserve">2026-07-14T16:59:16</t>
  </si>
  <si>
    <t xml:space="preserve">2Ya5FxS7bhjH8b4NS3fM6KEFn7Ar2MV1PwKKbxncZWjuizoQc35WSCyfszyxMMhBw9A6qeeNFv49g74pTA4maEYX</t>
  </si>
  <si>
    <t xml:space="preserve">2026-07-14T16:59:17</t>
  </si>
  <si>
    <t xml:space="preserve">4vD2oHfPSSKTDdEdzramEijRX5MDX3UjuE9UQEZE1hXECDRUg7wnRhcnYC1xBWU5Wo1Ge8Z7PaXJGb4PjacMFqb4</t>
  </si>
  <si>
    <t xml:space="preserve">2026-07-14T16:59:32</t>
  </si>
  <si>
    <t xml:space="preserve">2jmVMbRmaVgmeJBztikkBebAnxvrhUCUwbyUehCrJLTBW5sm7bH6ZxLpKspuHkupDgQkfoXy2vibYAwDcfqwuxfn</t>
  </si>
  <si>
    <t xml:space="preserve">USDG -19,998.0100, USDC +19,999.1216</t>
  </si>
  <si>
    <t xml:space="preserve">2026-07-14T17:03:15</t>
  </si>
  <si>
    <t xml:space="preserve">DKXyYuE9UmVc3Va9TeJgZfvFQm56bXVFsg7x8RJZ7HYJSfVhXhrrPducLcZ7e6mzVodLPAK4197YNUVeNeDsdoc</t>
  </si>
  <si>
    <t xml:space="preserve">USDC -50,683.0000, PYUSD +50,683.0000</t>
  </si>
  <si>
    <t xml:space="preserve">2026-07-14T17:03:17</t>
  </si>
  <si>
    <t xml:space="preserve">51H6dsHrcTG4GreTkmnyGAS2aYv2YH2USSj19HjoimLUehurZopqwJ7TgTxW9u5MhLsswm5bAgsYTsgyE5JvdxrV</t>
  </si>
  <si>
    <t xml:space="preserve">2026-07-14T17:03:31</t>
  </si>
  <si>
    <t xml:space="preserve">3cyXiey2KLREmGWRiVY8soqaHgjLQTq8Bvprw4iJ4GZyoPLLzxjdGRuFQZRm1KWBj4CGesk4m3U36P27bvF8HSW4</t>
  </si>
  <si>
    <t xml:space="preserve">USDC +50,685.0715, PYUSD -50,683.0000</t>
  </si>
  <si>
    <t xml:space="preserve">2026-07-14T17:03:42</t>
  </si>
  <si>
    <t xml:space="preserve">2bFcDYRPMX8aUYHsGNFmJzgQVivUdrkpw3Tm49iQVR3dVy7WoKhGVzNEyTwCiCp7B7uA2rVLgykgpuCDhzALxmd1</t>
  </si>
  <si>
    <t xml:space="preserve">2026-07-14T17:03:43</t>
  </si>
  <si>
    <t xml:space="preserve">44Bgc1hWmSwoLDAvg16LpvrJvNir32nJK2vyXPmJhwpziCd7gWPSK7tj9sYXE2kjwBBPfZ1Vxs9dkMTgEt5ce2Yb</t>
  </si>
  <si>
    <t xml:space="preserve">2026-07-14T17:04:18</t>
  </si>
  <si>
    <t xml:space="preserve">3Mh6g8aWvX1k34mZA1g2wFBHXVPzjgp6wLWftGfuY2EdjjwdXmrvjwUCibdogwmQLXgQVvAvP1RLQd3eJxtRTLje</t>
  </si>
  <si>
    <t xml:space="preserve">2026-07-14T17:04:33</t>
  </si>
  <si>
    <t xml:space="preserve">3hawVF3UPtfJb18SrdeWu2Rwhh8s6U1MXB3ATTs63mecjfDzt47UpsAh7hMoSjGisMWHUJ2WY5Pz3YDvbSzdSweC</t>
  </si>
  <si>
    <t xml:space="preserve">2026-07-14T17:04:48</t>
  </si>
  <si>
    <t xml:space="preserve">56prudAKqbpvJ8psUYjKvaEg5ZgLnz4G7ApNMBTRT61McTVaSRmedxXP1qaZux7ThK6XQwYVw8SgUFPoRNUAxhPb</t>
  </si>
  <si>
    <t xml:space="preserve">USDG -19,998.0100, USDC +19,998.6800</t>
  </si>
  <si>
    <t xml:space="preserve">2026-07-14T17:04:59</t>
  </si>
  <si>
    <t xml:space="preserve">4tUHwyp9VcipNjakN3L3GtaDFmVFtvWwNMd6uD5hW4h248EfM6Ds4H5jScK625T36G3WAgn3uVcmy3uoToqh98kL</t>
  </si>
  <si>
    <t xml:space="preserve">USDC -29,315.0000, PYUSD +29,315.0000</t>
  </si>
  <si>
    <t xml:space="preserve">2026-07-14T17:05:01</t>
  </si>
  <si>
    <t xml:space="preserve">Jc6nXYsa1QrJDdUed2iooaiwTjN6d5MJAN6VFLMQPqWpbTU9MvTPHNhkPDN9S3JiBep2WHrab3kH7hmb7ymfnea</t>
  </si>
  <si>
    <t xml:space="preserve">USDC +29,316.1000, PYUSD -29,315.0000</t>
  </si>
  <si>
    <t xml:space="preserve">2026-07-14T17:08:38</t>
  </si>
  <si>
    <t xml:space="preserve">2Fy671aNhYkpj4adRgPnGuN9F8rQu7NV93VXZ3sqpApo4TMVFNraraRYLiaPohify6kxqd5EeFuKaXnZnSw7LL7i</t>
  </si>
  <si>
    <t xml:space="preserve">2026-07-14T17:08:39</t>
  </si>
  <si>
    <t xml:space="preserve">2fiBbv1W5T4hL9n3b2J5KPPia3tkZnuYL7hY84XYA3eNfu9JsEAM6GXBW7YZWhvSKmQt3h27NA6DXJ3SNJDXTLms</t>
  </si>
  <si>
    <t xml:space="preserve">2026-07-14T17:08:55</t>
  </si>
  <si>
    <t xml:space="preserve">4C5LyDv2Kz9vwhZY3xRtvjEha2ZExjEuAFvujSg9UK2V2emq3suMy5uHW4jM9B3Lu9xqF6y2xg1BXTuvo2frSVhD</t>
  </si>
  <si>
    <t xml:space="preserve">USDG -19,998.1000, USDC +19,998.2540</t>
  </si>
  <si>
    <t xml:space="preserve">2026-07-14T17:13:18</t>
  </si>
  <si>
    <t xml:space="preserve">3tKmxwzUx1FoASQhfWbC8aKuJSgDVMdTqiu5XfmKyCb7jSHTiBJ2vskT6yzPn1dgBXXzmkUxE77u1Z1b5M2RR8d5</t>
  </si>
  <si>
    <t xml:space="preserve">USDC -50,687.0000, PYUSD +50,687.0000</t>
  </si>
  <si>
    <t xml:space="preserve">2026-07-14T17:13:19</t>
  </si>
  <si>
    <t xml:space="preserve">zSggcAFndvLnYuRhxYVd2MtnRj5K9gQofKJTFFGVkmikgjXnxDKAvwThYMSmGwMGK6PQnv3LuL964FX3M65qDR1</t>
  </si>
  <si>
    <t xml:space="preserve">USDC +50,689.7802, PYUSD -50,687.0000</t>
  </si>
  <si>
    <t xml:space="preserve">2026-07-14T17:14:48</t>
  </si>
  <si>
    <t xml:space="preserve">34Kacr9NSZ7WhMjr3cLeHcy1N3UKaLq8P2FPN44c8eQTGLQtxTGnPnzjEwX6GR3BqgSoeTWv8WK4cviPkRE1iqFS</t>
  </si>
  <si>
    <t xml:space="preserve">USDC -29,311.0000, PYUSD +29,311.0000</t>
  </si>
  <si>
    <t xml:space="preserve">2026-07-14T17:14:49</t>
  </si>
  <si>
    <t xml:space="preserve">debySfpN6RcHoEAPMncsbe3v22KSpUjJ6r5z7w5sfGx7saGvPW26GaGfJAkZ7rXJZjcHCRq9NkRE8FPd8wJGJjw</t>
  </si>
  <si>
    <t xml:space="preserve">2026-07-14T17:15:04</t>
  </si>
  <si>
    <t xml:space="preserve">26S2dWmo5EQAKY5miQWPzftTvSuEpgYBXv51yGoQeQw7sQiZG2nxKgzTpZ17M3g6PLRhfmJUUhSWgy3gquujxY9X</t>
  </si>
  <si>
    <t xml:space="preserve">USDC +29,313.8424, PYUSD -29,311.0000</t>
  </si>
  <si>
    <t xml:space="preserve">2026-07-14T17:15:14</t>
  </si>
  <si>
    <t xml:space="preserve">36G1S9rS3w1UmETa5mgYa4RMM6vkzNgAkASAvAoUTRq9vLpNxg2AddXozuFXzgSHFwEd238QTNcQvfv8LSBLVoJm</t>
  </si>
  <si>
    <t xml:space="preserve">2026-07-14T17:15:29</t>
  </si>
  <si>
    <t xml:space="preserve">5yeBxRpgirBzRNRi6AfDXWrR7LD1uJZJBGivPisxnzB8d2eUuUTWJ3Fq83FMmzZYW7Bb5PAy58YmR7owWHHxXXmz</t>
  </si>
  <si>
    <t xml:space="preserve">2026-07-14T17:15:43</t>
  </si>
  <si>
    <t xml:space="preserve">8dCMbbn5qH7QxJgrhr5HDVrm6uAB6mrBjcravdnRMdV2Fwd7toCKN5Pb6MMQUJoNs9fMJU7MGLg2NKRoZMpR1X8</t>
  </si>
  <si>
    <t xml:space="preserve">USDG +27,846.3574, USDC -27,846.0000</t>
  </si>
  <si>
    <t xml:space="preserve">2026-07-14T17:15:45</t>
  </si>
  <si>
    <t xml:space="preserve">5nnFVWPCpwXhwrTUmCFsahKCTQdTiTUrzQ2gH33kkxqLP3KkALWSkEZdB3Tj6MGV1EuGPcjhBuoaXd2s59s3etfP</t>
  </si>
  <si>
    <t xml:space="preserve">USDG -27,846.3574, USDC +27,846.3574</t>
  </si>
  <si>
    <t xml:space="preserve">2026-07-14T17:16:20</t>
  </si>
  <si>
    <t xml:space="preserve">5oSdrdsYQhf7CPVHKgBYhBws6dkLtWssXs8BJbXt2XVPEaXnsGS287qzj2XCSkoWu1L72XQpqA2k1HVVbLWnDRvQ</t>
  </si>
  <si>
    <t xml:space="preserve">USDG +27,846.1193, USDC -27,846.0000</t>
  </si>
  <si>
    <t xml:space="preserve">2026-07-14T17:16:22</t>
  </si>
  <si>
    <t xml:space="preserve">2NeCGt6ZKY3tbSr94CP8DSo52MJxxozQGi8DMsVqcntmyQ3p5DscKpSr3c2B3BbGNBgYsUt84zndu1v8EpvZu322</t>
  </si>
  <si>
    <t xml:space="preserve">USDG -27,846.1193, USDC +27,846.1193</t>
  </si>
  <si>
    <t xml:space="preserve">2026-07-14T17:24:17</t>
  </si>
  <si>
    <t xml:space="preserve">2jDX3kKcCYdkBeSyzvZ16dSAPgcLcHMGjje9PWGyXzfraW4qLimv8rwsXS4BPyRP9uJNGwvGrRmPfr5AaWWFZQXy</t>
  </si>
  <si>
    <t xml:space="preserve">USDC -50,003.0000, PYUSD +50,003.0000</t>
  </si>
  <si>
    <t xml:space="preserve">2026-07-14T17:24:18</t>
  </si>
  <si>
    <t xml:space="preserve">3mUvhX2e12j6CF6YuurDDKsFf27A5SSWgNzpkYuXqxK9kxfmRE8RkY1v8qZwy4vKBtxfGHZuWFPJXbzdUndK1Ug2</t>
  </si>
  <si>
    <t xml:space="preserve">USDC +50,007.9093, PYUSD -50,003.0000</t>
  </si>
  <si>
    <t xml:space="preserve">2026-07-14T17:25:50</t>
  </si>
  <si>
    <t xml:space="preserve">QChoURssgu3AjkGkZAyAa1YU4eMD5THeLvpzAxmoWN2XpvnxNKKVK9sH39wS7cpEwhLnrKejvkhaQdtVXp1Yuqb</t>
  </si>
  <si>
    <t xml:space="preserve">USDC -29,995.0000, PYUSD +29,995.0000</t>
  </si>
  <si>
    <t xml:space="preserve">2026-07-14T17:25:52</t>
  </si>
  <si>
    <t xml:space="preserve">2h4WSUXqG1nmkQt1iWaEU6YPSudh3qw7ixpyY1bLeeufdH1AxjHUPbwYFEp97E6fkyn6raPvVgDpVqSgqSEkSHbP</t>
  </si>
  <si>
    <t xml:space="preserve">USDC +29,998.3747, PYUSD -29,995.0000</t>
  </si>
  <si>
    <t xml:space="preserve">2026-07-14T17:26:14</t>
  </si>
  <si>
    <t xml:space="preserve">4Pc6nEwo6V7p6RwAuBwdtL41HtHLxNyRXD6unNqL1mfAhWALbAXcaBbud4ACJVH8BiJ8gMKBP1P3Y6G86en9jW14</t>
  </si>
  <si>
    <t xml:space="preserve">USDG +50,011.9313, USDC -50,011.9313</t>
  </si>
  <si>
    <t xml:space="preserve">2026-07-14T17:26:15</t>
  </si>
  <si>
    <t xml:space="preserve">3WFS9WbPEbAk2oEtNvov9DJ9RxGmqcngJVp4xtKR8qp3EHibdzK2pG285NMDSueNheUwht58poBbUdywZQzqKq5m</t>
  </si>
  <si>
    <t xml:space="preserve">USDG -50,011.9313, USDC +50,012.4544</t>
  </si>
  <si>
    <t xml:space="preserve">2026-07-14T17:28:13</t>
  </si>
  <si>
    <t xml:space="preserve">3ZAd3rPd1V278f1dgxuDsvKhJKrGAELoJ1zeuJidgyrwN9Agpwh4boJNpN8otHYCbEYzSh4qSYMfeuxw19bo3S5h</t>
  </si>
  <si>
    <t xml:space="preserve">USDG +25,678.6455, USDC -25,678.6455</t>
  </si>
  <si>
    <t xml:space="preserve">2026-07-14T17:28:14</t>
  </si>
  <si>
    <t xml:space="preserve">2MW4GAy9jZWpiN9tKnPiSSmXwS4MFPG4oYjHgwJBndyF2jbiuATjMdkdwMixnckA67pBkRpB8UaQG4Us25g7WhtD</t>
  </si>
  <si>
    <t xml:space="preserve">USDG -25,678.6455, USDC +25,678.7804</t>
  </si>
  <si>
    <t xml:space="preserve">2026-07-14T17:31:03</t>
  </si>
  <si>
    <t xml:space="preserve">65ZGRRSBevkShBVNfBoWGBb87bcXfD9daEwNXNHgCWDfPZPJdBs6oddWR851TMHiuXW2feMobLSR3j5dbqxJ2Cub</t>
  </si>
  <si>
    <t xml:space="preserve">2026-07-14T17:31:17</t>
  </si>
  <si>
    <t xml:space="preserve">4YXH7KnL5kbKbE1ggDqbjA5eHJ25iMBYdFN6Kmq5uSDN1yGi3mVrmpKHtm7upd2g3BToZpAfFKDVU33Rhwq63fei</t>
  </si>
  <si>
    <t xml:space="preserve">USDG +27,506.3447, USDC -27,506.0000</t>
  </si>
  <si>
    <t xml:space="preserve">2026-07-14T17:31:20</t>
  </si>
  <si>
    <t xml:space="preserve">31ZJ8m9bjUtK9CCLNQn9azPjffmEjmnssX8kiWj5oMYtBm8qYQh5D8oPbW4iEv3zwJvAUFZdPKsb3KJLNz3oYKbT</t>
  </si>
  <si>
    <t xml:space="preserve">USDG -27,506.3447, USDC +27,506.3447</t>
  </si>
  <si>
    <t xml:space="preserve">2026-07-14T17:33:20</t>
  </si>
  <si>
    <t xml:space="preserve">2MVVBZqAKFhwQp7tDrdjbjtZGQPeNhcpX1hNC74bC88h8AE1LQDh1GeQjD3KTtJCX95mg4Ye9HckjjVDb5yr5ixb</t>
  </si>
  <si>
    <t xml:space="preserve">USDC -50,007.0000, PYUSD +50,007.0000</t>
  </si>
  <si>
    <t xml:space="preserve">2026-07-14T17:33:21</t>
  </si>
  <si>
    <t xml:space="preserve">5GhEt2y9KqNZtGbixxJBaBsbeuvG2Fbc6HrApECfsmR26vKrfV3r9TEXnhguH3xsoXfFuUNrxLov6gWPqGvmLja7</t>
  </si>
  <si>
    <t xml:space="preserve">USDC +50,012.2049, PYUSD -50,007.0000</t>
  </si>
  <si>
    <t xml:space="preserve">2026-07-14T17:34:49</t>
  </si>
  <si>
    <t xml:space="preserve">25RWWbARJeM2u7gxnD6QygtmDJvJuMqGujiro2L7LnSXqWu4DD7Bgu4h47d5HQbfiBezB63cUP1kZr5zuigjoa5F</t>
  </si>
  <si>
    <t xml:space="preserve">USDC -29,991.0000, PYUSD +29,991.0000</t>
  </si>
  <si>
    <t xml:space="preserve">2026-07-14T17:34:50</t>
  </si>
  <si>
    <t xml:space="preserve">jgSoZAbuky4sDEwoCp1iQedgwVBv2o1RoArwMpJ8JWpGb6MV1nzpfbCkQUyqccbeYG1spXVv74aAhtdsPJUGTw1</t>
  </si>
  <si>
    <t xml:space="preserve">USDC +29,992.9990, PYUSD -29,991.0000</t>
  </si>
  <si>
    <t xml:space="preserve">2026-07-14T17:42:02</t>
  </si>
  <si>
    <t xml:space="preserve">122hxxihezpV5XuR1oA9UrrnQcEzQcCBu9qz2tUPqZwnq7eFXS1rfenYyMY34GRt89u8jpGJ94gp8oeHpHJooDvn</t>
  </si>
  <si>
    <t xml:space="preserve">USDG +47,504.4447, USDC -47,504.4447</t>
  </si>
  <si>
    <t xml:space="preserve">2026-07-14T17:42:03</t>
  </si>
  <si>
    <t xml:space="preserve">2X36uWsH84KAu92NbcscpBdx2NRzfo3z9463KrWvKQFkbfvAT7NkFp99v6Jwr4NRpsyDGMYx1BZq8SPQYKHZiU9B</t>
  </si>
  <si>
    <t xml:space="preserve">2026-07-14T17:42:18</t>
  </si>
  <si>
    <t xml:space="preserve">4caw6hifPyPrH3CoCxJf9NCP6gUe8vttG4FDDkzwesb5NgEduEdaPXC7VBtYtm3eU8ve412ZoX5NZYvhY2mK8u1y</t>
  </si>
  <si>
    <t xml:space="preserve">2026-07-14T17:42:34</t>
  </si>
  <si>
    <t xml:space="preserve">4a3HCf7UNGcyxCmvK1TwfpzCUhPtTvCHrx3mn8eX44tdTxU4pCM54BZeabBHwcefQYp7xyckvo9qx6bZh71RZdJT</t>
  </si>
  <si>
    <t xml:space="preserve">USDG -47,504.4447, USDC +47,506.3702</t>
  </si>
  <si>
    <t xml:space="preserve">2026-07-14T17:43:51</t>
  </si>
  <si>
    <t xml:space="preserve">39tq2PGzcyYs6iYddRKJXA2ksQvHykgRsPxPj59F8TLSFfrbFJKtyo98ZtKiPCSzhfJgy2t9fKsPtoQCz2vvAKqC</t>
  </si>
  <si>
    <t xml:space="preserve">2026-07-14T17:43:52</t>
  </si>
  <si>
    <t xml:space="preserve">3ndQHnfUMQCuBzNQLfgEVLpWHcGdUFFgtPgMemANAruZLLZnUyPeaAQBRs2NgvcrK2anxDC1e6BG9bTJcEUXX3Gi</t>
  </si>
  <si>
    <t xml:space="preserve">USDC +50,019.3688, PYUSD -50,017.0000</t>
  </si>
  <si>
    <t xml:space="preserve">2026-07-14T17:45:17</t>
  </si>
  <si>
    <t xml:space="preserve">5n3USVXpXkQuRCGrq52ZNWwLhRa72kEypuGkRPygKCGhHUcQdvW1CUKsDzHsDGrvSs5HFMLMb4nirS8iipEju4a2</t>
  </si>
  <si>
    <t xml:space="preserve">2026-07-14T17:45:18</t>
  </si>
  <si>
    <t xml:space="preserve">QJPnx4VeCDmyT56NidmzxDr9WRPia1FMBNayw8BXhttXLsLLNwwWG3Ec9XZj8JaVwgS82W2ZsyyTXWpiWp85Fkb</t>
  </si>
  <si>
    <t xml:space="preserve">USDC +29,983.1736, PYUSD -29,981.0000</t>
  </si>
  <si>
    <t xml:space="preserve">2026-07-14T17:48:19</t>
  </si>
  <si>
    <t xml:space="preserve">2ypefsm49Z1TipUz44YrN9wxzuWhP5pjwQS9XNRWjPH3dqvDgseTn82BqnKsGzHcnb2AhLhipiNwYSoUPT3fZ6Yo</t>
  </si>
  <si>
    <t xml:space="preserve">2026-07-14T17:48:20</t>
  </si>
  <si>
    <t xml:space="preserve">3BPkhiANYD3SRDksM3mMWUWRPwa6Jd7vFokppLAuqadt2nhXMGFDg6TvLCnpRhQT8qExBi52CSQcBywMKvNCmJCr</t>
  </si>
  <si>
    <t xml:space="preserve">2026-07-14T17:48:34</t>
  </si>
  <si>
    <t xml:space="preserve">5BFSiTGcugTggBnqCjeLkNhDe4vq4WkEZF3n9koV9wWFcg7JJEzsiZzTh8jfa69wWtTUNMAc2QayvK9hfWNekE4Y</t>
  </si>
  <si>
    <t xml:space="preserve">USDG -19,998.0100, USDC +19,998.9864</t>
  </si>
  <si>
    <t xml:space="preserve">2026-07-14T17:53:08</t>
  </si>
  <si>
    <t xml:space="preserve">3iXYhshmTASWYBKuPU1s9eka55BGE1QeDFdc84riu5bNBJZyA4JCD7HcDZ6upQggTqNcS5v7ZGB8wy8vEqueLShn</t>
  </si>
  <si>
    <t xml:space="preserve">2026-07-14T17:53:09</t>
  </si>
  <si>
    <t xml:space="preserve">3zy3zaRysUPT7B4FtKFYZkaZqz7McjHpRfnuuG2WKLz1AuKXvtJSeV4krUa9EtsKeDdqky1WbvucAFjCKFm3y1vi</t>
  </si>
  <si>
    <t xml:space="preserve">USDC +50,026.5683, PYUSD -50,022.0000</t>
  </si>
  <si>
    <t xml:space="preserve">2026-07-14T17:53:26</t>
  </si>
  <si>
    <t xml:space="preserve">4vHweqYU6apnzxYDJQxT1A6fKgB1NkNeLJSCzoqmHBrZYncZcBye7YeZX1pjvFtWKxJtPMkKirg8nj8pB9uko1p3</t>
  </si>
  <si>
    <t xml:space="preserve">2026-07-14T17:53:27</t>
  </si>
  <si>
    <t xml:space="preserve">3Y8QPuywy4XrTddMQcR1gps3uNP4DGvDJgP85EoQ1K6aCFbqcUiXT7WtWY3jAFZQo3xkizLzjRWvzo4FLoRXi6EW</t>
  </si>
  <si>
    <t xml:space="preserve">2026-07-14T17:53:42</t>
  </si>
  <si>
    <t xml:space="preserve">5DLeANTuCQSWscwT5q2EqstjqGgW2d4zNquffjJUrTMsxXDGNDsQvyS3DkAhvS9cM4yKAEnYYQ7bqsqLftiLXT5u</t>
  </si>
  <si>
    <t xml:space="preserve">USDC +29,978.6245, PYUSD -29,976.0000</t>
  </si>
  <si>
    <t xml:space="preserve">2026-07-14T17:53:52</t>
  </si>
  <si>
    <t xml:space="preserve">4HyDSWNSFbsiSXoENs6AkYTUakc3DEKmVmTK6MxWatKfRPHkrHEeFYvsZsfW4qE1zpQPoXYQd4yBFBJB5ooQnKkC</t>
  </si>
  <si>
    <t xml:space="preserve">2026-07-14T17:53:53</t>
  </si>
  <si>
    <t xml:space="preserve">8pitmH3au9MPR2SheJAeyHbrt3s8HCGZmoDL6R4EdketjvcYjXutm1RTeXBtaXN4TrcYdoR1U8Rqi8ByCGaXaRG</t>
  </si>
  <si>
    <t xml:space="preserve">USDG -19,998.0100, USDC +19,998.5482</t>
  </si>
  <si>
    <t xml:space="preserve">2026-07-14T17:59:11</t>
  </si>
  <si>
    <t xml:space="preserve">42Ja7zSdadDiVgWwfkDucbdRUDpJ7JYVr2KAJwp3PYE7S5fpyU4ptzCo96tUXzHEGbFVgFPKHs7RnJtAvi4NZC3T</t>
  </si>
  <si>
    <t xml:space="preserve">2026-07-14T17:59:12</t>
  </si>
  <si>
    <t xml:space="preserve">61JNs4GJ4HFhQnCVZjXTt75yD92aaCG8U6dc8WeEMDH1BFQNGnpcK2ZV7QUxUQh4xwgXqaW7TNjgYXAm9pMewJ8K</t>
  </si>
  <si>
    <t xml:space="preserve">USDC +50,032.2940, PYUSD -50,030.0000</t>
  </si>
  <si>
    <t xml:space="preserve">2026-07-14T18:00:41</t>
  </si>
  <si>
    <t xml:space="preserve">uXLnWKhTsq9wRzct6iD2CU5HHVxEMDWje56Ci1YrSBs4Q7tfS39MbyxFswxq1eR4gLMvHJuQ8mjzdNJ7n7wJxw4</t>
  </si>
  <si>
    <t xml:space="preserve">2026-07-14T18:00:42</t>
  </si>
  <si>
    <t xml:space="preserve">5bNkFxGVNqCHEy3THvicpeNYza7RbNit6mf3CTgbfbLoeSmpnWJuCbpGTvLSroz4dca7MYqz155Crb95YP7U7Gsy</t>
  </si>
  <si>
    <t xml:space="preserve">USDG -19,998.0100, USDC +19,999.2086</t>
  </si>
  <si>
    <t xml:space="preserve">2026-07-14T18:02:07</t>
  </si>
  <si>
    <t xml:space="preserve">2CRpWN5krV2euch5yiXQcpXyHQQcQvh7Dv6Fn8hAvZpnNyoiDECxN3hgq2P8YsYNcWgGJNHt2w9X7qMpgMPsEdb</t>
  </si>
  <si>
    <t xml:space="preserve">2026-07-14T18:02:08</t>
  </si>
  <si>
    <t xml:space="preserve">5eW1kgU89FNxteadY7FMUDK4R44jvUcz2GrcdRicUBjM2WZua4L4Cd2V9fj1wDkHxu8C2oic9hvfNoKgy1E5AmTs</t>
  </si>
  <si>
    <t xml:space="preserve">USDC +29,969.2810, PYUSD -29,968.0000</t>
  </si>
  <si>
    <t xml:space="preserve">2026-07-14T18:06:08</t>
  </si>
  <si>
    <t xml:space="preserve">2poi4d6GNA8hN4VGY34tEEDez3Lty8xyGnd9JkB272C3ruYQHP3K2AQQ9jS8gGhhNUsgyHzUCtaDqV1v5jtTVyWx</t>
  </si>
  <si>
    <t xml:space="preserve">USDG +50,036.4129, USDC -50,035.0000</t>
  </si>
  <si>
    <t xml:space="preserve">2026-07-14T18:06:11</t>
  </si>
  <si>
    <t xml:space="preserve">4SzYu2jFtrxi1qnNPzVq5GqWoxwBeqv9pfSGhvTS5i6NLkkA6PrV2XkxkKzvdWoXdqkcUtf3MKL6fyofaJoWZkjp</t>
  </si>
  <si>
    <t xml:space="preserve">USDG -50,036.4129, USDC +50,036.4129</t>
  </si>
  <si>
    <t xml:space="preserve">2026-07-14T18:06:20</t>
  </si>
  <si>
    <t xml:space="preserve">2jVZkzkMD8v3sbHyMoCqn9whLELXupXzDGNB7rQSUN5MHT7ExNPE4BopkWYzrNSwHVJ9XE5x7SAz4vEf8bVojdzd</t>
  </si>
  <si>
    <t xml:space="preserve">USDG +50,037.3274, USDC -50,036.0000</t>
  </si>
  <si>
    <t xml:space="preserve">2026-07-14T18:07:31</t>
  </si>
  <si>
    <t xml:space="preserve">5rs7xqWkCoFXh4rsWbQkwnQ78myMoRZjxBfeGa4NeE5KkK8WD6HURmjd37DkcVLsE7QJqqwJvxZu1fnYjn3DBxiv</t>
  </si>
  <si>
    <t xml:space="preserve">USDG -50,037.3274, USDC +50,037.3274</t>
  </si>
  <si>
    <t xml:space="preserve">2026-07-14T18:08:43</t>
  </si>
  <si>
    <t xml:space="preserve">4zZwkRQq5Bu8WAuKmZXx5fFMU3NR22jQ2tJAkc1xQgQ1PG7tKT5EFQ5tyQ6eMPYSmDcyMkbprCbjXXfiYkgZ4Fm1</t>
  </si>
  <si>
    <t xml:space="preserve">USDC -50,037.0000, PYUSD +50,037.0000</t>
  </si>
  <si>
    <t xml:space="preserve">2026-07-14T18:08:44</t>
  </si>
  <si>
    <t xml:space="preserve">2t8fAbwV2DxwvM8HRKkwVcnYfoksz8DbUJFhhHimBW1o97drWt9dVtp53iD45AUk7KCzMhUkr9AJ647nE6JP3RMK</t>
  </si>
  <si>
    <t xml:space="preserve">USDC +50,038.8021, PYUSD -50,037.0000</t>
  </si>
  <si>
    <t xml:space="preserve">2026-07-14T18:08:57</t>
  </si>
  <si>
    <t xml:space="preserve">4ECGaJYsJwhn654cwMEee3vHt7jtvk9JvatVtVAYrVZSfErRdWtTjDwycUAfNmMdsBS5MLoWU137oCjV516tdDLY</t>
  </si>
  <si>
    <t xml:space="preserve">USDC -29,961.0000, PYUSD +29,961.0000</t>
  </si>
  <si>
    <t xml:space="preserve">2026-07-14T18:08:59</t>
  </si>
  <si>
    <t xml:space="preserve">5Cw4tgP5s2Bih7NTUUXK4QN2wh1jZ1CpZVG89YfezFhUdBC44LGTPN9XFBkAKzL6GmmyK8hCLuHMBA5Q68Ae3AAw</t>
  </si>
  <si>
    <t xml:space="preserve">2026-07-14T18:09:14</t>
  </si>
  <si>
    <t xml:space="preserve">4wCtpJM7kEycAmMEjHYbXQG3pNnQH43oE8S4R9YL88g79wNyJcZpG7UJ9MMgLBsT5J1gfanAuH5D8d7364jLW84X</t>
  </si>
  <si>
    <t xml:space="preserve">USDC +29,961.9715, PYUSD -29,961.0000</t>
  </si>
  <si>
    <t xml:space="preserve">2026-07-14T18:09:25</t>
  </si>
  <si>
    <t xml:space="preserve">3MxTrrQ41Vt7sKb5FSjQdtxrTc6kcXcbsbfT63HRKXcCtVCfM78iqPBEH5yre9JE8AEzZqmnkHD9HnZHgyYf8U9S</t>
  </si>
  <si>
    <t xml:space="preserve">2026-07-14T18:09:40</t>
  </si>
  <si>
    <t xml:space="preserve">ymibgC8FHhB6p5epzARR1un9kyPUJTcJVtg68Njyx1UbZ6QXZZVmLAK2enoREyBzMY6HgWjx83RrZmmL9KWNFUT</t>
  </si>
  <si>
    <t xml:space="preserve">2026-07-14T18:09:54</t>
  </si>
  <si>
    <t xml:space="preserve">2wmeEbu7cUucpJYbmGcQXhWFf2DdWrwAQwCUMoTz7imFLYbkpKYZNTGioM7AgEWEoy6RSBz3GXU37N2ANxZNndBW</t>
  </si>
  <si>
    <t xml:space="preserve">USDG +50,041.5133, USDC -50,040.0000</t>
  </si>
  <si>
    <t xml:space="preserve">2026-07-14T18:09:57</t>
  </si>
  <si>
    <t xml:space="preserve">2pxrfZ7ryoeXFp5VsbZV6MeLaDfHw2k2126LHkgyDVCdMukoN5WNn4vCgGZMPzutSfxHz5m3AuBT2hUxy92PeSyA</t>
  </si>
  <si>
    <t xml:space="preserve">USDG -50,041.5133, USDC +50,041.5133</t>
  </si>
  <si>
    <t xml:space="preserve">2026-07-14T18:10:05</t>
  </si>
  <si>
    <t xml:space="preserve">61RSAbFL2uAH5bUQbgnfyAdBf97yLfRH5LEAG2XgBBAYdxGHpeUzu9L4gdcWgkSZmWpJuGBAgiEjgt6f2RaXDUBQ</t>
  </si>
  <si>
    <t xml:space="preserve">2026-07-14T18:10:19</t>
  </si>
  <si>
    <t xml:space="preserve">3VgYnWRrGdxa513Uo6SKU8WrZNrLw6KxiSM7GRpkB9B3hjs5e6wyDHhZG7NuoApMA2fzQBxWUP8gnYQnhBWZAFgq</t>
  </si>
  <si>
    <t xml:space="preserve">2026-07-14T18:10:34</t>
  </si>
  <si>
    <t xml:space="preserve">4V81vrw9AiHbA68zNrtEFt4iysxbjVPY3nEr3LtV8hxN7aSrMSkRWMiM1SCYHicYLLx2ZkvRzsu9Pkby3dW2pgEC</t>
  </si>
  <si>
    <t xml:space="preserve">2026-07-14T18:10:49</t>
  </si>
  <si>
    <t xml:space="preserve">4BqckJ55WWU7h74h3uWU1HMZdKRFz4oN1LLFcNAnjGrARhvz8VpnL4JWbdHNnq7RPz8JQsff1hnmiKRrGX1m5RnR</t>
  </si>
  <si>
    <t xml:space="preserve">2026-07-14T18:11:53</t>
  </si>
  <si>
    <t xml:space="preserve">5iai3NjGkW7k1QJkJWBNrAPXTkXCaJMFmWkn8GuGvzFYwBJrQJwn3HTvGfBzonVZhNhXB82qVMpLVEbvHo9XTrCv</t>
  </si>
  <si>
    <t xml:space="preserve">USDG +50,042.1139, USDC -50,042.1139</t>
  </si>
  <si>
    <t xml:space="preserve">2026-07-14T18:11:54</t>
  </si>
  <si>
    <t xml:space="preserve">2a77pbGdGtvdds43yx3Cva64CteYA6B7rLrA5mJ1E41zHBTTweDPHhLPZKp4qZ1j3Dd8FChEmHnkUnZ5f5R9isTp</t>
  </si>
  <si>
    <t xml:space="preserve">USDG -50,042.1139, USDC +50,043.0793</t>
  </si>
  <si>
    <t xml:space="preserve">2026-07-14T18:13:27</t>
  </si>
  <si>
    <t xml:space="preserve">3hLCcoepS6QJgc3ePPnMzDgfdJNwzpLjYqaQCshFyXYWGZJ2e9Wvddp9kq1ej5w3zqao7LFRbrCZWG7i7fYgjRyR</t>
  </si>
  <si>
    <t xml:space="preserve">2026-07-14T18:13:28</t>
  </si>
  <si>
    <t xml:space="preserve">2DJHa5Mr15efy2Pf6Jhi9Pm1NnjPcL7YY8U647eowy3AWBqMLTANUt3JNrt9zFLvxjgSuX7UMepNJHiius8RAP66</t>
  </si>
  <si>
    <t xml:space="preserve">USDC +50,044.9867, PYUSD -50,043.0000</t>
  </si>
  <si>
    <t xml:space="preserve">2026-07-14T18:13:41</t>
  </si>
  <si>
    <t xml:space="preserve">4NCELusgUjkmqACYkAdUkzfhuqRJnPQsRBwQKVVriaNN9HuFfnqC9Tz6yq5zKqLbsFnX6NZfBEatXECqKtvBTz2z</t>
  </si>
  <si>
    <t xml:space="preserve">2026-07-14T18:13:42</t>
  </si>
  <si>
    <t xml:space="preserve">46TifJqULwC4tYVY461wbHRamixwuHD6ovM53PxBNPHHgaJhduX2bSZrJVP3QNMkfZCj9YSBvuNzRxU3tY5tuZa4</t>
  </si>
  <si>
    <t xml:space="preserve">2026-07-14T18:13:57</t>
  </si>
  <si>
    <t xml:space="preserve">2CePd9QzxRv1jefyWoYJDHaa6aVRpxLJFapxiDGrFHLUQmW84kTsyStQLQnsZ4tv2NS3LmYqCTYDaNeNghELXx8v</t>
  </si>
  <si>
    <t xml:space="preserve">2026-07-14T18:14:12</t>
  </si>
  <si>
    <t xml:space="preserve">rM1Qm8SzwwrWSKLwC8oCn5Jqqgtzfvv7KdJumfVwmoBH8bnEeDYfcuvs48moBz8WPw38aup3iwmGmi2SjzWCRa5</t>
  </si>
  <si>
    <t xml:space="preserve">2026-07-14T18:14:27</t>
  </si>
  <si>
    <t xml:space="preserve">5Fiuj2QDdwG55dE2HgwudADnPBud42PkNtziMvVrwEon1vHfxpJxWVCBwe8Z9v6tk2gFXupHyv2Uadrqf6g42LiT</t>
  </si>
  <si>
    <t xml:space="preserve">USDC +29,956.0553, PYUSD -29,955.0000</t>
  </si>
  <si>
    <t xml:space="preserve">2026-07-14T18:18:12</t>
  </si>
  <si>
    <t xml:space="preserve">4jXmHAM7vZjznNfUoMDkSWQibUa6Ze72whgEMTb3dHsUko4xdGe2M6HSEJqSCoppDDEAvcrxr7Dwjy4ZufmwhsBa</t>
  </si>
  <si>
    <t xml:space="preserve">2026-07-14T18:18:14</t>
  </si>
  <si>
    <t xml:space="preserve">21di5tgSSE4DxovQ3cxHt1Fpb52FVPkGi8rV7STiCo1ZfEbZQq3LNJWNgKDq9MJgmCVcaA1tddu5re21DmVTdNUr</t>
  </si>
  <si>
    <t xml:space="preserve">USDC +50,049.3052, PYUSD -50,046.0000</t>
  </si>
  <si>
    <t xml:space="preserve">2026-07-14T18:18:26</t>
  </si>
  <si>
    <t xml:space="preserve">58DnQj5wFksPGc5qM3s8P837d3vvLBa6xTpEEVNS2A7G8YbKvEEqbuceHGGG9QyumTCFUXCQRfENHkVE92aoEok7</t>
  </si>
  <si>
    <t xml:space="preserve">2026-07-14T18:18:28</t>
  </si>
  <si>
    <t xml:space="preserve">588Sq9bCvwwJb44o9kdk5ep4FyWeUWdAqNwMAZL81xnRSELEyZ5hHywSM8rGRScYsTMN27QuzveNawhcYDRSdx8C</t>
  </si>
  <si>
    <t xml:space="preserve">USDC +29,953.8663, PYUSD -29,952.0000</t>
  </si>
  <si>
    <t xml:space="preserve">2026-07-14T18:21:50</t>
  </si>
  <si>
    <t xml:space="preserve">2FPLmw1UN6CTTzEhW9YrHwi4LfiuTxHa3SsTupjzSLiN5avieAwFS9ioBZNTJH71XN8cUskQP75EcGQSzTku1uCS</t>
  </si>
  <si>
    <t xml:space="preserve">USDG +27,525.0000, USDC -27,525.0000</t>
  </si>
  <si>
    <t xml:space="preserve">2026-07-14T18:21:52</t>
  </si>
  <si>
    <t xml:space="preserve">ah4dKpk69rYLbYmihiwqRQ98Xqcd5b5bi1gMrSxqxVBGbMGW7tnuUnfiUyUotMAJqgzarUDSLZUNdYWQxWuKSTp</t>
  </si>
  <si>
    <t xml:space="preserve">2026-07-14T18:22:07</t>
  </si>
  <si>
    <t xml:space="preserve">5ujTxuMF4Fd2NqbEZYqbjj6j6zzJqS6KP7nm39pUtdb4Bc6fzKnEa9p1iPrB6fN1oLAWi4RKGuj1LVK77kW4V6gL</t>
  </si>
  <si>
    <t xml:space="preserve">USDG -27,525.0000, USDC +27,525.7570</t>
  </si>
  <si>
    <t xml:space="preserve">2026-07-14T18:22:18</t>
  </si>
  <si>
    <t xml:space="preserve">2KPi16KRXHVM5Q82aLJ7ABu93hRAKZq9PwkAWAU96MFahpFzkmmeumd36bUr94dkwajuP3bEwFqpsjL4HuVLbKeW</t>
  </si>
  <si>
    <t xml:space="preserve">USDG +27,526.0000, USDC -27,526.0000</t>
  </si>
  <si>
    <t xml:space="preserve">2026-07-14T18:22:19</t>
  </si>
  <si>
    <t xml:space="preserve">53RMwXzFotLcdHsZ8VqAexFqRjxtVj1g468AZNGZmLWazAV1DYFu4qzEu9r9ct6v91dZjJFqmDYeGmNeq7dn7kdL</t>
  </si>
  <si>
    <t xml:space="preserve">USDG -27,526.0000, USDC +27,526.4147</t>
  </si>
  <si>
    <t xml:space="preserve">2026-07-14T18:23:47</t>
  </si>
  <si>
    <t xml:space="preserve">2AKuqWGMYMry9bCsmvU3aJSp6C93Q9YfPEoeWHsPkJ1PzECVuovyEhwT2TUcom3swxudkkUNK7TwJ5Ng4KQyFuH2</t>
  </si>
  <si>
    <t xml:space="preserve">2026-07-14T18:23:48</t>
  </si>
  <si>
    <t xml:space="preserve">KCqLUhidga6W13nsi1ipvjjKaVV9CiuuiyGCo7T3verQyxZTQEgoCRgFRhTg4xKa99MDjbcYdEGDcpeBDeizh4d</t>
  </si>
  <si>
    <t xml:space="preserve">USDG -27,526.0000, USDC +27,526.3788</t>
  </si>
  <si>
    <t xml:space="preserve">2026-07-14T18:25:16</t>
  </si>
  <si>
    <t xml:space="preserve">5xcsUk1d9Ec1QU2RvcPwH6dgdAuZnrtzJTv7q6WfAhJbGUM3Kqv2Wtfxh6mtBstsgNL6xkM1gGdfyGFVACK2tVM8</t>
  </si>
  <si>
    <t xml:space="preserve">2026-07-14T18:25:17</t>
  </si>
  <si>
    <t xml:space="preserve">4uaB6FNUs6WpTHmLF3SEdChtbVsUfoVh28BkKiGVwRNYYxArBw116KVvWgjWv7Ns6xGJCWDVWVhr9puh4weKP1wP</t>
  </si>
  <si>
    <t xml:space="preserve">USDC +50,053.9257, PYUSD -50,052.0000</t>
  </si>
  <si>
    <t xml:space="preserve">2026-07-14T18:26:45</t>
  </si>
  <si>
    <t xml:space="preserve">38EBha5z2ZJ7bqgGdB8eBke6aFJDRievqM84xjVmArhtKwY6tGT5TsLhWuZCp5Fca8ug8jGE6pvKMXCuPhXmsG3i</t>
  </si>
  <si>
    <t xml:space="preserve">USDC -29,946.0000, PYUSD +29,946.0000</t>
  </si>
  <si>
    <t xml:space="preserve">2026-07-14T18:26:46</t>
  </si>
  <si>
    <t xml:space="preserve">612bpmfpB85EVuzSguJH79eoiBuTqGQTtiYiv2nXrrQG85NUXh9ohQbZnEc8CekaLmmg8a6JXvmxS8K9nJG7Agg</t>
  </si>
  <si>
    <t xml:space="preserve">USDC +29,946.9889, PYUSD -29,946.0000</t>
  </si>
  <si>
    <t xml:space="preserve">2026-07-14T18:28:26</t>
  </si>
  <si>
    <t xml:space="preserve">3Dg8bAgcE5dFTNuKoYUDYkDTihsEcoou6wtoGc7zfo3BbmJYMaxFuaqYBGzoeKSyKTuZwbicaLGMiUWjNkPCZuTY</t>
  </si>
  <si>
    <t xml:space="preserve">USDG +37,494.2396, USDC -37,494.2396</t>
  </si>
  <si>
    <t xml:space="preserve">2026-07-14T18:28:27</t>
  </si>
  <si>
    <t xml:space="preserve">3LGt2ZypQBKVc2SPC1CMUgLWUmqhJqgyJ7jgnsiE9UkoBWo8B3LhBdMNbdabwA77i6hCMCgNHpr3rg3XTjEWNvbg</t>
  </si>
  <si>
    <t xml:space="preserve">2026-07-14T18:28:41</t>
  </si>
  <si>
    <t xml:space="preserve">5hY1iRDM2734FhqUtHW5XErhKx7ibvNoVDvKxR8uzEQttfoCC5cGrE1cHNK2dT7Qh11D7LihxVAZMmCLREfEJmZV</t>
  </si>
  <si>
    <t xml:space="preserve">USDG -37,494.2396, USDC +37,494.4431</t>
  </si>
  <si>
    <t xml:space="preserve">2026-07-14T18:33:21</t>
  </si>
  <si>
    <t xml:space="preserve">3fbTZyQW3jJ2MYKaRBh79tsvcXv6Lc4bBjsFXkcw4HWJb5Mx6m7cg5RV963ApABe4DwpHiWqtoQtqud1pzUBpbav</t>
  </si>
  <si>
    <t xml:space="preserve">USDC -50,055.0000, PYUSD +50,055.0000</t>
  </si>
  <si>
    <t xml:space="preserve">2026-07-14T18:33:22</t>
  </si>
  <si>
    <t xml:space="preserve">5mU72QsoxGCougPJsdHnhGN5zUdgMWFS1g89fmpsbgwt1EHpXusZqzHM8FgF8dhCENNYDGPwyAYRnraERTGUJk8i</t>
  </si>
  <si>
    <t xml:space="preserve">USDC +50,057.7033, PYUSD -50,055.0000</t>
  </si>
  <si>
    <t xml:space="preserve">2026-07-14T18:34:49</t>
  </si>
  <si>
    <t xml:space="preserve">4HPGUu5CogmghkqALaN51qJvocnjM5JCSXDX9t8Rrn764pkU2Buwjsy87bL3VpVYtpqzcisv8HUNsnPqq9NoQYvC</t>
  </si>
  <si>
    <t xml:space="preserve">USDC -29,943.0000, PYUSD +29,943.0000</t>
  </si>
  <si>
    <t xml:space="preserve">2026-07-14T18:34:51</t>
  </si>
  <si>
    <t xml:space="preserve">2SD2bErBfSvsj1T52QSSv81NH2P4wucqg4SjKEbFdMyh4GSgw26BjtLGvtsxq4GFAC1JkwQL78yL84KEQ3S8aYik</t>
  </si>
  <si>
    <t xml:space="preserve">2026-07-14T18:35:06</t>
  </si>
  <si>
    <t xml:space="preserve">xG8SNSobbD86RBaQQVbegM6Lt5DHywcgMrgFJKsuJHV4CjEcTqY9KqVWKaV1CxseyTwhw52RXP5MouQqEr9wG5r</t>
  </si>
  <si>
    <t xml:space="preserve">USDC +29,945.2452, PYUSD -29,943.0000</t>
  </si>
  <si>
    <t xml:space="preserve">2026-07-14T18:40:12</t>
  </si>
  <si>
    <t xml:space="preserve">4b41ARoCiML6zNdGYttJdXSZQzqLzXJVjYmFsBJg8mRmN9Z9XS9sNq5zSc9doXcPrfvWjrFFMREGtVyX9zeKwgjX</t>
  </si>
  <si>
    <t xml:space="preserve">2026-07-14T18:40:14</t>
  </si>
  <si>
    <t xml:space="preserve">5mXTXYkxcLuAeWDynLYVvz8qa1WrZrJgXoidcNvfqizeMWuRiyozhe5ZKShKyLuVRFstfWuyCRojCy6huqhCwbvX</t>
  </si>
  <si>
    <t xml:space="preserve">USDG -19,998.1000, USDC +19,998.2357</t>
  </si>
  <si>
    <t xml:space="preserve">2026-07-14T18:43:07</t>
  </si>
  <si>
    <t xml:space="preserve">YJf2PbheGRJcs7f7PkBNcYBYvN3JUge1oc3A6AwSeVsyQ1HZcQd5VysZXHUMU7vQYCjpGXLkH6DuXVFWEjMNLDM</t>
  </si>
  <si>
    <t xml:space="preserve">2026-07-14T18:43:08</t>
  </si>
  <si>
    <t xml:space="preserve">3vBmRwvw6wYC72ei22FdLMFm6NCvmwXjXWTb2HWuPXWEP6A2QdKQxxYjtmxs43av8RD8EC4JMd5gXhbP5SquJKFd</t>
  </si>
  <si>
    <t xml:space="preserve">USDC +50,063.5653, PYUSD -50,061.0000</t>
  </si>
  <si>
    <t xml:space="preserve">2026-07-14T18:44:38</t>
  </si>
  <si>
    <t xml:space="preserve">MFhEHrEan9zd22Rn1iosVYmB9pyUmi8UQHNqjfvzGW4XHPad2tsj5yWVxLo2XZNgynbsJUmrF3ofQRcwPBRXBje</t>
  </si>
  <si>
    <t xml:space="preserve">2026-07-14T18:44:39</t>
  </si>
  <si>
    <t xml:space="preserve">24FjVTHKsA4dnvgohD6Zpeqzojsdsg59q5BPH3TbZqRsFEEpbizm7igyw1QseDmAkGWszzBMrhLUmcRQRBswab9i</t>
  </si>
  <si>
    <t xml:space="preserve">USDC +29,938.4220, PYUSD -29,937.0000</t>
  </si>
  <si>
    <t xml:space="preserve">2026-07-14T18:45:40</t>
  </si>
  <si>
    <t xml:space="preserve">4VmXRbtfHd53bZinKsKgpn5sCgmRCTorqSjrHATAPi9Z8VcxZ24yyXJpVWKrmTsyNfHGwHyCpk2kakudxFF7sg82</t>
  </si>
  <si>
    <t xml:space="preserve">2026-07-14T18:45:54</t>
  </si>
  <si>
    <t xml:space="preserve">3aiseAZV9kJS7HR3ha5xDQRmRndXpKsEj9h9SEVdivjhCiKP7vBiTg9FuUisZtK1veGQubS28QsjDQKGHJ7Z8J7p</t>
  </si>
  <si>
    <t xml:space="preserve">2026-07-14T18:46:09</t>
  </si>
  <si>
    <t xml:space="preserve">3jRJs2jqkN4wtF5c6ztdQ5FReD3SWZzqFj7zLL1MyJHhveACKzaVVFyU7g62Q1Teq7rHJvcd1YwnPpRAodrwG3Bk</t>
  </si>
  <si>
    <t xml:space="preserve">USDG +27,532.8763, USDC -27,532.0000</t>
  </si>
  <si>
    <t xml:space="preserve">2026-07-14T18:46:12</t>
  </si>
  <si>
    <t xml:space="preserve">65dYFHm2YwGxby9p34FeQSTzAvcBBAVQYrcTMeTvUuigsUfrc5kDzMQhEXMYtaJcZ7rcEfbryWsYW6pDqK8FPWST</t>
  </si>
  <si>
    <t xml:space="preserve">USDG -27,532.8763, USDC +27,532.8763</t>
  </si>
  <si>
    <t xml:space="preserve">2026-07-14T18:46:20</t>
  </si>
  <si>
    <t xml:space="preserve">5PphV8NDCT4vGrYewV5LkSFBF2wdbcJ1NZ5TjJJvqLFyMPB82Dh4od9pqbQtUscqk4KoJMeHX661bBEtBBYwjKCm</t>
  </si>
  <si>
    <t xml:space="preserve">USDG +27,532.4126, USDC -27,532.0000</t>
  </si>
  <si>
    <t xml:space="preserve">2026-07-14T18:47:30</t>
  </si>
  <si>
    <t xml:space="preserve">3PMCRmQNnN7w8GwVTueKwSeLPtB5X4rK7T6eFqwP67Ys9XVWPYupAW83tNN1rEjvE3So3DNDi2fzxcvH4KuY4679</t>
  </si>
  <si>
    <t xml:space="preserve">USDG -27,532.4126, USDC +27,532.4126</t>
  </si>
  <si>
    <t xml:space="preserve">2026-07-14T18:48:10</t>
  </si>
  <si>
    <t xml:space="preserve">32v7CBtxzMS6guqzUGR4N88jFhgmNZJio2JBGt7qC4319TBf6b2Zp1rAuvHzPPUhM1MYHMdFvzsrJRFXr59GESPB</t>
  </si>
  <si>
    <t xml:space="preserve">2026-07-14T18:48:11</t>
  </si>
  <si>
    <t xml:space="preserve">4k1z7G9ktQnzWMUvD63AuryZThxdRaBsAE1Cn6s5pkCc5ACJZjdDvxrzLevJfiRw4bcevb2Rf7S7N5SwouwnEz2k</t>
  </si>
  <si>
    <t xml:space="preserve">USDC +50,066.9102, PYUSD -50,066.0000</t>
  </si>
  <si>
    <t xml:space="preserve">2026-07-14T18:49:35</t>
  </si>
  <si>
    <t xml:space="preserve">3TUNNwYZ1PmLqRj3cXmu8TmgQC94QhJU8PvYWEJ3ubfn7mf2K4UF3zbJESHjyA3oT8bkw4UuhgWqk6Y1i6fw8Pge</t>
  </si>
  <si>
    <t xml:space="preserve">USDG +50,067.2319, USDC -50,067.2319</t>
  </si>
  <si>
    <t xml:space="preserve">2026-07-14T18:49:37</t>
  </si>
  <si>
    <t xml:space="preserve">3JH6p9KJ8sFgxQMpTyF5uhj7DXFSuFP1nKr7KB8xdvWYjADcphbpDLWGvSzGftKZN4f47y2ygws52iKuf8xnWzVu</t>
  </si>
  <si>
    <t xml:space="preserve">USDG -50,067.2319, USDC +50,071.4845</t>
  </si>
  <si>
    <t xml:space="preserve">2026-07-14T18:50:59</t>
  </si>
  <si>
    <t xml:space="preserve">5dm3gPX8tyHF2U7KXM6CN1YDDrWp8j41xfdSQqGRpC3KAHLrX3EwcZ5mC28H5ceHdSPms6AHG4YjH61yzL8zfJRT</t>
  </si>
  <si>
    <t xml:space="preserve">USDG +24,996.1569, USDC -24,996.1569</t>
  </si>
  <si>
    <t xml:space="preserve">2026-07-14T18:51:00</t>
  </si>
  <si>
    <t xml:space="preserve">5j5mV4SyEMHkam2eabyaiRT4e8vUiHRXJbghNfdiqEpopHdmDENw41agwjSGY5gr5cxjFDt7Lt32tJpfYrp5rgVg</t>
  </si>
  <si>
    <t xml:space="preserve">USDG -24,996.1569, USDC +24,998.0841</t>
  </si>
  <si>
    <t xml:space="preserve">2026-07-14T18:52:24</t>
  </si>
  <si>
    <t xml:space="preserve">4mKa9htS1c9bBNNh1mZwYhrvUXeDgmFZNiGVFhXcMu6gnCGnWMYGWW8tsyxtBJfM11pRHRUSFytpJQpmvkdVdKBU</t>
  </si>
  <si>
    <t xml:space="preserve">2026-07-14T18:52:25</t>
  </si>
  <si>
    <t xml:space="preserve">256HvZrhYvTEPQTNwpr1ZNSEudTToeyJS5JUVG6NuYzaas11jvZ33fGUM6kGzMVgc8XELyBRx6LpFCoEBPnWNV2f</t>
  </si>
  <si>
    <t xml:space="preserve">USDC +29,933.3952, PYUSD -29,932.0000</t>
  </si>
  <si>
    <t xml:space="preserve">2026-07-14T18:54:03</t>
  </si>
  <si>
    <t xml:space="preserve">34whvjVsstCVviWdVSZgy5CoAcEJaqTbQCNSNS4wBzYXQWUKtj9mAHK4cAEC58hYJjDVLSJRhBF5sFUvBSpbmk2e</t>
  </si>
  <si>
    <t xml:space="preserve">USDG +50,074.6576, USDC -50,074.0000</t>
  </si>
  <si>
    <t xml:space="preserve">2026-07-14T18:54:07</t>
  </si>
  <si>
    <t xml:space="preserve">2pVbgTRuySEWFsFyXcSri5McsjWgXFLcgZgjnWtDd26tGSvzGWxTSnzu9vXxucYvsy7UQPVxeB51DWKJV3BgBzwE</t>
  </si>
  <si>
    <t xml:space="preserve">USDG -50,074.6576, USDC +50,074.6576</t>
  </si>
  <si>
    <t xml:space="preserve">2026-07-14T18:54:56</t>
  </si>
  <si>
    <t xml:space="preserve">ds79KQ9Dsn44Xb8K3M8GX56s7iWn7hRcvpo6FDay4qKPpvhtvo9pDuURfTAcoSFHRcAw4tC4GJzXo5q33QpPQM3</t>
  </si>
  <si>
    <t xml:space="preserve">2026-07-14T18:55:10</t>
  </si>
  <si>
    <t xml:space="preserve">44spuY6Nuja4UMNeBnvwtBULY2i2SeRNDej64XRzSuSKtQ2uEowEiF5ZaCPceZW3h4RTP6HkbjUfVZGXLU37otHm</t>
  </si>
  <si>
    <t xml:space="preserve">USDG +27,538.1166, USDC -27,537.0000</t>
  </si>
  <si>
    <t xml:space="preserve">2026-07-14T18:55:14</t>
  </si>
  <si>
    <t xml:space="preserve">5UM9RbXTKv1veF4K6xnbVVdiJNLrzPKNQtKxdPJn99wtnCJCdoi8GgjJC9jUu2ms5Y4iZ3e6tgug9rJesizsvcbd</t>
  </si>
  <si>
    <t xml:space="preserve">USDG -27,538.1166, USDC +27,538.1166</t>
  </si>
  <si>
    <t xml:space="preserve">2026-07-14T18:55:22</t>
  </si>
  <si>
    <t xml:space="preserve">26pUqCBhrcTicWYXDyAJV5LjtEn4tHVUBoLLX1XMkGfTpfBgaqJYhvEufdNnaRrvQyKVtd48cjCvGAui43RLh9VS</t>
  </si>
  <si>
    <t xml:space="preserve">2026-07-14T18:55:36</t>
  </si>
  <si>
    <t xml:space="preserve">4XWYr3nghmSqj6EnSqxrepiR2UhrYXsbSsmUSTBZ5n9jbtR1AupT4voS21UPa5mL7wzvUW9RXVEa6bNtizvxVTtd</t>
  </si>
  <si>
    <t xml:space="preserve">2026-07-14T18:55:50</t>
  </si>
  <si>
    <t xml:space="preserve">2b5XCfPgT4cSVUy4ryjUfJ3JK3Wa2Kh3UGU1qxpNCf74EbcQCqsW1z4yspXGRfahrADLbiLjwwFF32LU2RSfQ5wc</t>
  </si>
  <si>
    <t xml:space="preserve">2026-07-14T18:56:05</t>
  </si>
  <si>
    <t xml:space="preserve">9qqkhG5zyQmNa8m9p22NSz4XQv7FxT5YqbRd5puqBcFWRejYBkkhAv9J4F81Wv6HdxtEk1YuuUwgFAjVDofHxay</t>
  </si>
  <si>
    <t xml:space="preserve">2026-07-14T18:56:19</t>
  </si>
  <si>
    <t xml:space="preserve">4Ea28A9K8kyrLiTBC4eQuUKtQx4gePYgGt2jXdKtcRhFyHDfbQHupjqXkcvioajvh8N8a2cmZwGmPDBysJAP74G4</t>
  </si>
  <si>
    <t xml:space="preserve">USDG +50,077.0364, USDC -50,076.0000</t>
  </si>
  <si>
    <t xml:space="preserve">2026-07-14T18:56:23</t>
  </si>
  <si>
    <t xml:space="preserve">5b9c28BC3vcS1oSqDgXivHmhxdQVM2FfpY2QxoZWnv82XWvCokh1ZbMGA2FBMi5k92ceAVdk7KaDWB8kSbKGyFcv</t>
  </si>
  <si>
    <t xml:space="preserve">USDG -50,077.0364, USDC +50,077.0364</t>
  </si>
  <si>
    <t xml:space="preserve">2026-07-14T18:56:32</t>
  </si>
  <si>
    <t xml:space="preserve">54meRBk3CavsaPkGsEHVYCvV64Fpzh9SqqMdyyJ3PpuNHBMNrA2hbh5hcStzDHUDNgtyJmenfezMc2ecJqav3WAb</t>
  </si>
  <si>
    <t xml:space="preserve">2026-07-14T18:56:45</t>
  </si>
  <si>
    <t xml:space="preserve">3ncKg6mDdUGJyQsn4YrhGVbC1fzEtExbquanbwEb1bnTab84LavYHvX59GHztS6SjvRu6mP1RhkuoX1E1KgBYTqm</t>
  </si>
  <si>
    <t xml:space="preserve">USDG +50,078.0400, USDC -50,077.0000</t>
  </si>
  <si>
    <t xml:space="preserve">2026-07-14T18:56:48</t>
  </si>
  <si>
    <t xml:space="preserve">GvjWkHnWnd1HpxUyPnpxhLixBoed7y3hWMPkxaHn2iEupv8nXBYtyJWyB7FaX13FWNczUfaHZkHE5nb8jw3xQ2N</t>
  </si>
  <si>
    <t xml:space="preserve">USDG -50,078.0400, USDC +50,078.0400</t>
  </si>
  <si>
    <t xml:space="preserve">2026-07-14T18:56:56</t>
  </si>
  <si>
    <t xml:space="preserve">4RhXQ6Sc4GtCfJfs5ZyYuFPtdpKrZUM1Cz2DXhgmUFAYTZxzuR3wiKhZVvE4bTUvCnAkuczHqGGWncfFqEg5nTit</t>
  </si>
  <si>
    <t xml:space="preserve">2026-07-14T18:57:10</t>
  </si>
  <si>
    <t xml:space="preserve">7kX5HWm6hkraeh6TKyXi3R3p8DRW5hB5aVL99XVRr3thoJpcHLMjy7MprcYy76McJNGNNhctQF8HEvVJG8hFzHM</t>
  </si>
  <si>
    <t xml:space="preserve">USDG +27,539.2183, USDC -27,539.0000</t>
  </si>
  <si>
    <t xml:space="preserve">2026-07-14T18:57:14</t>
  </si>
  <si>
    <t xml:space="preserve">5KB4S1bEs19MyhrhxajphUcw5wRc1gzUJ1xrL2okZwWLaHfv3TT8jJE1vtGLU926NVP2C6hJfR1F4GY3RnBjVmV8</t>
  </si>
  <si>
    <t xml:space="preserve">USDG -27,539.2183, USDC +27,539.2183</t>
  </si>
  <si>
    <t xml:space="preserve">2026-07-14T18:58:07</t>
  </si>
  <si>
    <t xml:space="preserve">4pCpi7RkMEBjZxgh3KrJav1qPLqoH8wCMLhZHhghMop8FwpfebDkWkazwUntU1a2Pob1TUesK28kCRbQAJnAUNo5</t>
  </si>
  <si>
    <t xml:space="preserve">USDC -50,078.0000, PYUSD +50,078.0000</t>
  </si>
  <si>
    <t xml:space="preserve">2026-07-14T18:58:08</t>
  </si>
  <si>
    <t xml:space="preserve">2fMuL76GWJU3BYLtSCcQfqeEqL2Hp3yAX9xcPFubJ9HhQZi55FZDQNuuaYjitEXutA2JbZ7oqYNgjuVnZuGXMcD3</t>
  </si>
  <si>
    <t xml:space="preserve">USDC +50,080.2815, PYUSD -50,078.0000</t>
  </si>
  <si>
    <t xml:space="preserve">2026-07-14T18:58:23</t>
  </si>
  <si>
    <t xml:space="preserve">624xxtmR7rJVpE7kWrgmE6iJyz231Qvj7heBgx8d7jz92Jto7fooveueiESNPExQom2r11MrsLAr8afVT8qMufM7</t>
  </si>
  <si>
    <t xml:space="preserve">USDC -29,920.0000, PYUSD +29,920.0000</t>
  </si>
  <si>
    <t xml:space="preserve">2026-07-14T18:58:24</t>
  </si>
  <si>
    <t xml:space="preserve">4s3ykmKNYgaBFe5LA298GhRwN4VK8QFeYqTbSrrVr34f11wdHDMJL6uqwp3M4aTCFw8BQXi1GVBtfu6xZh64xPPE</t>
  </si>
  <si>
    <t xml:space="preserve">USDC +29,921.2475, PYUSD -29,920.0000</t>
  </si>
  <si>
    <t xml:space="preserve">2026-07-14T18:58:58</t>
  </si>
  <si>
    <t xml:space="preserve">397uv2LsJ7DupgHdM2GXxukgpFTCMQmLkrQCfHGb8qFR6Yg2UJAuR1TTqYEWaSvMR69gXNuqz2rpCrraBsG39LvV</t>
  </si>
  <si>
    <t xml:space="preserve">2026-07-14T18:59:57</t>
  </si>
  <si>
    <t xml:space="preserve">2BJNqZ4VZMWsnej2t2Y3Z9vZC368iKP2HorkG3L5F4KzhaWkZbgP4qF5Thamann332zqar3KQpdMMBhFQUknVSL</t>
  </si>
  <si>
    <t xml:space="preserve">USDG +27,541.1544, USDC -27,541.0000</t>
  </si>
  <si>
    <t xml:space="preserve">2026-07-14T19:00:01</t>
  </si>
  <si>
    <t xml:space="preserve">3SKeSdHD3zeRMYR7jpL7YWepCMoXNiBuKTgXg7NKhRQzby8doSWbC1A3t1ce1nZMTspiMqtB92uSBWaUmRqo8F1Y</t>
  </si>
  <si>
    <t xml:space="preserve">USDG -27,541.1544, USDC +27,541.1544</t>
  </si>
  <si>
    <t xml:space="preserve">2026-07-14T19:00:35</t>
  </si>
  <si>
    <t xml:space="preserve">47NzjLZu9MEL1KATTGygRbKhzisa32Y2G5Q99camhPef3AhmjcMyLuGbzNj42rbXJ486bEzEcYoUW1MoGgaH4Zvn</t>
  </si>
  <si>
    <t xml:space="preserve">USDG +27,541.1514, USDC -27,541.0000</t>
  </si>
  <si>
    <t xml:space="preserve">2026-07-14T19:00:38</t>
  </si>
  <si>
    <t xml:space="preserve">2zU7RWpjSBESjeSBCruVEwYQyZgmMoCd4HEzr1F4a7n4MQsrmeGS8Wpq46kLbsw6XEbynCkVzaXMu8Z5F3K1zGKv</t>
  </si>
  <si>
    <t xml:space="preserve">USDG -27,541.1514, USDC +27,541.1514</t>
  </si>
  <si>
    <t xml:space="preserve">2026-07-14T19:03:03</t>
  </si>
  <si>
    <t xml:space="preserve">5VEuppgMXXN4xhjQj8XNVttAemdEU6GBUsiHS6WkisnRsg1rTYRF3CjFFDWaYVpddpw1z9oWF21psvV3tH9uNEF1</t>
  </si>
  <si>
    <t xml:space="preserve">2026-07-14T19:03:04</t>
  </si>
  <si>
    <t xml:space="preserve">4J3gXe8BTh52E8vCwsmBoyVZmHXExF2BsBpfNGia6Mc6URCWyvganHsHd2PF1vUgghPzZesgVJ7xHvbCoTcK4scV</t>
  </si>
  <si>
    <t xml:space="preserve">2026-07-14T19:03:19</t>
  </si>
  <si>
    <t xml:space="preserve">4VKrSTszvqiUVbVwE6emwrGPtnehcXLroaJj388igZ4Zbu6jmsoCbGn87ESpstv9XXSmjRkoRfih22EXfo9JWhL6</t>
  </si>
  <si>
    <t xml:space="preserve">USDC +50,084.3307, PYUSD -50,082.0000</t>
  </si>
  <si>
    <t xml:space="preserve">2026-07-14T19:03:32</t>
  </si>
  <si>
    <t xml:space="preserve">Ww8x158VK1BL2K6y5aexENCXQzw91VufVUGSZZ5NQnPDwzZC9zn8y8TsNw3pSjr2pB1Sy9T87WyMyNFRaBaKibh</t>
  </si>
  <si>
    <t xml:space="preserve">2026-07-14T19:03:33</t>
  </si>
  <si>
    <t xml:space="preserve">rZRY8G4zLcR1RwQuP2JiirRKD61yNPTXfjKyNgrEko3TvWUcCRSkLBnNyBLG9LUrhmo16WZAcktrYTTkhuwKZnc</t>
  </si>
  <si>
    <t xml:space="preserve">2026-07-14T19:03:48</t>
  </si>
  <si>
    <t xml:space="preserve">5XKLRpqtPRP54kp3t2cN4Wk4ysxN6MPZ7MBB5QXpBrtKFskkQPXbNzUvQL11MJZwaCSbQuWLbfFuzHvKuuBZyeHt</t>
  </si>
  <si>
    <t xml:space="preserve">USDC +29,917.2714, PYUSD -29,916.0000</t>
  </si>
  <si>
    <t xml:space="preserve">2026-07-14T19:08:05</t>
  </si>
  <si>
    <t xml:space="preserve">3KXXhAyxJv53HSZEQBLXrdmhJ1SdaxfyhbuRHkJ2ZtgjyDA6htoDRt6ovahoJAmmE5GAKrBUYRWz14LXoQ8d3eAM</t>
  </si>
  <si>
    <t xml:space="preserve">2026-07-14T19:08:06</t>
  </si>
  <si>
    <t xml:space="preserve">kEPnBRXQbFfUUKX3gWx7uF3sx19ptxRTuuNVvioUtjddyJrXV6xeSwJ3FLeKDsTQbGf3eDnmDUWjqN3iy23BpjU</t>
  </si>
  <si>
    <t xml:space="preserve">USDC +50,088.1099, PYUSD -50,086.0000</t>
  </si>
  <si>
    <t xml:space="preserve">2026-07-14T19:08:20</t>
  </si>
  <si>
    <t xml:space="preserve">5YfMkXdM48vqCKDK4mCJEnRVhBuaS1ReM2V7M46aUJgtH3XYV87tv2m2EJpZA9ETtsjZqvhFAQCqCEd899h2Tj9n</t>
  </si>
  <si>
    <t xml:space="preserve">2026-07-14T19:08:21</t>
  </si>
  <si>
    <t xml:space="preserve">2Q1xnhLfMZGmm7pJK5RNhcgJ1QjmK85ixDehKrkA9LVpghsJkJfV5swU1khhD2nGRwXQ4aAqadwDjAvB4ix3E7XT</t>
  </si>
  <si>
    <t xml:space="preserve">2026-07-14T19:08:36</t>
  </si>
  <si>
    <t xml:space="preserve">2CWZRAvUywkXwXnnXyCEbJCPVgLTS2M1XqGUTXZQkEmwknJrtGwuB6mmH2CF8T6Qr5i7miFYZyNqEksqULejWZP8</t>
  </si>
  <si>
    <t xml:space="preserve">2026-07-14T19:08:51</t>
  </si>
  <si>
    <t xml:space="preserve">3669sxrtPMW178bkK74ebN3vriedp8BSvBKospWwpMVPcMXiPm6yU4aBpeVtRAoaPzXhL3vkrKQHsXFyqRhuFyyD</t>
  </si>
  <si>
    <t xml:space="preserve">2026-07-14T19:09:06</t>
  </si>
  <si>
    <t xml:space="preserve">5cbGiEuLryXLxmsxfA8LoEyG7m1RpGFbtVu8DkFCTFzG8iYkDmVKv94Pup1MxYVSezXYztAYevZysA5Ej5ZDBDTc</t>
  </si>
  <si>
    <t xml:space="preserve">USDC +29,913.1217, PYUSD -29,912.0000</t>
  </si>
  <si>
    <t xml:space="preserve">2026-07-14T19:09:17</t>
  </si>
  <si>
    <t xml:space="preserve">4Hdnrvjke3Qxj7r8Jp6kXYTEiEVRXc6n59SFiZn2WrSuAGJPDbP7KGu3vyb3puTBM1c4Zaz3gZDQG4g9Dq1dYBM1</t>
  </si>
  <si>
    <t xml:space="preserve">USDG +50,090.6677, USDC -50,089.0000</t>
  </si>
  <si>
    <t xml:space="preserve">2026-07-14T19:09:20</t>
  </si>
  <si>
    <t xml:space="preserve">5vMkCZRvrZMDccTDyxTby6bxbNtqAEKTrzKhnYq8xej5ExbbHsYSRfpzbfR2og8PGGRjQxmjrq9JGUHA9v7aPNt9</t>
  </si>
  <si>
    <t xml:space="preserve">USDG -50,090.6677, USDC +50,090.6677</t>
  </si>
  <si>
    <t xml:space="preserve">2026-07-14T19:09:28</t>
  </si>
  <si>
    <t xml:space="preserve">4CZ4VByterrW1UL7LcPr4VNPNW4tJ8CvQMoxeQjDs8rCaAU7C3zzvQ8uBsXoehumV5Q16Qkc38WVjJFTz4EVAScD</t>
  </si>
  <si>
    <t xml:space="preserve">USDG +50,092.0094, USDC -50,091.0000</t>
  </si>
  <si>
    <t xml:space="preserve">2026-07-14T19:10:39</t>
  </si>
  <si>
    <t xml:space="preserve">46QBM1rEt2Y171yqkatrMEYH93p8A5GFGeKsw2V5Vr8TTyqihHY2oK1u63wNveGty9ZxJawNhEVb2EhqnZbDDhcY</t>
  </si>
  <si>
    <t xml:space="preserve">USDG -50,092.0094, USDC +50,092.0094</t>
  </si>
  <si>
    <t xml:space="preserve">2026-07-14T19:13:03</t>
  </si>
  <si>
    <t xml:space="preserve">4iwBoc8wRgDE6Uc17FhAKVcyeJawTjrDAHfak4LduJyDu7trtrrFp5bK2JU4hfoh9S5vUDjzofebGW4txYwdQuJ6</t>
  </si>
  <si>
    <t xml:space="preserve">2026-07-14T19:13:04</t>
  </si>
  <si>
    <t xml:space="preserve">cpMPwy1xVehCRBB9tXaoufz8Rt53BnT1jAuU9z5V6azax7AzZ2fFSXW9HBhKD92s7huvW4aksg55WFQy6oACUko</t>
  </si>
  <si>
    <t xml:space="preserve">USDC +50,093.6772, PYUSD -50,092.0000</t>
  </si>
  <si>
    <t xml:space="preserve">2026-07-14T19:13:18</t>
  </si>
  <si>
    <t xml:space="preserve">3dw27DUgVz5xD8z3V1LBLYxW2JeLW6EH6t8FaBULRoLtEaoWtoDf5mvCLXou3ti1m5BEm7GVRuiVQFFT2MX2caag</t>
  </si>
  <si>
    <t xml:space="preserve">2026-07-14T19:13:19</t>
  </si>
  <si>
    <t xml:space="preserve">4oQcHhuBW4Vq6mzL6T7Z8kwhAZtyukhE2pP98gcoJV63KPDUAefaRxghPmFLHg2b5aCkxwTR8G4jxrdwtxeScHwd</t>
  </si>
  <si>
    <t xml:space="preserve">2026-07-14T19:13:35</t>
  </si>
  <si>
    <t xml:space="preserve">3Q2ZVXGj1smeBsQ8XxdCo7Qn8ji91aM4qga6HWJ3VzVKcRkP7G5rpVFnuVsAsJtB19t8Z16zDUGATmkesXSswf9p</t>
  </si>
  <si>
    <t xml:space="preserve">USDC +29,906.8435, PYUSD -29,906.0000</t>
  </si>
  <si>
    <t xml:space="preserve">2026-07-14T19:13:47</t>
  </si>
  <si>
    <t xml:space="preserve">31Zp62mkUN6n5tBqMLQPwcayphRJk62HQ1wQqDJN5vb2q2SZkvqYqLCnYKwBgDaLKqJpLkqgTAV4AEArzkCeGuE</t>
  </si>
  <si>
    <t xml:space="preserve">USDG +27,547.4077, USDC -27,547.0000</t>
  </si>
  <si>
    <t xml:space="preserve">2026-07-14T19:13:48</t>
  </si>
  <si>
    <t xml:space="preserve">b8CM6j3jWcQTB3gn7BDfHvsA1iZDUcyifZf2MQL3SLXuCnkzUUbsiBrYu5rbBhcToFcH52nGX3Vwq9FAs1fANnL</t>
  </si>
  <si>
    <t xml:space="preserve">USDG -27,547.4077, USDC +27,547.4077</t>
  </si>
  <si>
    <t xml:space="preserve">2026-07-14T19:16:43</t>
  </si>
  <si>
    <t xml:space="preserve">49CUxiUttp3ZYrmoJGiKThpeXrXxMW4Y2Qedz9sEnV3d2tKLxpoRsLo3QL8aU3R224sZD8LA7Zow12dociWyD7kr</t>
  </si>
  <si>
    <t xml:space="preserve">2026-07-14T19:16:57</t>
  </si>
  <si>
    <t xml:space="preserve">5hE4NtMyqUytSdiKkpEUNWgejq7pXQkA8pRGa83P6cdU1WjHUGK5jD3TqWVdytAVEmNaTaCTerMcgevK7ZV8KAPA</t>
  </si>
  <si>
    <t xml:space="preserve">USDG +50,096.5573, USDC -50,095.0000</t>
  </si>
  <si>
    <t xml:space="preserve">2026-07-14T19:17:00</t>
  </si>
  <si>
    <t xml:space="preserve">3eddT1RECAEBHX8TdtupgTec93zfYF23u6SGPnmwhopTzgyCWy6jjuy61HrpoW2VY1tdRU6uvCh6WY45eiqpyEbA</t>
  </si>
  <si>
    <t xml:space="preserve">USDG -50,096.5573, USDC +50,096.5573</t>
  </si>
  <si>
    <t xml:space="preserve">2026-07-14T19:17:08</t>
  </si>
  <si>
    <t xml:space="preserve">2jG1cP5jpF5V515cL5oEubmHojbB8mBmBW9vp1gPSafJsd6PPfYsXc4pQseRgZ1b6rbEcHaqMZG2UGH9qTnpnzo2</t>
  </si>
  <si>
    <t xml:space="preserve">USDG +50,096.6469, USDC -50,096.0000</t>
  </si>
  <si>
    <t xml:space="preserve">2026-07-14T19:18:20</t>
  </si>
  <si>
    <t xml:space="preserve">2cyhtzzFQyncMmu2XeQ6xef6kWQYfvacvfpBQmLKV8pnCoaeGGRghsgZTCeNfaRqBpUZ1CiBx9zLo4r1X6GD73sS</t>
  </si>
  <si>
    <t xml:space="preserve">USDG -50,096.6469, USDC +50,096.6469</t>
  </si>
  <si>
    <t xml:space="preserve">2026-07-14T19:18:38</t>
  </si>
  <si>
    <t xml:space="preserve">5wM2zJVNHxU6NMyxSxmFpAvusvsBcyzA6bzYkwpmpVj72dixcfG1Nur4HNUVd6WPYTD7kVNpXfRou8chU8HBcQBq</t>
  </si>
  <si>
    <t xml:space="preserve">2026-07-14T19:18:39</t>
  </si>
  <si>
    <t xml:space="preserve">38wvwhfLamJfsxbWGo85GuXAx4MreNKkHmzUjQd5gNscDd9PSZPJ7MxnHCTVWewR4mKfsKU6YV6MCHwdzHDFP7JD</t>
  </si>
  <si>
    <t xml:space="preserve">USDC +50,098.5067, PYUSD -50,097.0000</t>
  </si>
  <si>
    <t xml:space="preserve">2026-07-14T19:18:53</t>
  </si>
  <si>
    <t xml:space="preserve">27RKB2EpYTVNFjSz17FTyf4t6MuSVLotazh3FDJfKetP8QECJbGvo8naFz99FkGPV8u5fE8899Ab1YrfqtKfxyPq</t>
  </si>
  <si>
    <t xml:space="preserve">USDC -29,901.0000, PYUSD +29,901.0000</t>
  </si>
  <si>
    <t xml:space="preserve">2026-07-14T19:18:54</t>
  </si>
  <si>
    <t xml:space="preserve">2mvuXTRNzqtA9xc1bRf1j6aWxScmkryiAMQTXjuBALttPaFFGKuhYRN5wRxLwckR74pZHnXntCCLRatWvDAVc1WZ</t>
  </si>
  <si>
    <t xml:space="preserve">2026-07-14T19:19:09</t>
  </si>
  <si>
    <t xml:space="preserve">1vfJGBuaQY7yFmQV63EFbZq34Md1UxitdZZkw93oFuDKwsbGUXAedGXPXxeJ9ydYiP2Nm5mMeT5iZHq2ivZoZR8</t>
  </si>
  <si>
    <t xml:space="preserve">USDC +29,901.7735, PYUSD -29,901.0000</t>
  </si>
  <si>
    <t xml:space="preserve">2026-07-14T19:19:25</t>
  </si>
  <si>
    <t xml:space="preserve">ZSNBts5ktvKSHTyRJxMRSuuxJqivKRgifm1mKhk34hEoW257BqAXFzdtJm6J1f2XgcSXhpVTztzUbXLUbWMDHRS</t>
  </si>
  <si>
    <t xml:space="preserve">USDG +50,100.4953, USDC -50,099.0000</t>
  </si>
  <si>
    <t xml:space="preserve">2026-07-14T19:19:28</t>
  </si>
  <si>
    <t xml:space="preserve">tZ8gDrycurBNB3Lppm2WbfvTFKwKXFjASp5J9FDxCH4BTvTXmwgkndeVn97oK82GVpnMV4sd9U7JczDRGnhyoeL</t>
  </si>
  <si>
    <t xml:space="preserve">USDG -50,100.4953, USDC +50,100.4953</t>
  </si>
  <si>
    <t xml:space="preserve">2026-07-14T19:19:36</t>
  </si>
  <si>
    <t xml:space="preserve">3vqNbZsKcAcWJmTBprHikHcAqYT5Leq9W8XnnUicBwC7xKfUz9c5JHsQ8zhumkcbwiifFVE7S9X4PfmTUS94gHbL</t>
  </si>
  <si>
    <t xml:space="preserve">USDG +50,101.7419, USDC -50,101.0000</t>
  </si>
  <si>
    <t xml:space="preserve">2026-07-14T19:20:47</t>
  </si>
  <si>
    <t xml:space="preserve">Q1edGVnnHx15TqVSfKqbMUm9wuCTthqHCmBtDRdWKB6UTqQy4sUZvdZ9LPqe5p5qLbFSX1fDEUdNNkZfm1HfSjH</t>
  </si>
  <si>
    <t xml:space="preserve">USDG -50,101.7419, USDC +50,101.7419</t>
  </si>
  <si>
    <t xml:space="preserve">2026-07-14T19:23:08</t>
  </si>
  <si>
    <t xml:space="preserve">2Mv8zRGvJMCVY8uiAzCG95XhaqG2RkksXRovso4jTwpyt4Mt75axEUKmYCqEDd7bKrWRcDSeFw2udACySpPqVkMT</t>
  </si>
  <si>
    <t xml:space="preserve">USDC -50,101.0000, PYUSD +50,101.0000</t>
  </si>
  <si>
    <t xml:space="preserve">2026-07-14T19:23:09</t>
  </si>
  <si>
    <t xml:space="preserve">3ssNdR5j6WsTLgXgqc2wWmuhcEPRks37JVeZd9wueBF3s8YhTzxfrGGFzgvH58rQ4Nefmaf9iY1csxZGnhvo51JE</t>
  </si>
  <si>
    <t xml:space="preserve">USDC +50,102.0471, PYUSD -50,101.0000</t>
  </si>
  <si>
    <t xml:space="preserve">2026-07-14T19:23:23</t>
  </si>
  <si>
    <t xml:space="preserve">4v2bKifzMXXTSqUccKMCofmrYnNdSrjWU6hBmjsKAUKNCko2TCsTj6iMH4rGFHXnWgCHsXvVk5Eojq4NDDYAE5iv</t>
  </si>
  <si>
    <t xml:space="preserve">USDC -29,897.0000, PYUSD +29,897.0000</t>
  </si>
  <si>
    <t xml:space="preserve">2026-07-14T19:23:24</t>
  </si>
  <si>
    <t xml:space="preserve">4H3AeaqSJXx3uWaxtrg6MSofdmbUmCDd6yWMgXhVtPTkeUf6JXurc6Ede8cHw6ohcb9fhTN3pxsrNMzuTgiaGMoB</t>
  </si>
  <si>
    <t xml:space="preserve">2026-07-14T19:23:39</t>
  </si>
  <si>
    <t xml:space="preserve">ACUjsePAGCcfniXSbhkV5wV57kKQoJFkkZxWKtMutYVszUfpsp87wCExctk2pom6NfnhCf495a8gtLn8rztBKnm</t>
  </si>
  <si>
    <t xml:space="preserve">2026-07-14T19:23:54</t>
  </si>
  <si>
    <t xml:space="preserve">4Ku7awa5CLifAdi77Qm38seSUvv11zFvWRMUkLuikcUMATdWhkzrtBt4wcKncE5WVyMZDKPsGvsd6yRHoTUPT5tQ</t>
  </si>
  <si>
    <t xml:space="preserve">USDC +29,897.6727, PYUSD -29,897.0000</t>
  </si>
  <si>
    <t xml:space="preserve">2026-07-14T19:24:06</t>
  </si>
  <si>
    <t xml:space="preserve">4HjLGDDFog8Fp1WCjMyyWEy4p7a5ofPhPkD81wS6wEZHPB88kmx5yAoQCkEo4mN47CabSVgX6GmT2peWmvwsX8Ki</t>
  </si>
  <si>
    <t xml:space="preserve">USDG +50,104.6782, USDC -50,103.0000</t>
  </si>
  <si>
    <t xml:space="preserve">2026-07-14T19:24:08</t>
  </si>
  <si>
    <t xml:space="preserve">Mwbf61qkycr8f8TXSiiKLgX8p82FJJLdP7wEMZzdyUPvLzGbDCjVSLPBEaAqagHH7fKc1vvA2jPRJUYqbsMCVe1</t>
  </si>
  <si>
    <t xml:space="preserve">USDG -50,104.6782, USDC +50,104.6782</t>
  </si>
  <si>
    <t xml:space="preserve">2026-07-14T19:24:16</t>
  </si>
  <si>
    <t xml:space="preserve">4a1E6SCPE5Ho89HxWWzGXxkCJ8nmuptgfhL5Z2eLnBmn4HxfYS8uPZj7jfBSo7VAVkhwkJJkKuXMdoMJ6bLH7iy</t>
  </si>
  <si>
    <t xml:space="preserve">2026-07-14T19:24:31</t>
  </si>
  <si>
    <t xml:space="preserve">5W2NF8ZFvTxnuXVdeVymVQdgVq9HBYS6xWfVKiM8pZ5JaLhR3w8DfbHRiexXBwQq4eNfZfD6ag8L8Qg99njcizbr</t>
  </si>
  <si>
    <t xml:space="preserve">2026-07-14T19:24:45</t>
  </si>
  <si>
    <t xml:space="preserve">duVbB3bxmx2u3dJbmA9M4Ht6P5r7LmauxhNKXLDfPG9haYpNjRagXSqk9QtRjwTmkekmqVMQ1vPX2AL3F4LJ5hq</t>
  </si>
  <si>
    <t xml:space="preserve">USDG +50,106.3982, USDC -50,105.0000</t>
  </si>
  <si>
    <t xml:space="preserve">2026-07-14T19:24:49</t>
  </si>
  <si>
    <t xml:space="preserve">4nAtvs9bFmcLvcw7dFddWVJQEFeHH9R7ePxEDJoRFPEptDToa9vZK3QNRWGC3pkLGXSJxc4cL6oHZzDBH12NDNwE</t>
  </si>
  <si>
    <t xml:space="preserve">USDG -50,106.3982, USDC +50,106.3982</t>
  </si>
  <si>
    <t xml:space="preserve">2026-07-14T19:24:57</t>
  </si>
  <si>
    <t xml:space="preserve">d71BvWAsdXNaE1SpMUCCcWFF3Y6nYQX4LqfKBy3XkdY33BedGoFjMuZ7ZhH2kDPioJoizGEC8uju6hgXLFDEZUc</t>
  </si>
  <si>
    <t xml:space="preserve">2026-07-14T19:25:11</t>
  </si>
  <si>
    <t xml:space="preserve">3qZYRPkR8no87cW6ADNfPsicguf8CnQ7BDvUwVM37fsWx37jCrFWqryJbqDVPqrjp3MnykYBLzMpc9M3BpQNoUH1</t>
  </si>
  <si>
    <t xml:space="preserve">2026-07-14T19:25:26</t>
  </si>
  <si>
    <t xml:space="preserve">5HkYdE3Ga1zrPhhtzVWMDJeBtCB9waSiYtwm6zA3a3Moa9txhy6T14J28VS23tGRHvZyXCgdexQS3R44BTCn1zg</t>
  </si>
  <si>
    <t xml:space="preserve">2026-07-14T19:25:40</t>
  </si>
  <si>
    <t xml:space="preserve">2d6zAURnx4o5FMpBXvFvdpa54DM7nSWo2fpdMVURwB4reEVGFHrFhasHgkcCeiqb9Rg9VppsGdrq5KiFtANJFGfx</t>
  </si>
  <si>
    <t xml:space="preserve">USDG +50,106.5458, USDC -50,106.0000</t>
  </si>
  <si>
    <t xml:space="preserve">2026-07-14T19:25:44</t>
  </si>
  <si>
    <t xml:space="preserve">4pbwGG291w8uSgEq9QxGJ42vXujoUd4hGAoNaxeibaDgGVKZvSh6iArJjobq2GwG77mCdHHWdArchL3EtjpWL2fe</t>
  </si>
  <si>
    <t xml:space="preserve">USDG -50,106.5458, USDC +50,106.5458</t>
  </si>
  <si>
    <t xml:space="preserve">2026-07-14T19:25:53</t>
  </si>
  <si>
    <t xml:space="preserve">7yYDH7reoPcVnPj33uSRicYeG7FMbzp5QrkiYraqMoHA7g4P3SD3BixfdiHcF94Q1Pv2tgVdkkEL3BJNoxeTLW4</t>
  </si>
  <si>
    <t xml:space="preserve">USDG +27,553.1490, USDC -27,553.0000</t>
  </si>
  <si>
    <t xml:space="preserve">2026-07-14T19:27:03</t>
  </si>
  <si>
    <t xml:space="preserve">2tX4JxuAzTyTXLg2WiV76WAr5CeSd7AzxZPZKRhcjZcgpgv6jMGwMmvxemgocRiTdRdYopqbJL3zkFvHuVy8kZ2b</t>
  </si>
  <si>
    <t xml:space="preserve">USDG -27,553.1490, USDC +27,553.1490</t>
  </si>
  <si>
    <t xml:space="preserve">2026-07-14T19:27:12</t>
  </si>
  <si>
    <t xml:space="preserve">2gHCgDAEGZgte18SfbxMgMcs5QRnSyMDdje63kL99gVgeBVwvAj1HMJV276gJULnZDEggEoaFyrWS5z3mZb1gRB9</t>
  </si>
  <si>
    <t xml:space="preserve">2026-07-14T19:27:26</t>
  </si>
  <si>
    <t xml:space="preserve">nzVWvnTHgZGmwU18suLScWpqTmdkoD88SXheHh5zf5q4E9zbnAWDLSXpqH1qDhmWrkabLrJjSsBPE9VEsSjyr5w</t>
  </si>
  <si>
    <t xml:space="preserve">USDG +27,553.1317, USDC -27,553.0000</t>
  </si>
  <si>
    <t xml:space="preserve">2026-07-14T19:27:29</t>
  </si>
  <si>
    <t xml:space="preserve">37ztoYKYGhZ7SQ2NU6aph7HJD1e5jP1ZLB6WU18in4Es6HGYLtnp7NibXHoYKnjRi7Ccmurnfu1rgVdxvmmPtFpR</t>
  </si>
  <si>
    <t xml:space="preserve">USDG -27,553.1317, USDC +27,553.1317</t>
  </si>
  <si>
    <t xml:space="preserve">2026-07-14T19:28:09</t>
  </si>
  <si>
    <t xml:space="preserve">3YLHpLqfhMBFM2Wv5Zs7gZ8bRCw8wTvKcs146MtVZmGbtuwB1cG5Px4QqxQWEsqsBqGYfeHkCQ8yjXPUJubwdaMX</t>
  </si>
  <si>
    <t xml:space="preserve">USDC -50,107.0000, PYUSD +50,107.0000</t>
  </si>
  <si>
    <t xml:space="preserve">2026-07-14T19:28:10</t>
  </si>
  <si>
    <t xml:space="preserve">5yjHLQAUButcQJGmhukLNS7WvYpL64CxvWsPCKXDhP5WAnQyNW3nWJtmDVE33fF7GwFxPDLgSeV7r6JydA2XNyEm</t>
  </si>
  <si>
    <t xml:space="preserve">USDC +50,107.9431, PYUSD -50,107.0000</t>
  </si>
  <si>
    <t xml:space="preserve">2026-07-14T19:28:23</t>
  </si>
  <si>
    <t xml:space="preserve">5AQ6nmVZiaCarKFbcVvA5N1wjXtR5HDM1s9u42C59L4mwsaFjCguA4zf23XiT8rumRiCM1pdiA5CqtLCdRADNBXe</t>
  </si>
  <si>
    <t xml:space="preserve">USDC -29,891.0000, PYUSD +29,891.0000</t>
  </si>
  <si>
    <t xml:space="preserve">2026-07-14T19:28:24</t>
  </si>
  <si>
    <t xml:space="preserve">4FvkCtUcbaat1N2ZEXv2tqTuNq469kDnS8TXcxDDZ9UDMVXGSmHQw3sEXJrN4cDqcfjtj6WWrUBax3A5eWrR8j1o</t>
  </si>
  <si>
    <t xml:space="preserve">2026-07-14T19:28:39</t>
  </si>
  <si>
    <t xml:space="preserve">4bJHXkaBtKkxV21uR1WPUEt4XuqUoDN6uvkcKSXDmNZ4eov9HTfZptSbmDWg3iXyG9NXSvacTien2AWPkMCp5poE</t>
  </si>
  <si>
    <t xml:space="preserve">2026-07-14T19:28:55</t>
  </si>
  <si>
    <t xml:space="preserve">3TdLv4GBZuXQNym91QWbrdXLTAm4M86bKfHDmvMjgwr3qcsUafpdR8cXa4bf2vkKvSTfjTq68uSvspxaTDfYjL5u</t>
  </si>
  <si>
    <t xml:space="preserve">2026-07-14T19:29:10</t>
  </si>
  <si>
    <t xml:space="preserve">3a1hvDk2HsKJMmvb3V24edQzjtE4nHu2ZQyQbX4WATmhEPuSqiGvRu2cHUcvbJaA721i2mxD5XwFQpL1gWgvT5c4</t>
  </si>
  <si>
    <t xml:space="preserve">2026-07-14T19:29:25</t>
  </si>
  <si>
    <t xml:space="preserve">31YXX4fZMqCceuwrwVD7NC3aMKj159THytu4YqqsebxmAjsSSNg2QLtyL2Eexz8RoXpJerGVzqDoTfYkjoQmesaP</t>
  </si>
  <si>
    <t xml:space="preserve">USDC +29,891.4115, PYUSD -29,891.0000</t>
  </si>
  <si>
    <t xml:space="preserve">2026-07-14T19:29:36</t>
  </si>
  <si>
    <t xml:space="preserve">qXgnWas9UUwkeL6LbCzASz2RWBV8Des1xQVSs8r6bmKf2FzVH7mApcu5wBX9M346AEK15GXahEAWmYVpT7d2hdQ</t>
  </si>
  <si>
    <t xml:space="preserve">USDG +50,108.6519, USDC -50,108.0000</t>
  </si>
  <si>
    <t xml:space="preserve">2026-07-14T19:29:38</t>
  </si>
  <si>
    <t xml:space="preserve">29vC51oA6QNMeZ1x8kahsASfE31FtTpVzrTSQLuhdv1r9KHPHod5nPpxPq8Zp6eF1pZqXfg9DMhoqHQaeVLsiBMt</t>
  </si>
  <si>
    <t xml:space="preserve">USDG -50,108.6519, USDC +50,108.6519</t>
  </si>
  <si>
    <t xml:space="preserve">2026-07-14T19:29:47</t>
  </si>
  <si>
    <t xml:space="preserve">5ytNbQyYfGKZA6nVtA3URL2hHUHzeCmLTXL8gz3hadXWsMATBg5QG2MJL1fY4Dhsh8jEWgnzrui7kiNJeZzGmnyP</t>
  </si>
  <si>
    <t xml:space="preserve">2026-07-14T19:30:03</t>
  </si>
  <si>
    <t xml:space="preserve">4DD8PcbSSHJF7YKnRKeYb6gM9YqvwvioJoyTtVq2mxBKjnQuBkEGzvGEJgb5a2gkcj5L1MnxMR1nvCJN9RLkkBQU</t>
  </si>
  <si>
    <t xml:space="preserve">USDG +27,554.2077, USDC -27,554.0000</t>
  </si>
  <si>
    <t xml:space="preserve">2026-07-14T19:30:07</t>
  </si>
  <si>
    <t xml:space="preserve">2GRWKaTnR64mrC4n8aM63WoWbd7twsgK35rBFK2Xx6V1PaUfpvYzSsJxQQtG4gZarVnY6JU2qLRCtUxMQYSkd3Vu</t>
  </si>
  <si>
    <t xml:space="preserve">USDG -27,554.2077, USDC +27,554.2077</t>
  </si>
  <si>
    <t xml:space="preserve">2026-07-14T19:31:18</t>
  </si>
  <si>
    <t xml:space="preserve">4isvrZg3AcbJQWeoKGPBusuRBps83XghC6r22B1NA4KpKe9mverzk1kALmmjHo39ifnEZHuye1uh2Gm7cT9sezr7</t>
  </si>
  <si>
    <t xml:space="preserve">2026-07-14T19:31:33</t>
  </si>
  <si>
    <t xml:space="preserve">3b4v6xoZo95t3a6zfAU1rABdaGioaH6wxpMzvHGHVPBQw43BGMDZL3F7GYBxcuBPFJx8SFUFfWNpaFY9Z7nj9e6t</t>
  </si>
  <si>
    <t xml:space="preserve">USDG +27,554.1939, USDC -27,554.0000</t>
  </si>
  <si>
    <t xml:space="preserve">2026-07-14T19:31:35</t>
  </si>
  <si>
    <t xml:space="preserve">4C3jBCTwzfBBWhpFJTFHzMTJ9w5jGAgWKqqHm6gP1ACyovmPCPsdVbFSnvTqaCeW4pS27jgKBv6jy7KixUp7czed</t>
  </si>
  <si>
    <t xml:space="preserve">USDG -27,554.1939, USDC +27,554.1939</t>
  </si>
  <si>
    <t xml:space="preserve">2026-07-14T19:33:06</t>
  </si>
  <si>
    <t xml:space="preserve">2GY5rxAgDi6RogvCbCpzCnCqDkvF88XhodCRHxShHLTNBcRyXDv29yP13zguwYwHNWwBPVvLgN32HMc4ZZwJFCR5</t>
  </si>
  <si>
    <t xml:space="preserve">USDC -50,109.0000, PYUSD +50,109.0000</t>
  </si>
  <si>
    <t xml:space="preserve">2026-07-14T19:33:07</t>
  </si>
  <si>
    <t xml:space="preserve">28f1oDdMrAz6K9aPWKH5vcusCF2QsvrzoH6kDXQjPtWeFjyZhLtDAHMTm6Z6yJPsTvdscQQTcvNkxhufauuQ65FN</t>
  </si>
  <si>
    <t xml:space="preserve">USDC +50,109.6558, PYUSD -50,109.0000</t>
  </si>
  <si>
    <t xml:space="preserve">2026-07-14T19:33:22</t>
  </si>
  <si>
    <t xml:space="preserve">55M6k828WZ73SgvqF3CUC7gTjbkWoyZ8KuSoCE4u12MSNSxgFwcc6rWtmn67i81hyCAsDrATZN1w8nXcMyND1gH7</t>
  </si>
  <si>
    <t xml:space="preserve">USDC -29,889.0000, PYUSD +29,889.0000</t>
  </si>
  <si>
    <t xml:space="preserve">2026-07-14T19:33:23</t>
  </si>
  <si>
    <t xml:space="preserve">5TLvXCXooj4Jkst56WCuRwdVHnx2UPmKb47R2ksPAiXLb9Ko52VbLpT4wgPrwUjQLt28ujawsF2t9bnUz6anXmzK</t>
  </si>
  <si>
    <t xml:space="preserve">2026-07-14T19:33:38</t>
  </si>
  <si>
    <t xml:space="preserve">5VAtDtah6uxViNacy6F1PreKHtfrTW1EgyJnoDNk5cmnjdn19PRcESj5CJkMik3phZbmQtehawK4G6VoNjy55zPg</t>
  </si>
  <si>
    <t xml:space="preserve">2026-07-14T19:33:54</t>
  </si>
  <si>
    <t xml:space="preserve">38BFxpckJ6vWkFUAbb788HA92srNrkpAeDmazxG4WKeEkS99TF1X5Mk9HFWiMHcxfyqQhETEN2K5YbWxDSd54Mjv</t>
  </si>
  <si>
    <t xml:space="preserve">2026-07-14T19:34:09</t>
  </si>
  <si>
    <t xml:space="preserve">3CzV5w5AWMcsVpapoKpxeSasaN4KcYEKx6FAGU5rCdWe9jjsRgkiSNkgszgpwV6Kk4FqWkHNgvMrMyvewEc8YXV9</t>
  </si>
  <si>
    <t xml:space="preserve">USDC +29,889.4486, PYUSD -29,889.0000</t>
  </si>
  <si>
    <t xml:space="preserve">2026-07-14T19:34:20</t>
  </si>
  <si>
    <t xml:space="preserve">5fHpnfv1mLmPPrBAUay9uXCZYNTVyPsJXKXpNUXLkEP5SFRn5wnUCw2k1e9P6DXGb6EJ4wuaKxBPKmbdjtSzU5QN</t>
  </si>
  <si>
    <t xml:space="preserve">USDG +50,112.5782, USDC -50,111.0000</t>
  </si>
  <si>
    <t xml:space="preserve">2026-07-14T19:34:23</t>
  </si>
  <si>
    <t xml:space="preserve">2C6pfuhFBEZJp9X3rt7sLRJo7JfNGT7ZbnXUdMafn9KYEwktC4XV97GaEZKap2ZAD2AKstrAvF9FcRTMWwb3mwd4</t>
  </si>
  <si>
    <t xml:space="preserve">USDG -50,112.5782, USDC +50,112.5782</t>
  </si>
  <si>
    <t xml:space="preserve">2026-07-14T19:34:32</t>
  </si>
  <si>
    <t xml:space="preserve">5azQDMdzL3MDguoYVgeFjZLAHd6VN5AfMXugk3yao34v389Mpgt9s2SnHdLyK7rJTLB5VSARWgQoyKnaKYMsjD2o</t>
  </si>
  <si>
    <t xml:space="preserve">2026-07-14T19:34:46</t>
  </si>
  <si>
    <t xml:space="preserve">2BiensVgi3Jcc8pTW4H3EJ5CEBLZ786bNpxcxfCsfSNqCu7aSftpX2hV5r5kPfPCp4ibeoPAHJm881EtJ7cETzw1</t>
  </si>
  <si>
    <t xml:space="preserve">USDG +50,113.9284, USDC -50,112.0000</t>
  </si>
  <si>
    <t xml:space="preserve">2026-07-14T19:34:48</t>
  </si>
  <si>
    <t xml:space="preserve">4rLhxRfDcrtBChbo9svngV24kx7cWW8UvEkJejoZhT5uYDTBmqhP4AbPbMqQfDKxtvSegVGbqnK8EdJQYC4QK6Nx</t>
  </si>
  <si>
    <t xml:space="preserve">USDG -50,113.9284, USDC +50,113.9284</t>
  </si>
  <si>
    <t xml:space="preserve">2026-07-14T19:34:57</t>
  </si>
  <si>
    <t xml:space="preserve">346kutaUM5mJH6izxHyMUFaS2waEV1qn6eBamCjjJWi74GM6SH2KMsYpn128tFYohbqp2EMoUWwHY7xmyGN8oDgA</t>
  </si>
  <si>
    <t xml:space="preserve">2026-07-14T19:35:11</t>
  </si>
  <si>
    <t xml:space="preserve">58XshvCfWDsZvQTPVs2MJNuAtfEBKNNVvdf6DWHjaDSZtgz1WdAnkpEiPErYxvvfV7BzjzPuJp5oemDSRwthc46b</t>
  </si>
  <si>
    <t xml:space="preserve">2026-07-14T19:35:25</t>
  </si>
  <si>
    <t xml:space="preserve">2sFV4dACzNbDReQtgWrazcWopYgE4tBBFDwaBvm6gGZi9g5UgLV8W7tn9ebkJw6vwckjXAyT2mGe1XSQ9EGcip1y</t>
  </si>
  <si>
    <t xml:space="preserve">USDG +50,114.8656, USDC -50,114.0000</t>
  </si>
  <si>
    <t xml:space="preserve">2026-07-14T19:35:28</t>
  </si>
  <si>
    <t xml:space="preserve">5bLrusZ5CVDeDcgRXNcxQzAW61ck93Gn7VuT9wm6D19j9NrFSwSrRSR1fYHXqQChYfSmPmSRPNFh7grEZbVg6T1e</t>
  </si>
  <si>
    <t xml:space="preserve">USDG -50,114.8656, USDC +50,114.8656</t>
  </si>
  <si>
    <t xml:space="preserve">2026-07-14T19:35:37</t>
  </si>
  <si>
    <t xml:space="preserve">2ksQc6GjWiDCzE2DLsnLKM1inUd348rirdqpvxTJv5nCnKr5L4NMvnXM39RE7LeLe5JycLjgCZfPTMFZbPta1aJR</t>
  </si>
  <si>
    <t xml:space="preserve">USDG +26,534.2050, USDC -26,534.0000</t>
  </si>
  <si>
    <t xml:space="preserve">2026-07-14T19:36:47</t>
  </si>
  <si>
    <t xml:space="preserve">4x7h4LEQjnXRqgLTghEFfyjMxpVMK7CHWsvGdhoo9Z4sv49yacch97QBHNVsJrJovQYJGT8msPJjmVoHARkixcen</t>
  </si>
  <si>
    <t xml:space="preserve">USDG -26,534.2050, USDC +26,534.2050</t>
  </si>
  <si>
    <t xml:space="preserve">2026-07-14T19:36:55</t>
  </si>
  <si>
    <t xml:space="preserve">2cW8vjqtfm4MdXaTSVBbk36LPGXxDM9gKcZteh7R8DLPjs4PKUTWq1zwQvJFPFX2MgnyqgWZyfCj5AwzgGFouxZL</t>
  </si>
  <si>
    <t xml:space="preserve">USDG +13,267.5254, USDC -13,267.0000</t>
  </si>
  <si>
    <t xml:space="preserve">2026-07-14T19:38:05</t>
  </si>
  <si>
    <t xml:space="preserve">5kHhg4iqwNUJHLxjQZ74v3ePVfDqLRNM8au5ekdP8bP4DNHChei5zAxHxDvuzLTZvUYzNcpuih739FP7zVuRfenu</t>
  </si>
  <si>
    <t xml:space="preserve">USDG -13,267.5254, USDC +13,267.5254</t>
  </si>
  <si>
    <t xml:space="preserve">2026-07-14T19:39:40</t>
  </si>
  <si>
    <t xml:space="preserve">5VDW2hDhJchVaWu2WbqK1qk3D3PX72gdYAQgDox5z9wswuUv2WxGggweb1YLUTvo64tiY8eMGvciF174eZpEzgNv</t>
  </si>
  <si>
    <t xml:space="preserve">2026-07-14T19:39:41</t>
  </si>
  <si>
    <t xml:space="preserve">kmJ8AmRUCDr47SGygMn1gGBGC7baQc1ZKGNm4BwwsfXWmRAeg12jFTPXtgF45sYa2ytNUXzAHnLu3twKVNCragP</t>
  </si>
  <si>
    <t xml:space="preserve">USDC +50,117.7121, PYUSD -50,116.0000</t>
  </si>
  <si>
    <t xml:space="preserve">2026-07-14T19:39:54</t>
  </si>
  <si>
    <t xml:space="preserve">4mFSQyNhsm57rLHdZiG8NvvnBty6JBqJm1f3QSjVK1zLhAJoDVvYrHRkWEsr7AcFG6t43iP3ibK2jqwzRdKG9Px4</t>
  </si>
  <si>
    <t xml:space="preserve">USDC -29,882.0000, PYUSD +29,882.0000</t>
  </si>
  <si>
    <t xml:space="preserve">2026-07-14T19:39:55</t>
  </si>
  <si>
    <t xml:space="preserve">5fDsrFSEqvCsu9Lq9w26xcgHiLkMngVn9mp5kxSBTM9CPFnqn5kMjmioMg6cw13DMLavk9aGYFYs7QYknLLqxQEV</t>
  </si>
  <si>
    <t xml:space="preserve">2026-07-14T19:40:10</t>
  </si>
  <si>
    <t xml:space="preserve">3xw55yopTTxDW3DTYcDf7ZQK7SbKwDWYowkeEunMzHHqd1erqMj2HsduBBFk8P37twyYdAgpKtr567AYhFY8vFVY</t>
  </si>
  <si>
    <t xml:space="preserve">2026-07-14T19:40:25</t>
  </si>
  <si>
    <t xml:space="preserve">4q19emsgL6WASoY5TsmDZVixfL2Nr5hBR2AT5QrU11oXsdBpFoUM1gtMH2hbqsikRz3CETSrmFLFCe7yXH3qNiHV</t>
  </si>
  <si>
    <t xml:space="preserve">2026-07-14T19:40:40</t>
  </si>
  <si>
    <t xml:space="preserve">2XvCWYGLZMqyBxzVB7BFmeDipUQaqKX8Si2cURZws8Xw5YNqCJqiXQb6YL2eDhBD9LJGQiokPfKsRcmcTLsaG1or</t>
  </si>
  <si>
    <t xml:space="preserve">USDC +29,882.8773, PYUSD -29,882.0000</t>
  </si>
  <si>
    <t xml:space="preserve">2026-07-14T19:40:52</t>
  </si>
  <si>
    <t xml:space="preserve">2U2YVH7cnGxUJ5MMVfajZdpnV1VVrPFaM4xXYyCUY8TMETc7CJNVWTV1dcE4rgErryBmgpjBkyUDB1a6J3N2tFXP</t>
  </si>
  <si>
    <t xml:space="preserve">2026-07-14T19:41:06</t>
  </si>
  <si>
    <t xml:space="preserve">2qxWeSnxje6qJsn8b88BB2xczxfBPWeTCdMjkNss3A1surfH7ouSZdzUEmT3oEapQS1Pm4ZdeKwYspNeP1iaK3dQ</t>
  </si>
  <si>
    <t xml:space="preserve">2026-07-14T19:41:20</t>
  </si>
  <si>
    <t xml:space="preserve">Cy7hiPfArH6wDpR64xNBsFGNnRM72doMzwihko9JrccQHiekqpG3rNuamuxNw8HQfXPhAXnQk9L7nGSkagc7DA9</t>
  </si>
  <si>
    <t xml:space="preserve">USDG +50,120.7444, USDC -50,118.0000</t>
  </si>
  <si>
    <t xml:space="preserve">2026-07-14T19:41:23</t>
  </si>
  <si>
    <t xml:space="preserve">5RAKt1fhMSGYHoQArFEMjCv3PRYDMHp17zRaJMrigMvgG43rXeskQusKYDdZsnymEzbFyEnE2TNc7a4AcAQqVMy4</t>
  </si>
  <si>
    <t xml:space="preserve">USDG -50,120.7444, USDC +50,120.7444</t>
  </si>
  <si>
    <t xml:space="preserve">2026-07-14T19:41:31</t>
  </si>
  <si>
    <t xml:space="preserve">3uAN5jbC5zNAfN6pa99tgFpafooBiTpjJAKptqueHXUtriSgW7QQCJwvvxSJMS8ZLzo1V1E3GAnnpWuGoafQRwZ2</t>
  </si>
  <si>
    <t xml:space="preserve">2026-07-14T19:41:46</t>
  </si>
  <si>
    <t xml:space="preserve">26bzToAPrFyrHgc8HL44PAxo7VVSeCc2cR48jnwPNyyVPAerdkyRTDQoNqHW6zwRwNGCfShp7FwCHDavW29H52aA</t>
  </si>
  <si>
    <t xml:space="preserve">2026-07-14T19:42:00</t>
  </si>
  <si>
    <t xml:space="preserve">2Bfhk3P9RJAQfp7tzGZU6RvTqQE3orsfYtirzL1eiA7h8f1YqfJBAHGN6U53RU443FWoiPrVnQdZpMgBLydA78sz</t>
  </si>
  <si>
    <t xml:space="preserve">USDG +21,573.1549, USDC -21,572.0000</t>
  </si>
  <si>
    <t xml:space="preserve">2026-07-14T19:42:04</t>
  </si>
  <si>
    <t xml:space="preserve">4mhmL4Sy1JBUJzG7WpSEzfbfSHsMwe4QLR6ANUdyeriRXvRYMYea9TyfgdzvigsdCEFqEihiddX6ZNKuhJHxUDZv</t>
  </si>
  <si>
    <t xml:space="preserve">USDG -21,573.1549, USDC +21,573.1549</t>
  </si>
  <si>
    <t xml:space="preserve">2026-07-14T19:42:12</t>
  </si>
  <si>
    <t xml:space="preserve">4ddKbK15jJH8GoPKooMVkKkfvc3tys6F4aPvGKWoFpDoCdopkhmjchTevYwQFxoBQRBtfJhbaSZBETm2bgvLou32</t>
  </si>
  <si>
    <t xml:space="preserve">USDG +10,785.4633, USDC -10,785.0000</t>
  </si>
  <si>
    <t xml:space="preserve">2026-07-14T19:43:26</t>
  </si>
  <si>
    <t xml:space="preserve">4QfjhdjgJEmsq2P3TcreSTHj6tnpxnkZvxqMWhJJar35t82XQn4VSDP9k7Xe1y24evKNcmGjKsQ21efrKTRM8R92</t>
  </si>
  <si>
    <t xml:space="preserve">USDG -10,785.4633, USDC +10,785.4633</t>
  </si>
  <si>
    <t xml:space="preserve">2026-07-14T19:43:34</t>
  </si>
  <si>
    <t xml:space="preserve">3452eo4Zffo7MTBNu3WuLV68vNFQ9V4fmesYaQNqzknrFfWzLH8Kz9hrR9LLMyxKoMiyxFM4Z58bDDbfNwTx3j5r</t>
  </si>
  <si>
    <t xml:space="preserve">2026-07-14T19:43:48</t>
  </si>
  <si>
    <t xml:space="preserve">2MUTgje8EESZVP6fMFgxSRnawCy2b9q6vc1PnYiLpXxoeZbLiccgt941BUJP2aU7qcQXWu8ECVCFxMSVd2DybxSH</t>
  </si>
  <si>
    <t xml:space="preserve">USDG +50,123.9198, USDC -50,123.0000</t>
  </si>
  <si>
    <t xml:space="preserve">2026-07-14T19:43:50</t>
  </si>
  <si>
    <t xml:space="preserve">5RWLZo6SsgDTMrvYc4VkeRKWq3rQtYbT9Vjw6cUemg7khWdDR7nHT45FWnEjqbXRkt4krvmyyvcRMTZjNJL1r1Wv</t>
  </si>
  <si>
    <t xml:space="preserve">USDG -50,123.9198, USDC +50,123.9198</t>
  </si>
  <si>
    <t xml:space="preserve">2026-07-14T19:48:32</t>
  </si>
  <si>
    <t xml:space="preserve">4yhvonWRfojrcBgLmYxPgcSPUqQ5DshJveXKJBPWiv5TZJ2iVALb5N8Peegew41W4BheW6ZiNUunQWyit4DZtJDm</t>
  </si>
  <si>
    <t xml:space="preserve">2026-07-14T19:48:33</t>
  </si>
  <si>
    <t xml:space="preserve">4qZg1uwKYgxtvTYZygU2JFydiCmZ3hccrsq1AdXwPbEFT1FsWbGyXxt54rp5xRuDveWMCuMY9mPwJJiy7j873kwt</t>
  </si>
  <si>
    <t xml:space="preserve">USDC +50,124.9115, PYUSD -50,123.0000</t>
  </si>
  <si>
    <t xml:space="preserve">2026-07-14T19:48:47</t>
  </si>
  <si>
    <t xml:space="preserve">3AJLJecBfQ4Rfphrpp7Rs6cvwciExtUrTz4wxgse4Jj3AswKEgScSc3GMAo5SGhQHPZdzkFKyo2mbDChGnBS9jdm</t>
  </si>
  <si>
    <t xml:space="preserve">2026-07-14T19:48:48</t>
  </si>
  <si>
    <t xml:space="preserve">vFsokD8mSD4L7xDNFoGm3W1Bqv8fzp478Q7qvXdYwvEe9p6DkUtv19TLm8QbcHoP6KrDkBU9feAfXrw91PUkbhF</t>
  </si>
  <si>
    <t xml:space="preserve">2026-07-14T19:49:03</t>
  </si>
  <si>
    <t xml:space="preserve">3QDPzwKUaJpcmq6NtwYewcmyduEswxndhDQjHQTbEAw1okxcEmUNYBv99V4cbHvxEM5auwCUe8ZArJi5jG19SBX</t>
  </si>
  <si>
    <t xml:space="preserve">USDC +29,875.9731, PYUSD -29,875.0000</t>
  </si>
  <si>
    <t xml:space="preserve">2026-07-14T19:53:10</t>
  </si>
  <si>
    <t xml:space="preserve">2eSqgHHAJU8nYg4vLXjSggcHm8SiTwN8i9vsnjP197mbRD3KB7reybqYeNT9MirVLSmb7zKtXpmswwVPWPBtuenF</t>
  </si>
  <si>
    <t xml:space="preserve">USDC -50,126.0000, PYUSD +50,126.0000</t>
  </si>
  <si>
    <t xml:space="preserve">2026-07-14T19:53:11</t>
  </si>
  <si>
    <t xml:space="preserve">5HgZy5p89a9RY1qFiPLiVGezntgkmgfspFqJWJoUsCYVw6ZcvotK3x1eerEWcEYCJNDRZxMteiMjP88Mcze2jeiF</t>
  </si>
  <si>
    <t xml:space="preserve">USDC +50,128.8551, PYUSD -50,126.0000</t>
  </si>
  <si>
    <t xml:space="preserve">2026-07-14T19:53:24</t>
  </si>
  <si>
    <t xml:space="preserve">2LAwWHKnb3Y4kZ5DitgeUhdvtJxHze8ZqrscFhNjCYdrKF8WnhxT2JEj56t2tsWGpbReM8ApFrYzBsWFR4XHQBxE</t>
  </si>
  <si>
    <t xml:space="preserve">USDC -29,872.0000, PYUSD +29,872.0000</t>
  </si>
  <si>
    <t xml:space="preserve">2026-07-14T19:53:25</t>
  </si>
  <si>
    <t xml:space="preserve">36axXCXBWtqW9hVXQ2Mn5kHJDVutq3byRFboxUZ7JruN1tZ4FBX3T8NCzUzbZMVuRYPtU3qkKSiZXsr5ishySGa8</t>
  </si>
  <si>
    <t xml:space="preserve">USDC +29,873.5715, PYUSD -29,872.0000</t>
  </si>
  <si>
    <t xml:space="preserve">2026-07-14T19:58:09</t>
  </si>
  <si>
    <t xml:space="preserve">3ePHm5w2oricAnZsE7MEKnAETLagzEwosaUsST5P5W4xrtPds4ecsKNQr66eLWUp3jvJgmTvwpwGyN1TMTRTiozY</t>
  </si>
  <si>
    <t xml:space="preserve">USDC +50,133.3317, PYUSD -50,131.0000</t>
  </si>
  <si>
    <t xml:space="preserve">2814YPWyFTYTdUdqxr5DHmTq9h6kxrr3ML7tLEkDYsvbURrvRknYYsrFfxo3qbEUDGytiicWusFYk3iLg8m3qZKU</t>
  </si>
  <si>
    <t xml:space="preserve">USDC -50,131.0000, PYUSD +50,131.0000</t>
  </si>
  <si>
    <t xml:space="preserve">2026-07-14T19:58:23</t>
  </si>
  <si>
    <t xml:space="preserve">453Vo8Fr7ZTyFgFdA45Y592AGW8g4TQZPq5i9WRp7MfEtCsaVSzqbsTdcTtY7Hvz5hR428dciakS4Box95ZZUMqS</t>
  </si>
  <si>
    <t xml:space="preserve">USDC -29,867.0000, PYUSD +29,867.0000</t>
  </si>
  <si>
    <t xml:space="preserve">2026-07-14T19:58:24</t>
  </si>
  <si>
    <t xml:space="preserve">41zMvCCu15ud41EFqghL1ZpvbnnHAreM8LtTEoBh5hzjtStLMuo4Y45QGzXsEJ56FsAF7jsX7pPdet42KdH6JXpy</t>
  </si>
  <si>
    <t xml:space="preserve">USDC +29,868.2696, PYUSD -29,867.0000</t>
  </si>
  <si>
    <t xml:space="preserve">2026-07-14T19:59:23</t>
  </si>
  <si>
    <t xml:space="preserve">3ZEn8D27cFBBvdB477MkKb5mbeAyc5XNmvG9MEYEKDBiViZ5eGP5XN8Vhbnj5Ftsq1F9CKxn3mvtQKB7v8ARXrK7</t>
  </si>
  <si>
    <t xml:space="preserve">USDG +27,567.0000, USDC -27,567.0000</t>
  </si>
  <si>
    <t xml:space="preserve">2026-07-14T19:59:24</t>
  </si>
  <si>
    <t xml:space="preserve">3EeXTCJqXcX4sKMvwQwKkpUbVZve3UtyKt8A3iA3hbdGw9i1BNThjtwAx5gMEPveXJRhFMwCbj6aRUnCbBCJzusC</t>
  </si>
  <si>
    <t xml:space="preserve">USDG -27,567.0000, USDC +27,567.2472</t>
  </si>
  <si>
    <t xml:space="preserve">2026-07-14T19:59:46</t>
  </si>
  <si>
    <t xml:space="preserve">5FZGZ17fpuFdnsrb4T71Ba9dAchiEs8rmWzPxQ9UebUjpxfZi9oZNYVrNX7uS6hRY5z6hocTV8jbPirxxieawUuP</t>
  </si>
  <si>
    <t xml:space="preserve">2026-07-14T19:59:47</t>
  </si>
  <si>
    <t xml:space="preserve">5ZsHsAw9W9ZgeQCov43bx4RBejQ4RtSnhd2Ly8DLmFbF1yw5d8F98Pppp1XHdPPeSiNsEBhxwyiPv9H9pKkNd9ck</t>
  </si>
  <si>
    <t xml:space="preserve">USDG -27,567.0000, USDC +27,567.6537</t>
  </si>
  <si>
    <t xml:space="preserve">2026-07-14T20:03:10</t>
  </si>
  <si>
    <t xml:space="preserve">SSNDJdgDsXMoN4TXJ1QmFuBoo9FZX5NgFBjmyco9g9r3eVzLxLYqufFSViDv46RMncBCNwQCJE4k2D3686H84rE</t>
  </si>
  <si>
    <t xml:space="preserve">USDC -50,135.0000, PYUSD +50,135.0000</t>
  </si>
  <si>
    <t xml:space="preserve">2026-07-14T20:03:11</t>
  </si>
  <si>
    <t xml:space="preserve">hmFyoTJnPFa8WL6ndkoLXa5QetKtx39VX5bKMahGYAazPR2JKNipGsLu2XkLstGhL5VfwnGycifnEygFpN4y1Q7</t>
  </si>
  <si>
    <t xml:space="preserve">USDC +50,137.1861, PYUSD -50,135.0000</t>
  </si>
  <si>
    <t xml:space="preserve">2026-07-14T20:03:24</t>
  </si>
  <si>
    <t xml:space="preserve">StTPZN6YMQjYgiYQh3uNYsFZrYJ7j5knqHQsvbrVNv1JMUoBnrU8bqMGwPmxJEapdpoumM5gSrfYUtdmA5pDguz</t>
  </si>
  <si>
    <t xml:space="preserve">USDC -29,863.0000, PYUSD +29,863.0000</t>
  </si>
  <si>
    <t xml:space="preserve">2026-07-14T20:03:26</t>
  </si>
  <si>
    <t xml:space="preserve">MLpfSgrrA8U2F7UbvSwbRd555UQ7YdmHXj5mnp6SAZrCfEFdE6uLRQ3deJsPVb3ihbbz9ynKKXG21D4pUSjpsEr</t>
  </si>
  <si>
    <t xml:space="preserve">2026-07-14T20:03:41</t>
  </si>
  <si>
    <t xml:space="preserve">FzCw3enSzPQkBgswpbuSjomibJePSPFTvM1oJ5hgCiCi4tMmoRrZnEP78sepAkbho8Z3wA5Mse9XMhZJmgWL63z</t>
  </si>
  <si>
    <t xml:space="preserve">USDC +29,864.1475, PYUSD -29,863.0000</t>
  </si>
  <si>
    <t xml:space="preserve">2026-07-14T20:03:53</t>
  </si>
  <si>
    <t xml:space="preserve">2LFQp5LuatScMqto9bnKDhiZ76VtVkJ77cZomQMKVZHYvuoNHWAHEG9PZ8GVLBjZqAmdjFgn214MnGnvgUofz2W4</t>
  </si>
  <si>
    <t xml:space="preserve">USDG +27,569.4869, USDC -27,569.0000</t>
  </si>
  <si>
    <t xml:space="preserve">2026-07-14T20:03:56</t>
  </si>
  <si>
    <t xml:space="preserve">4nQvbSZcxKN7s3CjP95PbB8bCExq6MFfhptReWh6qJwez4uZxoEVg23kAWfwRkzfQwSfesZ9SURyHaJk3UWqKGUR</t>
  </si>
  <si>
    <t xml:space="preserve">USDG -27,569.4869, USDC +27,569.4869</t>
  </si>
  <si>
    <t xml:space="preserve">2026-07-14T20:04:06</t>
  </si>
  <si>
    <t xml:space="preserve">2Y7c9c22YgNtmAia3sNkLUmyedD5EbWSAz5LukDxeh68oYFAi11ZYjo6mWFUrpRJ53FMTAgfc2t62gnHkJVNc34B</t>
  </si>
  <si>
    <t xml:space="preserve">USDG +27,569.5014, USDC -27,569.0000</t>
  </si>
  <si>
    <t xml:space="preserve">2026-07-14T20:05:16</t>
  </si>
  <si>
    <t xml:space="preserve">5ktRvqngxfN2pNAJxF5sSwBS9DpGihcsnNEYrHeLMJy4rL8TitfnNTLBGJTyPowiXizW86BGEGFbVRzdFVcGW612</t>
  </si>
  <si>
    <t xml:space="preserve">USDG -27,569.5014, USDC +27,569.5014</t>
  </si>
  <si>
    <t xml:space="preserve">2026-07-14T20:05:24</t>
  </si>
  <si>
    <t xml:space="preserve">2WKERgRknekmkQy1TkAj67R266gfzhExaoMP4ogFfTfnJJDLWHrypc5voauYt4LTLk6VvpYwJjA9DqDnL586hU93</t>
  </si>
  <si>
    <t xml:space="preserve">USDG +50,140.7662, USDC -50,140.0000</t>
  </si>
  <si>
    <t xml:space="preserve">2026-07-14T20:06:35</t>
  </si>
  <si>
    <t xml:space="preserve">XzZAUpYQLgR9f6XKx4DLnymSnQYGRVdjik29JovvDrbGTgaQckRSYsFD3AVu5H7parhZ4y9exMqvaURm492QndY</t>
  </si>
  <si>
    <t xml:space="preserve">USDG -50,140.7662, USDC +50,140.7662</t>
  </si>
  <si>
    <t xml:space="preserve">2026-07-14T20:07:09</t>
  </si>
  <si>
    <t xml:space="preserve">4kmJjEr5QypwLbwxZLiwpcBYehm4mJhD1ZkLLWhSRKz2WT1wS3ZfzXzKUXfScR47KdEDaJTfz4vM5QdtGsBQVACu</t>
  </si>
  <si>
    <t xml:space="preserve">USDG +50,140.8828, USDC -50,140.8828</t>
  </si>
  <si>
    <t xml:space="preserve">2026-07-14T20:07:10</t>
  </si>
  <si>
    <t xml:space="preserve">q3vpPyWAUuEnG64TE9ZPjxHaWhnW7C9oGTrVLFnTtfC2TY8N2xZVvnKFTmAm6StfxvbGMR1Fva8F43tfvy3gNtM</t>
  </si>
  <si>
    <t xml:space="preserve">USDG -50,140.8828, USDC +50,141.6950</t>
  </si>
  <si>
    <t xml:space="preserve">2026-07-14T20:08:45</t>
  </si>
  <si>
    <t xml:space="preserve">g34VrknHyhURDcBnkoFTQ2ADSsCc6qRnXVJusVGnMAPPL2FbQz93cn5Ammz7jck7vTu3oQcsKraJCwTK3Kre4v9</t>
  </si>
  <si>
    <t xml:space="preserve">USDG +27,570.0000, USDC -27,570.0000</t>
  </si>
  <si>
    <t xml:space="preserve">2026-07-14T20:08:46</t>
  </si>
  <si>
    <t xml:space="preserve">2hQoEii34Uw58muQCosjQYFXMjTnCSsz8ncyPP2kriQyTF5c86jWN52raz1pyF5ToLmcDsgZsg79GsakmFbA1KKa</t>
  </si>
  <si>
    <t xml:space="preserve">USDG -27,570.0000, USDC +27,570.2627</t>
  </si>
  <si>
    <t xml:space="preserve">2026-07-14T20:09:01</t>
  </si>
  <si>
    <t xml:space="preserve">2KvirJdoeaEguV2f5FLjzD9M9sb8mAkrTBDqVQ1qrKoCrL76Z4PTuykjn1CMSMaBYSfiiF1yxk71nWW5XHG4eLqd</t>
  </si>
  <si>
    <t xml:space="preserve">USDC -50,141.0000, PYUSD +50,141.0000</t>
  </si>
  <si>
    <t xml:space="preserve">2026-07-14T20:09:02</t>
  </si>
  <si>
    <t xml:space="preserve">3URw3p3gUbAXVw4rJ48M2exVV9bgx9Qn6G8aL9xdDRRTYeCiA17A6zQFj6n7xpnFjjvq6frqeyBUrBDb4z9ngb3W</t>
  </si>
  <si>
    <t xml:space="preserve">USDC +50,142.8086, PYUSD -50,141.0000</t>
  </si>
  <si>
    <t xml:space="preserve">2026-07-14T20:09:18</t>
  </si>
  <si>
    <t xml:space="preserve">htJYSi9SizHaDtje4V91nWd6fufmPVyubf1PnjLZqBUXQJQEpwMzpvsicscRqHNFoYZH6TPTX6vgnqGBAFHqq8k</t>
  </si>
  <si>
    <t xml:space="preserve">USDC -29,857.0000, PYUSD +29,857.0000</t>
  </si>
  <si>
    <t xml:space="preserve">2026-07-14T20:09:19</t>
  </si>
  <si>
    <t xml:space="preserve">3JN4889aBwS5rw5oWP9TyPBinj8MN7ywJhr2xeixj49FWT3s6dtU99iCLA1Yn15Coyw29aZ3BEpWErSi5RWMw3z4</t>
  </si>
  <si>
    <t xml:space="preserve">2026-07-14T20:09:34</t>
  </si>
  <si>
    <t xml:space="preserve">4njkzD7Z41iNJhYjkACKniVr4PBUAGuA441SjbMyCTUZQV7uaayUARDpUzHQCcuLwsyFeDLv3U6oddWaUZ49qG7o</t>
  </si>
  <si>
    <t xml:space="preserve">2026-07-14T20:09:49</t>
  </si>
  <si>
    <t xml:space="preserve">3vGkc7B61cDMpooCAFDfwDMCp1yrNfarEQtY3KNPQBP5ngVeZtcEcp2pUAU9aF1Fjiyd4d3vEWeJ9wqw88JmVLnq</t>
  </si>
  <si>
    <t xml:space="preserve">2026-07-14T20:10:04</t>
  </si>
  <si>
    <t xml:space="preserve">3zwSfH1WyQKRVjcugRT6adXRKVtU5ZKTHPZfEjA7SmBmzmbVUdCbRTz8awzDV1rx5CzdoGHdqwMhFF43b2t6vpMo</t>
  </si>
  <si>
    <t xml:space="preserve">2026-07-14T20:10:19</t>
  </si>
  <si>
    <t xml:space="preserve">2PWg8oWBfwpY7ouMbdAqkyqofqvzuq7i2yAGzuKEPzomzUww5deDqkgTEyoHCg7CiKh8fTqcAWJC4bZGvbACAysX</t>
  </si>
  <si>
    <t xml:space="preserve">2026-07-14T20:10:34</t>
  </si>
  <si>
    <t xml:space="preserve">43TJgo4nRv1ciouDjDBE2SvTaEgzokG6svcvhSa77xotLg8bSvZ2qDgnKrkmvJDUK5vJP455UXTaG1FjSfhX6Juv</t>
  </si>
  <si>
    <t xml:space="preserve">USDC +29,857.9454, PYUSD -29,857.0000</t>
  </si>
  <si>
    <t xml:space="preserve">2026-07-14T20:10:46</t>
  </si>
  <si>
    <t xml:space="preserve">46z8RvXKNcmxQHtknzmfzRJq9TrqanQXKSMdxboNAADygTebCvyS2KND5JtPfT2yiCqgU5g4mgB6UhHvyFGVW8Dh</t>
  </si>
  <si>
    <t xml:space="preserve">USDG +27,572.0000, USDC -27,572.0000</t>
  </si>
  <si>
    <t xml:space="preserve">2026-07-14T20:10:48</t>
  </si>
  <si>
    <t xml:space="preserve">2tmSS7w1M2Rx6AFoqSAhMyALEHpCRp45kLPDhEpvZyFL6bWtnk8AXWKSEKxRLW3pc1KGjM3QQQj6aga3PvtirjpZ</t>
  </si>
  <si>
    <t xml:space="preserve">USDG -27,572.0000, USDC +27,572.1457</t>
  </si>
  <si>
    <t xml:space="preserve">2026-07-14T20:13:42</t>
  </si>
  <si>
    <t xml:space="preserve">3RpUEN4fh9Bkm9bscsrLuWz89uvothjTcgZUbfdBC4EBLGFaKAYw5DXcfCzLrddTmPoxDsNNEm1LZnXL96egL91R</t>
  </si>
  <si>
    <t xml:space="preserve">2026-07-14T20:13:43</t>
  </si>
  <si>
    <t xml:space="preserve">3pEqEy9ysPMHioGb3thGiyMqYRLYa9F6FVC9gG5oaXNa3EvyPd3M2TPyjeCkJCtc9MgUAPNdMo185wyyUnph8har</t>
  </si>
  <si>
    <t xml:space="preserve">USDC +50,145.3310, PYUSD -50,144.0000</t>
  </si>
  <si>
    <t xml:space="preserve">2026-07-14T20:13:57</t>
  </si>
  <si>
    <t xml:space="preserve">2TuwLahB2w7o7ZVvB1WSmvorcu1rwjCPiDn58z7KTLv2ckrJmfcYBXPD2uihG5rTPFTGBRX4CKrKCA7oWCBXpre9</t>
  </si>
  <si>
    <t xml:space="preserve">2026-07-14T20:13:58</t>
  </si>
  <si>
    <t xml:space="preserve">4rs93bAiGgHRxaG6NvhLeQvRfbDxfTADun22FfGjVLJFp7zdLueYvQLT5nDDosDnQ8zsumC37QuiYPQB2hvsCbkC</t>
  </si>
  <si>
    <t xml:space="preserve">2026-07-14T20:14:13</t>
  </si>
  <si>
    <t xml:space="preserve">4LFgNe9qYLVqhwq1YSXjDmYk4LcMAKuxEnybySh25v91w8BCabx7CeeCkQstwscvn3DVxCuztBQqHSnxNgeJ797f</t>
  </si>
  <si>
    <t xml:space="preserve">USDC +29,854.6912, PYUSD -29,854.0000</t>
  </si>
  <si>
    <t xml:space="preserve">2026-07-14T20:15:15</t>
  </si>
  <si>
    <t xml:space="preserve">5kZ6s9GnM9tRuV5qzQENSe1XReDjf8YTZcouiovsB3JZGK9z1Q1zXKH3Yrt8vcN9PWppQ1R5W3oyfYzY7oUGvUtH</t>
  </si>
  <si>
    <t xml:space="preserve">USDG +27,573.1348, USDC -27,573.0000</t>
  </si>
  <si>
    <t xml:space="preserve">2026-07-14T20:15:18</t>
  </si>
  <si>
    <t xml:space="preserve">52sBpUFDpzMjrsqKVCUJX1Av4qtoXCjyHJxYYUtD7zUhsCizDqmHr4ipyGRHQ9J2WByafAJAvzqAaBaKD7ffo6sn</t>
  </si>
  <si>
    <t xml:space="preserve">USDG -27,573.1348, USDC +27,573.1348</t>
  </si>
  <si>
    <t xml:space="preserve">2026-07-14T20:18:05</t>
  </si>
  <si>
    <t xml:space="preserve">4k9T4vAbGogRXezpwoZ5FKu7Pyt2xLJbnQr8hRFXQbS6VFY9jDgjtCgmDikxYhfmQXWFU7L2VCsMF5eyjCuJAzdb</t>
  </si>
  <si>
    <t xml:space="preserve">2026-07-14T20:18:06</t>
  </si>
  <si>
    <t xml:space="preserve">5Jsn6KW2y9ovviYLwCPwJ6fU24BbNLE3dnKSMicUy8DkhimwspTU2LCALVuRUmdD5rbSnwQcHtsHdkJHZWFd7bzk</t>
  </si>
  <si>
    <t xml:space="preserve">USDC +50,147.9748, PYUSD -50,147.0000</t>
  </si>
  <si>
    <t xml:space="preserve">2026-07-14T20:18:19</t>
  </si>
  <si>
    <t xml:space="preserve">5yTtJfxhtPi7frwmKydCz1ZPDkrsSZndiW5TenMPRvzrrwajwfgmukC3q8YFCVhp1Lfuz5FRDPYRr1shKofonjJa</t>
  </si>
  <si>
    <t xml:space="preserve">2026-07-14T20:18:21</t>
  </si>
  <si>
    <t xml:space="preserve">AXZfw3nCQP6bwHDpHwv5uLzZ8CcR2G55D3bWsEyG39JotyMiUcGZEM9dfF7GaKy8YbnNgU2okBTzwnfvR4mXv4N</t>
  </si>
  <si>
    <t xml:space="preserve">2026-07-14T20:18:36</t>
  </si>
  <si>
    <t xml:space="preserve">2RavAVQZtoBqf7aiAivLRWfExodu4xUiUgiiaV4GC62zMh8DogjqefD8YH7jPxCZaCPP2q6DGpkBeBswNaHXJwKQ</t>
  </si>
  <si>
    <t xml:space="preserve">USDC +29,851.4814, PYUSD -29,851.0000</t>
  </si>
  <si>
    <t xml:space="preserve">2026-07-14T20:23:11</t>
  </si>
  <si>
    <t xml:space="preserve">2SdvwwK1REgRk4ZAubhf16UJjVvhAi1yhWxoDNcbuTWSBBBT62o5vawQe8dpDNZfbdwXXSxVBLtyFgnfCwCbPq4j</t>
  </si>
  <si>
    <t xml:space="preserve">2026-07-14T20:23:12</t>
  </si>
  <si>
    <t xml:space="preserve">BFDdf9xN8oBadgQMR1XggEbJcJGJqgVysrP8rmFVvGWtbuMQomYj5qLGj952P6FNBenwLSwaddxsHxEctG518rK</t>
  </si>
  <si>
    <t xml:space="preserve">USDC +50,148.7402, PYUSD -50,148.0000</t>
  </si>
  <si>
    <t xml:space="preserve">2026-07-14T20:23:26</t>
  </si>
  <si>
    <t xml:space="preserve">45GtSERf2fbhaLm968g5MaJkZ4e5uAadVX6GFrCt2aqnhim3TUSx42E1h4kVto1nkViiR62xW5icXoApWLhL4wjA</t>
  </si>
  <si>
    <t xml:space="preserve">2026-07-14T20:23:27</t>
  </si>
  <si>
    <t xml:space="preserve">5WiDSBNiJRroWSujnU1YgCUQo7AZKE2n3qSSqgadg1qeUbqk3rWvGaKk9YRb72Reo2zy8VaVTEYBQgzEbXN6Sz1n</t>
  </si>
  <si>
    <t xml:space="preserve">USDC +29,850.3734, PYUSD -29,850.0000</t>
  </si>
  <si>
    <t xml:space="preserve">2026-07-14T20:28:09</t>
  </si>
  <si>
    <t xml:space="preserve">2HNRtja3NSShrJwxBzN4sBfyZNS6fART5NfTctZbVpNaC8jPZ3y6kZnF1uxy2PyVDDidMZJWF1oGN8VL7CxtB1UH</t>
  </si>
  <si>
    <t xml:space="preserve">2026-07-14T20:28:11</t>
  </si>
  <si>
    <t xml:space="preserve">nkqtPpDmxi38TzwiXA5TYyQ8HHcQkGhQ7gSQGdEEUrRtgJ7SjKwUc13BjHX5aUbYfHnRVx3WUDDxkJSYADkjPVR</t>
  </si>
  <si>
    <t xml:space="preserve">USDC +50,149.4111, PYUSD -50,149.0000</t>
  </si>
  <si>
    <t xml:space="preserve">2026-07-14T20:28:26</t>
  </si>
  <si>
    <t xml:space="preserve">3Q4yiFe5vwzfXYvvt5BkwN8raREGcyGkvRyfZGecgSLT1W1MgWZaxs9kUxWPQaFFJXgWWjfyc6qU4EewVVfeMtMf</t>
  </si>
  <si>
    <t xml:space="preserve">2026-07-14T20:28:27</t>
  </si>
  <si>
    <t xml:space="preserve">4c3im24bTbYfQheiPYkrQ9XkFgw5HRXeXjfE9s8bdKNxNrVi85QBRAHn1Q9p36zpiBHi5BQqXRinEu18F3rxzgJx</t>
  </si>
  <si>
    <t xml:space="preserve">2026-07-14T20:28:42</t>
  </si>
  <si>
    <t xml:space="preserve">kEfdwx9rZccvk56zUjKe5M3CAdDoEtYEhjU4eCwrowqnE7N3Xvgjp9ehvj8rSXRnRH3UUzC78Poitqpv7ce65GW</t>
  </si>
  <si>
    <t xml:space="preserve">USDC +29,849.1736, PYUSD -29,849.0000</t>
  </si>
  <si>
    <t xml:space="preserve">2026-07-14T20:30:33</t>
  </si>
  <si>
    <t xml:space="preserve">zxN9PjZ3osPB89bwm4xuPTsbyUvCEz9Hpd15VczcCCS4TCjtCv9Mh18YgSYWXZ3yntVmbxsxiFVvybHvRUxb4Zz</t>
  </si>
  <si>
    <t xml:space="preserve">USDG +27,575.0000, USDC -27,575.0000</t>
  </si>
  <si>
    <t xml:space="preserve">2026-07-14T20:30:34</t>
  </si>
  <si>
    <t xml:space="preserve">3X7rT3hrkGfyyyAhAGwrKNj387Brgo6Pp9Vg7sJQYk7GD3F8BJyeE3r8Fu55hPN5cNQbtZRvNGyHi4kzujSNURux</t>
  </si>
  <si>
    <t xml:space="preserve">2026-07-14T20:30:49</t>
  </si>
  <si>
    <t xml:space="preserve">5K8ePQ5gMEedwj1K1wzDmJ7xrTVHymx53MGQE5nf9zm8yvKVjq3dP695Bbwrcxbnj7rhwc1eCCxxBzWfNNbrpBrT</t>
  </si>
  <si>
    <t xml:space="preserve">USDG -27,575.0000, USDC +27,575.2904</t>
  </si>
  <si>
    <t xml:space="preserve">2026-07-14T20:32:30</t>
  </si>
  <si>
    <t xml:space="preserve">2xKf9RcMQhgtPuwkmhiReuurjoS3W9X6CYH3HSUzmBgjph4NVwr4ZvKtZoAwo66cfqEykeTWvF6RqCUcuTriYRYV</t>
  </si>
  <si>
    <t xml:space="preserve">2026-07-14T20:32:31</t>
  </si>
  <si>
    <t xml:space="preserve">4kDHnoKVSt87vHke2VmhAdzzP4yuJYjq4vYdWiDhvJ5zdUxHPLAdijCGcocN7CN73MV19bXT4dpCYTBvcknwz92C</t>
  </si>
  <si>
    <t xml:space="preserve">USDG -27,575.0000, USDC +27,575.1411</t>
  </si>
  <si>
    <t xml:space="preserve">2026-07-14T20:33:13</t>
  </si>
  <si>
    <t xml:space="preserve">NDiUF2csrnVxVPM48WfwSxeJaU1nFf1PQqaipBzHcKDn5YLkNdtaDkgeqJHHdTZvTL1GoGWwp7Hakqw161vATia</t>
  </si>
  <si>
    <t xml:space="preserve">2026-07-14T20:33:14</t>
  </si>
  <si>
    <t xml:space="preserve">3X62SY5LeMB5C11Hn7XGM99iwS4N91Mq8i8RPPazitW8mR6MnASaBrJMCNNtTYm7SJjFgeWcduAaBc9LLPTnu5dg</t>
  </si>
  <si>
    <t xml:space="preserve">USDC +50,150.1330, PYUSD -50,150.0000</t>
  </si>
  <si>
    <t xml:space="preserve">2026-07-14T20:37:37</t>
  </si>
  <si>
    <t xml:space="preserve">xz5kGwxFeJUQvYDtGaq4KWYnpfBfMSJPxYDogzrqrEJZscXMj293JXTkUnZKDts6un8QJC3L8PtrXuuFkKe43qR</t>
  </si>
  <si>
    <t xml:space="preserve">2026-07-14T20:37:38</t>
  </si>
  <si>
    <t xml:space="preserve">4wR6v8XYKCUbZj2JMgvgu5RpEK635fanEzyJZEfpsqpBLAxZNxzrEL7yEAWVtSL9DgQA57oYkQs8gM1JXXrmmf9f</t>
  </si>
  <si>
    <t xml:space="preserve">2026-07-14T20:37:53</t>
  </si>
  <si>
    <t xml:space="preserve">3iSsG27wcQ59p7QceQPMwkztRjzVUy6ndJUkSj6N6y6FCaCbpQ2KxVwh8LZAAd7Y8a9rvkcyzLcQRyojdmNPCU9w</t>
  </si>
  <si>
    <t xml:space="preserve">2026-07-14T20:38:09</t>
  </si>
  <si>
    <t xml:space="preserve">245o2RJaLSeppFPM7C9YQgAM1JhNi227oWtCmHYwRZ4bfPNx9wDSzkF6h3iZqj3uBjcZksw9RE3yvjTmqaXa3TEF</t>
  </si>
  <si>
    <t xml:space="preserve">USDG -27,575.0000, USDC +27,575.5283</t>
  </si>
  <si>
    <t xml:space="preserve">2026-07-14T20:38:37</t>
  </si>
  <si>
    <t xml:space="preserve">5gQLtn5BpSNHYbNJJeCrNqQRXfHZThATQ6bkHpoCBfNsfuZcmoZzzn1iGFNMaG7q5VcyiG4g9h6G5o2qzJnAxxdQ</t>
  </si>
  <si>
    <t xml:space="preserve">USDG +50,151.2617, USDC -50,151.2617</t>
  </si>
  <si>
    <t xml:space="preserve">2026-07-14T20:38:38</t>
  </si>
  <si>
    <t xml:space="preserve">4H2EvUqatim1d7rAzEa5JYkjXBd9qEsQGAxbcuzTx9sz9Db6CWLYVmDas5GrssbxDsWNCxwsMcuWzrKc3FGT9gSd</t>
  </si>
  <si>
    <t xml:space="preserve">2026-07-14T20:38:54</t>
  </si>
  <si>
    <t xml:space="preserve">5LYKynr8zrfEiBm9QFEtZkeHqdBN7C32asqwRWyVfeYaWzwPyhz6VR3FygkmMrueQx8srexKHgoCHw2WxTAiq5pg</t>
  </si>
  <si>
    <t xml:space="preserve">2026-07-14T20:39:09</t>
  </si>
  <si>
    <t xml:space="preserve">3h4otrJRGLayPBgwhrojigMP3o4kwVo5FeACtBePhxDfzwUXEw3JWymBDzn3LTqpp14VUr76tnzK5E8AZCRFgtrH</t>
  </si>
  <si>
    <t xml:space="preserve">USDG -50,151.2617, USDC +50,152.5331</t>
  </si>
  <si>
    <t xml:space="preserve">2026-07-14T20:39:19</t>
  </si>
  <si>
    <t xml:space="preserve">2V3kXhAjszK1hxCFEc2Go8g1v7znPu8yUMDikjtG4HgXxNfF37hH37qeYTcajEkmSQ2CtWLVn6tkhh2zXqESZYus</t>
  </si>
  <si>
    <t xml:space="preserve">USDG +27,576.0000, USDC -27,576.0000</t>
  </si>
  <si>
    <t xml:space="preserve">2026-07-14T20:39:21</t>
  </si>
  <si>
    <t xml:space="preserve">3bef9mAvzqp49mUP2QPFK7pagT9ck6Gi4GQPCez1jiumisZekjGe8vcWwJDnd6TgNqJjZLEBcA9HscFBWq7ghqZW</t>
  </si>
  <si>
    <t xml:space="preserve">USDG -27,576.0000, USDC +27,576.4712</t>
  </si>
  <si>
    <t xml:space="preserve">2026-07-14T20:39:34</t>
  </si>
  <si>
    <t xml:space="preserve">5gCoKPGt4fYbY2kCBMyefScWa1jz1gwDLPFaapJhk6s6PndEPXQj6VBrEkGkFwDo9nQTQLEsSvkHQ66fuHg3dwwE</t>
  </si>
  <si>
    <t xml:space="preserve">2026-07-14T20:39:35</t>
  </si>
  <si>
    <t xml:space="preserve">3Bh4hpHm2MEEScM86hwcKqPaHYScDQa23CzJzZzLFFdCTwKesuRNse2JkSDUMoebwuFohGkxCehaatAT2jESxQVe</t>
  </si>
  <si>
    <t xml:space="preserve">USDC +29,848.5244, PYUSD -29,848.0000</t>
  </si>
  <si>
    <t xml:space="preserve">2026-07-14T20:40:12</t>
  </si>
  <si>
    <t xml:space="preserve">5T87zzsUkgpqiQU6HcETRWc874zucLZq37ZooQ76y9HTNjj8C9kGNf8Zz2EEGKaQwaYzVXdA8Xr5rxu5YAvjZPGH</t>
  </si>
  <si>
    <t xml:space="preserve">USDG +42,290.9672, USDC -42,290.9672</t>
  </si>
  <si>
    <t xml:space="preserve">2026-07-14T20:40:13</t>
  </si>
  <si>
    <t xml:space="preserve">5cSsfEJ1EdPEhPgJKvFcBVWCFgc16DEdHbessvqPydU2KRsJ7mB3LeooSFMqft5DT1WsxNBPvapqSk4Rsu4hepUh</t>
  </si>
  <si>
    <t xml:space="preserve">USDG -42,290.9672, USDC +42,291.4352</t>
  </si>
  <si>
    <t xml:space="preserve">2026-07-14T20:43:06</t>
  </si>
  <si>
    <t xml:space="preserve">Q6bsDsFoDgSoeXup9SgSZw8sJDJqiiuaVqByc6ipDeY7K1eZCWpafycywkUG42K824TERSuzRfnPYuNj7hPDAgo</t>
  </si>
  <si>
    <t xml:space="preserve">USDC -50,153.0000, PYUSD +50,153.0000</t>
  </si>
  <si>
    <t xml:space="preserve">2026-07-14T20:43:07</t>
  </si>
  <si>
    <t xml:space="preserve">gcMfipoDST4dfSKd3brjkF8vkHp9x3cXQuZGHQbWaUJrBG9J7zCbFaCd54WgkvypYDovAxeYrkCjtZorNEb2GkE</t>
  </si>
  <si>
    <t xml:space="preserve">USDC +50,153.4569, PYUSD -50,153.0000</t>
  </si>
  <si>
    <t xml:space="preserve">2026-07-14T20:54:52</t>
  </si>
  <si>
    <t xml:space="preserve">jmQrxZ2R1xDnVNw7FgkrFFwnk5Pt9kKriLkwnWwCjnF6qX8SssZL5Nz9wJDy3oVaK8NrWawuzRZejFDKFiu9nPW</t>
  </si>
  <si>
    <t xml:space="preserve">USDC -29,845.0000, PYUSD +29,845.0000</t>
  </si>
  <si>
    <t xml:space="preserve">2026-07-14T20:54:53</t>
  </si>
  <si>
    <t xml:space="preserve">CgWTJk2oVThvqeVJswYo2Lfrhtsy7wpZPxZ6ieFAtTs4R4v6GU5N2NNAkuUgGAauViZ1iWtPY1WGpbqJUftZKQa</t>
  </si>
  <si>
    <t xml:space="preserve">USDC +29,845.3115, PYUSD -29,845.0000</t>
  </si>
  <si>
    <t xml:space="preserve">2026-07-14T20:59:31</t>
  </si>
  <si>
    <t xml:space="preserve">vyy8xbDdwwGQKHzH6Rj7xwLYVS56LVGGkr5tmshGRV1hydCXWCY8e8q8DpybS2sFd4QDAfFmwc6wqppZQh7X4kE</t>
  </si>
  <si>
    <t xml:space="preserve">2026-07-14T20:59:46</t>
  </si>
  <si>
    <t xml:space="preserve">36q4t9UYY2w1TJCmMZnX9RWZ9vwtiTz5wZqkTZefR1YzQMDW56qmigsy7BDbWngUayVRMUaAbKfFJyot9hk2tXbs</t>
  </si>
  <si>
    <t xml:space="preserve">USDG +27,577.3508, USDC -27,577.0000</t>
  </si>
  <si>
    <t xml:space="preserve">2026-07-14T20:59:48</t>
  </si>
  <si>
    <t xml:space="preserve">28VA9TCsBPRKMifqvEoZLMcRZG3EfpPkktXxAtUHGTTPDDZDYpyN5AsT7gPnXfgR8Jzm4RiY5sSR1beMiBdUHb7t</t>
  </si>
  <si>
    <t xml:space="preserve">USDG -27,577.3508, USDC +27,577.3508</t>
  </si>
  <si>
    <t xml:space="preserve">2026-07-14T21:00:08</t>
  </si>
  <si>
    <t xml:space="preserve">4QYtnoDbSbkk3tHQ9Hyr5herVb19hQj4iQZh1qxZ7KqkFY7njThzGJj76TzWaibKrejVgCMpTtGtkFjrRPfGmeD7</t>
  </si>
  <si>
    <t xml:space="preserve">USDG +27,577.1434, USDC -27,577.0000</t>
  </si>
  <si>
    <t xml:space="preserve">2026-07-14T21:00:11</t>
  </si>
  <si>
    <t xml:space="preserve">2iaNT41Kcf9roDE2dXhw9VKMBHipr7KvEEf3RJrB7A47y5rAtipKS9ZSBb3BquTNBGjf57HWwdTfxxucBhQuQLmp</t>
  </si>
  <si>
    <t xml:space="preserve">USDG -27,577.1434, USDC +27,577.1434</t>
  </si>
  <si>
    <t xml:space="preserve">2026-07-14T21:02:21</t>
  </si>
  <si>
    <t xml:space="preserve">3ieWYCvn4Xx954J84QFKtcT5K4QU8gLV8CuyNaawVuGnG9mqezTn9s3o5Q7Tyr7qtMT91a7Xk5frV1P1defpVh5n</t>
  </si>
  <si>
    <t xml:space="preserve">2026-07-14T21:02:36</t>
  </si>
  <si>
    <t xml:space="preserve">2AmceGaedcypBXE4Kz21NGQoWoeGETsBHSZBsmmBguKEPkEvEXtwaemAse9k2uPTt98Ca28zvg5yMTFcF4tzioE8</t>
  </si>
  <si>
    <t xml:space="preserve">USDG +27,577.1699, USDC -27,577.0000</t>
  </si>
  <si>
    <t xml:space="preserve">2026-07-14T21:02:39</t>
  </si>
  <si>
    <t xml:space="preserve">ehSNi5xfo37yjZUAjeasqBchTxwmo6H5ENZazz3oQ9FPeWqNaWGUbVX35nVW2FRXDrkhcqktkzKWZj9Skw5xtP8</t>
  </si>
  <si>
    <t xml:space="preserve">USDG -27,577.1699, USDC +27,577.1699</t>
  </si>
  <si>
    <t xml:space="preserve">2026-07-14T21:03:11</t>
  </si>
  <si>
    <t xml:space="preserve">5GXvv26N3bPivjpp1Q1MhYNmLG9uGiy3Tnnj7v1AVYhvXBPFq6uiBTkbSFVAAxXaj9xERgn5xhonjUmKUxser5Xy</t>
  </si>
  <si>
    <t xml:space="preserve">USDC -50,155.0000, PYUSD +50,155.0000</t>
  </si>
  <si>
    <t xml:space="preserve">2026-07-14T21:03:12</t>
  </si>
  <si>
    <t xml:space="preserve">5xNzg4is9hp2SdhwymrdqCPe7gLg7LBXUZdnbVTAiBKEkyNuW3UHJHUuy41UasoZC8wQeCiPRncc6WkVPLW4msTi</t>
  </si>
  <si>
    <t xml:space="preserve">USDC +50,155.3053, PYUSD -50,155.0000</t>
  </si>
  <si>
    <t xml:space="preserve">2026-07-14T21:03:27</t>
  </si>
  <si>
    <t xml:space="preserve">a1tz1YtNd5esqGq8oy2QsGWqydLkHPxvmogCM25VFp231sG6G2c4wZoePQTx8vUWrGVH1DMmjPcLpt6iiCCus3T</t>
  </si>
  <si>
    <t xml:space="preserve">2026-07-14T21:04:12</t>
  </si>
  <si>
    <t xml:space="preserve">3GphZcVJkViuFaYD787CpEvttTpgR48rQH7W8nn6B766JHwHZGajJDY7ba9f5Y775YvAptw9g7GMmM6QUeRe24sA</t>
  </si>
  <si>
    <t xml:space="preserve">USDG +50,156.0378, USDC -50,155.0000</t>
  </si>
  <si>
    <t xml:space="preserve">2026-07-14T21:04:15</t>
  </si>
  <si>
    <t xml:space="preserve">4Pa9N2R3BpH92TANkkdp3CoDh52nPKKkd3ALH7Tb6pgugSmsv7PdjjMt43dkKTqfCsBGENHSPatnTaNr3bRqcCeg</t>
  </si>
  <si>
    <t xml:space="preserve">USDG -50,156.0378, USDC +50,156.0378</t>
  </si>
  <si>
    <t xml:space="preserve">2026-07-14T21:04:38</t>
  </si>
  <si>
    <t xml:space="preserve">3LCWmCD5b3Dduk4QHim1UfrbTgmonfdFzzT6jPqdrni43wfpsNSeW8tVjTJvnxTfi9w4djC4Eh7qzPyckpHyB6cM</t>
  </si>
  <si>
    <t xml:space="preserve">2026-07-14T21:04:53</t>
  </si>
  <si>
    <t xml:space="preserve">5C5U4FBZtHjDTNeN7G8PgaRZ4PVHdMbX8bGnB5QzgRhG7euMQvhoXTo8soypFjYspgNhXbjbKHH4ipTccpaGL7iS</t>
  </si>
  <si>
    <t xml:space="preserve">USDG +27,578.3309, USDC -27,578.0000</t>
  </si>
  <si>
    <t xml:space="preserve">2026-07-14T21:04:55</t>
  </si>
  <si>
    <t xml:space="preserve">5jibY9iiTTsPwaemAX3yNCdGeqFdfZoQPGcVqRHKJ4hBWYYcfpar3vdC2G9zC8qyjSMc59we9x6hkAS2816hnSiM</t>
  </si>
  <si>
    <t xml:space="preserve">USDG -27,578.3309, USDC +27,578.3309</t>
  </si>
  <si>
    <t xml:space="preserve">2026-07-14T21:08:52</t>
  </si>
  <si>
    <t xml:space="preserve">5ocLqBCeuxmsg4BzaUP1YbVoeeZPAYvePYoiW3YEiMbz5Nyo8GwxxvbedvkDBqhTuh2ocyq5pbvTBVwaVnpFJkXA</t>
  </si>
  <si>
    <t xml:space="preserve">USDG +27,578.0000, USDC -27,578.0000</t>
  </si>
  <si>
    <t xml:space="preserve">2026-07-14T21:08:54</t>
  </si>
  <si>
    <t xml:space="preserve">4Gm5zws5kLXQg5NPur6jRBtF9zsEWtDFGieXBM2YTycAcqVfyHqXqgudhpywnijFF3SWfKvyTj1oheqzt9chMRf8</t>
  </si>
  <si>
    <t xml:space="preserve">USDG -27,578.0000, USDC +27,578.1017</t>
  </si>
  <si>
    <t xml:space="preserve">2026-07-14T21:16:49</t>
  </si>
  <si>
    <t xml:space="preserve">kELPTdp5BjFw3JXga1NZorYYwjaqj34kiK8sBFMU1V8veNYQGVnxaJvXV3BgV9e1hYyYd1FuTk6DxWMwz8NN93z</t>
  </si>
  <si>
    <t xml:space="preserve">USDC -29,843.0000, PYUSD +29,843.0000</t>
  </si>
  <si>
    <t xml:space="preserve">2026-07-14T21:16:50</t>
  </si>
  <si>
    <t xml:space="preserve">4o6BVMbvbtmkFt7jY7xgvySW7F1mkBJBRWesNcwFrAWUcYvPDJzKNkvnLkRkBzMGnpokBogJ3rB2buAiWYJeJZp4</t>
  </si>
  <si>
    <t xml:space="preserve">USDC +29,843.3888, PYUSD -29,843.0000</t>
  </si>
  <si>
    <t xml:space="preserve">2026-07-14T21:17:15</t>
  </si>
  <si>
    <t xml:space="preserve">qj2kw71zhNKfsAAvEg1rXWTHcS2qJjY8SVCNKXVv7CNqxoCspenuVoThPNFSeFdGXYwrSWhXWHV8pf4CyYsr594</t>
  </si>
  <si>
    <t xml:space="preserve">2026-07-14T21:17:16</t>
  </si>
  <si>
    <t xml:space="preserve">3ZdJJA9Sabnu7h4VcWihqTkv4h28LCeFUarFmB5moWT4SBZoTWuE4eHNsXBybc4SLFoCXQa2XYeB538hcT6Rpdqc</t>
  </si>
  <si>
    <t xml:space="preserve">USDG -27,578.0000, USDC +27,578.2176</t>
  </si>
  <si>
    <t xml:space="preserve">2026-07-14T21:18:53</t>
  </si>
  <si>
    <t xml:space="preserve">2kPMnTFu3euKMrN11dvh4BV9HYfxA3PVSeWzZnsqiC1kmyQMrbbEv5FkafcqN9fQRc9SAzyCFyqbdHDB7rR8uU2z</t>
  </si>
  <si>
    <t xml:space="preserve">2026-07-14T21:19:07</t>
  </si>
  <si>
    <t xml:space="preserve">5aC7jou3ABYqtn8DMq1PewaU2CX53Ez4JbXeioDPxCMLrGAFa5opXDj9iTwygVr6gkRciJ9gcFSrmGnY8FT6cnHB</t>
  </si>
  <si>
    <t xml:space="preserve">2026-07-14T21:19:22</t>
  </si>
  <si>
    <t xml:space="preserve">yczfAHsMzYCPsvC88wjsedjgHzRGGBz7PCrjHEaNoaciGyMQbrdZfcQQtLXTukZAxsWvx1aWFd6oRdLMAAi4SjL</t>
  </si>
  <si>
    <t xml:space="preserve">2026-07-14T21:19:36</t>
  </si>
  <si>
    <t xml:space="preserve">2aNvCyxkYqegxeMFi9y4jKSHTptGARsBi8qwjvWw9QNb7LEtWg3zxSGqpAfNquJPugPiNkGqyyp22hyNGgNhqvUL</t>
  </si>
  <si>
    <t xml:space="preserve">2026-07-14T21:19:50</t>
  </si>
  <si>
    <t xml:space="preserve">3zgN8Q1RunjtFT1fAK95MR7wRRGkn5GzQ92SfyCuRBEyLv1Z9Qo3XoXEtiNjpnqcfPuYnaEdqM5n8Y53rVsEGG5b</t>
  </si>
  <si>
    <t xml:space="preserve">USDG +50,158.2322, USDC -50,157.0000</t>
  </si>
  <si>
    <t xml:space="preserve">2026-07-14T21:19:54</t>
  </si>
  <si>
    <t xml:space="preserve">3imibfPoqS4izPRbg6yBjKjegY65ASuNvLZgdgEiyR4xTmsyQcKAiBo8CpdXPVyvEFjRYAhrCdotnZPDXeJXeLc</t>
  </si>
  <si>
    <t xml:space="preserve">USDG -50,158.2322, USDC +50,158.2322</t>
  </si>
  <si>
    <t xml:space="preserve">2026-07-14T21:23:01</t>
  </si>
  <si>
    <t xml:space="preserve">2iBmvjkRmAqCxge7h7UraEGDWLX5tJmCYntrKKzjdxw6YuAvHjJgUNPcB5T8nTa58yunRKCZa9Z8x67FTyR16zUU</t>
  </si>
  <si>
    <t xml:space="preserve">USDC -50,159.0000, PYUSD +50,159.0000</t>
  </si>
  <si>
    <t xml:space="preserve">2026-07-14T21:23:02</t>
  </si>
  <si>
    <t xml:space="preserve">4xidfv3dJhfgeBBtGu3raEvhfNLznUUz4mD3xeHz2SMeb7UMEWwQ8EhqbJNtGQRun1WzPAifmqR8LY9uqxocgxxN</t>
  </si>
  <si>
    <t xml:space="preserve">USDC +50,160.2189, PYUSD -50,159.0000</t>
  </si>
  <si>
    <t xml:space="preserve">2026-07-14T21:23:16</t>
  </si>
  <si>
    <t xml:space="preserve">ofDrktPaSw29CqvtXyud2x7Zuvxm7YNCX3Gu2HmZVE3vwNa6LGLyuX1YHtd97wGAuMoJTgTRu668AVEAra5JFDC</t>
  </si>
  <si>
    <t xml:space="preserve">USDC -29,839.0000, PYUSD +29,839.0000</t>
  </si>
  <si>
    <t xml:space="preserve">2026-07-14T21:23:17</t>
  </si>
  <si>
    <t xml:space="preserve">3LoNXYXjBuXWZTmN91bYY2t3EbWVKBDkKJdK1FibtGy68x4Xy1agff6SYdv4HFBzZByFasNd2ygRaAPnsnd5MnCS</t>
  </si>
  <si>
    <t xml:space="preserve">USDC +29,839.5849, PYUSD -29,839.0000</t>
  </si>
  <si>
    <t xml:space="preserve">2026-07-14T21:23:29</t>
  </si>
  <si>
    <t xml:space="preserve">2cLKQAwrSUwbvWbbZEKgS7P6QQiepz8a7dGdR8dedRBT8WNdB5XukaAnHGZJHGfFigBBxu75dNcb7z5REFrhEczC</t>
  </si>
  <si>
    <t xml:space="preserve">USDG +27,580.2711, USDC -27,580.0000</t>
  </si>
  <si>
    <t xml:space="preserve">2026-07-14T21:23:32</t>
  </si>
  <si>
    <t xml:space="preserve">2KMtvZuNyX6rLsDNeL7bwmC7WWj69LtGXx1LqEnmNbNZP3BwYY24JeFeUxh871dhmwFFFHbv85Nd4yHyVgHD7xyr</t>
  </si>
  <si>
    <t xml:space="preserve">USDG -27,580.2711, USDC +27,580.2711</t>
  </si>
  <si>
    <t xml:space="preserve">2026-07-14T21:26:03</t>
  </si>
  <si>
    <t xml:space="preserve">kWtrKiS5iAhhaXTtiiP7r6Lr1A81ivPUiF1GFdzshCxXht5Qf68a74LuJWARWC1ACA5TuoCVqYqLVPU7qXK795r</t>
  </si>
  <si>
    <t xml:space="preserve">2026-07-14T21:28:02</t>
  </si>
  <si>
    <t xml:space="preserve">7d858Y4HzwM6PEKNGBu15HF86NacYs7ntaFuNgS75ynbNwSbVsTwFNBmoBZfMH4vgwBqhPSmkDeQ8E5XBKagwGa</t>
  </si>
  <si>
    <t xml:space="preserve">2026-07-14T21:28:04</t>
  </si>
  <si>
    <t xml:space="preserve">5zc9yd6t5JNLs6DVMYCgfpnHC9WxTSRQzsiG5MZzbMvwDhpp7MG2CQM3A8zEWMxzN5tTC6g2yjF3E7jFHUGoM4sd</t>
  </si>
  <si>
    <t xml:space="preserve">USDC +50,161.7139, PYUSD -50,161.0000</t>
  </si>
  <si>
    <t xml:space="preserve">2026-07-14T21:28:17</t>
  </si>
  <si>
    <t xml:space="preserve">4DTQLrUJRUHTm9f8gfzEat5YUqFkN6gXHhHBcWYYzuaEc77Tsi1P9yRdYLHmQkxD6znTkfEpevHyMoEGY3HqLQfs</t>
  </si>
  <si>
    <t xml:space="preserve">USDC -29,837.0000, PYUSD +29,837.0000</t>
  </si>
  <si>
    <t xml:space="preserve">2026-07-14T21:28:18</t>
  </si>
  <si>
    <t xml:space="preserve">1wQkdrJtppAiwd86jUJ75DoMrseEoX2Nicahj5SjDqNRKyzPL9hPh3CCcZgWXE47MCCXCyuntYgEUJWiQxrwZnq</t>
  </si>
  <si>
    <t xml:space="preserve">USDC +29,837.2826, PYUSD -29,837.0000</t>
  </si>
  <si>
    <t xml:space="preserve">2026-07-14T21:30:09</t>
  </si>
  <si>
    <t xml:space="preserve">fAtDSFrkSws5GiPMdrz1HFjVWqiYUcoUaiPANgcDCMN6e57jH4GX2abEYz66gZSMvRFXUGZfFcHAV2WR7oxJUDq</t>
  </si>
  <si>
    <t xml:space="preserve">2026-07-14T21:30:23</t>
  </si>
  <si>
    <t xml:space="preserve">25GJ8UUCuopLCuvW7NCTpS1T62y22X4GDpx67dXCA19ZD1HyLkThu2SEFVgr9y2YcEWcHHuG9t8GF4wzhsocgvgv</t>
  </si>
  <si>
    <t xml:space="preserve">USDG +50,162.7840, USDC -50,162.0000</t>
  </si>
  <si>
    <t xml:space="preserve">2026-07-14T21:30:26</t>
  </si>
  <si>
    <t xml:space="preserve">4V7BShJ2SgK851HY9oZrwX9LnubAphwxRSFWDaWAavSovmtkyQsJdwUJfDnmghgwotE83urGKTon3GW3mwTbByfP</t>
  </si>
  <si>
    <t xml:space="preserve">USDG -50,162.7840, USDC +50,162.7840</t>
  </si>
  <si>
    <t xml:space="preserve">2026-07-14T21:30:35</t>
  </si>
  <si>
    <t xml:space="preserve">2XgEbRtXi9Xc9PFeXATBQ3z8HVqvGgw3JdEyDHQYjmGY5wULYCuHMDHF3t78czAQvvKyqDs2AqJwxVpGPn9x4PHa</t>
  </si>
  <si>
    <t xml:space="preserve">USDG +27,581.2850, USDC -27,581.0000</t>
  </si>
  <si>
    <t xml:space="preserve">2026-07-14T21:31:45</t>
  </si>
  <si>
    <t xml:space="preserve">4XocDe5cEgSAeX9uPyhJ9vTTMQoYb4Rg51KgsKpLYN4LEbzfw9Cjj9CMpbYt8z7SBEKuYSK9yTTNHLDzk843jFYt</t>
  </si>
  <si>
    <t xml:space="preserve">USDG -27,581.2850, USDC +27,581.2850</t>
  </si>
  <si>
    <t xml:space="preserve">2026-07-14T21:31:53</t>
  </si>
  <si>
    <t xml:space="preserve">5bNzCCvbp5RSBFWurFqXJVnn7CWuF8C8wsXATTRHzus8GD6s9pVFC6o9K3u6QprC8saSupGdeLKFarNU6aAWZBQw</t>
  </si>
  <si>
    <t xml:space="preserve">2026-07-14T21:32:07</t>
  </si>
  <si>
    <t xml:space="preserve">ssSjKTuUVe4Ba7mfpzimMZAu6bgEMKK9jtkHXWbCHCvd6rGskBKdNfDpZTrrvYFfa2b258HmwzDmUSgmsCYWpem</t>
  </si>
  <si>
    <t xml:space="preserve">2026-07-14T21:32:22</t>
  </si>
  <si>
    <t xml:space="preserve">2PZDoEKQJaLSQDBQqabNVBAaB6xP9RRjbmZ6WEX87fVAirjs5urQ4fv6EbTHGHAz1bzbHSzRBDhqeW3bw5WUo9JK</t>
  </si>
  <si>
    <t xml:space="preserve">USDG +27,581.2878, USDC -27,581.0000</t>
  </si>
  <si>
    <t xml:space="preserve">2026-07-14T21:32:25</t>
  </si>
  <si>
    <t xml:space="preserve">2eCLJB33Ta5eJYsMN3Vw1NCFNiPTqFE2eQCbRAUPuzqPW4TcVraSqKRG3rV5SGkFeByaKUzDZjRU5WnHT7b851Yo</t>
  </si>
  <si>
    <t xml:space="preserve">USDG -27,581.2878, USDC +27,581.2878</t>
  </si>
  <si>
    <t xml:space="preserve">2026-07-14T21:33:06</t>
  </si>
  <si>
    <t xml:space="preserve">3VV2G3EBkpi7aj71mnQNgk3UXdSk3nBPL8ykFNV4mH25ChEDEZh4v63EDtZ9pVmGicW7afGtoCDVVZ8XJN45m4ys</t>
  </si>
  <si>
    <t xml:space="preserve">USDC -50,163.0000, PYUSD +50,163.0000</t>
  </si>
  <si>
    <t xml:space="preserve">2026-07-14T21:33:07</t>
  </si>
  <si>
    <t xml:space="preserve">5LDpkTvCijGYmoZLsquNeoEMPN8bxjDo8y8bwiRUzgngBJSqZVDP53z7KNuww6NCka9crzRVXSgsGNc8p4ekGi4o</t>
  </si>
  <si>
    <t xml:space="preserve">USDC +50,163.4319, PYUSD -50,163.0000</t>
  </si>
  <si>
    <t xml:space="preserve">2026-07-14T21:34:35</t>
  </si>
  <si>
    <t xml:space="preserve">72CN3pwPtqdRp1sLVqpqQYHhK4va13xMmxAVUQGrdGjSx5UmaWRMdgnzFhM5XiqU7sCYvb9JmMzfBhhnbcbpx5C</t>
  </si>
  <si>
    <t xml:space="preserve">USDG +27,581.0000, USDC -27,581.0000</t>
  </si>
  <si>
    <t xml:space="preserve">2026-07-14T21:34:36</t>
  </si>
  <si>
    <t xml:space="preserve">1Xstx4MBs3sDgqRgLAmBG7gaZSUANyzAoZu7ZJceUa1nWmisRmb2D4z5HhWN5uxBVPpjHKQ3Gkk9vw8EiZ2DEso</t>
  </si>
  <si>
    <t xml:space="preserve">USDG -27,581.0000, USDC +27,581.1881</t>
  </si>
  <si>
    <t xml:space="preserve">2026-07-14T21:34:50</t>
  </si>
  <si>
    <t xml:space="preserve">EkpMVJ3NmaNqAhJFv3Mzy1phcJDUx88NFoh43wxGhxSLp5FEDrkE3oqrYtb9iSasvf17BBonVsFun92Zc716ThE</t>
  </si>
  <si>
    <t xml:space="preserve">USDC -29,835.0000, PYUSD +29,835.0000</t>
  </si>
  <si>
    <t xml:space="preserve">2026-07-14T21:34:52</t>
  </si>
  <si>
    <t xml:space="preserve">3GnPHNPVitDSVGdb3s1Nf3QjAPXuioQ97R3NU5Bzfk2DjDpKcSsQVg34rTyp18P1CzNXoqTrekgSvFWDxzx5UGiE</t>
  </si>
  <si>
    <t xml:space="preserve">2026-07-14T21:35:07</t>
  </si>
  <si>
    <t xml:space="preserve">3LF6KjGtBBUpe33Ah4YoS1diLDfE7EzroUGNpCJoS5cgCoMdFW6mcwJrFoWrVvD7WTYCQFdXE4z4CM6pFctV8xHy</t>
  </si>
  <si>
    <t xml:space="preserve">2026-07-14T21:35:22</t>
  </si>
  <si>
    <t xml:space="preserve">5Xbgg3P3eEUe2ftPasqxHBNLiBxm4HcyQPLNNrEPjnn2Hqg2F3TxtwHC5wFqi2Fs7RkwU8FTyLy1tpGnAsw7bRdG</t>
  </si>
  <si>
    <t xml:space="preserve">2026-07-14T21:35:37</t>
  </si>
  <si>
    <t xml:space="preserve">2vyJC8wyqyf3h687YyQNp78bc5cbSmj7z5Q9gUK8spBgKRnHNGcmFPB82qnTJBKenf3XACQR8nouLRQLUUFyeo2K</t>
  </si>
  <si>
    <t xml:space="preserve">2026-07-14T21:35:52</t>
  </si>
  <si>
    <t xml:space="preserve">ZobAH29JY4DYPrj8phq6HzbEJz737kH9uTCUVaUCDG6wj4ncpCuu4CtkyDwh71PWhbNoLbbuz4gPyXdDaQkD3CL</t>
  </si>
  <si>
    <t xml:space="preserve">2026-07-14T21:36:07</t>
  </si>
  <si>
    <t xml:space="preserve">2hSVNtJRZL9PhqZmmEFSYnfj5ZxHzD5PXWqjXRentuzoD6YmUbq7q8EzA51NyXokmTLRHPc92gpF3SNEiBZJhX3E</t>
  </si>
  <si>
    <t xml:space="preserve">2026-07-14T21:36:22</t>
  </si>
  <si>
    <t xml:space="preserve">4yceYK5btJapTXpaA6iRoBmupMvFUfLVmjM2RufPi4exeGSertVvbiu6B46wz6ndYcw5WGfMmMweaKiYMrVSCrTt</t>
  </si>
  <si>
    <t xml:space="preserve">2026-07-14T21:36:38</t>
  </si>
  <si>
    <t xml:space="preserve">5XbVAznnxSxGPa8ygZ47vTQY4xKZSFu6YQTWfDvunP2U4xNjDAzsNEW3StV4hjCcf12g7L83q6WHzpHz2vZYn1FW</t>
  </si>
  <si>
    <t xml:space="preserve">2026-07-14T21:36:53</t>
  </si>
  <si>
    <t xml:space="preserve">1pbBGSNkvKhumk7ySu6GCNUK5xkQ4BntKGwvpVWpUctn7aKoVpCSLnqyNfJ8xXZqivHhNKeJXHrDDuXomoHHvwT</t>
  </si>
  <si>
    <t xml:space="preserve">2026-07-14T21:37:08</t>
  </si>
  <si>
    <t xml:space="preserve">5La7B9s7AYYFbVkhNgWbeyKnBvdnN4oRMZdNvFgjwxbWwQwJQP4Kf5aUnJ2ebzgBSz3qpL2BAE9yFpnhk9m9gSyz</t>
  </si>
  <si>
    <t xml:space="preserve">2026-07-14T21:37:28</t>
  </si>
  <si>
    <t xml:space="preserve">5FwSN1Gq1Rbi99h9a6RAsyz7Jxf5FMKsbN6Hf1JdrGhqmMVbuYzdbqi5pYerskrzQAw5ZfeGRTLrxRKMwiCaTi16</t>
  </si>
  <si>
    <t xml:space="preserve">USDC +29,835.0000, PYUSD -29,835.0000</t>
  </si>
  <si>
    <t xml:space="preserve">2026-07-14T21:38:55</t>
  </si>
  <si>
    <t xml:space="preserve">3x8TXYnqCKkF3q2Cu53YLAt8WpQXsg8sVkdSY63WcHCAkwBucjTx2vDwDtxoRLUo9byfUVWcVRYR1SgXPxQH9n6p</t>
  </si>
  <si>
    <t xml:space="preserve">USDG +27,582.0000, USDC -27,582.0000</t>
  </si>
  <si>
    <t xml:space="preserve">2026-07-14T21:40:02</t>
  </si>
  <si>
    <t xml:space="preserve">48TZzhQmcKZsmEZG5KW8tHCVUDRUHRko5L2Mef3ATR9hgT9ZtvJPDARN7arvXD5bts1Jcu9w2ZvnVhYFfHFGWeaV</t>
  </si>
  <si>
    <t xml:space="preserve">USDG -27,582.0000, USDC +27,582.3905</t>
  </si>
  <si>
    <t xml:space="preserve">2026-07-14T21:43:41</t>
  </si>
  <si>
    <t xml:space="preserve">4AcuA2DkMLFQhDuvWxYbDQYPp7ZgMfDDCbCrintE8p4PtCZXT8e5UeQHtZDCa9eYPFq3KTP5Aw4je6anLic5fmJu</t>
  </si>
  <si>
    <t xml:space="preserve">2026-07-14T21:43:42</t>
  </si>
  <si>
    <t xml:space="preserve">4LB6hjiH4HqmgjXb2vAArCwCCt2w6KBUWkGH6ZnSkhnbhzc9hQYRUXBNL6MZ9mtK64UL6hGNaLemnQ7Avw4xawTN</t>
  </si>
  <si>
    <t xml:space="preserve">2026-07-14T21:43:58</t>
  </si>
  <si>
    <t xml:space="preserve">37A1JC7ySihDhKvD91sc4L1AbLLs4MsuhQrWYTfCVdhsUUa15Ja6aL51rab7XjnjKi5XrQCcGmqM2NBToWpum5SB</t>
  </si>
  <si>
    <t xml:space="preserve">USDG -27,582.0000, USDC +27,582.0533</t>
  </si>
  <si>
    <t xml:space="preserve">2026-07-14T21:44:51</t>
  </si>
  <si>
    <t xml:space="preserve">RnbnPD2TQzxLPS3gWRAXXDmt3KXGBxuW2qp5bez5tWmmJ7nt4Na34VePdZKvVL63KQaXGuppMNimVpWb8oPcv26</t>
  </si>
  <si>
    <t xml:space="preserve">2026-07-14T21:52:20</t>
  </si>
  <si>
    <t xml:space="preserve">4kgYACvTq9GAs6XpMGSgDdU9ZgN2EPXiU3xDGNfZJXbREVz7xFdwm8sz3cjht9V9vRdHfBc7AijSk3exS9c4eAR1</t>
  </si>
  <si>
    <t xml:space="preserve">USDG +50,164.5354, USDC -50,164.5354</t>
  </si>
  <si>
    <t xml:space="preserve">2026-07-14T21:52:21</t>
  </si>
  <si>
    <t xml:space="preserve">587iebuLg12GPgkq7CsnTphJFt4EFat3WHWiaRtkRwahhPjFF3FMv8wPE473mhdJXTmuacp9Lj3wFXLo6eQswmrG</t>
  </si>
  <si>
    <t xml:space="preserve">USDG -50,164.5354, USDC +50,166.9576</t>
  </si>
  <si>
    <t xml:space="preserve">2026-07-14T21:53:45</t>
  </si>
  <si>
    <t xml:space="preserve">5ifkEX3EEf5m8nYCs7DNcD1CLRiEfRsKn5XRXPJZPkbp7frHkQZdSfKXKbsSuHaQQWhQ3ui76DFQfoVfP6YFQLUi</t>
  </si>
  <si>
    <t xml:space="preserve">USDG +50,166.9576, USDC -50,166.9576</t>
  </si>
  <si>
    <t xml:space="preserve">2026-07-14T21:53:46</t>
  </si>
  <si>
    <t xml:space="preserve">2bhaRrCJBjf3HKQ8fgbaqMJCoYFrJTb61jrb5HHd1MvVyVryChn7wxS3GhvAZKWRp7mEBvG5tiLVZZSEBpWBprUn</t>
  </si>
  <si>
    <t xml:space="preserve">USDG -50,166.9576, USDC +50,168.6518</t>
  </si>
  <si>
    <t xml:space="preserve">2026-07-14T21:55:10</t>
  </si>
  <si>
    <t xml:space="preserve">FSsRn2dPkRxQMtPB3yQkhXREJWyoJWD8M6dfJbhGJ46kzu8PUktyNwkRqHtfLvk17QbLcTDSSzoqnMg4MBJMrn6</t>
  </si>
  <si>
    <t xml:space="preserve">USDG +50,168.6518, USDC -50,168.6518</t>
  </si>
  <si>
    <t xml:space="preserve">2026-07-14T21:55:11</t>
  </si>
  <si>
    <t xml:space="preserve">5ZW1invDs2iJHvXaavxBApigKryfWxZESrdLZFTnohbnJoT7vqSSkR15FZ8AMGKg7CErKKYJGxX5YqXgg7pQCGiK</t>
  </si>
  <si>
    <t xml:space="preserve">2026-07-14T21:55:26</t>
  </si>
  <si>
    <t xml:space="preserve">Bt927z3mXeiq2L5GJxNUjpa1iKWbEqgPc8kXpevCxxDcJe83r6nv1hCS7uj9yEXuyUjCMtda4LiFZTEyWUPQyPL</t>
  </si>
  <si>
    <t xml:space="preserve">USDG -50,168.6518, USDC +50,169.8773</t>
  </si>
  <si>
    <t xml:space="preserve">2026-07-14T21:55:37</t>
  </si>
  <si>
    <t xml:space="preserve">3g1pSJrJu8w9YHRNYg4FJtSZjN8fNTMKPhojEjbEHHNMfzeFaaTSbSLhULHP9K5t3vicWd6ok8yM8JQou8rppF7D</t>
  </si>
  <si>
    <t xml:space="preserve">USDG +27,584.0000, USDC -27,584.0000</t>
  </si>
  <si>
    <t xml:space="preserve">2026-07-14T21:55:38</t>
  </si>
  <si>
    <t xml:space="preserve">4PJuPjgkSGJpe4Mqhdoem85uWovNQxdCZUzWhGBakaQj63rF9By6hyyDBQ26MnWEhPbktyMuZJhVYhYzE9X2FvEg</t>
  </si>
  <si>
    <t xml:space="preserve">USDG -27,584.0000, USDC +27,584.4119</t>
  </si>
  <si>
    <t xml:space="preserve">2026-07-14T21:55:53</t>
  </si>
  <si>
    <t xml:space="preserve">5BWkmnbzZuUbh7Ly11oY1BBsLGyf3ZAShPWzN6qe8dRzqfhV5TgPYAatLCodp96RhLr9UY8T4u1aNWRugpbQFWJ1</t>
  </si>
  <si>
    <t xml:space="preserve">USDC -50,170.0000, PYUSD +50,170.5094</t>
  </si>
  <si>
    <t xml:space="preserve">2026-07-14T21:55:55</t>
  </si>
  <si>
    <t xml:space="preserve">5C54WzRi9rgVwVZstC91r3U7GzAZhUcwgLTz95p559HGUaKQVJWM8Lfpu44DSzqe1tAMdxTdvACLvnzwkYzwr1zr</t>
  </si>
  <si>
    <t xml:space="preserve">USDC +50,170.5094, PYUSD -50,170.5094</t>
  </si>
  <si>
    <t xml:space="preserve">2026-07-14T21:56:10</t>
  </si>
  <si>
    <t xml:space="preserve">5FT9jykJMYtWEJJ9rZ7sBTVodXqpXdTSDJWMyoeXdckueCL1VDNbjHUo2G8fnwQyV9vSMLSuPXbX7vaaTLuBBmQn</t>
  </si>
  <si>
    <t xml:space="preserve">2026-07-14T21:56:24</t>
  </si>
  <si>
    <t xml:space="preserve">3Vhit9ggZN7KSyusPwGYCyjRCHVP6wScEoZsx5yPrCtHxJa9n8BQdvG6PWb7MmhKk2SLHtCLHq4wqhH2u3kCqwbj</t>
  </si>
  <si>
    <t xml:space="preserve">USDC -50,170.0000, PYUSD +50,170.2260</t>
  </si>
  <si>
    <t xml:space="preserve">2026-07-14T21:56:26</t>
  </si>
  <si>
    <t xml:space="preserve">3Bz7jJ2tV5XVvWVNgxZXq15RJZV775Tv7WzT66ERJdqKQEa8T7CSgc4P74hbhgyydeJB7q3Ge6oaL4HnmcJNQ7Dx</t>
  </si>
  <si>
    <t xml:space="preserve">USDC +50,170.2260, PYUSD -50,170.2260</t>
  </si>
  <si>
    <t xml:space="preserve">2026-07-14T21:58:32</t>
  </si>
  <si>
    <t xml:space="preserve">2newBCwTQcV4Yvmicp2EDi4NFs7WCL6erRHm8RCUdcYcqLLrNLQeQY1zCvYqWqLEv2kCKyQ3jXLpMJ49S423KFdX</t>
  </si>
  <si>
    <t xml:space="preserve">2026-07-14T21:58:47</t>
  </si>
  <si>
    <t xml:space="preserve">5AcMkpWNueCpAUUe3rVp5kBm4owFmaFeYhnH7dExUJpxpv7ELF1RmubpALvxuaq8L9HmXeUhi1jp7JE5pLy7VBaa</t>
  </si>
  <si>
    <t xml:space="preserve">USDG +27,585.1751, USDC -27,585.0000</t>
  </si>
  <si>
    <t xml:space="preserve">2026-07-14T21:58:50</t>
  </si>
  <si>
    <t xml:space="preserve">66NEBnCBxRd5LvdE2unhopNSfukX7ZeSezWnEVwf2N7MtfcEYbH345zWdCdkPsDSV7znCksobEpAFRkA1TUsig3w</t>
  </si>
  <si>
    <t xml:space="preserve">USDG -27,585.1751, USDC +27,585.1751</t>
  </si>
  <si>
    <t xml:space="preserve">2026-07-14T22:00:27</t>
  </si>
  <si>
    <t xml:space="preserve">3gzAjeMNN4ansycxkm1zm48cRg7fRPWYcerVZUPHBnEaV7u15WJoxsrPZbjC9VSEjsuyG3fUizyFFjdbhjw6zNjQ</t>
  </si>
  <si>
    <t xml:space="preserve">2026-07-14T22:00:29</t>
  </si>
  <si>
    <t xml:space="preserve">62Ro98yYQ263H7wm5cRgdtHnG8Xrxg4vJGPAvWCj9bC7vaqttG5x6VX3QkgtZaGqrErFGcjzcGfr4UrKjmDcagfQ</t>
  </si>
  <si>
    <t xml:space="preserve">USDC +50,171.1254, PYUSD -50,171.0000</t>
  </si>
  <si>
    <t xml:space="preserve">2026-07-14T22:02:43</t>
  </si>
  <si>
    <t xml:space="preserve">29VU8NsVdkGGBbKkzod2nvtnUzyVLxej6EfEPchJm7Z1hL4U54DYZDUnrbPyHLHJbhYWmgyvCAdANsFNx64X4c6A</t>
  </si>
  <si>
    <t xml:space="preserve">2026-07-14T22:02:44</t>
  </si>
  <si>
    <t xml:space="preserve">wjUxohKcH2FVt4DZp62fEEaGyjgLxmh27hbcCCc8RB5iv8oqd156dEDphPCmFbk6d3UjUKfNkeFTZRzttfgB66u</t>
  </si>
  <si>
    <t xml:space="preserve">USDC +50,172.0485, PYUSD -50,171.0000</t>
  </si>
  <si>
    <t xml:space="preserve">2026-07-14T22:02:58</t>
  </si>
  <si>
    <t xml:space="preserve">3oUjxDbaVNPnHV1h4b2Yb7CcA17agk36Gy23yNWryE523rZ2vKPWTCYovkHKsCwNV1goANnbe6y7cW48BXq1hvSb</t>
  </si>
  <si>
    <t xml:space="preserve">USDC -29,833.0000, PYUSD +29,833.0000</t>
  </si>
  <si>
    <t xml:space="preserve">2026-07-14T22:02:59</t>
  </si>
  <si>
    <t xml:space="preserve">3SN8hRihJ3SYAsP5HmjXeCxqpGjc916QBHJVMPXtc8crHXqzw1kH69bEs44sASDRP6dqunef8ke8nzTJev5wfJ5m</t>
  </si>
  <si>
    <t xml:space="preserve">USDC +29,833.5133, PYUSD -29,833.0000</t>
  </si>
  <si>
    <t xml:space="preserve">2026-07-14T22:09:45</t>
  </si>
  <si>
    <t xml:space="preserve">3nbXzhXMD52UkrsUf7aZ86LDN2TJebSLWR6z3FPzZm9Yqes4f7ZJS83JUQUcpMZBWRttW3GymheBVRkydyjHzWk8</t>
  </si>
  <si>
    <t xml:space="preserve">USDG +27,586.0000, USDC -27,586.0000</t>
  </si>
  <si>
    <t xml:space="preserve">2026-07-14T22:09:46</t>
  </si>
  <si>
    <t xml:space="preserve">3HXPocGyxYv7QuZJbceQwexsGLEMox72GvKAvJR9bsTwcvaok4XzzhogXKBuVe1dvZUQoHAErEwE7GfHxYqyEVBF</t>
  </si>
  <si>
    <t xml:space="preserve">USDG -27,586.0000, USDC +27,586.3114</t>
  </si>
  <si>
    <t xml:space="preserve">2026-07-14T22:11:06</t>
  </si>
  <si>
    <t xml:space="preserve">4VJsZBqZreUT8mGfRr1FF6wUgZpL99vKATz86Q49XRJTtVFPB8ELZSJvTqnhhyJa69scfsbEmxpJ5KNugmiM6Xox</t>
  </si>
  <si>
    <t xml:space="preserve">2026-07-14T22:11:07</t>
  </si>
  <si>
    <t xml:space="preserve">RT6r8WcKEYbqV4zdgntooHTuFMTZ6BYwRZvdWpBPcuGxUGJAEZMYUBu8wV5Pt9fwwuzqLuYNUAxzQXmteKduzCe</t>
  </si>
  <si>
    <t xml:space="preserve">USDC +50,174.7243, PYUSD -50,173.0000</t>
  </si>
  <si>
    <t xml:space="preserve">2026-07-14T22:12:30</t>
  </si>
  <si>
    <t xml:space="preserve">3K6PxzVsZUjadW6fzUwFLr6Q44YEdsxA8JpPyYuzvHFiibJnhZnjAhk9woXJsmaxX4DapyoV8Ysbe1z9QPdaedxb</t>
  </si>
  <si>
    <t xml:space="preserve">2TjnsinouQt8PxnMKv2uBFJnNkkasFe2YXGbuFxiEhz6Bng63BJ3oHBu3zgirrNnVNLTTh5DbEEvUbb2cBSgE5Fv</t>
  </si>
  <si>
    <t xml:space="preserve">USDG +47,542.0230, USDC -47,542.0230</t>
  </si>
  <si>
    <t xml:space="preserve">2026-07-14T22:12:46</t>
  </si>
  <si>
    <t xml:space="preserve">4KtNPiBv6sQzKAs8SyU3eK96HT3aRpu4F5zsFR7X5CTa8WueWTtmW7HSsirB21JXryqUgwa897fYcsRLPnPa6wor</t>
  </si>
  <si>
    <t xml:space="preserve">2026-07-14T22:13:01</t>
  </si>
  <si>
    <t xml:space="preserve">2djMHuR2hkgd8DM6mbStwR4oYfLa6BzcoJhwNu28t4NeXVvSNeiXzYhXzGh8tFY2c1chFLgdHrfWCou5JuCYT6E4</t>
  </si>
  <si>
    <t xml:space="preserve">USDG -47,542.0230, USDC +47,542.5654</t>
  </si>
  <si>
    <t xml:space="preserve">2026-07-14T22:13:11</t>
  </si>
  <si>
    <t xml:space="preserve">MgxYe6hiqTqVQWfazYiBv1p7VUTrFkpdkKvkqsGm6vsB2Us9iwRvtgcprqjCd1zp1UcvLVXAZ4PKGkkGYyQdDXw</t>
  </si>
  <si>
    <t xml:space="preserve">USDC -29,825.0000, PYUSD +29,825.0000</t>
  </si>
  <si>
    <t xml:space="preserve">2026-07-14T22:13:13</t>
  </si>
  <si>
    <t xml:space="preserve">553ydWHSpsGzkxiVhgT2edD1fHHcuGuxs3wpypYfRgHsCR2EcnGhw2gpZqsq6Dezsnk3pd8YxrQjYMenioNjuYty</t>
  </si>
  <si>
    <t xml:space="preserve">USDC +29,826.5074, PYUSD -29,825.0000</t>
  </si>
  <si>
    <t xml:space="preserve">2026-07-14T22:18:18</t>
  </si>
  <si>
    <t xml:space="preserve">5xtFGbY5NcjA58ng2WVWJwgaET55Nu4sSKayD3HCn5VhViq9t5fM4T9ASVTBA5b3zv71Jy3vcf91qxPgCx5JhtN7</t>
  </si>
  <si>
    <t xml:space="preserve">2026-07-14T22:18:19</t>
  </si>
  <si>
    <t xml:space="preserve">3XxQ9buvT7f8hakYAYTLaQf2k5kA7pexjcBT9D6AUWojpgLhhKb9RsBn5kyMD91gyMUW3uCyuFkYmG74P8H1XG7U</t>
  </si>
  <si>
    <t xml:space="preserve">2026-07-14T22:19:07</t>
  </si>
  <si>
    <t xml:space="preserve">2SNw2MPWVr7ikKNnLp1Y5owg5WGcy74aFDvBC4CDzBCH64eXMMojffQrJx1uDKBrmwyACLor7QDDr31WYepNf1MY</t>
  </si>
  <si>
    <t xml:space="preserve">USDC +50,176.0000, PYUSD -50,176.0000</t>
  </si>
  <si>
    <t xml:space="preserve">2026-07-14T22:20:29</t>
  </si>
  <si>
    <t xml:space="preserve">4xYF3fLTFCKd1mbVbpeRazcJmE9GZoZi8vPhM4xWiCWRJuv17dEp8c8ibUv1H7fnagtwQPSfA3Fm7SThaDmauHGn</t>
  </si>
  <si>
    <t xml:space="preserve">2026-07-14T22:20:30</t>
  </si>
  <si>
    <t xml:space="preserve">2G37foKmbK4nXNZ53C9dxeohpAPMTyiupyqnvMysdvN5LUCtyiK7Jy1Ln4kxgLfMBGSPAtKnuj3E5NdxmEoTkhY5</t>
  </si>
  <si>
    <t xml:space="preserve">USDG -19,998.1000, USDC +19,998.4718</t>
  </si>
  <si>
    <t xml:space="preserve">2026-07-14T22:21:56</t>
  </si>
  <si>
    <t xml:space="preserve">59sxh8YkKZZU86d6RUnpJPmvpTZy9L1JJjcmUNU9e6pEktPuJVR9Fdf8eez1dGVWtws2rrpoLxyNt3m8VWJZUKwr</t>
  </si>
  <si>
    <t xml:space="preserve">USDC -50,177.0000, PYUSD +50,177.0000</t>
  </si>
  <si>
    <t xml:space="preserve">2026-07-14T22:21:58</t>
  </si>
  <si>
    <t xml:space="preserve">3btHzqymNVWYBHLDWyUaTVC2kUphYFzaRhreuHgMT28EqqK7giEAAWxkVeHBJLk88VvbMcwFseF3oUX1wFqU1PHZ</t>
  </si>
  <si>
    <t xml:space="preserve">2026-07-14T22:22:12</t>
  </si>
  <si>
    <t xml:space="preserve">Urqs6cpxTzZu4WeEjUZ3jeZejc7Pv7x55zJt5GJKUter1jwknXDZzY4LmvSaxGCnsB5kyKedrom2aYmTuBTkU8E</t>
  </si>
  <si>
    <t xml:space="preserve">2026-07-14T22:22:27</t>
  </si>
  <si>
    <t xml:space="preserve">4EEQ61765dkZWm6MtXEErimedCVCSLcT4mrKLvpL3Pkv7SVrWEEam5yZbKu1eNMF7e2yjQkwxdGF4BTN4vp18jkm</t>
  </si>
  <si>
    <t xml:space="preserve">2026-07-14T22:22:44</t>
  </si>
  <si>
    <t xml:space="preserve">2fbkjkx1NjkDZkiG6HnQRNEct5i3mi5UftdqwwE5Srj6gme7sxS7Uw8v5Myk4HEugkSQnPQNoHfQzQb5A4bBCdAG</t>
  </si>
  <si>
    <t xml:space="preserve">USDC +50,177.5027, PYUSD -50,177.0000</t>
  </si>
  <si>
    <t xml:space="preserve">2026-07-14T22:22:55</t>
  </si>
  <si>
    <t xml:space="preserve">CSjMYMq39eHqnDKQVub2xowk6GT9L1enA1KgRjzqnzhTieEC1djB5VEBboZbqphYvT9j3EQcnXydM49WFxaTBEh</t>
  </si>
  <si>
    <t xml:space="preserve">39bjG6LCiD9rNgA8ZxgRTUCMd7aNGf9DV4aegKDaVpK881a9aHKASrhuLjnXR8gDrbDvYk4vpVfH2RoqC83BMjuU</t>
  </si>
  <si>
    <t xml:space="preserve">USDC -29,821.0000, PYUSD +29,821.0000</t>
  </si>
  <si>
    <t xml:space="preserve">2026-07-14T22:23:10</t>
  </si>
  <si>
    <t xml:space="preserve">298MJ6FNw5xfMLs8HtWsNJxU6ZWRifRV5pSmexJ6dSLUWvBp2yk1E4tvFWw9LdwFFQULrtvVmD1ZKfiCpkw8qMZB</t>
  </si>
  <si>
    <t xml:space="preserve">2026-07-14T22:23:25</t>
  </si>
  <si>
    <t xml:space="preserve">2nKk1VeoTbbxxR7oXVur3PweNVtNv7ZpoTLjp6WQGrfRsy6osD6zyWDN8AKjEeqjMqCQnDfk2inmfGm8QDvW1LT9</t>
  </si>
  <si>
    <t xml:space="preserve">2026-07-14T22:23:40</t>
  </si>
  <si>
    <t xml:space="preserve">6fJwcZKDk6bRkLSUVdhb9J6NwQcibUQnW2mGWgF7WpdkCtBmREVjedMn8HpeNnEUmUNngmHHcJDpVU1D2yeP5VW</t>
  </si>
  <si>
    <t xml:space="preserve">2026-07-14T22:23:56</t>
  </si>
  <si>
    <t xml:space="preserve">3nN9dCbGkCgZginwVDeUgCts9QzUwdBHPQexvM5vbPBhkXG6qe5hU9ypyGfN8ZD536cD5WXdYUQsmRrsRn5u9h6B</t>
  </si>
  <si>
    <t xml:space="preserve">2026-07-14T22:24:11</t>
  </si>
  <si>
    <t xml:space="preserve">z51iJLjDEsX12Sjgrg6mH6LYYf4GicMx6YptVFDSFuioFbLzNXTq6Q3HS2NL8DHxXsSeXmdh8x81N3dpxjPGReJ</t>
  </si>
  <si>
    <t xml:space="preserve">2026-07-14T22:24:26</t>
  </si>
  <si>
    <t xml:space="preserve">4jPFTtPM84qYVLXQqpwMGs32HtyLUUg6EDqpKwYneKLzqmsEqwgmber6JRW7VHs1W2ZGmQL1o7jYC1RzSSNN4uzb</t>
  </si>
  <si>
    <t xml:space="preserve">2026-07-14T22:24:41</t>
  </si>
  <si>
    <t xml:space="preserve">4uDVebS54zvhzWqFobaQn17RDwz5KKvectSr86h2uxFSodLGNv1TWGXLMY4TfPDazkAQkAvu56EuBQ2BXT36ZKLZ</t>
  </si>
  <si>
    <t xml:space="preserve">2026-07-14T22:24:57</t>
  </si>
  <si>
    <t xml:space="preserve">ZofcYMcZcZGhee4RdE1TeEfYZYz9EM8rcti4xMd88T1AqPDrP9FG2Nnpdph7C62p1buGaSrCr9Kk8xcNrSoYB3G</t>
  </si>
  <si>
    <t xml:space="preserve">2026-07-14T22:25:12</t>
  </si>
  <si>
    <t xml:space="preserve">2Q74tKbfKxkctRiooimDDRYwLLXST1T5RdXWL3BAUg9Wvc3C5qhkTp9oRGz6UZSWsk6FN4xqD2uEkV9VuTfJt1fk</t>
  </si>
  <si>
    <t xml:space="preserve">2026-07-14T22:25:31</t>
  </si>
  <si>
    <t xml:space="preserve">5tfBe233wsCSeSTfGa49TEM6ZgvSMCTteEo4DnHhx9a4SUC7HkAKKakFcUjztKV34u6svMhTMRYcxegyqTB8Tu7V</t>
  </si>
  <si>
    <t xml:space="preserve">USDC +29,821.0000, PYUSD -29,821.0000</t>
  </si>
  <si>
    <t xml:space="preserve">2026-07-14T22:25:55</t>
  </si>
  <si>
    <t xml:space="preserve">64vkB6NWCc3tgUDujbFfK1J3WmiPsnXUDVBPebcquDPpaqdo3aRbdyPHFFmGRYtmPXsgrTsg8ZPV5bqhgMf9SDti</t>
  </si>
  <si>
    <t xml:space="preserve">2026-07-14T22:25:57</t>
  </si>
  <si>
    <t xml:space="preserve">qUD3PAou9kVzxhQQNXbnwKTT1qkxS8hYyzqhwMuCmk9TUptgJ9V6mu3Fkxq1yxXt5HWuYKHEGJg2oZGCcZEU6PN</t>
  </si>
  <si>
    <t xml:space="preserve">2026-07-14T22:26:12</t>
  </si>
  <si>
    <t xml:space="preserve">4jMha1CA3vcuc1wT2y1U2sE8Ns1xFXm2xVQoPyz9RrZDXPMjQjUFvWP9Qmm31TszyCi3KcAtE6UMKKobC6m3AJXA</t>
  </si>
  <si>
    <t xml:space="preserve">USDC +29,821.7048, PYUSD -29,821.0000</t>
  </si>
  <si>
    <t xml:space="preserve">2026-07-14T22:29:05</t>
  </si>
  <si>
    <t xml:space="preserve">5xjVuQdQ73iscnd4oa6XSjpATP8D6QgKzAktUgLSFFE3u7fKF7XAttza4oLd9tSN4H11iugGFnW4DyETp7r5V1NC</t>
  </si>
  <si>
    <t xml:space="preserve">USDC -50,178.0000, PYUSD +50,178.0000</t>
  </si>
  <si>
    <t xml:space="preserve">2026-07-14T22:29:06</t>
  </si>
  <si>
    <t xml:space="preserve">3mSrHqcNTkby1p6GCGZgW2xUmBVHZnkXXu6nKtSvBxvcNdUAqrgHcZbPHjoT6KhqLgVgegzBhUdme9eGsx6PHZbU</t>
  </si>
  <si>
    <t xml:space="preserve">USDC +50,179.2628, PYUSD -50,178.0000</t>
  </si>
  <si>
    <t xml:space="preserve">2026-07-14T22:29:24</t>
  </si>
  <si>
    <t xml:space="preserve">y6jDLJV6q4F9Y3cTakwHTaGeDk3DBHkGNogyrbRE1daQnxghh5WBcz49GefmFENogae6JPC5s1v5HNTib5MknQD</t>
  </si>
  <si>
    <t xml:space="preserve">USDC -29,820.0000, PYUSD +29,820.0000</t>
  </si>
  <si>
    <t xml:space="preserve">2026-07-14T22:29:25</t>
  </si>
  <si>
    <t xml:space="preserve">5uy8tFoacUU35TcKQpCGKP1qhLWMCjNAeBWjMp6d34FmQZVDKSb1NQzfGMVhMp2Y3Abw7ofDex4gbyknH9ciw5aZ</t>
  </si>
  <si>
    <t xml:space="preserve">USDC +29,820.6234, PYUSD -29,820.0000</t>
  </si>
  <si>
    <t xml:space="preserve">2026-07-14T22:29:44</t>
  </si>
  <si>
    <t xml:space="preserve">2xqQgYvz4bJeQAtAibdocbn7CdoJYQuyruanhPrmq28yRXYfv3EiwBYtCf4hwXmvai4QRgU18haMWwqJivV4nqyV</t>
  </si>
  <si>
    <t xml:space="preserve">2026-07-14T22:29:45</t>
  </si>
  <si>
    <t xml:space="preserve">5XVnceH72bjED8ubhzyYHQsTDQbbnEysaiC8RYi1rqk3TtPMeqEF2uqti5FbbweruQVVhtamWxtJGbzk1A2H9HtR</t>
  </si>
  <si>
    <t xml:space="preserve">USDG -19,998.1000, USDC +19,998.5681</t>
  </si>
  <si>
    <t xml:space="preserve">2026-07-14T22:33:36</t>
  </si>
  <si>
    <t xml:space="preserve">5oeLMmGCH5cSNtZK9a5weGfttkWwVLRmGXxj19ZTXibQb7KovbwxdsS3GGUfDPtFu8N5HxXsK4CM7CUp3UNoKtwA</t>
  </si>
  <si>
    <t xml:space="preserve">2026-07-14T22:33:37</t>
  </si>
  <si>
    <t xml:space="preserve">5cHqD5RoxmW22EjzHRNw34GdYHorMjLxMVadpo37WGegHaF4kwxgzb4vE29s2TBxkZZrMEngpZja77CAxALvyyo5</t>
  </si>
  <si>
    <t xml:space="preserve">USDC +50,182.4539, PYUSD -50,180.0000</t>
  </si>
  <si>
    <t xml:space="preserve">2026-07-14T22:33:54</t>
  </si>
  <si>
    <t xml:space="preserve">2da6dbJwhDgjmFv3kqeT8oAHMYRBSxPupzjzeno6tJGQXf842eL7f6dzPh2c8MRJioDRqrBFTtH475SzByaUsYaK</t>
  </si>
  <si>
    <t xml:space="preserve">2026-07-14T22:33:56</t>
  </si>
  <si>
    <t xml:space="preserve">3faYEZj2yfq6HwriJzfEhGusw5r68TwgRMY3qp2wWWf65ibcUCKGo1UiSeHzssUXNouPG1nSGahAx8c1H9Kk2zX</t>
  </si>
  <si>
    <t xml:space="preserve">2026-07-14T22:34:11</t>
  </si>
  <si>
    <t xml:space="preserve">3Jb18S16jfUrKEsh69B4fUU9shvTjuXB9MadU7NUnpKBQmTpv3tcuoVhb6PJd2ZTwvULuDhw3CC3dbQpgYPHX7Vp</t>
  </si>
  <si>
    <t xml:space="preserve">2026-07-14T22:34:26</t>
  </si>
  <si>
    <t xml:space="preserve">4yWi7EFieVZB2Tdx2nh91wXD4xspZzBJbCAshPGmYDqVU3crwtqNFuS9z7vo73dhrHmp2Xd8Gf9YCQxYsRQN5gUY</t>
  </si>
  <si>
    <t xml:space="preserve">USDC +29,820.0130, PYUSD -29,818.0000</t>
  </si>
  <si>
    <t xml:space="preserve">2026-07-14T22:34:35</t>
  </si>
  <si>
    <t xml:space="preserve">58j6rbqCVvoYEfcnfCPpGpUxRAtLkoKX86NDNnJER3DWkVJMqYsKDiT1aRM1NVSw4aefxk4L7mUFeLRKaXBSB69b</t>
  </si>
  <si>
    <t xml:space="preserve">2026-07-14T22:34:37</t>
  </si>
  <si>
    <t xml:space="preserve">2ThNLE4UbHNQuufJEd35Y7GZ5XV7hX3Q586YrPvQSobGPQ9r1nNxVzjKV3Y7b2Pzvb9dCghK9qv7Bzsqi5LRUCe6</t>
  </si>
  <si>
    <t xml:space="preserve">USDG -19,998.0550, USDC +19,998.5860</t>
  </si>
  <si>
    <t xml:space="preserve">2026-07-14T22:38:33</t>
  </si>
  <si>
    <t xml:space="preserve">zkaVdpmWi4jSvmFWoJ2f2w7kBgim57GpTNAcGKbd777MhDBT8KdcLaGD9gkwWxavYBg5es49pPpEj4A2e4pnze6</t>
  </si>
  <si>
    <t xml:space="preserve">2026-07-14T22:38:34</t>
  </si>
  <si>
    <t xml:space="preserve">5hR1nimGMVNN8rLpoXvh7KQNUsrdMnQQ7SmkC1Mv8jGbZuo4cLy1SUBD15sb2hUsKBM69mAp6zBzm6vs9stix5uk</t>
  </si>
  <si>
    <t xml:space="preserve">USDC +50,188.5537, PYUSD -50,185.0000</t>
  </si>
  <si>
    <t xml:space="preserve">2026-07-14T22:39:57</t>
  </si>
  <si>
    <t xml:space="preserve">4dWgNdygoo5aYHf8H1tg1MGtityRZpj4Kp6CL9gyBvDG1wtJEUJ1LTitv6XhAdYCnNCpFBiPL25m2xHys73diPaA</t>
  </si>
  <si>
    <t xml:space="preserve">2026-07-14T22:39:58</t>
  </si>
  <si>
    <t xml:space="preserve">4KKrk1sWu12S9ZHjg4PvTMDGTW7g1BuW83xrnjzsqGkPhnHWsFD8u9idmpZhC6dDxpbHqjf1N5bNWzEoe58eahqj</t>
  </si>
  <si>
    <t xml:space="preserve">2026-07-14T22:40:13</t>
  </si>
  <si>
    <t xml:space="preserve">5b5BN8KF8XCXYw34gtWoCNL5ycPsNKhyTTkt7Cgqoh4fJDYEb1sLo5jAoJef2bdjguN3rBjuodeKZWXDQ6DkW3w8</t>
  </si>
  <si>
    <t xml:space="preserve">USDG -19,998.0950, USDC +19,999.0139</t>
  </si>
  <si>
    <t xml:space="preserve">2026-07-14T22:40:24</t>
  </si>
  <si>
    <t xml:space="preserve">4CZrQ6XkGuiro5eRF1B7XNDG8CThdWwPAPV9R8tdVJMfDdnfh6HH46g1W9DBtcqzuhcYLy5n99TwxrvJ9uAGHPbj</t>
  </si>
  <si>
    <t xml:space="preserve">2026-07-14T22:40:25</t>
  </si>
  <si>
    <t xml:space="preserve">3g8jRyqGYsDFMQWCmfseC3C3NyfVn2TkAjfuaDb3BGdLkYn2Zxeju1cA53FA9PaxzuwxXmii9PuvkWuBUzjv213Q</t>
  </si>
  <si>
    <t xml:space="preserve">USDC +29,814.1066, PYUSD -29,813.0000</t>
  </si>
  <si>
    <t xml:space="preserve">2026-07-14T22:48:38</t>
  </si>
  <si>
    <t xml:space="preserve">4dLJNmQWztRhoaQP46iXQuvoyJs2zwXyoNSgjmuLex39ad5Yt95skWpVKye1b1ojA3Vq7anMQ2boS5utCV4h9WX8</t>
  </si>
  <si>
    <t xml:space="preserve">2026-07-14T22:48:40</t>
  </si>
  <si>
    <t xml:space="preserve">56tSiYdj4LR4fq763ywbr47uY9yhvJ3GeofVM594eFDtKNe5qrmEyxJVJuB9rWozejYF3mjpdcupvb3N3bm4Xfyd</t>
  </si>
  <si>
    <t xml:space="preserve">USDC +50,193.0994, PYUSD -50,191.0000</t>
  </si>
  <si>
    <t xml:space="preserve">2026-07-14T22:48:57</t>
  </si>
  <si>
    <t xml:space="preserve">4j2VNWigFjeHCFRZi5n5F93qpi7z5APJ7AzPDWuW2dZjs2MtX2dEDJGDA9XaoNM9Xy2bTjh2LPsMiryZE795iCSn</t>
  </si>
  <si>
    <t xml:space="preserve">USDC +29,808.1178, PYUSD -29,807.0000</t>
  </si>
  <si>
    <t xml:space="preserve">UoMDqA9TqUP3EcDGoeBFiSQzT87hdZZWkDPoHy5Vt55YJmEg6hJvomu9un3GrvbJRdz3Rpurd8bkoQnygPMwfVo</t>
  </si>
  <si>
    <t xml:space="preserve">2026-07-14T22:50:21</t>
  </si>
  <si>
    <t xml:space="preserve">XPEEARHvhojHNSoU7SwoGm8mqLKNN3LkKB8MuFH1nmRKdrgnhMgLTrzfxEcHmEY6hCqmSZrumSz9omnpW1KWaNy</t>
  </si>
  <si>
    <t xml:space="preserve">2026-07-14T22:50:22</t>
  </si>
  <si>
    <t xml:space="preserve">xQKqo61EWZqLmXmD2MtGPULudmBHgVh5M8Le8DYRZPBMumQfXunSA1Gb83vTT5TG4RPd3SUeMgHnm1Qnt2EJLTe</t>
  </si>
  <si>
    <t xml:space="preserve">USDG -19,998.1000, USDC +19,999.1532</t>
  </si>
  <si>
    <t xml:space="preserve">2026-07-14T22:54:08</t>
  </si>
  <si>
    <t xml:space="preserve">aHJQVGR52BihfRdqbi5NguH2wSn9cuzXi8GEimLN5yGeNgTiWghaZjxAGajFoetcyUkDR2Vk8bz8HcZ4w4JT1Y9</t>
  </si>
  <si>
    <t xml:space="preserve">USDC -50,195.0000, PYUSD +50,195.0000</t>
  </si>
  <si>
    <t xml:space="preserve">2026-07-14T22:54:09</t>
  </si>
  <si>
    <t xml:space="preserve">46FFo5DemWrTEhNVAPUQYptnqM8duWr62Pw8WGuhqKzdRURSFdwnW97fx3NU2o8bg23oTuLfbXgcvBMDx6WsMqrC</t>
  </si>
  <si>
    <t xml:space="preserve">USDC +50,196.9360, PYUSD -50,195.0000</t>
  </si>
  <si>
    <t xml:space="preserve">2026-07-14T22:55:35</t>
  </si>
  <si>
    <t xml:space="preserve">26gjV5FLgmjHEWb7uqFNQk7f7gqYdg1PZnZJYgGyWDyj6bfayzMyGeY3WYLW7Rq6fE5dMixem8znRSiFDynUUefq</t>
  </si>
  <si>
    <t xml:space="preserve">USDC +29,804.8657, PYUSD -29,803.0000</t>
  </si>
  <si>
    <t xml:space="preserve">3jSECBVoga7JL2vKztziDytjKga152M3NMmrcbXaREif7tGZ2YREwiztBf4ucRBhi792S5gBCXUq54Qd5hx22RES</t>
  </si>
  <si>
    <t xml:space="preserve">USDC -29,803.0000, PYUSD +29,803.0000</t>
  </si>
  <si>
    <t xml:space="preserve">2026-07-14T22:59:39</t>
  </si>
  <si>
    <t xml:space="preserve">2VsYQtc6YWsc36X7mZAsP7NFL8sySarirEqoroGh6sXxUpjrtSzXqWZRd4NWsuLuomBsLdo5kLx2p5L4iH14vc1Z</t>
  </si>
  <si>
    <t xml:space="preserve">2026-07-14T22:59:40</t>
  </si>
  <si>
    <t xml:space="preserve">EJxnfTJpgMWJVTAxfVtQkhZjyuojbLJfqA23VUaEJcNzuWoqEkVM9qfDGyzC5fy62WjRvDzgrNRMRkQQ8yxYQhr</t>
  </si>
  <si>
    <t xml:space="preserve">2026-07-14T22:59:56</t>
  </si>
  <si>
    <t xml:space="preserve">3qQ4hr667VxKr7KE2hiKkcb5cpwi4Q6T1KBBQifWWnB4Lv3fZ6dwobKD76UEDkTrQS9BTsa3yVqprVRKF65PupF4</t>
  </si>
  <si>
    <t xml:space="preserve">USDG -19,998.1000, USDC +19,999.1396</t>
  </si>
  <si>
    <t xml:space="preserve">2026-07-14T23:03:50</t>
  </si>
  <si>
    <t xml:space="preserve">44C62eboTDBw6Zmp573weDVn8mom7neNWB4XxkPeWxRXZi3gdTPK2bXePr9vdjjL7aB3ZN5dG7dNg7kJ9jFAj5r4</t>
  </si>
  <si>
    <t xml:space="preserve">USDC -50,200.0000, PYUSD +50,200.0000</t>
  </si>
  <si>
    <t xml:space="preserve">2026-07-14T23:03:52</t>
  </si>
  <si>
    <t xml:space="preserve">2YrLamFPevrDB7D2qxrX3nUk55icSTm8mb1Di6gG91n8QwS8s3mknsTdk4sV2genFDQVbCht1Z8WfZcyTgw3pqdZ</t>
  </si>
  <si>
    <t xml:space="preserve">USDC +50,203.7474, PYUSD -50,200.0000</t>
  </si>
  <si>
    <t xml:space="preserve">2026-07-14T23:05:13</t>
  </si>
  <si>
    <t xml:space="preserve">2zvBgyWWJVx4hmdBsRfe3iUepEYvV4vL6UYC734afkBhaojQjitdJ3FnaqXsv1CuiN5R3bt3R339xRMSHpswjiLB</t>
  </si>
  <si>
    <t xml:space="preserve">2026-07-14T23:05:15</t>
  </si>
  <si>
    <t xml:space="preserve">3Vmea9u1C9UkgDzVRXswDYFnmeDPRmcCGbDNF25PFYbgupu7pWKHVihtFGrdZgjWnUFFt8GWvRGDni1hR66aFQmx</t>
  </si>
  <si>
    <t xml:space="preserve">USDG -19,998.0100, USDC +19,998.8674</t>
  </si>
  <si>
    <t xml:space="preserve">2026-07-14T23:06:40</t>
  </si>
  <si>
    <t xml:space="preserve">2UNH2QNUzj1KueJVAeEpPdQtTpEyn5h1Ud45NJc8zCB49KhJnNmUfyHrmG26oVfUoN7EVy4UdLWBUr1zHSgaSh4a</t>
  </si>
  <si>
    <t xml:space="preserve">USDC -29,798.0000, PYUSD +29,798.0000</t>
  </si>
  <si>
    <t xml:space="preserve">2026-07-14T23:06:41</t>
  </si>
  <si>
    <t xml:space="preserve">37J9fHoiaDeeEiKwd1z71h4RHcNDGerC6G1Nfb5keemkaA1g6uuPXx2UQ8QNYxFiaia78ncK5aQjvAmm626n3yAV</t>
  </si>
  <si>
    <t xml:space="preserve">2026-07-14T23:06:56</t>
  </si>
  <si>
    <t xml:space="preserve">34hHbau3MuifCbMfEeKjjVd9hxzP1rDSRbhkKUH12w8cKPBdKhoWED4a8QE2t7TDNvjSDZ6CWcss4UWHh3MfrD2J</t>
  </si>
  <si>
    <t xml:space="preserve">2026-07-14T23:07:11</t>
  </si>
  <si>
    <t xml:space="preserve">4oJQzkyFp7VngSrxxgo4MD64AXtDq5VAC7kGySysTpReEMPRYdqYQUnzpae7S8yZimP9vsRu5EjQpXPyX6jT9tLk</t>
  </si>
  <si>
    <t xml:space="preserve">2026-07-14T23:07:26</t>
  </si>
  <si>
    <t xml:space="preserve">4nKg3XhoYxAGuPhom2DCZZq2eh46XSKtCsrVBu6vcHoSNZijorCVN4Nmpqf9LiVC3cYzpVNvZivv5RF5CuTbqKAN</t>
  </si>
  <si>
    <t xml:space="preserve">USDC +29,799.7134, PYUSD -29,798.0000</t>
  </si>
  <si>
    <t xml:space="preserve">2026-07-14T23:14:37</t>
  </si>
  <si>
    <t xml:space="preserve">53Cd926Kdn3dfb48Ss6fXED33N7L23X22ZwSFdtEDmkne4VPeR5YkWSTBMkNNZ1pCpsfKiHVrz3q27gFV4NDYAZL</t>
  </si>
  <si>
    <t xml:space="preserve">2026-07-14T23:14:38</t>
  </si>
  <si>
    <t xml:space="preserve">2sy43v4NbdUMtZsMFKxevDQ7MscGq96MqVSmMCgaioaZ4u6cs45qtF9yAk3M5oPuRSmixrTyvUyBn9z8uhVPpwmy</t>
  </si>
  <si>
    <t xml:space="preserve">USDC +50,208.3468, PYUSD -50,206.0000</t>
  </si>
  <si>
    <t xml:space="preserve">2026-07-14T23:16:11</t>
  </si>
  <si>
    <t xml:space="preserve">61BBQRu16CSp8XXqre8ooDdgdpTdaBJJZNc1vctrZHtfBnKgz1Ciq5UnfRgzVGg9EPkARKmTKAz9DFgZdP5FQ5m2</t>
  </si>
  <si>
    <t xml:space="preserve">2026-07-14T23:16:12</t>
  </si>
  <si>
    <t xml:space="preserve">3YSqa1qrL7vX5MjNsKgnCrzmChrF86gRnBB5NwbxZMJHRMu6JLR8p2UjPTENz4JMCEJmyq3YFVkAqbWkheKNSxW1</t>
  </si>
  <si>
    <t xml:space="preserve">USDC +29,793.2668, PYUSD -29,792.0000</t>
  </si>
  <si>
    <t xml:space="preserve">2026-07-14T23:22:06</t>
  </si>
  <si>
    <t xml:space="preserve">2xRpykJ6H7nX5zuhurrt4KYMXsMW8vUwQt5t4UXGBoE2vqyyBVaELiMvuwJF5roAvwo9XE51QWdasv2xNAKB1RcN</t>
  </si>
  <si>
    <t xml:space="preserve">USDG +27,605.4658, USDC -27,605.0000</t>
  </si>
  <si>
    <t xml:space="preserve">2026-07-14T23:22:10</t>
  </si>
  <si>
    <t xml:space="preserve">35NMLZMxZToG5pypx7JbxDRqmp69xmxeLhmqbYzkmnNGHEziKRJzpivPUsMVwa7Vq4KahUofdCKD2gkoN9e6agin</t>
  </si>
  <si>
    <t xml:space="preserve">USDG -27,605.4658, USDC +27,605.4658</t>
  </si>
  <si>
    <t xml:space="preserve">2026-07-14T23:23:34</t>
  </si>
  <si>
    <t xml:space="preserve">3QUkyqsG1ScJZwWUEBoAKiAdEesjmyxFreTVX5zTKmubvvSH1gqaejEbBQToKutaPch8FRWTmZ3412iWS7G36s4C</t>
  </si>
  <si>
    <t xml:space="preserve">USDC -50,210.0000, PYUSD +50,210.0000</t>
  </si>
  <si>
    <t xml:space="preserve">2026-07-14T23:23:35</t>
  </si>
  <si>
    <t xml:space="preserve">23sSvg2zSePbqUaXHTuTC5hEyLr6XjjXh2dLKKWY9AZEvRS1FgYehoxb5rGqWDPeb6CKRgLoV4hKq7TU4As6jNUN</t>
  </si>
  <si>
    <t xml:space="preserve">USDC +50,211.9210, PYUSD -50,210.0000</t>
  </si>
  <si>
    <t xml:space="preserve">2026-07-14T23:25:03</t>
  </si>
  <si>
    <t xml:space="preserve">4RBXguwMPsEArd9gRpq4YW2wCEt4peJYof3Sfixsg5a8ULeCJX1WxUukKDnFzRnvpf3G3Wybe21Leg8NEopsLbbR</t>
  </si>
  <si>
    <t xml:space="preserve">USDC -29,788.0000, PYUSD +29,788.0000</t>
  </si>
  <si>
    <t xml:space="preserve">2026-07-14T23:25:04</t>
  </si>
  <si>
    <t xml:space="preserve">2g3DJ1NvQHTHTT5orUExTR8TBMJdAQd2D6aY8oshKyHHvJCkHDwiNtv1EKrzmwf97bjkb5iNMtrwNEqAmEips5yo</t>
  </si>
  <si>
    <t xml:space="preserve">2026-07-14T23:25:19</t>
  </si>
  <si>
    <t xml:space="preserve">4FPPvhRRro42zDxXBBDn89oZseAXyPkKTwUpQEfEdxBwgY4C4wuJvW6RKyGgzRJPdJDH6Bpe5L4XZMCb2gXaP7fL</t>
  </si>
  <si>
    <t xml:space="preserve">2026-07-14T23:25:34</t>
  </si>
  <si>
    <t xml:space="preserve">4s6Ye7NUZC7LWyjCfRWBC3jKU2tUqfYkKeevPj6Yb1jGb5udrjcY2Za6cDHXSZ2DfKwnPfxkNxDfxNNPJrRs7qoC</t>
  </si>
  <si>
    <t xml:space="preserve">USDC +29,788.5130, PYUSD -29,788.0000</t>
  </si>
  <si>
    <t xml:space="preserve">2026-07-14T23:33:39</t>
  </si>
  <si>
    <t xml:space="preserve">3fw6oX8oLpisX5SXLWkM7MD4Ec8FLnKoYezfXJM7JdNCtrE8ucdHWYR7hEuvyydiw8CH866SEzp2vgBSsNTxAAQu</t>
  </si>
  <si>
    <t xml:space="preserve">2026-07-14T23:33:41</t>
  </si>
  <si>
    <t xml:space="preserve">4fgRE3RLYttR411Sp9GmUAhXMoC3mXZbEn7qQiEyoN62QA88U2pitoXJrE8Lqzqi2qGbUhWuV2fg3C3HgSjacrtN</t>
  </si>
  <si>
    <t xml:space="preserve">USDC +50,213.6694, PYUSD -50,213.0000</t>
  </si>
  <si>
    <t xml:space="preserve">2026-07-14T23:35:12</t>
  </si>
  <si>
    <t xml:space="preserve">5Q2krizC8M9q73MmvD72b5B7bRKf9XqKEmPyJRAcdbyDtrrQSNYU3rnYXCjWfHqtzKbG2A8zdEztniLK93Jd4fB</t>
  </si>
  <si>
    <t xml:space="preserve">2026-07-14T23:35:13</t>
  </si>
  <si>
    <t xml:space="preserve">3Mb4r1M5i4SePxk9sWvEtSJ6qZaMk1pMWHNrA5bT5v3P2qi6B5xSCfpPbMqQsLrHyGQwNMfQ6AEcjNow9ZcsT9po</t>
  </si>
  <si>
    <t xml:space="preserve">USDC +29,785.2844, PYUSD -29,785.0000</t>
  </si>
  <si>
    <t xml:space="preserve">2026-07-14T23:43:06</t>
  </si>
  <si>
    <t xml:space="preserve">mLHm2ZMA1xBJbQkcxZpeoW1spd88qV7dg69DqzJ54cGWkSCvZhsCRgcs5URXH29nLL1uiG4ByxdveLzU6Z5Qatw</t>
  </si>
  <si>
    <t xml:space="preserve">2026-07-14T23:43:46</t>
  </si>
  <si>
    <t xml:space="preserve">5XSTovBCTFDD5RSKDpX6pBnTcmwfQWFpbgntsFoPyevbb38zzEh9cq6icRa54MeM4t2EePsgjzfFwntBVjZknARZ</t>
  </si>
  <si>
    <t xml:space="preserve">2026-07-14T23:44:01</t>
  </si>
  <si>
    <t xml:space="preserve">2JoFyunm7pvwarEs8z4eppC1XZErTk9A43ceL7DFRcpXpfdbQh1m9AarPXvZQceCftio2EM45FpMnTnBQWjqAtBn</t>
  </si>
  <si>
    <t xml:space="preserve">2026-07-14T23:44:15</t>
  </si>
  <si>
    <t xml:space="preserve">CThggqXetuyhp9HLt2aumphB8fSoShwWBBHRZfqncNgNXhWvKX7r22wwSGuB2YSAJqTmLe3DcAw4Ty3D29r6wL3</t>
  </si>
  <si>
    <t xml:space="preserve">2026-07-14T23:44:30</t>
  </si>
  <si>
    <t xml:space="preserve">4EvkyfhyXJjQDwuLeTB5kEMGFr45fFCFESSh6fUuQBiiEeZbjSuo7UhSEqbEo1vuLPSTdU8FS9nzhbWN1qmm1PSA</t>
  </si>
  <si>
    <t xml:space="preserve">2026-07-14T23:44:44</t>
  </si>
  <si>
    <t xml:space="preserve">3fTWKzukYJJAbbhSbCBhvp1pujzyJTYBgXadmvkc4q8k5bqVCBG81rFYCeyFumn7fczeVVYk7Wgqdurqmz3tjb5Y</t>
  </si>
  <si>
    <t xml:space="preserve">USDG +27,608.0897, USDC -27,607.0000</t>
  </si>
  <si>
    <t xml:space="preserve">2026-07-14T23:44:48</t>
  </si>
  <si>
    <t xml:space="preserve">5b3vXtu7jSxbrsq96MR6Zk6E2APHfE5k9XUpY1j6E9a3h8q4e8jF4S8ag19UEKeJ9fXWCLyG8x8guhaS5S6TBH6R</t>
  </si>
  <si>
    <t xml:space="preserve">USDG -27,608.0897, USDC +27,608.0897</t>
  </si>
  <si>
    <t xml:space="preserve">2026-07-14T23:44:57</t>
  </si>
  <si>
    <t xml:space="preserve">4ggnUtnEUGedGzQhmugiiiZCy9vLWmegwfqvxmx2Y7R8r8yKUHYivL5oFoTyGmYktQ672Tso97j14QdTFbRDMgrQ</t>
  </si>
  <si>
    <t xml:space="preserve">USDG +50,215.5661, USDC -50,215.0000</t>
  </si>
  <si>
    <t xml:space="preserve">2026-07-14T23:46:07</t>
  </si>
  <si>
    <t xml:space="preserve">41Jzi87xEgdSww6TPqooECRd7P4WCV4bUzmD3EDPe8dh8FaPTGziimYvZHNwTQHftWvi6oKDtCRvoMhhw1s1KebJ</t>
  </si>
  <si>
    <t xml:space="preserve">USDG -50,215.5661, USDC +50,215.5661</t>
  </si>
  <si>
    <t xml:space="preserve">2026-07-14T23:46:15</t>
  </si>
  <si>
    <t xml:space="preserve">4UEr1YiXNUdVzhbodX6fm3JqF6ajV4r1m4ZHJxUJKonkjysTkCW23ABPgcMqH3Awqf7g3pCs2UU7iySTTcJXrhsg</t>
  </si>
  <si>
    <t xml:space="preserve">USDG +27,608.1537, USDC -27,608.0000</t>
  </si>
  <si>
    <t xml:space="preserve">2026-07-14T23:47:25</t>
  </si>
  <si>
    <t xml:space="preserve">2kV4qZdnsShrPRntfcCNND5SjXWcneRi735kvhUzimT8QKiW9nWRh73TYqwsPrWbf3UU966NfYmAA12VYmRurySN</t>
  </si>
  <si>
    <t xml:space="preserve">USDG -27,608.1537, USDC +27,608.1537</t>
  </si>
  <si>
    <t xml:space="preserve">2026-07-14T23:50:35</t>
  </si>
  <si>
    <t xml:space="preserve">JLHbKAcVFHwCn4SgWrh6uFHnWMDKCrnYG6QLtREVYzE7dHXjjxCCTVwxVM7ceNewWCETGPCi8bVdAPVH3e9ivA5</t>
  </si>
  <si>
    <t xml:space="preserve">2026-07-14T23:50:49</t>
  </si>
  <si>
    <t xml:space="preserve">4dfMMScSMj9L4GWEK7LKvB1qyci87t6ETkVMzzkEbBDh59Anv33vsYNPfZf66LL4DjUnScissCmkma9GXw3VZ8RX</t>
  </si>
  <si>
    <t xml:space="preserve">USDG +27,608.1622, USDC -27,608.0000</t>
  </si>
  <si>
    <t xml:space="preserve">2026-07-14T23:50:52</t>
  </si>
  <si>
    <t xml:space="preserve">2v1rsjeMu3xgiuf9WBssjVsRk9teTSCEY2WpiLiWsZYQsvYpyPVaSZgBWcC4jVFxxEQiDmBwbmeoLaQG4KRtmAS3</t>
  </si>
  <si>
    <t xml:space="preserve">USDG -27,608.1622, USDC +27,608.1622</t>
  </si>
  <si>
    <t xml:space="preserve">2026-07-14T23:55:31</t>
  </si>
  <si>
    <t xml:space="preserve">4SavpfdaRz2CADyFrFR7vr7fjQP5161CRwLidvdSzjsiWD4rGEfFEXzPEYZL6GBq23pNX7YMoHGE5fk4fApMctoU</t>
  </si>
  <si>
    <t xml:space="preserve">USDG +27,608.2897, USDC -27,608.0000</t>
  </si>
  <si>
    <t xml:space="preserve">2026-07-14T23:55:34</t>
  </si>
  <si>
    <t xml:space="preserve">45ZHr6oGnaXg5k382CBVWEQu8DT1B5mqPcJo4aNemW52mv1zaKQRaj2XqyGLEiRfQK23zg4zEQcW5toLdXULX7z9</t>
  </si>
  <si>
    <t xml:space="preserve">USDG -27,608.2897, USDC +27,608.2897</t>
  </si>
  <si>
    <t xml:space="preserve">2026-07-15T00:00:33</t>
  </si>
  <si>
    <t xml:space="preserve">3izwjm3AtXWkpH5hmt5QiVhRZgcFC58UtZJgma8XYcnw4Fmn7eLtYGvG46UNeUTYjwZVt5PVfbtaWXxmRN44PyiU</t>
  </si>
  <si>
    <t xml:space="preserve">USDG +27,608.0000, USDC -27,608.0000</t>
  </si>
  <si>
    <t xml:space="preserve">2026-07-15T00:00:34</t>
  </si>
  <si>
    <t xml:space="preserve">55QTYnjGFMFzrku8VXq267fqR1MZwVJKbb6MGrkUHsWPaA3814gwJq19wMdEVh7SEgh1nEsDTCRt5rydpK8rqXyt</t>
  </si>
  <si>
    <t xml:space="preserve">USDG -27,608.0000, USDC +27,608.3334</t>
  </si>
  <si>
    <t xml:space="preserve">2026-07-15T00:02:06</t>
  </si>
  <si>
    <t xml:space="preserve">4vbUk1KXBxhk8PrVpmNGa7pLdY1GTKL6fndiJv64AzYNbGfbcHXC23zCEydcwDH3B48ThUzEzczjuzrexppJ98cr</t>
  </si>
  <si>
    <t xml:space="preserve">2026-07-15T00:02:08</t>
  </si>
  <si>
    <t xml:space="preserve">3Bv9CKbvQk7eQPXmNUp94mjJg7MCrX2PjBYqvYQ68NFeHfDS6YLmCGgMNXXj1E5bVTm7Sfjsr7o7GBm1fq1Afq4U</t>
  </si>
  <si>
    <t xml:space="preserve">USDG -27,608.0000, USDC +27,608.3285</t>
  </si>
  <si>
    <t xml:space="preserve">2026-07-15T00:03:07</t>
  </si>
  <si>
    <t xml:space="preserve">3GU931vzJc6TBNwwFBjEXWwuoMCCAnHaeAGeqG43rxkiRRGeWvyYd3w8q2pz8BEiSmvfY5vVBJEb1aWuJPDj1mSE</t>
  </si>
  <si>
    <t xml:space="preserve">2026-07-15T00:03:09</t>
  </si>
  <si>
    <t xml:space="preserve">2a4UiFrix1HEuPf9Ge8X1KgLUcyRPqZUyCK1zu4gUJ5xTCJZJCbZ2CFNXLQTCReRGiJfWTxt1UUJ633evPphMh2r</t>
  </si>
  <si>
    <t xml:space="preserve">USDG -27,608.0000, USDC +27,608.2158</t>
  </si>
  <si>
    <t xml:space="preserve">2026-07-15T00:21:31</t>
  </si>
  <si>
    <t xml:space="preserve">3mKjZSYeosSZTPxxEza6JWeFiWLgd9ny2A4pJpmD76GLhWtHuADHmGdxoDFJx286bKr5ofdr6ehNhYAQX5SgZdXa</t>
  </si>
  <si>
    <t xml:space="preserve">2026-07-15T00:21:46</t>
  </si>
  <si>
    <t xml:space="preserve">2TYSyHL5aW3BBqS72YKSfbLiieU7pQLfEqQZGJLc4uFD2TRX7UgUA9Cvr29T9WoWv6WKPPGBHGdVxNqHyaRuNAqa</t>
  </si>
  <si>
    <t xml:space="preserve">2026-07-15T00:22:00</t>
  </si>
  <si>
    <t xml:space="preserve">KRARw6bvM1qHr5tA9M4KePNot1PhHHSPZMYbXn7dWRd8UdnkZxNtGx823P9u11U5oTsCJuTMZeo9CnUCNNTQSsS</t>
  </si>
  <si>
    <t xml:space="preserve">2026-07-15T00:22:15</t>
  </si>
  <si>
    <t xml:space="preserve">113NudR2PjUhtWQStjH8p4MVnt4yJmm72XRJ3f2avbM4jQuSDSLoWNdFAGFLsHc3aJuLNprAkPaz8Axued3zoWo</t>
  </si>
  <si>
    <t xml:space="preserve">USDG +50,218.5700, USDC -50,217.0000</t>
  </si>
  <si>
    <t xml:space="preserve">2026-07-15T00:22:19</t>
  </si>
  <si>
    <t xml:space="preserve">5WNwEQZPdRF26FCTaLmdt9UAFEFiui7Mg7eLBbZWHCUP81vZt2d4vpFHJBLWYd3BCuHC4FbPBD5PY9o3m8UxJJDy</t>
  </si>
  <si>
    <t xml:space="preserve">USDG -50,218.5700, USDC +50,218.5700</t>
  </si>
  <si>
    <t xml:space="preserve">2026-07-15T00:23:15</t>
  </si>
  <si>
    <t xml:space="preserve">5pEmzGzCNXtNyGyUJ7CUJqaFscJ7yiKqguozYSoyVQb5Lae6D9wRYhE4fpugDNXmMqae2wm9KezdGyPp8VNbDy7d</t>
  </si>
  <si>
    <t xml:space="preserve">USDG +27,609.1739, USDC -27,609.0000</t>
  </si>
  <si>
    <t xml:space="preserve">2026-07-15T00:23:18</t>
  </si>
  <si>
    <t xml:space="preserve">rRCN5nRN49AFPUGXtoYjKAL8F1r4PPC3P5i51yYS9oWm5gYKKtSNtDaVTkENi9n4aWXwASvBtZHkYC8VtYE4z8A</t>
  </si>
  <si>
    <t xml:space="preserve">USDG -27,609.1739, USDC +27,609.1739</t>
  </si>
  <si>
    <t xml:space="preserve">2026-07-15T00:32:06</t>
  </si>
  <si>
    <t xml:space="preserve">2NfnhdhzpqNqNtQfC28GwNaeTNpd6JwXyq62McA1mScMJBdJ1VP5GMABS63XJ55DZJZAeAYfBPveCqok658LoWfW</t>
  </si>
  <si>
    <t xml:space="preserve">2026-07-15T00:32:21</t>
  </si>
  <si>
    <t xml:space="preserve">77tikTibfVASbhiR2ryZ3V9WC3SssFfQmvxC1r9v6DpphVmpHLKXEqWBoc2K4LvuvHnL3q21ts9Mcrsfk14VfQk</t>
  </si>
  <si>
    <t xml:space="preserve">USDG +27,609.1804, USDC -27,609.0000</t>
  </si>
  <si>
    <t xml:space="preserve">2026-07-15T00:32:23</t>
  </si>
  <si>
    <t xml:space="preserve">3AERqxnMPGm6dcP6YjpQQbUyFkHGV8m3YkJ11ynug5j5Tw6zZifomLP2cgASSXfShLU48Z4zFpHzTr7bmGx2hNRs</t>
  </si>
  <si>
    <t xml:space="preserve">USDG -27,609.1804, USDC +27,609.1804</t>
  </si>
  <si>
    <t xml:space="preserve">2026-07-15T00:34:29</t>
  </si>
  <si>
    <t xml:space="preserve">2QbPY9kYhShFgHuiXSeZvaZ77n1MaYKcxnUnSjmigJZKoWMC7VwyeCUBTZJ2eQa5UesonZYpTcpySmkWbxgsB5WJ</t>
  </si>
  <si>
    <t xml:space="preserve">USDG +27,609.1067, USDC -27,609.0000</t>
  </si>
  <si>
    <t xml:space="preserve">2026-07-15T00:34:32</t>
  </si>
  <si>
    <t xml:space="preserve">5AoCmmxzukn8rDS2oodzoHHxLFixKmXarLm4dmhbtdwgKeH7s2oftJr72XwJmKXeTNa23UJzVGZMMm9egumaQogK</t>
  </si>
  <si>
    <t xml:space="preserve">USDG -27,609.1067, USDC +27,609.1067</t>
  </si>
  <si>
    <t xml:space="preserve">2026-07-15T00:38:52</t>
  </si>
  <si>
    <t xml:space="preserve">3NUyP3CggrQRcbXKvgZH1CfEHcmEEwHebNMcCFbvCcxXeXyZfETtL73oVDSDfzCYsLM5yMVxqPDh3z5CQHct3T3J</t>
  </si>
  <si>
    <t xml:space="preserve">USDC -50,219.0000, PYUSD +50,219.0000</t>
  </si>
  <si>
    <t xml:space="preserve">2026-07-15T00:38:54</t>
  </si>
  <si>
    <t xml:space="preserve">5A8Axr9S3PjUhM6RhQUaErBn79Wur1T85isdrYVT99779Yx8pnx6EP9voWa4ZSex6RUXSDgovywdpXfAD3h3f5z3</t>
  </si>
  <si>
    <t xml:space="preserve">USDC +50,220.2498, PYUSD -50,219.0000</t>
  </si>
  <si>
    <t xml:space="preserve">2026-07-15T00:39:07</t>
  </si>
  <si>
    <t xml:space="preserve">3d5eUd8cbi171s9ao52K3NAZzZTvRsXWvjzs5sn8FUgreYN8mG3sRAAovxFnC7XV8WpY3C35UaqdnpnvFNPbzpnw</t>
  </si>
  <si>
    <t xml:space="preserve">USDC -29,779.0000, PYUSD +29,779.0000</t>
  </si>
  <si>
    <t xml:space="preserve">2026-07-15T00:39:08</t>
  </si>
  <si>
    <t xml:space="preserve">3jTWnu6voAGXcW4iVrzZ1Zjo1Fh5KpnotyP1gGHrCCFN1xTjH7Q1H9Un5UCw9G5nThr7uYuHcUn4C2YRiwbrGgbk</t>
  </si>
  <si>
    <t xml:space="preserve">2026-07-15T00:39:23</t>
  </si>
  <si>
    <t xml:space="preserve">3RqTstnXG96Mp2rGMc3QdbjEnjYNiza9TykGtWTKWZghYc5WXyu7wntuXTjgi8zmBPeG9vQBTan5KYySdHAyeqBQ</t>
  </si>
  <si>
    <t xml:space="preserve">USDC +29,779.6470, PYUSD -29,779.0000</t>
  </si>
  <si>
    <t xml:space="preserve">2026-07-15T00:44:34</t>
  </si>
  <si>
    <t xml:space="preserve">4xzZjPZ7tUBhsVZD5PZ8mCdWiEvKh4HJGNbXYfeo6F6MzdH173GUVhXyUR8yKWBeW41DHsq4e1WZmeRd98ExEtLx</t>
  </si>
  <si>
    <t xml:space="preserve">USDC -50,221.0000, PYUSD +50,221.0000</t>
  </si>
  <si>
    <t xml:space="preserve">2026-07-15T00:44:35</t>
  </si>
  <si>
    <t xml:space="preserve">58WJnoy2w447DM59dPyirCHg9Wbbw8JwvDPJhGGgYRrRoEMALpLFB3EQuXF3vN4muDxYAQtnmyGyujg7bdj6ivag</t>
  </si>
  <si>
    <t xml:space="preserve">USDC +50,222.1995, PYUSD -50,221.0000</t>
  </si>
  <si>
    <t xml:space="preserve">2026-07-15T00:46:05</t>
  </si>
  <si>
    <t xml:space="preserve">5GHAfkhZQdG91dv9Z7hUESc2dgVYZJn7snE3mf93oiY6cSDBAC6bEMvnKttbvMBuV2E6F9asnWJ5NA5FQHj9u6E6</t>
  </si>
  <si>
    <t xml:space="preserve">USDC -29,777.0000, PYUSD +29,777.0000</t>
  </si>
  <si>
    <t xml:space="preserve">2026-07-15T00:46:07</t>
  </si>
  <si>
    <t xml:space="preserve">5rfJTGiC4azTzjFbiC71VmdCPGSbMpZprLh8DvYrE7w7oWfKoWu6o5XqeiJ1G21uhL1ijBAvpq4GN321a3qTixdT</t>
  </si>
  <si>
    <t xml:space="preserve">USDC +29,777.7112, PYUSD -29,777.0000</t>
  </si>
  <si>
    <t xml:space="preserve">2026-07-15T00:47:23</t>
  </si>
  <si>
    <t xml:space="preserve">3c2nBCcnRRxUP6BbMnjDHwN8SVvjWXCwpBzFpfS6LY8oK5z2vXU5h5P9VNQeBCKAsmxYB9vBS5vPzfR1PK9Yie5M</t>
  </si>
  <si>
    <t xml:space="preserve">2026-07-15T00:47:49</t>
  </si>
  <si>
    <t xml:space="preserve">bmLyLLZaMeWYBy8JyfusiZ8kqbg3jUvRbHYYUx6ifmL9yHn4MT8yqg4QjtpxiVGCF3NEJLcbaeCoeod45MCmGFi</t>
  </si>
  <si>
    <t xml:space="preserve">USDG +50,223.6528, USDC -50,223.0000</t>
  </si>
  <si>
    <t xml:space="preserve">2026-07-15T00:47:52</t>
  </si>
  <si>
    <t xml:space="preserve">3Z4SAXv7YAVkxmk9cDs3RZLWRdrN24SS9UzYeD1NqH6izeBHsV3raAQqVnYXyCdGxuQyfsyfNfth5eFqm9HWAg6z</t>
  </si>
  <si>
    <t xml:space="preserve">USDG -50,223.6528, USDC +50,223.6528</t>
  </si>
  <si>
    <t xml:space="preserve">2026-07-15T00:48:28</t>
  </si>
  <si>
    <t xml:space="preserve">pc5Dh1k1s2sCiJAUkYYabzBGgGtdcKLNfTjmBe75h6z9QS1bKJhT8wj8ZuCPhEeBXin5fjsxSdibgqZbebKU72W</t>
  </si>
  <si>
    <t xml:space="preserve">USDG +27,612.2813, USDC -27,612.0000</t>
  </si>
  <si>
    <t xml:space="preserve">2026-07-15T00:48:31</t>
  </si>
  <si>
    <t xml:space="preserve">5wSz7N9tcDVmXAuxRrMKafJrJDixfFpJHiaeikcGymtsjEFCaTaB7N3LgQZJBumuzcafEhHSoJPZWV1TnHBysVcS</t>
  </si>
  <si>
    <t xml:space="preserve">USDG -27,612.2813, USDC +27,612.2813</t>
  </si>
  <si>
    <t xml:space="preserve">2026-07-15T00:50:53</t>
  </si>
  <si>
    <t xml:space="preserve">3m8PYp3C6JveucDtoDjiseGzGjvLwtoziJZYXs4xCiiKinY5q8hp4D7zmimtJPZH8GDN2653XwFe5LfHvHMzjDhh</t>
  </si>
  <si>
    <t xml:space="preserve">USDG +27,612.1957, USDC -27,612.0000</t>
  </si>
  <si>
    <t xml:space="preserve">2026-07-15T00:50:56</t>
  </si>
  <si>
    <t xml:space="preserve">3Xx9vAWaqHjJb3nCqE5VGYvDyW2xJoMncaQ6mhySgngDsiKkKgvKxcfSSWVp4pzJ5H9r6ECNMkUzFmFa7MkPJZjV</t>
  </si>
  <si>
    <t xml:space="preserve">USDG -27,612.1957, USDC +27,612.1957</t>
  </si>
  <si>
    <t xml:space="preserve">2026-07-15T00:54:05</t>
  </si>
  <si>
    <t xml:space="preserve">qMu8onZAZz1wgkgyifCFih9Bpf7KWJBVk55k7HPTnRJNJUn9vF9fyBnjp7oxpuc9q8ZZr73fHF9jpqSTZ41oLQP</t>
  </si>
  <si>
    <t xml:space="preserve">USDC -50,224.0000, PYUSD +50,224.0000</t>
  </si>
  <si>
    <t xml:space="preserve">2026-07-15T00:54:06</t>
  </si>
  <si>
    <t xml:space="preserve">2TZzBZ7QjF8UshbsSbEJnWkPW3DtgzLkwtg7dAa1JQuEvxfcSsQPTBtXXWovES7ARdUiZxgPQfVkddoRd2HD5g9T</t>
  </si>
  <si>
    <t xml:space="preserve">USDC +50,224.7466, PYUSD -50,224.0000</t>
  </si>
  <si>
    <t xml:space="preserve">2026-07-15T00:54:19</t>
  </si>
  <si>
    <t xml:space="preserve">4xvkXEmSmP8zevk8JDuHMqToFqtwcNZPPjkSzjmWp6iRkhtJ5C1eo8GEnLz29VuQtiq2nvJZb4iUqHxCswyLa3Dw</t>
  </si>
  <si>
    <t xml:space="preserve">USDC -29,774.0000, PYUSD +29,774.0000</t>
  </si>
  <si>
    <t xml:space="preserve">2026-07-15T00:54:20</t>
  </si>
  <si>
    <t xml:space="preserve">2bSxmP6MTScnBrLH1rN4Hj8vVCixHkEXyZz2j2dBaaVxJBtPgoF4kTPX2p53gAW241N4cTvAipDzgkPTrRB1HZrr</t>
  </si>
  <si>
    <t xml:space="preserve">2026-07-15T00:54:35</t>
  </si>
  <si>
    <t xml:space="preserve">4hbGn5ckSDoUUGwgqSuPw8hM4jpzfm1nVvFq5JdKmfKQuXP7ZtMBCwt2FBHFSiZk6J75TXsCdJARfrEtAmkFP9Yx</t>
  </si>
  <si>
    <t xml:space="preserve">2026-07-15T00:54:50</t>
  </si>
  <si>
    <t xml:space="preserve">2PwyMKxNin3KBiKBFf8HqWpcWtktQHmNiDxwRwPKVZUbnzrxXY56db5Dsfe5dNhEr57gj72RiaBeESeqjExqCr4Q</t>
  </si>
  <si>
    <t xml:space="preserve">2026-07-15T00:55:05</t>
  </si>
  <si>
    <t xml:space="preserve">41qVAhryL15T25T9uzi3z42pSwsUR88NKDrKmWW17tBAdWPUsnDGwunVS88kbUHUyyetqyHGUduWPK52cxSiB66u</t>
  </si>
  <si>
    <t xml:space="preserve">2026-07-15T00:55:20</t>
  </si>
  <si>
    <t xml:space="preserve">3cTVnGFqU9G4rBmFzq1CK2XJzysDsUsGxHGwKCWGdxCG2LCsEhWLdqyAUvER3NtXWxzffRAekJnZoi9oQqZTz3Wj</t>
  </si>
  <si>
    <t xml:space="preserve">USDC +29,774.2531, PYUSD -29,774.0000</t>
  </si>
  <si>
    <t xml:space="preserve">2026-07-15T00:56:00</t>
  </si>
  <si>
    <t xml:space="preserve">5sUrSMkEfjcz9XmbPhJjWXo94Y621ehefE1N5VzcNxgVRYYQHWGRGr7BULfA2zdSRszU3gwUcFAmxGHvPLmaQc6R</t>
  </si>
  <si>
    <t xml:space="preserve">2026-07-15T00:56:15</t>
  </si>
  <si>
    <t xml:space="preserve">24fQ4AzeArw4QirFKjEtcXoJCmQCNmayX6Yvrs5mL17U6kfGkEhNJqD5dUwS2GLmYT68MgNm7ukQUfBmUFWGYyQE</t>
  </si>
  <si>
    <t xml:space="preserve">USDG +27,612.4305, USDC -27,612.0000</t>
  </si>
  <si>
    <t xml:space="preserve">2026-07-15T00:56:17</t>
  </si>
  <si>
    <t xml:space="preserve">U9xxyiN5mQRicveVg3PKmrQiKGzJRnCxykYesKa3imbJBcCLso6TWo2XefnyRkzEFcJCWaw4AdBA5Npy2HZhsxH</t>
  </si>
  <si>
    <t xml:space="preserve">USDG -27,612.4305, USDC +27,612.4305</t>
  </si>
  <si>
    <t xml:space="preserve">2026-07-15T00:57:49</t>
  </si>
  <si>
    <t xml:space="preserve">2hhrRGvfgHnGoGvAUc1ZU93tLmBDY99xwXUzFcG2WSPTiN2chmVR4Asraa1FrUbSJYaFuTGCLXBvp7Ha6eC3DPnT</t>
  </si>
  <si>
    <t xml:space="preserve">USDG +27,612.1128, USDC -27,612.0000</t>
  </si>
  <si>
    <t xml:space="preserve">2026-07-15T00:57:51</t>
  </si>
  <si>
    <t xml:space="preserve">2LV9W4E8b7k3w6Kt68w4NB3sZW6oovhNLRSPuwt9PN6wHBm5pJT6gDAcTUktpMfnNxCF2MhuJibNkzJKQoY6MNZ3</t>
  </si>
  <si>
    <t xml:space="preserve">USDG -27,612.1128, USDC +27,612.1128</t>
  </si>
  <si>
    <t xml:space="preserve">2026-07-15T00:59:05</t>
  </si>
  <si>
    <t xml:space="preserve">35v2TCKFCMUGrhpS9abG3rapvwWwj4qE12Sa9opr3Vi11qscE3Q62tFQULtP1AK63exWKBcQQLnEHtEeKEQzioXp</t>
  </si>
  <si>
    <t xml:space="preserve">USDC -50,226.0000, PYUSD +50,226.0000</t>
  </si>
  <si>
    <t xml:space="preserve">2026-07-15T00:59:07</t>
  </si>
  <si>
    <t xml:space="preserve">2FXUfjVP6cC7uaPA3pc2CYzvfZSArYiFdkfP7n4ruz9gpDSV3h92smcpbMEMFTkdvPsLgFAx4VHhAAAf9aX9RTEj</t>
  </si>
  <si>
    <t xml:space="preserve">USDC +50,226.2257, PYUSD -50,226.0000</t>
  </si>
  <si>
    <t xml:space="preserve">2026-07-15T01:08:49</t>
  </si>
  <si>
    <t xml:space="preserve">3x1veiwaCFqC4jv7FiVKVBhmL3HbeNYQXvnWQzKaemdwTWp6Eybsx2uEswfdSRWxpH7Hug2y729PRMxXS3xoTbJV</t>
  </si>
  <si>
    <t xml:space="preserve">USDG +27,613.0000, USDC -27,613.0000</t>
  </si>
  <si>
    <t xml:space="preserve">2026-07-15T01:09:55</t>
  </si>
  <si>
    <t xml:space="preserve">isxcuMTwk38xiqwNnivmZ72q3XR7fzmKPrUU2ENfRCpbenGnG17CsoDMCaJUW5YwxXyotveodNWK6sJfY4TG96g</t>
  </si>
  <si>
    <t xml:space="preserve">2026-07-15T01:10:10</t>
  </si>
  <si>
    <t xml:space="preserve">4pUJjYWSWJ8a6kJtW9nV7JpoTswScpeVDAndAY33JbcnhTHtic2cNEu6mUe6ziBakXEtrQWm3Q3yGbCvqyn3q7R3</t>
  </si>
  <si>
    <t xml:space="preserve">USDG -27,613.0000, USDC +27,613.3913</t>
  </si>
  <si>
    <t xml:space="preserve">2026-07-15T01:12:25</t>
  </si>
  <si>
    <t xml:space="preserve">5ZjTxk3nB1GHytfNBHJbrUbXDuYuauRWW3PcndkrGjwXsdSNXPx5s4VoDphnsuEhwxfQJKp2JNkxUbMDmxC2EE6</t>
  </si>
  <si>
    <t xml:space="preserve">2026-07-15T01:12:27</t>
  </si>
  <si>
    <t xml:space="preserve">NvoBKCofXT5AsaKnqQ314VAYDjJfsDWezb5UG5UUwKktbmmK4BWMLeE8UViaa9im9V3EjNQTfJBctPQ158tpgtP</t>
  </si>
  <si>
    <t xml:space="preserve">USDG -27,613.0000, USDC +27,613.1841</t>
  </si>
  <si>
    <t xml:space="preserve">2026-07-15T01:16:30</t>
  </si>
  <si>
    <t xml:space="preserve">5ebfemh4h1RtY2DEMXJimqv8gdWwiQARoP6idNQk1KbTWfWj4GEE6MyR1mJeiadMRrTHSr4pvLXfLN81E5ZXTomn</t>
  </si>
  <si>
    <t xml:space="preserve">USDG +27,613.2180, USDC -27,613.0000</t>
  </si>
  <si>
    <t xml:space="preserve">2026-07-15T01:16:33</t>
  </si>
  <si>
    <t xml:space="preserve">3TGoXWRQDRVELdLDiF5ssmz5bAJga3W9MBjxqWLVkj4zLrStXtwTsd9euJwxVBQz7wf3WtSyC7PvwHZcWdxiVxGJ</t>
  </si>
  <si>
    <t xml:space="preserve">USDG -27,613.2180, USDC +27,613.2180</t>
  </si>
  <si>
    <t xml:space="preserve">2026-07-15T01:17:58</t>
  </si>
  <si>
    <t xml:space="preserve">55aLJFw8nqB1RkUwSmzC8xNbCBVFE9ayzXvSAokXNjDSC8H1xByn48KkPrgUrSfFzV9CFSzny4Lisvz48j7a8Hbs</t>
  </si>
  <si>
    <t xml:space="preserve">2026-07-15T01:18:12</t>
  </si>
  <si>
    <t xml:space="preserve">4cVPYzxxJSSpg7q9erucN7cRiQace6YGw3Wmra4fvsRBa4w7juvFxFWauwLTkXiQokqni6sbYcKXJCv25tghoMwh</t>
  </si>
  <si>
    <t xml:space="preserve">2026-07-15T01:18:27</t>
  </si>
  <si>
    <t xml:space="preserve">4EercZ7kac3LTg9krvcNtCVY5UmuiKSTEezEFABMMaEYKYWdweUhQDvPDJuRCoQQkyRGF7SNA6grq2Po93NgbDqL</t>
  </si>
  <si>
    <t xml:space="preserve">2026-07-15T01:18:41</t>
  </si>
  <si>
    <t xml:space="preserve">5CUAi2dtsLp8BTGDknXKUDH1vXyPm7pVMj9w35FBdbEJvkkRnAKVZLbsCCPxgL36d42CxFTdHzXEQhcAvxnpN2B8</t>
  </si>
  <si>
    <t xml:space="preserve">USDG +27,613.1391, USDC -27,613.0000</t>
  </si>
  <si>
    <t xml:space="preserve">2026-07-15T01:18:43</t>
  </si>
  <si>
    <t xml:space="preserve">31MeXYcMKd3Zh9eMqGCQjH3EFbSxxkJzc4scWrgcrixxWKrGZLd5Tv4GMZ8Z9M3V74UCqdigpiGnnBmSPkKJF8fj</t>
  </si>
  <si>
    <t xml:space="preserve">USDG -27,613.1391, USDC +27,613.1391</t>
  </si>
  <si>
    <t xml:space="preserve">2026-07-15T01:20:23</t>
  </si>
  <si>
    <t xml:space="preserve">3VyuBKqZU7fPoZ8gTbcgXBZrGFPBXXgV3qgVZeYWuyZxg41cvgYk34dsKHQEQL49Gd1dZXF49Fiy8E5x4SC1B4o7</t>
  </si>
  <si>
    <t xml:space="preserve">USDG +27,613.4823, USDC -27,613.0000</t>
  </si>
  <si>
    <t xml:space="preserve">2026-07-15T01:20:26</t>
  </si>
  <si>
    <t xml:space="preserve">4EETijLQb3QLTnsp2ABmLXe4hu91WVZfsGHorR3XQ3eLGxDbbufs1Xt6rubjwSZEk7wjLd3Uug4RTkSms4ehmeVw</t>
  </si>
  <si>
    <t xml:space="preserve">USDG -27,613.4823, USDC +27,613.4823</t>
  </si>
  <si>
    <t xml:space="preserve">2026-07-15T01:28:27</t>
  </si>
  <si>
    <t xml:space="preserve">61oq8vAhRCgPiBRPyhVECwJGBRXyFKjLmcYyz2Fop7pG2sSRdc7ECXfkLqism6NBC6mCUU3pwWCF7xaw8br6WibW</t>
  </si>
  <si>
    <t xml:space="preserve">USDC -29,772.0000, PYUSD +29,772.0000</t>
  </si>
  <si>
    <t xml:space="preserve">2026-07-15T01:28:28</t>
  </si>
  <si>
    <t xml:space="preserve">4bhmsavLBsKxKVCKD3EzanHLitBH34VVcemDtsg6Bou8WdCqGqg7eEVsrPbDQQ4rwUHstjWE4fYjtRWFXHKXaCYi</t>
  </si>
  <si>
    <t xml:space="preserve">USDC +29,772.1169, PYUSD -29,772.0000</t>
  </si>
  <si>
    <t xml:space="preserve">2026-07-15T01:34:38</t>
  </si>
  <si>
    <t xml:space="preserve">5iShykm5TCaPEG3NPn1oJA8CFT4rsUA7qZgBf1bipszsGP33nqyGsN91TRrR1XvBbeEvKGVSCmyZwuatVLWuJ4pq</t>
  </si>
  <si>
    <t xml:space="preserve">2026-07-15T01:34:39</t>
  </si>
  <si>
    <t xml:space="preserve">3FAcAvuYc9EWJJ6QboyiarygqZNp8iVJDMq8iZ7dRMbP838aGMhXGQs8EYMQ7brVFjhS53bPPWUzVdHdYJvX5stP</t>
  </si>
  <si>
    <t xml:space="preserve">USDC +50,227.1256, PYUSD -50,227.0000</t>
  </si>
  <si>
    <t xml:space="preserve">2026-07-15T01:40:12</t>
  </si>
  <si>
    <t xml:space="preserve">2NGjqj7kY5XhyxVNfLD4EpqyNtWYbZGhpVQv3UFGuRsgcLYD8gNAzfAh7iJBjnhZo8Su8BKdqmAKNp9MhvY5kDWv</t>
  </si>
  <si>
    <t xml:space="preserve">USDG +50,227.9134, USDC -50,227.9134</t>
  </si>
  <si>
    <t xml:space="preserve">2026-07-15T01:40:13</t>
  </si>
  <si>
    <t xml:space="preserve">3oYPjrkBMHnXhWT21nBVaBfx13rP3qsaJbxw5wsnEG9ybhSGFuSxUbuTqofikG86Dvv1ZC7CZ73qodY8jXeAMp1Q</t>
  </si>
  <si>
    <t xml:space="preserve">USDG -50,227.9134, USDC +50,229.1323</t>
  </si>
  <si>
    <t xml:space="preserve">2026-07-15T01:42:04</t>
  </si>
  <si>
    <t xml:space="preserve">62SS1Jv6MBenyxY8VNaocVpHu6LUgDWcSUaRSUpS5Fr9h9Ao84eSyAZBaarX1QHghBFY64VDa6RS6EAvnoy8xVqw</t>
  </si>
  <si>
    <t xml:space="preserve">2026-07-15T01:42:05</t>
  </si>
  <si>
    <t xml:space="preserve">2qgmYaP5eeLneWXMjxdpBX544WxUVinJWC9vG7Krk7kMdEc1CY9JWeoxv5aRWFt7kxve6kyJeiTNp3i9c1YUJdtj</t>
  </si>
  <si>
    <t xml:space="preserve">USDC +29,771.5213, PYUSD -29,771.0000</t>
  </si>
  <si>
    <t xml:space="preserve">2026-07-15T01:48:12</t>
  </si>
  <si>
    <t xml:space="preserve">27v3chgNvioGdQPb6y1V2g8QR7BkUJj2TveG3zbfmpr54bamU6phNVVHiunrU9VJBtnvkaHp6fK2zVwKcSy3B8tE</t>
  </si>
  <si>
    <t xml:space="preserve">USDC -50,229.0000, PYUSD +50,229.0000</t>
  </si>
  <si>
    <t xml:space="preserve">2026-07-15T01:48:13</t>
  </si>
  <si>
    <t xml:space="preserve">3uEgf7tSw7d4dpWQdZQAa7CkedvbKoUs6ieTuwsnjqP8c4qbE4Ng8yK1N7JZqUJKgomzRkm1QuZL234c9jKjf8y7</t>
  </si>
  <si>
    <t xml:space="preserve">2026-07-15T01:48:28</t>
  </si>
  <si>
    <t xml:space="preserve">56H9VyYjxbVLNyDvQZDKmgyqJvVXTQ5Cti5e8x64HwKpWw9GJWEpFYBFTyiyfUc9bYzaMnLd5nC8Nwy24J62whTZ</t>
  </si>
  <si>
    <t xml:space="preserve">2026-07-15T01:48:43</t>
  </si>
  <si>
    <t xml:space="preserve">3KisKTyz5BpKDFYpyhV3kxwsQkjoi65ZyUFJhSTh4P88xJfnvcMng78rCBnzh8MMjhxXZY9cVmqbERHBxi2w2QT7</t>
  </si>
  <si>
    <t xml:space="preserve">2026-07-15T01:48:58</t>
  </si>
  <si>
    <t xml:space="preserve">3S5Hz2ouieemdp7Hzt7vPmHeg63G8azxtxsxhk7HQJVvnSz8BSwPmqvhRuPxBbHkQwpp1tMZZjnxomn9cJNEtct</t>
  </si>
  <si>
    <t xml:space="preserve">2026-07-15T01:49:13</t>
  </si>
  <si>
    <t xml:space="preserve">3cvpzh9uBUH4XK9esMaZHTUDJofCfjE8ZzfwEh2axGoRevfE7eg7rfaYVKQ822MGj91HxNax7js9RWbuJkGgPgJr</t>
  </si>
  <si>
    <t xml:space="preserve">USDC +50,229.5320, PYUSD -50,229.0000</t>
  </si>
  <si>
    <t xml:space="preserve">2026-07-15T01:49:29</t>
  </si>
  <si>
    <t xml:space="preserve">4HycNXtgDKJZzetmMjnBAbVtKm2eDR2P3udWnSs2s8nka6zU5F9Qbftf7eUyE4JPrMzpLX1yjJLMyKDda7as9MAm</t>
  </si>
  <si>
    <t xml:space="preserve">USDC -29,769.0000, PYUSD +29,769.0000</t>
  </si>
  <si>
    <t xml:space="preserve">2026-07-15T01:49:30</t>
  </si>
  <si>
    <t xml:space="preserve">5GSQZd5z43t6MdSPtsk7nJQtx1Fq4zLNMr9ZAKPxddEhhSoLi8B7rcC5ADXQwgmNcdrngvnKjp517N2ocGPDzfcZ</t>
  </si>
  <si>
    <t xml:space="preserve">2026-07-15T01:49:45</t>
  </si>
  <si>
    <t xml:space="preserve">3RgcF7xdu9eSx7MBY9ve3RbSqUWscNa7LT1E8CeGTiyPFtDZ621tj6GEqdFrYn64uzPfXgiT7yznyw9yNvtvSDRG</t>
  </si>
  <si>
    <t xml:space="preserve">2026-07-15T01:50:00</t>
  </si>
  <si>
    <t xml:space="preserve">263Ci32astwsWWn5p1bY8z9PTvLBdnJ5zGGzDSYv6CngDjy9w7pwrzUWorWsCFRrrFwuHCoW76j5cADNY33ACVej</t>
  </si>
  <si>
    <t xml:space="preserve">2026-07-15T01:50:15</t>
  </si>
  <si>
    <t xml:space="preserve">34H9MEKav926uvrZFFFKVdYYXEcxCMCkmCQD5SrjsHSWzwaTuT3hsxu9iX5DqTkPSWmzmeyPU47aR7ZJFuk5CNKn</t>
  </si>
  <si>
    <t xml:space="preserve">2026-07-15T01:50:30</t>
  </si>
  <si>
    <t xml:space="preserve">3WJhex86LYw2vbqxEXvTVJDABzKqf7kX3NmpEnxnw7h5fujan7zao65VYq6mQ9iuxBTGvUpS1yZaCg9z31n4QB4J</t>
  </si>
  <si>
    <t xml:space="preserve">2026-07-15T01:50:46</t>
  </si>
  <si>
    <t xml:space="preserve">4t8d1WToe1F35P4HTB3T59Xsgs6UUuymjmnKA9XE4f95mgXfg3ZDhZndWgHF1SSzGc21SGdQh5frDYQKtNup8vFe</t>
  </si>
  <si>
    <t xml:space="preserve">2026-07-15T01:51:01</t>
  </si>
  <si>
    <t xml:space="preserve">57Ftoj3S9rjLu5EwNvUvNcdn3HW1mdAtCgnySFWbRz1txQ2XBVyLx1ufTH8xWwJ7U8VB4HX21DFBKmbAuQnUgj31</t>
  </si>
  <si>
    <t xml:space="preserve">2026-07-15T01:51:17</t>
  </si>
  <si>
    <t xml:space="preserve">3Rqn74wJzV35sQdTS94FZ7ZXLQvP8bdk8j7M6MdtcbqtaQZfYcceaqaAp1G7wc5uADtFfHoBzhXHX3w5tnuoG45y</t>
  </si>
  <si>
    <t xml:space="preserve">USDC +29,769.0262, PYUSD -29,769.0000</t>
  </si>
  <si>
    <t xml:space="preserve">2026-07-15T01:52:19</t>
  </si>
  <si>
    <t xml:space="preserve">2cEWL1gM41gMLQD6V9exaeYDC1hHDQBLeSgTuY4HgiJPebX5jRV7B2jyXBTpboaE8HCr4J5yauzwAmRyVJScnDFL</t>
  </si>
  <si>
    <t xml:space="preserve">USDG +27,615.1153, USDC -27,615.0000</t>
  </si>
  <si>
    <t xml:space="preserve">2026-07-15T01:52:23</t>
  </si>
  <si>
    <t xml:space="preserve">2gQP427SFapbCaSQ9CBNK9NvRA8V2EdkxUEzFjBgUBtUUxwewjPvTzkgJ7UqitzeyWmNqnVwXbk2rUSLobgJbmMG</t>
  </si>
  <si>
    <t xml:space="preserve">USDG -27,615.1153, USDC +27,615.1153</t>
  </si>
  <si>
    <t xml:space="preserve">2026-07-15T02:00:56</t>
  </si>
  <si>
    <t xml:space="preserve">NkMGi8SjufHgPwLErUEecFmoQ51o52Yz443aZQTAU6kESuLSZsyvYexT6eqpqCxhMyHyAdaadmQXGmW3NaSCm8K</t>
  </si>
  <si>
    <t xml:space="preserve">USDG +27,615.0000, USDC -27,615.0000</t>
  </si>
  <si>
    <t xml:space="preserve">2026-07-15T02:00:57</t>
  </si>
  <si>
    <t xml:space="preserve">3yahzHnuE46Hn4hwhnfiU2QCuocbN1Yx4cTPtY8N3Khcq638cimB2xEEwtbti2sLQ3kfXucrZN2roPRAqS1gvpoD</t>
  </si>
  <si>
    <t xml:space="preserve">USDG -27,615.0000, USDC +27,615.2972</t>
  </si>
  <si>
    <t xml:space="preserve">2026-07-15T02:02:11</t>
  </si>
  <si>
    <t xml:space="preserve">41VPAqV6EC8nB9EDMVszcKae9a8JLsFmC9b1BUqZhw9p39N8sfaMhYvvEmNJsPdgyfuqVvAHLRdhnisDi6QLCoC5</t>
  </si>
  <si>
    <t xml:space="preserve">USDC +50,230.5613, PYUSD -50,230.0000</t>
  </si>
  <si>
    <t xml:space="preserve">4RSuTZiT3HwTsKkECGgQcUZYQoc4bAcg2LxjfZwgZedymsofTQUg9XmrN7eMv2ktGnap45nBRmdakqVxEACzdRXG</t>
  </si>
  <si>
    <t xml:space="preserve">USDC -50,230.0000, PYUSD +50,230.0000</t>
  </si>
  <si>
    <t xml:space="preserve">2026-07-15T02:02:27</t>
  </si>
  <si>
    <t xml:space="preserve">4LXEe3p1zzawbdTBgNFQqzjKmVbwkmvtw2hdo6pEKPT7TWrT9qpBss9D7XLSH1eohA71Y7jnoeGQyGkLyUr2riU7</t>
  </si>
  <si>
    <t xml:space="preserve">USDC -29,768.0000, PYUSD +29,768.0000</t>
  </si>
  <si>
    <t xml:space="preserve">2026-07-15T02:02:28</t>
  </si>
  <si>
    <t xml:space="preserve">3LikPY4qHoxB4ACH4ub28wSmG9pbd5VCmQmY2uejyucERBTJJQJDb7MBMBP34mngMeiikoUPXXxEcPfLwFgSHmqB</t>
  </si>
  <si>
    <t xml:space="preserve">2026-07-15T02:02:43</t>
  </si>
  <si>
    <t xml:space="preserve">66P1hXYDbsjLMfE7fStt3U9HtRaMsBegzKuos477UbW8iLGAT9Zc3TJo1mQxa26D3bHUWVSCQDPMd7dBV8Tw1WCR</t>
  </si>
  <si>
    <t xml:space="preserve">2026-07-15T02:02:58</t>
  </si>
  <si>
    <t xml:space="preserve">248g9G9ATURytBapdgLXLGwLJu2Y7dwyzYhqBtZ882dahuuEJwNTGH7LvorzHTmsJbBF5RxtA8qZsinFnMeqJVu8</t>
  </si>
  <si>
    <t xml:space="preserve">USDC +29,768.2238, PYUSD -29,768.0000</t>
  </si>
  <si>
    <t xml:space="preserve">2026-07-15T02:07:54</t>
  </si>
  <si>
    <t xml:space="preserve">493pLXvGcnVLVCRiazLhP1E9yk1Br6n3wKpnN2B7Yq9TBWp141j9c4B6gidFwfZVsoX2BPdcuQm7aNXq1E9kb61U</t>
  </si>
  <si>
    <t xml:space="preserve">USDG +27,615.2321, USDC -27,615.0000</t>
  </si>
  <si>
    <t xml:space="preserve">2026-07-15T02:07:58</t>
  </si>
  <si>
    <t xml:space="preserve">QQZRXwB1LaKbLuD34aTPMLHSsCDr15sk3Apzjpik5v9z4gQedqHn3ki782iU4Co7dHwaXQ8AodWtBZjsxjgCBsV</t>
  </si>
  <si>
    <t xml:space="preserve">USDG -27,615.2321, USDC +27,615.2321</t>
  </si>
  <si>
    <t xml:space="preserve">2026-07-15T02:08:36</t>
  </si>
  <si>
    <t xml:space="preserve">5egdfWqqM3y6zy5WL4haZKeZJskdW6nbTWYoKEZsqCvd1JefKZTUo2uNwVXvZdqMn26u18ANHWbLVJrb8VcCoX3P</t>
  </si>
  <si>
    <t xml:space="preserve">2026-07-15T02:08:38</t>
  </si>
  <si>
    <t xml:space="preserve">3EkCFu7oNBLQCUpmrEWC5VUdEwhhP1k2uUnyRVEQP5HcA2Du64r2zQSHT3RNAKbKj2DNhuv4hVk7rYXcwk2DCLeZ</t>
  </si>
  <si>
    <t xml:space="preserve">USDC +50,231.1349, PYUSD -50,231.0000</t>
  </si>
  <si>
    <t xml:space="preserve">2026-07-15T02:10:08</t>
  </si>
  <si>
    <t xml:space="preserve">3BPXy4RhZtdJvxK79H9byv9qKiLLAy1He2U6yNcuNU9vNYyb8dE7uJFUMTmuXYuDv6hweXBMsRp1AegYbtCEcZjQ</t>
  </si>
  <si>
    <t xml:space="preserve">2026-07-15T02:10:09</t>
  </si>
  <si>
    <t xml:space="preserve">TrEgj3uxZx9tXbJkD2K1CUs6t1pVAcABM3QDHAuh8tzQvKtuH1y8SLaLXiMPUxchjVBdwp5kN1r2gubdyctNuQj</t>
  </si>
  <si>
    <t xml:space="preserve">2026-07-15T02:10:23</t>
  </si>
  <si>
    <t xml:space="preserve">5pvnns6eP5VroPtLfSAUPeAGAcU8FsLh4FCWSJ2rQCpUVQSY5cun82RmmFFMgFCgr7rkg1p3TayK4qEHWX36trWB</t>
  </si>
  <si>
    <t xml:space="preserve">USDC +29,767.3740, PYUSD -29,767.0000</t>
  </si>
  <si>
    <t xml:space="preserve">2026-07-15T02:19:40</t>
  </si>
  <si>
    <t xml:space="preserve">4kxF1LkFcBrXCXw1yvJQXvSGEctb8Rgq9xvJRAP2hS55hipcZrjeNMKa8EAo74T35jPmwyZDhkb4oJPWi68YugLE</t>
  </si>
  <si>
    <t xml:space="preserve">USDC -50,232.0000, PYUSD +50,232.0000</t>
  </si>
  <si>
    <t xml:space="preserve">2026-07-15T02:19:41</t>
  </si>
  <si>
    <t xml:space="preserve">JciVEjhK8GvyC7Ucxm46aqR41RPM45mpUGDaq6CdWCnGLjHvHbachevW2ao11PyfRjVKktq8bwLcknKHW4CcPje</t>
  </si>
  <si>
    <t xml:space="preserve">USDC +50,232.3277, PYUSD -50,232.0000</t>
  </si>
  <si>
    <t xml:space="preserve">2026-07-15T02:24:08</t>
  </si>
  <si>
    <t xml:space="preserve">DtbCJnZEYALctbx6xYgZQ8zDmmDLFLZCtzjMnVJekF7sevTwLZ9UquvcUDoN3ypF4J6qqP3wsdAidEtpVkxeuhF</t>
  </si>
  <si>
    <t xml:space="preserve">USDC -29,766.0000, PYUSD +29,766.0000</t>
  </si>
  <si>
    <t xml:space="preserve">2026-07-15T02:24:09</t>
  </si>
  <si>
    <t xml:space="preserve">2doMufcjNX355eLfcn3mCGgJZtfnaFE8irDVsGavhqtUbJeQWVgzTMDQL9mnGyJM7dZtQ6WoCN2kvzyo2bxfMvWe</t>
  </si>
  <si>
    <t xml:space="preserve">2026-07-15T02:24:24</t>
  </si>
  <si>
    <t xml:space="preserve">6257wFDhYSSnSNH2FXi9hpxaNXT2eUbZXrFTV7utDSQ5prPkSS2cDSGH3zMhitwzFY8s7v8qh3G4gDE1qjVkf73X</t>
  </si>
  <si>
    <t xml:space="preserve">USDC +29,766.2872, PYUSD -29,766.0000</t>
  </si>
  <si>
    <t xml:space="preserve">2026-07-15T02:29:12</t>
  </si>
  <si>
    <t xml:space="preserve">4XdcDo7R6L5ydwNBU9p9PVJxnFZcMWuY3avrTTwgCLJkNW8NP3678bSvW4oSTQ4xzTbkBP2etfxcFmGLh1VoLPW1</t>
  </si>
  <si>
    <t xml:space="preserve">2026-07-15T02:29:13</t>
  </si>
  <si>
    <t xml:space="preserve">C9ZHQ5oYxNYa2VTuRJb94FajpRF3eZfTuRgD1pWT4rQ5aEvM7rnYpnJjDjYnZtZo9age9aVoYKF1AyUhPntzZSj</t>
  </si>
  <si>
    <t xml:space="preserve">USDC +50,232.2563, PYUSD -50,232.0000</t>
  </si>
  <si>
    <t xml:space="preserve">2026-07-15T02:34:02</t>
  </si>
  <si>
    <t xml:space="preserve">zDXyWconbMamtqHJ4A8VvvgnUh2W8ZU1LjwEy2SXHZgeaWKuzb6qHXXsLjGYKV14oDPzGypWuspkSAcpT7vUe3V</t>
  </si>
  <si>
    <t xml:space="preserve">USDG +27,616.2277, USDC -27,616.0000</t>
  </si>
  <si>
    <t xml:space="preserve">2026-07-15T02:34:04</t>
  </si>
  <si>
    <t xml:space="preserve">2QDZgREirzYQy4FNX23Nac1pF4GcuL3Ps7cbticFT9pEhQN8kCg5B23jjRJEU1t3r8zkLWQfkn46NWp95Ww5DMPZ</t>
  </si>
  <si>
    <t xml:space="preserve">USDG -27,616.2277, USDC +27,616.2277</t>
  </si>
  <si>
    <t xml:space="preserve">2026-07-15T02:34:28</t>
  </si>
  <si>
    <t xml:space="preserve">5JYSx3k3WCVoafYNBzYj14RPeXUenT4K98CYKow9MbpfT1cjGwGnu2fpxW2hAXdRstzx7u9uKVtV95NYDsq3tcoV</t>
  </si>
  <si>
    <t xml:space="preserve">USDG +27,616.4357, USDC -27,616.0000</t>
  </si>
  <si>
    <t xml:space="preserve">2026-07-15T02:34:30</t>
  </si>
  <si>
    <t xml:space="preserve">5PEra6SA66fNrpCy2szcf3AudhjUD5F8efDBxpp3bWTeSx9BQd5UjbPha5zheTAKaxQy6vjhyEXaxkhjFZgMkNMx</t>
  </si>
  <si>
    <t xml:space="preserve">USDG -27,616.4357, USDC +27,616.4357</t>
  </si>
  <si>
    <t xml:space="preserve">2026-07-15T02:41:18</t>
  </si>
  <si>
    <t xml:space="preserve">4snbZDzJoFcHPkUPoq6sFmUL84w4WhJao1Ka8rQHF3xT5PpErZAoUSwmwjjmyAgGchGed92DMPheVhz1TDdL1tYk</t>
  </si>
  <si>
    <t xml:space="preserve">2026-07-15T02:41:19</t>
  </si>
  <si>
    <t xml:space="preserve">4KKX3VRoyDEv3D2BzPXHd2A7manfpSwjyFoVbaLVgR1mCPGXmkEQYi5EQrg62XbY55Axz6fja8bvNFQ3udM787UT</t>
  </si>
  <si>
    <t xml:space="preserve">USDC +29,766.5212, PYUSD -29,766.0000</t>
  </si>
  <si>
    <t xml:space="preserve">2026-07-15T02:46:48</t>
  </si>
  <si>
    <t xml:space="preserve">vLaC9hS8mfFzsrSSsvU1T1T6hyfJ8KyS84GYxfhseqSRBY9QVXYjShwbHyKPcoY5F7jkXuYvJZpPpCgPKZzMHop</t>
  </si>
  <si>
    <t xml:space="preserve">USDG +27,617.0000, USDC -27,617.0000</t>
  </si>
  <si>
    <t xml:space="preserve">2026-07-15T02:46:49</t>
  </si>
  <si>
    <t xml:space="preserve">4YEuZQH2WBqHWERaz4wuCryvth3bv9rAhbVPwKH7C6194sfgkzGR4UTEiki6bEKxSVBr6YNiVBXyCUKW16SfXcPi</t>
  </si>
  <si>
    <t xml:space="preserve">USDG -27,617.0000, USDC +27,617.2097</t>
  </si>
  <si>
    <t xml:space="preserve">2026-07-15T02:49:08</t>
  </si>
  <si>
    <t xml:space="preserve">2AkVXYxzfmj3noxRpLjDYLuF7ShAJEomBGMeZXHx3aHMgLKveegse1rC5jeQ87crbmcMFo1XGN8Ur74T4ZDDp7Ty</t>
  </si>
  <si>
    <t xml:space="preserve">USDC -50,234.0000, PYUSD +50,234.0000</t>
  </si>
  <si>
    <t xml:space="preserve">2026-07-15T02:49:09</t>
  </si>
  <si>
    <t xml:space="preserve">2kCwMphb3Kx9hbutHKZ7VrQm6T4Fh47XqfurbBvLhf3d6FhreAXoixfKD44DAjDEUM5FE7CECg26jxdCPDjMQowy</t>
  </si>
  <si>
    <t xml:space="preserve">USDC +50,234.6004, PYUSD -50,234.0000</t>
  </si>
  <si>
    <t xml:space="preserve">2026-07-15T02:49:23</t>
  </si>
  <si>
    <t xml:space="preserve">2agfK792M88xah778ZZ8m5o5FbUQR17vzSPyrHdXExpgeV9MYg1ne9bZtXMTZFfe1jqj3GLfDifniXz2bsegcFj5</t>
  </si>
  <si>
    <t xml:space="preserve">USDC -29,764.0000, PYUSD +29,764.0000</t>
  </si>
  <si>
    <t xml:space="preserve">2026-07-15T02:49:25</t>
  </si>
  <si>
    <t xml:space="preserve">5N6oPVNDUw5Cf8UdZK5YYaNA9tBtDP9j199ov3PgtXXdqEfLHeM37768p7W7CR8N6fPbMbTqUpaLLhVtayA1FeRE</t>
  </si>
  <si>
    <t xml:space="preserve">USDC +29,764.2232, PYUSD -29,764.0000</t>
  </si>
  <si>
    <t xml:space="preserve">2026-07-15T02:50:04</t>
  </si>
  <si>
    <t xml:space="preserve">4QDvxQQod5hkqiq9tRYz8rfKTLB7EPMAE3vvoGerSUVEpW9RKoM9bUky9PvKR3RsUoTb3rgQ8nJX7DNjqdyjdS2B</t>
  </si>
  <si>
    <t xml:space="preserve">2026-07-15T02:50:05</t>
  </si>
  <si>
    <t xml:space="preserve">upvUP2HBCwLjk76QBWSmMYy53B9hw139BZiV22wnZr2zhnWWYZSeaCp6EwW7gcgtCWnwh81nN1134MeRDconLt1</t>
  </si>
  <si>
    <t xml:space="preserve">USDG -27,617.0000, USDC +27,617.1284</t>
  </si>
  <si>
    <t xml:space="preserve">2026-07-15T02:54:09</t>
  </si>
  <si>
    <t xml:space="preserve">4HXcy4jh1cx9uwMwWPXPuoetoaodrpeMricxKxuKKUFYtmVey8bJ5qyL2okJCCNT2EuoKaTZQ6uYjC727osrMWmE</t>
  </si>
  <si>
    <t xml:space="preserve">USDC -50,235.0000, PYUSD +50,235.0000</t>
  </si>
  <si>
    <t xml:space="preserve">2026-07-15T02:54:10</t>
  </si>
  <si>
    <t xml:space="preserve">5XEGv3ZcgPc97sBzVLQ5yY628x6JFt29Bu3GoqscXRbcxiZoE9tDsBg5ALwi2LxQ3d82JxPR1Vm2wMHEq8PFSrDX</t>
  </si>
  <si>
    <t xml:space="preserve">USDC +50,235.1714, PYUSD -50,235.0000</t>
  </si>
  <si>
    <t xml:space="preserve">2026-07-15T02:55:37</t>
  </si>
  <si>
    <t xml:space="preserve">u12R4FjN14hBmrZJa648DQsicgA3djNnV1uYyKj3rD5mSExKJeQewi9q5dcUMzV6zrDfXnNsz1kbtxa3vfGQG2f</t>
  </si>
  <si>
    <t xml:space="preserve">2026-07-15T02:55:39</t>
  </si>
  <si>
    <t xml:space="preserve">BhzDyZETcsAFJVGqV6uzehQSNHG9Uiw6GDWivaVXu4oF5E1mHemNAXFuiUNTCR9pKWkBrs9sPT6A5n6VfFbpiss</t>
  </si>
  <si>
    <t xml:space="preserve">2026-07-15T02:55:54</t>
  </si>
  <si>
    <t xml:space="preserve">3ZABVwnuYMz78mz2Rc43f9PWdX8GJjT7ciKTVVX7Wapm4gdqtbM4k9wLiW9CoLwxR5nET9VCwQrxqji3mV724hrA</t>
  </si>
  <si>
    <t xml:space="preserve">USDG -27,617.0000, USDC +27,617.2274</t>
  </si>
  <si>
    <t xml:space="preserve">2026-07-15T02:58:36</t>
  </si>
  <si>
    <t xml:space="preserve">M755Be5enL6APRdSb9fiVLSwRnMo3bAYsg1L6N5Zy5D2S4TC8dcFk6t3nbmtjk2pcXgw4UQmwTiW3K2TPfh7GUU</t>
  </si>
  <si>
    <t xml:space="preserve">2026-07-15T02:58:37</t>
  </si>
  <si>
    <t xml:space="preserve">3pGEQR59Cuhbq5R1riCYuJJNgmxDq5YWSbLjoY6tmsTWvqLL3pYhfFSQEEJgT1Qpkwbx2MAGQnv1PC1bMwnbSLfL</t>
  </si>
  <si>
    <t xml:space="preserve">USDG -27,617.0000, USDC +27,617.1242</t>
  </si>
  <si>
    <t xml:space="preserve">2026-07-15T03:01:31</t>
  </si>
  <si>
    <t xml:space="preserve">3zJ7EFpr1n6SeNR5rZj6tBo9MQetw6Qeo53Cu5UXhtxT5iZTytWShjVe7LzQVmattaL5EBUC9Auukpp4DHnBcmf5</t>
  </si>
  <si>
    <t xml:space="preserve">USDC -29,763.0000, PYUSD +29,763.0000</t>
  </si>
  <si>
    <t xml:space="preserve">2026-07-15T03:01:32</t>
  </si>
  <si>
    <t xml:space="preserve">2pR21apcroZDSLcGKjggH9bg9Ccmi7PFntVwx1UbYQsyPjZZ2Zdor6K9jyLwN7VLfvmNgdZoQRBXqMptkN7xJkwo</t>
  </si>
  <si>
    <t xml:space="preserve">2026-07-15T03:01:48</t>
  </si>
  <si>
    <t xml:space="preserve">22kDNCkPETwLPMmqawdU5SYJP1gf5eef95fdRJHcL2fWp7PgMRYv78y7uxNCc9swUP8qGaSutJWQHs5pDFmXrPVC</t>
  </si>
  <si>
    <t xml:space="preserve">2026-07-15T03:02:03</t>
  </si>
  <si>
    <t xml:space="preserve">2qGXukc53jyHD9KZU36cE8uiMVwjTHiMLUGRepmW27VeXpvSMT1Yvx777oTmCD2GxMiQJkQ46xoSAyckTSDM8LnH</t>
  </si>
  <si>
    <t xml:space="preserve">USDC +29,763.1252, PYUSD -29,763.0000</t>
  </si>
  <si>
    <t xml:space="preserve">2026-07-15T03:04:00</t>
  </si>
  <si>
    <t xml:space="preserve">4r6FFvtSe8C45x3Hzu3v6WsDigxL5GbBwDMnQrme2oUxk3a19BfZYaYEguzyNRyNGRAp1hKY9gaA1KRmcPaYKuFm</t>
  </si>
  <si>
    <t xml:space="preserve">USDG +27,618.0000, USDC -27,618.0000</t>
  </si>
  <si>
    <t xml:space="preserve">2026-07-15T03:04:01</t>
  </si>
  <si>
    <t xml:space="preserve">2T9bJdQvFHAn86D3MjwdQpenDa9UuhFWJX4szAifmppfdWcQUS4mqWaqAy33V4mfjDRzjwL7oe9xGRz6s3KAG6Cs</t>
  </si>
  <si>
    <t xml:space="preserve">USDG -27,618.0000, USDC +27,618.2950</t>
  </si>
  <si>
    <t xml:space="preserve">2026-07-15T03:04:43</t>
  </si>
  <si>
    <t xml:space="preserve">HJE87G2c9nxeuvJPY8fCMNDPgo261yZi3NYdLJhFzfAZKnuwgZU4kLnkVZc6eKMnF6abak6fQ5AK1ZHXiG175Nf</t>
  </si>
  <si>
    <t xml:space="preserve">USDG +50,236.3110, USDC -50,236.3110</t>
  </si>
  <si>
    <t xml:space="preserve">2026-07-15T03:04:44</t>
  </si>
  <si>
    <t xml:space="preserve">5dJ5Jv8kr1imRXNPJadias4ZHEuovd5eXAB7RFp6Mfcx6kwk7mnoqtM2ho4XcuMx4W4FzXJ73exkiTPcNhS1HC4h</t>
  </si>
  <si>
    <t xml:space="preserve">USDG -50,236.3110, USDC +50,236.9892</t>
  </si>
  <si>
    <t xml:space="preserve">2026-07-15T03:06:14</t>
  </si>
  <si>
    <t xml:space="preserve">pGDVUwaS9Tqcx3DwCLD6WQbYSKBHDfzbdGGNz8Tz6sTGn4ijdTR4GbTpibmWyEKdmd5rkabo3p13J8W2rFEvrMB</t>
  </si>
  <si>
    <t xml:space="preserve">2026-07-15T03:06:16</t>
  </si>
  <si>
    <t xml:space="preserve">4FpZMZ11rjeyuz7dehPW6jbpgGvvbpqRuTdzN8CFxcu9NxSgcsHuE3BXqURjUbTo9kJZ6k4PtNXUM8mv5jCiQ2BR</t>
  </si>
  <si>
    <t xml:space="preserve">USDG -27,618.0000, USDC +27,618.1147</t>
  </si>
  <si>
    <t xml:space="preserve">2026-07-15T03:08:01</t>
  </si>
  <si>
    <t xml:space="preserve">3MYBvb6rRasn9VouVwy3bfGZXTz4QUm38c2KCxZHFY7LC4fB1XiquzdjG5vp248a3a8gK8vzvJn28SkUjhWMTHLH</t>
  </si>
  <si>
    <t xml:space="preserve">USDC -50,237.0000, PYUSD +50,237.0000</t>
  </si>
  <si>
    <t xml:space="preserve">2026-07-15T03:08:02</t>
  </si>
  <si>
    <t xml:space="preserve">2w2L7boL3RtKoiTfY6xPzNUamrfQ3o5DfPii2okLm67GQySnYJCgYpnev5BDGXLkh2v4AiDpaSzYXU32cwWQzctH</t>
  </si>
  <si>
    <t xml:space="preserve">USDC +50,237.1256, PYUSD -50,237.0000</t>
  </si>
  <si>
    <t xml:space="preserve">2026-07-15T03:11:50</t>
  </si>
  <si>
    <t xml:space="preserve">2riQ3rRB5ukA4rHwG9QQCvoWpHhQcUZxgDQnWMYQ1NUTVEpe9yGS9ec4Z8HpAu5pr2CvjdW6nzVbc9uSbaxNW32B</t>
  </si>
  <si>
    <t xml:space="preserve">USDG +23,446.1121, USDC -23,446.1121</t>
  </si>
  <si>
    <t xml:space="preserve">2026-07-15T03:11:51</t>
  </si>
  <si>
    <t xml:space="preserve">rZsx8dA7Kr19oAu6HErPP2oTLtz1pvf9tmxEbGhQzG8JTK6Q3oDoozwQ81spCKTkuchCrawGjRUPfA6by3b85mC</t>
  </si>
  <si>
    <t xml:space="preserve">USDG -23,446.1121, USDC +23,446.2966</t>
  </si>
  <si>
    <t xml:space="preserve">2026-07-15T03:18:55</t>
  </si>
  <si>
    <t xml:space="preserve">5vLr7kXuQEJ11r8p7nk7aoqn6GFBR9z3JKsBCHr4yepvETaMmJj8RqQUfnkL37yebqj8GzJmMoF3ikw6S5ww91mn</t>
  </si>
  <si>
    <t xml:space="preserve">2026-07-15T03:18:56</t>
  </si>
  <si>
    <t xml:space="preserve">5qHKeerQ4EjpuDnwaA7UmPL7yxNZztKNRjomcSF9UCbySs9FD5uZgiFYo8qXAdvsgKh3cUwhKJGFN1wVt7GWZEP8</t>
  </si>
  <si>
    <t xml:space="preserve">USDG -19,998.0500, USDC +19,998.6554</t>
  </si>
  <si>
    <t xml:space="preserve">2026-07-15T03:23:03</t>
  </si>
  <si>
    <t xml:space="preserve">bWUTUYKgJRkQtUJtgwC1d2y4B9rJvNVZ78XHRNRQEXHZJmyu2xcmdKCbPjD5rP4thryyaV9iQ1wJPML3AbxUXan</t>
  </si>
  <si>
    <t xml:space="preserve">2026-07-15T03:23:04</t>
  </si>
  <si>
    <t xml:space="preserve">5D5PF9JDyVbfws59Nkxa2Ch1pjE71DzTJRH9ToSytoa46WyZThV79pdMfgxCEUSEqF7oJUMcPaTWCX284rZvR1Yu</t>
  </si>
  <si>
    <t xml:space="preserve">2026-07-15T03:23:19</t>
  </si>
  <si>
    <t xml:space="preserve">5bWqddFXRwMUQgqeGomgW43sVzXHfH8k7wpLdR2hJtETiwR8hPzwmcs5KW5kbfqqwiBcSRRMpvsxAP2hagnME7xQ</t>
  </si>
  <si>
    <t xml:space="preserve">USDG -19,998.0050, USDC +19,998.4900</t>
  </si>
  <si>
    <t xml:space="preserve">2026-07-15T03:28:09</t>
  </si>
  <si>
    <t xml:space="preserve">u1UcohvtheRQ3BkRFErVHCULvc3EJxG1nE8m4EToeu3b9pUBZMRZGmV3znUCXcDkM9BaDPnNCvT7jioSDpDBg2V</t>
  </si>
  <si>
    <t xml:space="preserve">2026-07-15T03:28:11</t>
  </si>
  <si>
    <t xml:space="preserve">4rv5TuUcnGb5Dhr6gtsdx9tvYd8iQS296MENES1c3FE2eKarF4EtsaofeekRPndnyGjh5jmCv21pB8WpEEgMppMt</t>
  </si>
  <si>
    <t xml:space="preserve">2026-07-15T03:28:26</t>
  </si>
  <si>
    <t xml:space="preserve">2DDUyaLqG6SkrcUe3ZD9h5WPcfKLS4zWmXBUC6mJxpjjSktmsbYfAndSpRU2aZSYwEL1xs7CdYdtr4NDWmmmXScj</t>
  </si>
  <si>
    <t xml:space="preserve">USDG -19,998.0550, USDC +19,998.4702</t>
  </si>
  <si>
    <t xml:space="preserve">2026-07-15T03:33:45</t>
  </si>
  <si>
    <t xml:space="preserve">5qvrEVUAyLGULxNLfCpXS8Wa8M6Ar82tes2qjhZqPE6uDYYoPXcXVt4z6SRV2da5EEBcvhvdDsceQYnS5tyjfoUb</t>
  </si>
  <si>
    <t xml:space="preserve">2026-07-15T03:33:46</t>
  </si>
  <si>
    <t xml:space="preserve">3frQuTV53wKbhb8yTm5JjBGEuovBp5BnVDG5wxRXXC73m5dpkUSytmPRDQ67cbUR3xVqiJCgUCW7kKQgZFjA63Me</t>
  </si>
  <si>
    <t xml:space="preserve">2026-07-15T03:34:02</t>
  </si>
  <si>
    <t xml:space="preserve">4EfTxGNT2a2HT4jZRKmyptd8eYEohy3Bp9uQ4fTouBjuTU9ukiKYN8pTNyqACWvSV1C7k7GuWKayS39BYQohJBRB</t>
  </si>
  <si>
    <t xml:space="preserve">USDG -19,998.0500, USDC +19,998.4107</t>
  </si>
  <si>
    <t xml:space="preserve">2026-07-15T03:42:27</t>
  </si>
  <si>
    <t xml:space="preserve">iuTeJDf3usckpkPCBxTdvT3quWgnp2e6z6677PePcp8JZVBtsY3oqn9uPUdGy2UnWNx4kK9A5jh2Kg4quAXh3E9</t>
  </si>
  <si>
    <t xml:space="preserve">2026-07-15T03:42:28</t>
  </si>
  <si>
    <t xml:space="preserve">3DTu9ds4cqSeNEH2Vm9Yo3t6AmWYf5mtyGBhKL7MMk1JKivMknSpL5Si9Pw4Er14RThtyEffEQaWpNAbCAikbiT7</t>
  </si>
  <si>
    <t xml:space="preserve">USDG -19,998.0950, USDC +19,998.2428</t>
  </si>
  <si>
    <t xml:space="preserve">2026-07-15T03:49:23</t>
  </si>
  <si>
    <t xml:space="preserve">2L9P4yggvciuEAxfCsXqfF8EF7fDQxAq7dVzv8X3EXpw4kTteXZjsG3jETkTdK3hQxadBFBSNbFnYrvr7W5CwRDQ</t>
  </si>
  <si>
    <t xml:space="preserve">2026-07-15T03:49:24</t>
  </si>
  <si>
    <t xml:space="preserve">2pMCJcnDhr426YmCFK5cW3n5WTraNC89KwdhXP22Kw78stsRbFq4i6ZTUPhX14p9Zj7HnAFEpZ4QcuCxVjCafVWa</t>
  </si>
  <si>
    <t xml:space="preserve">2026-07-15T03:49:40</t>
  </si>
  <si>
    <t xml:space="preserve">3w1FEtpUctoCoB3QmP9thHUj47t2MR2o5xufLePnPVh4824C2rFewfN5FLDc3E2DdCkmS31taH7y5ZoeLZkhrDye</t>
  </si>
  <si>
    <t xml:space="preserve">USDG -19,998.1000, USDC +19,998.5287</t>
  </si>
  <si>
    <t xml:space="preserve">2026-07-15T03:53:20</t>
  </si>
  <si>
    <t xml:space="preserve">3gL1VvWDig7YmH6k4hxMoPB83HBnvJQWAJwZEztZ4kYaWg4wwLXavdhBs3qiZQvqwWZastvTwCUFgBaULia6vgaV</t>
  </si>
  <si>
    <t xml:space="preserve">2026-07-15T03:53:22</t>
  </si>
  <si>
    <t xml:space="preserve">3pz4DTkeikZqRCXZsqCcNS7WX78yguGnTYsi2EF8WSkBdb66AUmxxiFjXfNoS9YDvfbpY5qLAT7FHZzb2LmrjTTa</t>
  </si>
  <si>
    <t xml:space="preserve">USDG -19,998.1000, USDC +19,998.5251</t>
  </si>
  <si>
    <t xml:space="preserve">2026-07-15T04:00:36</t>
  </si>
  <si>
    <t xml:space="preserve">5m3chmXh4RLLJRdU1YRWB5H22tzBr3TTRpgM7Yn9LfSP31k2a5HiGKSxXLmi9FmifFzC3E1arQfMgvjvn7LWpSoE</t>
  </si>
  <si>
    <t xml:space="preserve">2026-07-15T04:00:51</t>
  </si>
  <si>
    <t xml:space="preserve">24GWcbZHqHh5WmiF2kHPzYvRQhNGh1WNQW9Xy1CXsCsc1NRFu2cECTGDEwzhwwiKKdGJJLW1xKoTg2LLNfWS4RLz</t>
  </si>
  <si>
    <t xml:space="preserve">USDG +27,620.1240, USDC -27,620.0000</t>
  </si>
  <si>
    <t xml:space="preserve">2026-07-15T04:00:55</t>
  </si>
  <si>
    <t xml:space="preserve">2fDDJENx8yv3bR2Zb6ff9kED4S725csQ47KHDtTVkaEeztHJ2U2Zx8fttyPyLa3VMkYYvReMTYcvEt51tm2UhsJM</t>
  </si>
  <si>
    <t xml:space="preserve">USDG -27,620.1240, USDC +27,620.1240</t>
  </si>
  <si>
    <t xml:space="preserve">2026-07-15T04:23:02</t>
  </si>
  <si>
    <t xml:space="preserve">rFKDKGr7hnuMQ4AU3F1u42MeLcq7w8BW7dbMNA37G2kyYFFhzk8XAxGxXQKnCoSEMpYPPcZAeZHbRSdP18jhx5f</t>
  </si>
  <si>
    <t xml:space="preserve">USDG +47,618.2240, USDC -47,618.2240</t>
  </si>
  <si>
    <t xml:space="preserve">2026-07-15T04:23:04</t>
  </si>
  <si>
    <t xml:space="preserve">3C1YvBmU5GPvrQUT89AYVhfQs1YSghwrkcgKTMNkdq4pKrpj7CeCS9yxA7gdDBpgtuQZeTFVEsRsPjZXAa9E2GKb</t>
  </si>
  <si>
    <t xml:space="preserve">USDG -47,618.2240, USDC +47,618.4806</t>
  </si>
  <si>
    <t xml:space="preserve">2026-07-15T04:26:17</t>
  </si>
  <si>
    <t xml:space="preserve">2sFhgP6EbVhVE9Pc5D4XgCmBy4gi23HR17H8sT1wkTuBnzv92yyp5Lk7aXNCX7kejJk6YMNKXMPHSWJf5Qr6tGZ4</t>
  </si>
  <si>
    <t xml:space="preserve">USDC -29,761.0000, PYUSD +29,761.0000</t>
  </si>
  <si>
    <t xml:space="preserve">2026-07-15T04:26:18</t>
  </si>
  <si>
    <t xml:space="preserve">tEWSccC9FQVP8K2yvnCEZsPjdTfWLMWSn47BabipDc3NfhaELxiLLWKGds52ttiK7bU3uwvgM5879R42uRBXrUx</t>
  </si>
  <si>
    <t xml:space="preserve">USDC +29,761.2235, PYUSD -29,761.0000</t>
  </si>
  <si>
    <t xml:space="preserve">2026-07-15T04:28:16</t>
  </si>
  <si>
    <t xml:space="preserve">336v2DKJoByG2DgFvJZ3pi2Mpsj3hD3ZB5Fb8Cab9oMwjfUqAkRXbDM8gXy8ZpNnrWe6L2fikCu3jAC5NzXVeE1e</t>
  </si>
  <si>
    <t xml:space="preserve">2026-07-15T04:28:17</t>
  </si>
  <si>
    <t xml:space="preserve">37q62RG5DMcXhNQzAiK4RBhsVdtzv1hG2R4Gi9TGLXU6B3hhKV8XUrX6CPYQPnDim8M5DpsthoHJMXo5MLCfo33P</t>
  </si>
  <si>
    <t xml:space="preserve">USDG -19,998.0550, USDC +19,998.3397</t>
  </si>
  <si>
    <t xml:space="preserve">2026-07-15T04:33:18</t>
  </si>
  <si>
    <t xml:space="preserve">2SfoxkQ78b4Pjaz3zBJXZQK3SsDwbMeQ11zJhqNp9WXdDa1FR5fMJKzbeGs8imC6iATm46p5EY3ioZmeCGx9RgfQ</t>
  </si>
  <si>
    <t xml:space="preserve">USDC -50,241.0000, PYUSD +50,241.0000</t>
  </si>
  <si>
    <t xml:space="preserve">2026-07-15T04:33:19</t>
  </si>
  <si>
    <t xml:space="preserve">3kJeTuUZTcwPMANDh8pnMN2bWUttEcT336pNonSMrFcpYfXAL2T1mrPKss1G7N2cnWqNJ3s9DNWtapMA9BbzMr3z</t>
  </si>
  <si>
    <t xml:space="preserve">USDC +50,243.9524, PYUSD -50,241.0000</t>
  </si>
  <si>
    <t xml:space="preserve">2026-07-15T04:34:44</t>
  </si>
  <si>
    <t xml:space="preserve">3VvXz613HnLrv5dZrtV2wNk1EDLWm5EoZtuBp1AC9iQhHQf5U5FXkMXKpoVHSSAj1shYJfYt1tosc3vSz2BAnUae</t>
  </si>
  <si>
    <t xml:space="preserve">2026-07-15T04:34:45</t>
  </si>
  <si>
    <t xml:space="preserve">5W8cS5xWKfakpu7qHxR1uqKinwKtUZF6dN1UAPTA9R6LGSvWpAVJG8s5dEhY4ccvcFRoSMdDQ4zhvt23Fpefq1Az</t>
  </si>
  <si>
    <t xml:space="preserve">2026-07-15T04:35:00</t>
  </si>
  <si>
    <t xml:space="preserve">5dNtoZAZgzxbkHRA8HbYefyUt8VTT3Ygs9XK73tXU2BQVFs233DphjkaNnNWtedWoQ6cHMQ5GpThyN2vfhR6YjzJ</t>
  </si>
  <si>
    <t xml:space="preserve">USDG -19,998.0500, USDC +19,998.3258</t>
  </si>
  <si>
    <t xml:space="preserve">2026-07-15T04:35:11</t>
  </si>
  <si>
    <t xml:space="preserve">3cJqG9ESSMQzL45PXY1DxVAfHpMvG9mML4hMRXwuiT4szX8UAY43jxJdnCmstHiYbsSesabg7TBTivbxxfhF1jrg</t>
  </si>
  <si>
    <t xml:space="preserve">USDC -29,757.0000, PYUSD +29,757.0000</t>
  </si>
  <si>
    <t xml:space="preserve">2026-07-15T04:35:12</t>
  </si>
  <si>
    <t xml:space="preserve">44eVuCYuaJvXuPAjVuopLZzL7C1NxTL8An2n6rGpUqyVkZEyENeuydtBHrWrp8zE4kvji6XmYw1GeEXxUEjD4bPF</t>
  </si>
  <si>
    <t xml:space="preserve">USDC +29,758.6012, PYUSD -29,757.0000</t>
  </si>
  <si>
    <t xml:space="preserve">2026-07-15T04:42:36</t>
  </si>
  <si>
    <t xml:space="preserve">2HcVJj2VQATJDrg4K8sFd8bJiynZytGNfJFDepFdeW2Az3dBNVmyzdBYyNzQA11r21uMDugRXzuuMb8o1J7JKJD8</t>
  </si>
  <si>
    <t xml:space="preserve">USDG +27,623.6946, USDC -27,623.0000</t>
  </si>
  <si>
    <t xml:space="preserve">2026-07-15T04:42:41</t>
  </si>
  <si>
    <t xml:space="preserve">2L2Px6RKrsTGCMdD3wVwoCDk5VdPUBG8LS6UhMXrELLhrLZAZSgxS6cqSCVYKuJtVPD5efTYKaHQrc22hqMUVW78</t>
  </si>
  <si>
    <t xml:space="preserve">USDG -27,623.6946, USDC +27,623.6946</t>
  </si>
  <si>
    <t xml:space="preserve">2026-07-15T04:43:10</t>
  </si>
  <si>
    <t xml:space="preserve">4g5yG9SruQ5WwEQhy4F4etZnivp4apHXHE1kG6MywBQWwXi7tPew5bYkgff51mzcpGYiFsE2cdrH94LXzfwfsW9o</t>
  </si>
  <si>
    <t xml:space="preserve">USDC -50,246.0000, PYUSD +50,246.0000</t>
  </si>
  <si>
    <t xml:space="preserve">2026-07-15T04:43:11</t>
  </si>
  <si>
    <t xml:space="preserve">2LatSUn27JS9FPKbAKfEkUunk9yysHLNY2tQq5gRFSQ35t6B7n9ySzS1rTLwGmSvunyp88uNbA8nCqw4yazz2cC3</t>
  </si>
  <si>
    <t xml:space="preserve">USDC +50,248.4936, PYUSD -50,246.0000</t>
  </si>
  <si>
    <t xml:space="preserve">2026-07-15T04:43:25</t>
  </si>
  <si>
    <t xml:space="preserve">3BdsivJPtacYLPVicpPyKo2bEy6J91fAhGXWEXpPChisgrJMFSwvgbth4N6WiJwdNJnx2uLd7nNjgdCz1ft27wJx</t>
  </si>
  <si>
    <t xml:space="preserve">USDC -29,752.0000, PYUSD +29,752.0000</t>
  </si>
  <si>
    <t xml:space="preserve">2026-07-15T04:43:27</t>
  </si>
  <si>
    <t xml:space="preserve">MeYBKRiZoYqmXYS6hWGDJdLgi83HrghJd1uNsHkVs5RbuzDiwLDnVY1Q1MLKQJrLWRc5XUmzKjewpBWt3vHdisw</t>
  </si>
  <si>
    <t xml:space="preserve">2026-07-15T04:43:42</t>
  </si>
  <si>
    <t xml:space="preserve">43NKMbKqcTN8btoB8QTfzhd3RMd3BbZnLfQ8wKUUG1tW2Hv1PcjfMKYBYbnGvudrCJtrQgZ5kW24bNuBj4FjUiTF</t>
  </si>
  <si>
    <t xml:space="preserve">USDC +29,753.3424, PYUSD -29,752.0000</t>
  </si>
  <si>
    <t xml:space="preserve">2026-07-15T04:43:53</t>
  </si>
  <si>
    <t xml:space="preserve">At7eHwzBXvkHdmRfLVAsZP8svZ2uSfsRNK9ooacCJeEtBrUc4aNbDMf4w99P8utfTMdeijgJP3zohHh5Z7MEyhD</t>
  </si>
  <si>
    <t xml:space="preserve">USDG +27,625.1339, USDC -27,625.0000</t>
  </si>
  <si>
    <t xml:space="preserve">2026-07-15T04:43:57</t>
  </si>
  <si>
    <t xml:space="preserve">4sMu1vMHhHP9gafA2VCwuCegbNwjgChvQs6us8X8AE4bUCz4gEbNGcRwdXnSGBFUjeBMyYTg2DyHbwyT1C2X74sW</t>
  </si>
  <si>
    <t xml:space="preserve">USDG -27,625.1339, USDC +27,625.1339</t>
  </si>
  <si>
    <t xml:space="preserve">2026-07-15T04:48:03</t>
  </si>
  <si>
    <t xml:space="preserve">4M6uXDJ6bS6AxodDoj1otDnCrMEotGk1gkKAZgmB7Wnv1nPGWibhvbr88D8Ws3QrCVuybteYMumS8wVFJKeAkcWX</t>
  </si>
  <si>
    <t xml:space="preserve">USDC -50,250.0000, PYUSD +50,250.0000</t>
  </si>
  <si>
    <t xml:space="preserve">2026-07-15T04:48:04</t>
  </si>
  <si>
    <t xml:space="preserve">2BBXjEvta4tJoNe696bRNYqZMWy6Xb9vCTYbf4JDri1D51hs4rCDowdfMLdR5fXXrPD6bwh6drkZK96VaGRD4v1U</t>
  </si>
  <si>
    <t xml:space="preserve">USDC +50,252.0369, PYUSD -50,250.0000</t>
  </si>
  <si>
    <t xml:space="preserve">2026-07-15T04:48:19</t>
  </si>
  <si>
    <t xml:space="preserve">3ssHiBfViWgTCF5xazWFG956Jr2YWVfY22WaCduc4JF7X9594s9hL8oCpRQ3aFWuzPgETma3hNpuTtbjdqfP3wXp</t>
  </si>
  <si>
    <t xml:space="preserve">USDC -29,748.0000, PYUSD +29,748.0000</t>
  </si>
  <si>
    <t xml:space="preserve">2026-07-15T04:48:21</t>
  </si>
  <si>
    <t xml:space="preserve">21htxHKsfD3B36ejgNsvDV3UraNdcC9QSMPj8UJ75JsbiX8xFkCWBNun2G4g88o84e3qFMQBECHnZ3pkuKw7MUGW</t>
  </si>
  <si>
    <t xml:space="preserve">2026-07-15T04:48:50</t>
  </si>
  <si>
    <t xml:space="preserve">5wpVoVTZK5SDh1WCyGMWM7cGEhvvFzzBSqfTa15ngiQqi9nYmfV3ySkWBpcqwTm8epdXVCxVJca77c27mqN8YypL</t>
  </si>
  <si>
    <t xml:space="preserve">USDC +29,749.3295, PYUSD -29,748.0000</t>
  </si>
  <si>
    <t xml:space="preserve">2026-07-15T04:53:12</t>
  </si>
  <si>
    <t xml:space="preserve">2uagyf9mhANCHThNVFcVAzE2kmPEteheTa5KVDNSM1n5rKp38PzkDL7mBeynvVczqmnxWdoBUH7qQe4GdBKgpaq2</t>
  </si>
  <si>
    <t xml:space="preserve">2026-07-15T04:53:13</t>
  </si>
  <si>
    <t xml:space="preserve">2XfMen5xmPgZQHi33WBTKXiMfrBL88qExx6JNQ75oJtgsc8onEUEXf8WhjSTkzMox4aAEmqoVG42EsmWyLAfWyki</t>
  </si>
  <si>
    <t xml:space="preserve">USDC +50,255.4142, PYUSD -50,254.0000</t>
  </si>
  <si>
    <t xml:space="preserve">2026-07-15T04:53:26</t>
  </si>
  <si>
    <t xml:space="preserve">4MpivBpzDnWxXPEgANyZNXqrwTV4JBjcqkF7jLscs7c8LKTuY3WDLSs9VtWyyNK3qxvuNg89yHE2CByiRy3E9sS2</t>
  </si>
  <si>
    <t xml:space="preserve">2026-07-15T04:53:28</t>
  </si>
  <si>
    <t xml:space="preserve">4qinVX66o4NqhNRd564xeZww6eix1LQPjUrG33SGr2ueRPUCho6PBVz3YTvG8iYYU6W8qBWkwqttSmwdasGQaoMF</t>
  </si>
  <si>
    <t xml:space="preserve">USDC +29,744.6693, PYUSD -29,744.0000</t>
  </si>
  <si>
    <t xml:space="preserve">2026-07-15T04:58:40</t>
  </si>
  <si>
    <t xml:space="preserve">5k2v5FHwp5dLrxQ4CXCQ6XKk6WLsxJCCDqGUp9LRQcUVtE6B41Kv5Ui9XMwg8UXUycQYpTqX1sDQT5TxJ3FnNFUV</t>
  </si>
  <si>
    <t xml:space="preserve">USDC -50,256.0000, PYUSD +50,256.0000</t>
  </si>
  <si>
    <t xml:space="preserve">2026-07-15T04:58:41</t>
  </si>
  <si>
    <t xml:space="preserve">4hxAin4Z7mQ27zXMzNkFBAnX7iY3zpuWkDCkVnF1QkWgKCp7pwMNnUYBtMQXE5wvZzHpukxXjU69Lvfz4ssrYZZW</t>
  </si>
  <si>
    <t xml:space="preserve">USDC +50,256.9392, PYUSD -50,256.0000</t>
  </si>
  <si>
    <t xml:space="preserve">2026-07-15T04:58:55</t>
  </si>
  <si>
    <t xml:space="preserve">5bQWLAZKLpiW7e3KCRY2gUrjYyCpMaMiZJP3v5dLDtsWmJaEm6yhsFFbppsd3N45pfBcfw1waCbR4ze8svpnYrkc</t>
  </si>
  <si>
    <t xml:space="preserve">USDC -29,742.0000, PYUSD +29,742.0000</t>
  </si>
  <si>
    <t xml:space="preserve">2026-07-15T04:58:56</t>
  </si>
  <si>
    <t xml:space="preserve">3zJqaSn6xPkiAf743XzGjYKZR24btrofNrSSC68niGBeHH8yfYR5ZdD3oraCRzAPPAXcVcxhV3La43fSA5xXbTQV</t>
  </si>
  <si>
    <t xml:space="preserve">2026-07-15T04:59:11</t>
  </si>
  <si>
    <t xml:space="preserve">2taTrAfSgWosM8nb8DDLhTLxGDcrT3nG1j8aujxTpX1WVQDiJqx5g4d1PS1pRffbTKRZdG2fz3LvVXTCbN6QoGgK</t>
  </si>
  <si>
    <t xml:space="preserve">2026-07-15T04:59:27</t>
  </si>
  <si>
    <t xml:space="preserve">5kzqJWiWtRAq3TVjy7xjJ1s41SCrRMXyhnYHVAUF1E56pt4yhdwftK1YNKSwHssfeTU1qF6jfAGdzkH514fmXcYb</t>
  </si>
  <si>
    <t xml:space="preserve">2026-07-15T04:59:42</t>
  </si>
  <si>
    <t xml:space="preserve">2xQAurX5USY5mC5EKj2FJjAnziPLviqrZLUf7ggqQbywHUY3UuUn2Dn4JiKXJCrZMVR4ATUAco5HXvtFthyZp1vk</t>
  </si>
  <si>
    <t xml:space="preserve">2026-07-15T04:59:57</t>
  </si>
  <si>
    <t xml:space="preserve">Tup9nr8A75QUMrFoW3iz241p7G6nNBabfipYiWG3UY29n13mNf4ZRxtnNamz4Aa9YkFQxd3mUdtcsqDP32XUstt</t>
  </si>
  <si>
    <t xml:space="preserve">USDC +29,742.4069, PYUSD -29,742.0000</t>
  </si>
  <si>
    <t xml:space="preserve">2026-07-15T05:03:41</t>
  </si>
  <si>
    <t xml:space="preserve">2GP3kTgTEnsnJxeoVjGYyzJJTzz4ZzoNijUKrzpm11G6SN4yBewVTT1K8rRNuGY88SuAy2qZmffrrppAPwGgfDTp</t>
  </si>
  <si>
    <t xml:space="preserve">2026-07-15T05:03:43</t>
  </si>
  <si>
    <t xml:space="preserve">4EsSjaHsc8nDeAgSjLsPRVpU8mY71U6fTrLoc1PvCpP2WFbBcmj6Ct9Arnoxx3p4tP7WUSnM9NweQdBc2SxyvMUq</t>
  </si>
  <si>
    <t xml:space="preserve">USDC +50,257.8405, PYUSD -50,257.0000</t>
  </si>
  <si>
    <t xml:space="preserve">2026-07-15T05:03:57</t>
  </si>
  <si>
    <t xml:space="preserve">4qL1RfDhLdjbwEiHv6AtmCBc4S6UBrkzmBcgwqg9FhoW7Qf5eEgzKNwKRcjNvTkYYiSj7raibf3MNbVPuDswoDej</t>
  </si>
  <si>
    <t xml:space="preserve">2026-07-15T05:03:58</t>
  </si>
  <si>
    <t xml:space="preserve">5Q6jVveo6LuC331gJp9SbgH3n98bw8HHo77ELzgVUAVVvYmG4NAXfHSwNaiqoyn9TVUEjqUqEisiFNAtVUkhWqMP</t>
  </si>
  <si>
    <t xml:space="preserve">USDC +29,741.3724, PYUSD -29,741.0000</t>
  </si>
  <si>
    <t xml:space="preserve">2026-07-15T05:11:42</t>
  </si>
  <si>
    <t xml:space="preserve">29k221fvixo6nkARbJDnocRyb7QHuKNoHLJThUxKBqVYYQ8wWDQXbEt6KutSgvYck23bYfTQ5o5kRHsybR9sKfHZ</t>
  </si>
  <si>
    <t xml:space="preserve">USDG +27,629.1883, USDC -27,629.0000</t>
  </si>
  <si>
    <t xml:space="preserve">2026-07-15T05:11:45</t>
  </si>
  <si>
    <t xml:space="preserve">hZow7nZGT1y3ujRzN6kuUhTd8XGpMsvsbbJ7FyPx1ywCNKqHu6LikDJcQw768Um1NQHPsBaTXYKoJs3vYGFuYTj</t>
  </si>
  <si>
    <t xml:space="preserve">USDG -27,629.1883, USDC +27,629.1883</t>
  </si>
  <si>
    <t xml:space="preserve">2026-07-15T05:14:12</t>
  </si>
  <si>
    <t xml:space="preserve">4SRq6XmSye7M4TBTTLuAri5VrGersydDQvaik1gbvLEjc2Mxb9fPDQH1F4EPUHpCFszbitcTnVPywYbFaXyCms2u</t>
  </si>
  <si>
    <t xml:space="preserve">USDG +27,629.0000, USDC -27,629.0000</t>
  </si>
  <si>
    <t xml:space="preserve">2026-07-15T05:14:13</t>
  </si>
  <si>
    <t xml:space="preserve">4QbwZEdMAab4YkYpsaNpzohVPhpxwYPqaigrxQjr7DLEecA2miUsJdDXjotwrnaYWu5ehwM1EUECRntmPhcfXwa9</t>
  </si>
  <si>
    <t xml:space="preserve">USDG -27,629.0000, USDC +27,629.2812</t>
  </si>
  <si>
    <t xml:space="preserve">2026-07-15T05:21:37</t>
  </si>
  <si>
    <t xml:space="preserve">5qMe5rzvZ9zgBEW1r2rQqLBrM4gb8HzrxvfVwp9n9D7TN2np6QNFupzQBCNCMhHi4YfefKLpRQxp8PR86HRA51s4</t>
  </si>
  <si>
    <t xml:space="preserve">2026-07-15T05:21:38</t>
  </si>
  <si>
    <t xml:space="preserve">2NtTvkVx1RaQeRynSH9ZdFEyjfEx3FEERVJRdJD9kpyAtg7aVhQN9nWFoqiSzsCJNgxjHfdQM8ynAPDmazYupU39</t>
  </si>
  <si>
    <t xml:space="preserve">2026-07-15T05:21:54</t>
  </si>
  <si>
    <t xml:space="preserve">4moeQRwHpYWHxcmNvp5sfBbSegB2feMihGeTAd1aDxfd5QvsFM7UhwLpCq2k7cVP3quVcBKXRKg7BpDcTpBCHSUt</t>
  </si>
  <si>
    <t xml:space="preserve">USDG -27,629.0000, USDC +27,629.1820</t>
  </si>
  <si>
    <t xml:space="preserve">2026-07-15T05:22:15</t>
  </si>
  <si>
    <t xml:space="preserve">5kT1xWeAF6q7tqhfdPYftcZCkG4aU3PKKx4dtjDptZwWTzi5eucDCJHyckXeTh1Zu5XHa6TMnTx9Fa3zCFNTjVbD</t>
  </si>
  <si>
    <t xml:space="preserve">USDG +47,618.0218, USDC -47,618.0218</t>
  </si>
  <si>
    <t xml:space="preserve">2026-07-15T05:22:16</t>
  </si>
  <si>
    <t xml:space="preserve">2NRRDgcXG7YfYtW6Pz6zVejLCbPsdjUV2um24iKQJSzWPm5Yo2GGi21JdN1Bm2jRCXcCCvCe9LV69YSxSa9ETxWM</t>
  </si>
  <si>
    <t xml:space="preserve">USDG -47,618.0218, USDC +47,618.6677</t>
  </si>
  <si>
    <t xml:space="preserve">2026-07-15T05:38:33</t>
  </si>
  <si>
    <t xml:space="preserve">5LvsWBK7vWVkzGW2427KopvbKz7WEGL5upbdBuVE67fzkgv143rxcv5E3Z59k7iD8GqfqSxjZxfsDssmBgvXw8DW</t>
  </si>
  <si>
    <t xml:space="preserve">2026-07-15T05:38:47</t>
  </si>
  <si>
    <t xml:space="preserve">3sD6aMyC9jkGBLe9bBVR83itM4y9jYhqLDsCZFAjC7uohubX5bBmkbHAiPMAJvSYkR3yoej6hHqaEPN8iDDQN3PG</t>
  </si>
  <si>
    <t xml:space="preserve">USDG +27,633.3094, USDC -27,633.0000</t>
  </si>
  <si>
    <t xml:space="preserve">2026-07-15T05:38:50</t>
  </si>
  <si>
    <t xml:space="preserve">kjePW27CqokhZxFCBp6JTgEgfduKdmGtwmHBKWAe6ryg3W4Ria2AYeCSWhWPNC9w2WYM7c2cDBoDUWeVcmgYQnG</t>
  </si>
  <si>
    <t xml:space="preserve">USDG -27,633.3094, USDC +27,633.3094</t>
  </si>
  <si>
    <t xml:space="preserve">2026-07-15T05:40:47</t>
  </si>
  <si>
    <t xml:space="preserve">s7ZvDWNpwE9k7e9YRzi4EE4TFxU4dhS3z5NjKKjmac9vJmKkN4m16oZRyxF79LqcqbtFAhJVSGwccWcp8DzzgBK</t>
  </si>
  <si>
    <t xml:space="preserve">2026-07-15T05:41:02</t>
  </si>
  <si>
    <t xml:space="preserve">3c5hzquSJuh2RpWS8TY9D5T9RAFAwHh2PYUKYfnJSL6ARK9HNigANHEzR5r9AKEWehsTjWrBEqt2af6D2EcjZFyW</t>
  </si>
  <si>
    <t xml:space="preserve">2026-07-15T05:41:16</t>
  </si>
  <si>
    <t xml:space="preserve">46KeDM3a1U6V3bMbxQT39gZ9VMPwtLMMDgQQP1kNLbUN2UeF9bmBcf3fJUd7dvMCj7zDVBD1w6qctWqrmcGq9xNb</t>
  </si>
  <si>
    <t xml:space="preserve">2026-07-15T05:45:23</t>
  </si>
  <si>
    <t xml:space="preserve">4gAoaxsdPjhbV8j7m7wF1wPokFAgYMDwhk2k6uVD7UMJwbyoqQDX6PYREjyvA18RDiVAJRZbQPiijWouFycn41ki</t>
  </si>
  <si>
    <t xml:space="preserve">USDG +27,633.3094, USDC -27,633.3094</t>
  </si>
  <si>
    <t xml:space="preserve">2026-07-15T05:45:24</t>
  </si>
  <si>
    <t xml:space="preserve">ybBNVDyQmitswioTwKnUoT2D3jkJNdwhBbKajDhkpTfMdLQThkDw27sPVN9HsnvUh71vX6reEnb1ZmySQDg34vU</t>
  </si>
  <si>
    <t xml:space="preserve">2026-07-15T05:45:40</t>
  </si>
  <si>
    <t xml:space="preserve">5WQqiKKfrLVzXbP1Upcz1C2cWcisZeEpdUaaouwhxVGW85VZRSKHmtJyRwBHwkgpY1nZ7QKkLYr8ZPwyzYgkNqMp</t>
  </si>
  <si>
    <t xml:space="preserve">USDG -27,633.3094, USDC +27,633.8115</t>
  </si>
  <si>
    <t xml:space="preserve">2026-07-15T06:48:57</t>
  </si>
  <si>
    <t xml:space="preserve">32kacSZExmJJsLdGeLuniSinAsgyFo18HBjBPCGGQf91Afv816SgsJsvupcsRcduvsiV2Ua3VU3pDUXcuwX3vvgV</t>
  </si>
  <si>
    <t xml:space="preserve">USDG +27,634.0726, USDC -27,634.0000</t>
  </si>
  <si>
    <t xml:space="preserve">2026-07-15T06:49:01</t>
  </si>
  <si>
    <t xml:space="preserve">kFZGxdsk95cYXYfkUFJbDjhjJF9JYLvv1fZ5Cvq3WjxXd181Tmk2DoNZ6z43wyiqDGbe4d3sfypVerkayGytvUc</t>
  </si>
  <si>
    <t xml:space="preserve">USDG -27,634.0726, USDC +27,634.0726</t>
  </si>
  <si>
    <t xml:space="preserve">2026-07-15T06:50:36</t>
  </si>
  <si>
    <t xml:space="preserve">3NYrmSwkRXxNpqYPaYVPXdaiUwjBkjCCr6cifGcLzCB6XSU3Mib9RdemuJ4h9mAT16TdNnK1dNcJbUNPc65dtWC1</t>
  </si>
  <si>
    <t xml:space="preserve">2026-07-15T06:50:51</t>
  </si>
  <si>
    <t xml:space="preserve">3ZwqZspPXqWDfFqa6Qta431WpLT4HJZrG2aYKMZFKBv9BaBSaWPT9BgHTXa962nCekbPQ7Eeh51soScQ5tXG36Rb</t>
  </si>
  <si>
    <t xml:space="preserve">USDG +27,634.2326, USDC -27,634.0000</t>
  </si>
  <si>
    <t xml:space="preserve">2026-07-15T06:50:54</t>
  </si>
  <si>
    <t xml:space="preserve">pfPxfPkRTVhDjiG11pJ7EjboTNwj9aLs75NzrvF9423DZEGe1U3qBnxGfHt5M8fsdiQHu8wwRQuUjpo6iebmrUc</t>
  </si>
  <si>
    <t xml:space="preserve">USDG -27,634.2326, USDC +27,634.2326</t>
  </si>
  <si>
    <t xml:space="preserve">2026-07-15T07:06:20</t>
  </si>
  <si>
    <t xml:space="preserve">2BisBHguB1H9xuwdnTqKEkRNipzrmwm7rhDvo1mohYGxyLDAejmJ3H2u2uUgNC5tKALZK1G7ZbkLiikgq6fuA2Q5</t>
  </si>
  <si>
    <t xml:space="preserve">USDG +27,634.0000, USDC -27,634.0000</t>
  </si>
  <si>
    <t xml:space="preserve">2026-07-15T07:06:21</t>
  </si>
  <si>
    <t xml:space="preserve">2n1CSSS9jm6DKeBMMMdhHqSFesu5ZXSLNG1wcRVxvPN9VqbHCbFvyjhcWQxZf2GaybwKqG29KSHaTxTZ24a2WBUJ</t>
  </si>
  <si>
    <t xml:space="preserve">USDG -27,634.0000, USDC +27,634.1955</t>
  </si>
  <si>
    <t xml:space="preserve">2026-07-15T07:11:13</t>
  </si>
  <si>
    <t xml:space="preserve">4fEDW19JfnPK9GiuMCigFPLfPGeuJzEjy9eoJFp3iTMsqwYvD8y98Avc6jr8xsZ5MD4z7g3ubJpJrY8ixvhpyTgZ</t>
  </si>
  <si>
    <t xml:space="preserve">USDG +27,634.1677, USDC -27,634.0000</t>
  </si>
  <si>
    <t xml:space="preserve">2026-07-15T07:11:17</t>
  </si>
  <si>
    <t xml:space="preserve">4VPpeXhoM2dYT8o2dDgKmWfPDw2QzzFMH24VZB2RsDuCeNZLLnRhgrhpsvTn5twKrzZAZARaLVYph4gDrCjSazkB</t>
  </si>
  <si>
    <t xml:space="preserve">USDG -27,634.1677, USDC +27,634.1677</t>
  </si>
  <si>
    <t xml:space="preserve">2026-07-15T07:13:05</t>
  </si>
  <si>
    <t xml:space="preserve">eUjuK1sBLX3s6JvqPAQDFECGtDRby9WuuuAgXDP34E86yecWMfcp8M5dNJrEmuFmgAL7azbLj5WpRWE2DiC7T3g</t>
  </si>
  <si>
    <t xml:space="preserve">2026-07-15T07:13:06</t>
  </si>
  <si>
    <t xml:space="preserve">4MoaGrT9gMdBvmUd4H7HQBZ371gaMFFroTRa2gwzkfEbFhNdUVTnN4nphorjhcK9UK7cJjZcXsTegsghhf33y8Zp</t>
  </si>
  <si>
    <t xml:space="preserve">USDG -27,634.0000, USDC +27,634.1798</t>
  </si>
  <si>
    <t xml:space="preserve">2026-07-15T07:15:20</t>
  </si>
  <si>
    <t xml:space="preserve">5zbcY5H9cK2VajG24viHQfkkAXT6Wh5GVJHYzci5EqPoTGae2jegDto1MDYL3CcggxVXb9rsKgmoR7r3QUYJZouU</t>
  </si>
  <si>
    <t xml:space="preserve">USDG +27,634.5629, USDC -27,634.5629</t>
  </si>
  <si>
    <t xml:space="preserve">2026-07-15T07:15:21</t>
  </si>
  <si>
    <t xml:space="preserve">4dQ3RxHfrxo7PYLrUiAEG8oXzSgx7yQNguvSvcZ7hu1yvGqJQbtpesroHPY92htDNVoeiBBRgaHH5jqpT2oVnvX5</t>
  </si>
  <si>
    <t xml:space="preserve">USDG -27,634.5629, USDC +27,635.0488</t>
  </si>
  <si>
    <t xml:space="preserve">2026-07-15T07:48:50</t>
  </si>
  <si>
    <t xml:space="preserve">22AuZB1CPb47uavZGDfYnQ1hSAsATqjJWaE863Gh1424MDC8bvsFGFajs7AZQchTZSfhs5KxajP7wpaAw6mW9Wzs</t>
  </si>
  <si>
    <t xml:space="preserve">2026-07-15T07:49:04</t>
  </si>
  <si>
    <t xml:space="preserve">59biGMZmqjLrKQhA3nNKEu6ghbEq358ujYGFQmEbRYGTwcNazJw5LX8jojreSE2LKe4FQMorpyi7FmrfS7Zvykub</t>
  </si>
  <si>
    <t xml:space="preserve">USDG +27,634.4137, USDC -27,634.0000</t>
  </si>
  <si>
    <t xml:space="preserve">2026-07-15T07:49:08</t>
  </si>
  <si>
    <t xml:space="preserve">27jpWECABKQmPkf54heEcE68TmonDdZHsHg9xmQpSEEZFQbqCZq3kGwmKz3noyNv1vtFCoagCuR5gZU5knHj5aZV</t>
  </si>
  <si>
    <t xml:space="preserve">USDG -27,634.4137, USDC +27,634.4137</t>
  </si>
  <si>
    <t xml:space="preserve">2026-07-15T07:49:59</t>
  </si>
  <si>
    <t xml:space="preserve">3dMqG6qaaXp6ad74qt41qapCSqPWABxXn1oqpS94vox5HrwWTRSNEUeuq8aVnN8h4phJfAWQmAuNmq7DjnF8cXkr</t>
  </si>
  <si>
    <t xml:space="preserve">USDG +27,635.1311, USDC -27,635.0000</t>
  </si>
  <si>
    <t xml:space="preserve">2026-07-15T07:50:01</t>
  </si>
  <si>
    <t xml:space="preserve">3V3FLUgRpUC2hzw7sReE3PsAQmvL9PuQbtDTMVW94aKpsncequHV3jkLqdi6ci4HqFyjcxpk1A1Ty1xi58qk5TL8</t>
  </si>
  <si>
    <t xml:space="preserve">USDG -27,635.1311, USDC +27,635.1311</t>
  </si>
  <si>
    <t xml:space="preserve">2026-07-15T07:53:16</t>
  </si>
  <si>
    <t xml:space="preserve">2o2KsAqLBfmbZ9rTYzM7XtTUUnkoL41xP3iD2Dwv85o1prXVRmwZsDLxcstrRAFinFaQ8QKxMMYtjyQbEM1iaxmU</t>
  </si>
  <si>
    <t xml:space="preserve">USDG +27,635.0000, USDC -27,635.0000</t>
  </si>
  <si>
    <t xml:space="preserve">2026-07-15T07:53:17</t>
  </si>
  <si>
    <t xml:space="preserve">43t1L9qBDq2uNTk1ckTBVLR4xXS6xN3rr6aZu348ZYFqS5Zv29X7Jq1J4csuSe6nDWLZw1oo7BzjeqqpvUYv4Mu9</t>
  </si>
  <si>
    <t xml:space="preserve">2026-07-15T07:53:32</t>
  </si>
  <si>
    <t xml:space="preserve">4X1ucATLG5L7G4BEczGpUmuQRXx4erBUTHR8z5AKQq6v9kMBu23B75ZS7p3SyxJkYZ3QrsdLwNhhFbcdNmrRvmNv</t>
  </si>
  <si>
    <t xml:space="preserve">USDG -27,635.0000, USDC +27,635.2506</t>
  </si>
  <si>
    <t xml:space="preserve">2026-07-15T08:02:56</t>
  </si>
  <si>
    <t xml:space="preserve">5MMDwj8Xw3s9tFMzcLQXKx92Sg1rkLSwxPP876tZgLprYcHvpB5C9uJVnRaAmXomii2DP6epsg7ogEkYSaSVMTAU</t>
  </si>
  <si>
    <t xml:space="preserve">USDG +27,634.4548, USDC -27,634.4548</t>
  </si>
  <si>
    <t xml:space="preserve">2026-07-15T08:02:57</t>
  </si>
  <si>
    <t xml:space="preserve">5pw8DK17vcsk2gZ8nMScapcxvJPMAYy2SnWc3yNJbdkfFacWcYUs8vfesEGiuJRJsbo9iPt9VPsaSRdp46j7sBoA</t>
  </si>
  <si>
    <t xml:space="preserve">USDG -27,634.4548, USDC +27,634.5829</t>
  </si>
  <si>
    <t xml:space="preserve">2026-07-15T12:27:51</t>
  </si>
  <si>
    <t xml:space="preserve">5ezNtpmetb6qvLzHsbwXBr3j9A47Mhiyc6M1bcuKF2p8GMvXqVj4JGvs89SdEws5gYAACZyMKcDdcYcCN2gYDcPj</t>
  </si>
  <si>
    <t xml:space="preserve">USDC -50,270.0000, PYUSD +50,272.7406</t>
  </si>
  <si>
    <t xml:space="preserve">2026-07-15T12:27:55</t>
  </si>
  <si>
    <t xml:space="preserve">5JAQLtqQEaj2GNnPBjt9Q1hjxt9DhGnfNAJAYkstMqS9YXNY9zyPkJKV7c8g5tN2FnDiNGa76CMyUDkd3Z9ZF9Wd</t>
  </si>
  <si>
    <t xml:space="preserve">USDC +50,272.7406, PYUSD -50,272.7406</t>
  </si>
  <si>
    <t xml:space="preserve">2026-07-15T12:28:08</t>
  </si>
  <si>
    <t xml:space="preserve">2VcYcFdSUNR2RtMDxcbYgSG2XBxeTchbuqy8mdXhEz5yJTf6RNXpkx2YoswEGMA95CXnsVjERWKNw1cksAFwaECg</t>
  </si>
  <si>
    <t xml:space="preserve">USDC -50,273.0000, PYUSD +50,275.4548</t>
  </si>
  <si>
    <t xml:space="preserve">2026-07-15T12:28:11</t>
  </si>
  <si>
    <t xml:space="preserve">4EjytvZiSU2tmfJW9ekSVKvMF6wREyeuqSCzaS52kCjitgkBkXqrD9uZLe8ZE6PsKz2Cb4oFffSTVX98Fzy9djfh</t>
  </si>
  <si>
    <t xml:space="preserve">USDC +50,275.4548, PYUSD -50,275.4548</t>
  </si>
  <si>
    <t xml:space="preserve">2026-07-15T12:28:25</t>
  </si>
  <si>
    <t xml:space="preserve">2iQTKcUdnqNt7zLYHtwEcnQMDuuyW2ktHPtXWmbLqWjRSGFYxQmfDFbjAd9q43ExSDqn3eJGD7BBDR3tDkgzxWap</t>
  </si>
  <si>
    <t xml:space="preserve">2026-07-15T12:28:40</t>
  </si>
  <si>
    <t xml:space="preserve">4qXeaeASRcYmwEdfCZmEphk7MwZnPov8XgpvUevUMmfC4AMpcDVtz34XpzKAP9DtCpzpr7REcNUvTuYq82tJaqR7</t>
  </si>
  <si>
    <t xml:space="preserve">2026-07-15T12:28:55</t>
  </si>
  <si>
    <t xml:space="preserve">2bYS4S8HXDEi17wJQZmU55xyFqsWCvTxCvjnNwXr1tFcWywsyqPjs3vP8G2zfG1hiDgCZJkc4UQrHebGLNzPUQfu</t>
  </si>
  <si>
    <t xml:space="preserve">2026-07-15T12:29:09</t>
  </si>
  <si>
    <t xml:space="preserve">3MRxEWMdk44RYHk3R537jgr21HRihk6MLqRAx8vYQspwtLv4r6ibwy13bt6WESusdDJfBRDuMZCr3o3h1TdXJ6SY</t>
  </si>
  <si>
    <t xml:space="preserve">USDC -50,275.0000, PYUSD +50,277.1791</t>
  </si>
  <si>
    <t xml:space="preserve">2026-07-15T12:29:11</t>
  </si>
  <si>
    <t xml:space="preserve">h2vjxsmqKHYviD1Mj7c1cV8AWhpWnyPnShey7jh1zpSt7BZtXKYMqWSqTgRJXX5Posoj8ZZ5zmdCzmqYSKZH64m</t>
  </si>
  <si>
    <t xml:space="preserve">USDC +50,277.1791, PYUSD -50,277.1791</t>
  </si>
  <si>
    <t xml:space="preserve">2026-07-15T12:29:26</t>
  </si>
  <si>
    <t xml:space="preserve">5cPL97NWbTzm1GcBtv9Zb4SXyCoisCZLxrRTFeDpyZYeVWSvRW3cazFMajAnpVb7SPbxZB6LzLumYSiiB286AW3m</t>
  </si>
  <si>
    <t xml:space="preserve">2026-07-15T12:29:40</t>
  </si>
  <si>
    <t xml:space="preserve">5YyCgxBHWqmswg9f8GBcQ6GCqW8RxsCvN3SXncJ5EpLmxnv9ZzNoNuhR7cgjJiDf4WCnR5YX7npXzoAhURaydnLg</t>
  </si>
  <si>
    <t xml:space="preserve">2026-07-15T12:29:55</t>
  </si>
  <si>
    <t xml:space="preserve">4pXSnB7Y43BszsuZC53tMre4FcyoZzxcRqLjckTvYyZp9sRfmCJjNv2ynhxaDPbfmmH7kPit2ANxZ9xqpsLdVR6A</t>
  </si>
  <si>
    <t xml:space="preserve">USDC -50,278.0000, PYUSD +50,279.2960</t>
  </si>
  <si>
    <t xml:space="preserve">2026-07-15T12:29:57</t>
  </si>
  <si>
    <t xml:space="preserve">5nrB3K7sWdSH6GAxLFxXBMqfcqWfr7kCKqJjSoF8EUZ7tUhtnQvsRh7WU6CMSj5zUKL4EFwcXpFCgdx6ruwAGTQ7</t>
  </si>
  <si>
    <t xml:space="preserve">USDC +50,279.2960, PYUSD -50,279.2960</t>
  </si>
  <si>
    <t xml:space="preserve">2026-07-15T12:30:31</t>
  </si>
  <si>
    <t xml:space="preserve">4quLRLCVmUihDva6zNY9SbgQ2LVc3k4wKNFRhPBZXs3B7Y334prmBFjVs4s7N7AHFhA7cNi7sEVybFwmwUqYwmy8</t>
  </si>
  <si>
    <t xml:space="preserve">USDC -50,279.0000, PYUSD +50,280.0100</t>
  </si>
  <si>
    <t xml:space="preserve">2026-07-15T12:30:33</t>
  </si>
  <si>
    <t xml:space="preserve">5M5X8BVKUBbnnrJTG1S7fzm3PyybPtW8CBjGmBmJCGv1aEH8AbF7NzPntV5mVgAxjwFe1JCr1HHZ6wsJCuozFwG7</t>
  </si>
  <si>
    <t xml:space="preserve">USDC +50,280.0100, PYUSD -50,280.0100</t>
  </si>
  <si>
    <t xml:space="preserve">2026-07-15T12:30:48</t>
  </si>
  <si>
    <t xml:space="preserve">4cGoLhP9qCmQKceCiAdWTrBbLsSJZT3GuLZgJE6ywS8qse8o7971FoxU1y6Fann6whrtQdZZS4D4BfTSMpHCgLbV</t>
  </si>
  <si>
    <t xml:space="preserve">USDC -50,280.0000, PYUSD +50,280.7222</t>
  </si>
  <si>
    <t xml:space="preserve">2026-07-15T12:30:50</t>
  </si>
  <si>
    <t xml:space="preserve">td4btFVX3nXuTwQQKdPNFh5PYw4KkEP11ZYtHcEW1ZsbQgTpmxyFr6urgEhTSLizj4svcKfAzgSSw6EmxCoGKfF</t>
  </si>
  <si>
    <t xml:space="preserve">USDC +50,280.7222, PYUSD -50,280.7222</t>
  </si>
  <si>
    <t xml:space="preserve">2026-07-15T12:31:18</t>
  </si>
  <si>
    <t xml:space="preserve">44rHeWh2Bh6CpUNyBb1fwWfHo17R2qgQRpTT6rG9egeUpk2pePuJkJghH5mSunKvx8Ju4SCwwo49kVaAGzWGLiLm</t>
  </si>
  <si>
    <t xml:space="preserve">USDC -50,281.0000, PYUSD +50,281.4378</t>
  </si>
  <si>
    <t xml:space="preserve">2026-07-15T12:31:20</t>
  </si>
  <si>
    <t xml:space="preserve">4qT5NwrgZZ5zEAwEXDxx9Xz8Beo6MeigaaALZsRcBsTgxFNcxyeeaw15jgzucuMbkqZ8Ti5KCjGaiW8RxwLp2oMD</t>
  </si>
  <si>
    <t xml:space="preserve">USDC +50,281.4378, PYUSD -50,281.4378</t>
  </si>
  <si>
    <t xml:space="preserve">2026-07-15T12:31:35</t>
  </si>
  <si>
    <t xml:space="preserve">4Ndx4MeCoB7KXdhLy5UWAJ1jWReTXvKz6QHRCJYajkdvwVxuRvHJo45UdS3dsPYcQgXFb2o5AsEVtHSH2PHjUkcp</t>
  </si>
  <si>
    <t xml:space="preserve">2026-07-15T12:31:50</t>
  </si>
  <si>
    <t xml:space="preserve">2HcB8WtPkswFYmvUdQjq7HrkWNqYpQnSs7DuyAkTgs3xRoiVdY1CrzdLS5nEPRjosF85rCBDutmLC6UxofyJ7diu</t>
  </si>
  <si>
    <t xml:space="preserve">2026-07-15T12:32:04</t>
  </si>
  <si>
    <t xml:space="preserve">3fXNSNZydFgYyJoordKPoyzYjeKwUmUSopMyZ194yFvFqbawTgB6R3L1U9Bcm8sgtEii1nYHreagtLZTF1nBxdCb</t>
  </si>
  <si>
    <t xml:space="preserve">USDC -50,281.0000, PYUSD +50,281.1594</t>
  </si>
  <si>
    <t xml:space="preserve">2026-07-15T12:32:07</t>
  </si>
  <si>
    <t xml:space="preserve">3J3wqy3RDGvJNfXwzu8jmZbaRGYyWYYY7ESAtRp6jzRPBzqaphWDCvasbxDF2RpTodKCEuUBvCGtiCotXP97DXzm</t>
  </si>
  <si>
    <t xml:space="preserve">USDC +50,281.1594, PYUSD -50,281.1594</t>
  </si>
  <si>
    <t xml:space="preserve">2026-07-15T12:56:16</t>
  </si>
  <si>
    <t xml:space="preserve">2Go32u7MsDpL7Hf3nWnG2uS17oNhYFrfuxRj9iDdvHEwpYCQLp32fe9SqyztqiWLwX4iT217Ys6Pp21upjLDtbfD</t>
  </si>
  <si>
    <t xml:space="preserve">USDC -50,281.0000, PYUSD +50,281.0000</t>
  </si>
  <si>
    <t xml:space="preserve">2026-07-15T12:56:17</t>
  </si>
  <si>
    <t xml:space="preserve">3LpkM3yKZPMopxUwuRhvCRuzRWTZ4qq3sj4K4ee9S3MG6ScL2eCWsT8xcu5jFZ8Q4BR87cqxyHTps57C5Up8vDC6</t>
  </si>
  <si>
    <t xml:space="preserve">USDC +50,282.1464, PYUSD -50,281.0000</t>
  </si>
  <si>
    <t xml:space="preserve">2026-07-15T12:57:46</t>
  </si>
  <si>
    <t xml:space="preserve">KufSUUnRbNtmhZpmfPYF4bF6kyfUu218rD2jr31mxGiEDHGu3H6HPUXCzoFq6UNWMtVL6VqQGzvwzwW4ABAPmba</t>
  </si>
  <si>
    <t xml:space="preserve">USDC -50,282.0000, PYUSD +50,283.6855</t>
  </si>
  <si>
    <t xml:space="preserve">2026-07-15T12:57:50</t>
  </si>
  <si>
    <t xml:space="preserve">2xQmo3MGxD1b5tHDZADoJAbxcBosGrs5CE4zymmJ5WfqpcFCcrNngsEYbWKhrWkJEyQ23RtdcBCb1eJGTMaazzsS</t>
  </si>
  <si>
    <t xml:space="preserve">USDC +50,283.6855, PYUSD -50,283.6855</t>
  </si>
  <si>
    <t xml:space="preserve">2026-07-15T12:58:04</t>
  </si>
  <si>
    <t xml:space="preserve">2L3gyXvCYFy89LQXHGL29nYW2RDjucQUPEkQYEVd1FmQ9D9txV46U92FSZNNm7AoQmGKn227oWaSRF8F6gUPd5Qa</t>
  </si>
  <si>
    <t xml:space="preserve">2026-07-15T12:58:18</t>
  </si>
  <si>
    <t xml:space="preserve">3HtxbQSdSamSmLdPKQfuKbHn2T7o5JwkxYeoRJqNAJDG4rudVD4XLgj6SuNMSHEPxxrcVUTckv4ngGkU2rRY1EVt</t>
  </si>
  <si>
    <t xml:space="preserve">2026-07-15T12:58:33</t>
  </si>
  <si>
    <t xml:space="preserve">5Hpm9RbYuwpnDG4Sq4iujdgJY1Xe6upMqNJh14dw4NcXPRYUuaw7Ep1bTBGPfy9j6JQGwJbVCMo5B1aWBUeKWPwm</t>
  </si>
  <si>
    <t xml:space="preserve">2026-07-15T12:58:48</t>
  </si>
  <si>
    <t xml:space="preserve">4BaBeWAu8LUiZaHMrY6pYaQW2bv1kePK2SdG8F87ZfsbU66vCDRpba9FMSu1DivZPVAAwJMg9F28fRygsGrk71gz</t>
  </si>
  <si>
    <t xml:space="preserve">2026-07-15T12:59:02</t>
  </si>
  <si>
    <t xml:space="preserve">4e3z1AUXAHFYLqBmiKCAmNjuyBoz8E4dXBb47C1eYMfCneoiidryHXT7X2hw21XBmzoZUiELXsifM8pP4Q7kiNgd</t>
  </si>
  <si>
    <t xml:space="preserve">2026-07-15T12:59:17</t>
  </si>
  <si>
    <t xml:space="preserve">4qdooo2XZNioNmT8WMnsc8pez74QCKRA3ijss4dSvScqdT3392G56NAwMimS7CxENKioCQccBF94cBDGTqLXRyah</t>
  </si>
  <si>
    <t xml:space="preserve">2026-07-15T12:59:45</t>
  </si>
  <si>
    <t xml:space="preserve">xdawYBhDxhpYqhLXJVyhfEe1Hd7pLfeMg3hF2T6xrxK5ihirmkYYmAuG75JdXMrX6dsYJCDum8xhzwcHfbi3UMK</t>
  </si>
  <si>
    <t xml:space="preserve">USDC -50,284.0000, PYUSD +50,285.4021</t>
  </si>
  <si>
    <t xml:space="preserve">2026-07-15T12:59:48</t>
  </si>
  <si>
    <t xml:space="preserve">3XVngNcmpHDcGwzjHbAfb4tLkKMpV6rA5tpyu2M6iRr2qs8JT55GeNAF8bjSd48deKpqiWf7ZWHeZ1MDoR3nN3iP</t>
  </si>
  <si>
    <t xml:space="preserve">USDC +50,285.4021, PYUSD -50,285.4021</t>
  </si>
  <si>
    <t xml:space="preserve">2026-07-15T13:00:01</t>
  </si>
  <si>
    <t xml:space="preserve">2EmtFSHL468v9qohhhBuTTK8CfcEzP5FzFWb8PruxSVswo9gLPAidxTahCYBf5rSBkF91nAaMJ6V7cBzh5gE6H4X</t>
  </si>
  <si>
    <t xml:space="preserve">USDC -50,285.0000, PYUSD +50,286.0905</t>
  </si>
  <si>
    <t xml:space="preserve">2026-07-15T13:00:03</t>
  </si>
  <si>
    <t xml:space="preserve">3hz4b6zcqDqQg22wkv8iCKw7145D9vPfF7gEAxoJdWT2BP1WQxvJjRJCpJ2gqMAxmuFSu2KjJuxMQCMbfXjuVQsQ</t>
  </si>
  <si>
    <t xml:space="preserve">USDC +50,286.0905, PYUSD -50,286.0905</t>
  </si>
  <si>
    <t xml:space="preserve">2026-07-15T13:00:40</t>
  </si>
  <si>
    <t xml:space="preserve">3p4j6N2JFnRFrPtuVck49TLF78ARGj3VpJkGQsdjcDXm3gJAEKvQk36v2wXyx9kGdDqYdf2Fm9mc366zxVaBwXCV</t>
  </si>
  <si>
    <t xml:space="preserve">USDC -50,287.0000, PYUSD +50,287.9050</t>
  </si>
  <si>
    <t xml:space="preserve">2026-07-15T13:00:42</t>
  </si>
  <si>
    <t xml:space="preserve">452Jr7s4ENWebaaDCdQ4tt3n1ZMoY3iT2ntQL7VexNACwbbp6trddaFBBjCwrwduHq4535m62fJrDa34aVbswPRr</t>
  </si>
  <si>
    <t xml:space="preserve">USDC +50,287.9050, PYUSD -50,287.9050</t>
  </si>
  <si>
    <t xml:space="preserve">2026-07-15T13:00:56</t>
  </si>
  <si>
    <t xml:space="preserve">5G3FnJAcftzWWCYkYdqbV8rBVHv1LmMpVv21Fd73kKbW3wqEJKzW4tS1CZFddMNT1SuxgkVMbguFuX2tHGz71x7v</t>
  </si>
  <si>
    <t xml:space="preserve">USDC -50,287.0000, PYUSD +50,287.5157</t>
  </si>
  <si>
    <t xml:space="preserve">2026-07-15T13:00:58</t>
  </si>
  <si>
    <t xml:space="preserve">3dfFwpN69MxHoiEVSJv4g3DHH5S2N74Nr8UddCmC6SRVFNS6sfsypFncRKChvDBEsDWyUsvPoDNqSjP1sw4Qu6wh</t>
  </si>
  <si>
    <t xml:space="preserve">USDC +50,287.5157, PYUSD -50,287.5157</t>
  </si>
  <si>
    <t xml:space="preserve">2026-07-15T13:01:11</t>
  </si>
  <si>
    <t xml:space="preserve">XZkSbUVJGj6nM4NLfqVqU4VXvMJKgjMNFNmqaZi7ocK5TEknHructkn9Mo7e76VPw1WaiEsVe31QqtXm7ZnEVtr</t>
  </si>
  <si>
    <t xml:space="preserve">USDC -50,288.0000, PYUSD +50,288.2303</t>
  </si>
  <si>
    <t xml:space="preserve">2026-07-15T13:01:14</t>
  </si>
  <si>
    <t xml:space="preserve">2eNf9VNXiVtE3YGqcBte1h98Lt8Cnc55xhrSRyWzRcQDYFLRjVmzjrtnbaYzwd9soXn8HMdgSCbfUaSwwhu4AoZx</t>
  </si>
  <si>
    <t xml:space="preserve">USDC +50,288.2303, PYUSD -50,288.2303</t>
  </si>
  <si>
    <t xml:space="preserve">2026-07-15T13:34:36</t>
  </si>
  <si>
    <t xml:space="preserve">2AL5zkSrgRD8LbsyCuPiMSmkFHrc6JwGqHF1WRA7PpyDx3jKuUpaBDgsbUbHS24esVLJKiuhsKLezmxcu3poeES7</t>
  </si>
  <si>
    <t xml:space="preserve">USDC -24,451.0000, PYUSD +24,452.6506</t>
  </si>
  <si>
    <t xml:space="preserve">2026-07-15T13:34:42</t>
  </si>
  <si>
    <t xml:space="preserve">4Exo5A5PsK1ZLHSoy8rLcW3ZPUP2AS8Zowp2Z2ue1bzBzpZmQkSsWrZDVryZm7nxkX3Cm8cwSyDZKQi8EPCvPxjf</t>
  </si>
  <si>
    <t xml:space="preserve">USDC +24,452.6506, PYUSD -24,452.6506</t>
  </si>
  <si>
    <t xml:space="preserve">2026-07-15T13:34:56</t>
  </si>
  <si>
    <t xml:space="preserve">5RAQi9M1Y7h5KvAYgs244RAemb8VV95nFdvJuM1YpKhFuvpMEVXm1QZF4xiQrQZfJbhxMTqLHQyAe7LszdMA6qNk</t>
  </si>
  <si>
    <t xml:space="preserve">2026-07-15T13:35:11</t>
  </si>
  <si>
    <t xml:space="preserve">axQXWiXZShPwy6DNZ38BTdtnRZDWQ2yQ3n8HoNmL2wVcV4mXksKcz3o2tpBkKApq7QqrhzZvapGnSZeNkCqjD8N</t>
  </si>
  <si>
    <t xml:space="preserve">2026-07-15T14:13:04</t>
  </si>
  <si>
    <t xml:space="preserve">3zHSrpYUNRE2TdFDvVdKPXQogothqLGcDDmAjW6t5g6ZxgBjsgcdFGDXnQhRzG3xGipk8CrCxgiD91HxkWh8UWj5</t>
  </si>
  <si>
    <t xml:space="preserve">2026-07-15T14:13:19</t>
  </si>
  <si>
    <t xml:space="preserve">4iJhpppf5KozZaT4owwrJdPEzsN19MRqQERJ6DUxh2M5ZvqGfuKrKSbfwhT38xHAaQfRpghwJwWZQbHo5jL7dTm6</t>
  </si>
  <si>
    <t xml:space="preserve">USDG +12,224.6116, USDC -12,224.0000</t>
  </si>
  <si>
    <t xml:space="preserve">2026-07-15T14:13:24</t>
  </si>
  <si>
    <t xml:space="preserve">4mi9zRBSXRJcDWxguB7FEMKqs7NemSqs8j3VegBWB1nPMj7EbiPhnEKW9UbCEbaPqyYJcVjwSdGP9TywfHZ195Yy</t>
  </si>
  <si>
    <t xml:space="preserve">USDG -12,224.6116, USDC +12,224.6116</t>
  </si>
  <si>
    <t xml:space="preserve">2026-07-15T14:13:36</t>
  </si>
  <si>
    <t xml:space="preserve">5zp7AdQzqQVmLZqcxsrbX7QusCUMPTeM6rvYFG3Wgw9nbYwz2aeSurZWscbmGzr6uHohfAet4rSTvrrethrTJ5mM</t>
  </si>
  <si>
    <t xml:space="preserve">2026-07-15T14:13:51</t>
  </si>
  <si>
    <t xml:space="preserve">4LS5hVtnoYL2zcPpdYjNGKuxiMc5pYjAH3vg49Pq1W59KwjSKN46HNBsKyzTgQHUXx9R3GfyXFK5pvPSMqGFpFeP</t>
  </si>
  <si>
    <t xml:space="preserve">USDG +6,112.1560, USDC -6,112.0000</t>
  </si>
  <si>
    <t xml:space="preserve">2026-07-15T14:13:53</t>
  </si>
  <si>
    <t xml:space="preserve">3xJUF1LiszCfFoFXzdjNDMbSnNT5boPKjyGLS1czvwjhZXZvBKxvMLXcF4Z8dpEuZPoNAXmKf6BFFZaP9cXXRhhr</t>
  </si>
  <si>
    <t xml:space="preserve">USDG -6,112.1560, USDC +6,112.1560</t>
  </si>
  <si>
    <t xml:space="preserve">2026-07-15T14:18:29</t>
  </si>
  <si>
    <t xml:space="preserve">5peqx2iz29dSMatsekZ4zmohiRzREQetnRZV7BjomzYkykQE5taxto2jMfChW4M47xXaj972WqagFPvQgKzvFJVh</t>
  </si>
  <si>
    <t xml:space="preserve">USDG +18,336.7676, USDC -18,336.7676</t>
  </si>
  <si>
    <t xml:space="preserve">2026-07-15T14:18:30</t>
  </si>
  <si>
    <t xml:space="preserve">2dj3Yfw6DSvCM9V5C5cMpkAqLjBZnMHKWagqst9j6enM2wDUVL2CXVw7KZGQCNvcdzC4HvezJxu3KkfL3Q5X5mA7</t>
  </si>
  <si>
    <t xml:space="preserve">USDG -18,336.7676, USDC +18,336.8861</t>
  </si>
  <si>
    <t xml:space="preserve">2026-07-15T14:37:57</t>
  </si>
  <si>
    <t xml:space="preserve">3ftB9Qs1egdHauFqVTxS7f7NBQehp2mbNTwwaW2dgWVCXCgTt7wrbiwGDY4ydCkLnMeDdEsg6T4KhEBdbY3Tk847</t>
  </si>
  <si>
    <t xml:space="preserve">USDC -19,449.0000, PYUSD +19,449.2431</t>
  </si>
  <si>
    <t xml:space="preserve">2026-07-15T14:38:01</t>
  </si>
  <si>
    <t xml:space="preserve">2pubvJfazEmScsst4dYKdEifo5dD7NDzK3GBxLP1iVf8YbNivWVWEk6JyHqyAaEsXQJay64FfUGHbXeCEQTNC7ov</t>
  </si>
  <si>
    <t xml:space="preserve">USDC +19,449.2431, PYUSD -19,449.2431</t>
  </si>
  <si>
    <t xml:space="preserve">2026-07-15T15:11:37</t>
  </si>
  <si>
    <t xml:space="preserve">62Ft3bjVAjq2tP28K4jEpi8rfUYL5CVKXQGRg678dmbYWUXa926E2snxHzL4xT7m7T93ySfRkxRYcT9VUwsUML2E</t>
  </si>
  <si>
    <t xml:space="preserve">USDC -50,291.0000, PYUSD +50,291.0000</t>
  </si>
  <si>
    <t xml:space="preserve">2026-07-15T15:11:38</t>
  </si>
  <si>
    <t xml:space="preserve">5uz1jmc2MQf32nH4uRHRH8sCANFDRQ2LGrQ9gmtMvzJtLGV72J8zPkz2ww7Uc8YmrbrXEvvE7h1SBKcxrWxfPC3J</t>
  </si>
  <si>
    <t xml:space="preserve">USDC +50,291.2816, PYUSD -50,291.0000</t>
  </si>
  <si>
    <t xml:space="preserve">2026-07-15T15:13:04</t>
  </si>
  <si>
    <t xml:space="preserve">4HYnGKxaKVc9DMMD2sUKfvQJcHgNScmeWAxym5GDsvHNpfSyo3LqHutRwVoPeUPUvQ7H5XaXgaudSTUMaGmkGQ5b</t>
  </si>
  <si>
    <t xml:space="preserve">2026-07-15T15:13:05</t>
  </si>
  <si>
    <t xml:space="preserve">2QpZWdh28YQyGgi7hE3Wz268syinTpznnSr9XLSreN8x6AwpREqgiHhMuJsn5eDKRQvPQm2rjm1gq5Tw3DyXvDUM</t>
  </si>
  <si>
    <t xml:space="preserve">USDC +50,291.1277, PYUSD -50,291.0000</t>
  </si>
  <si>
    <t xml:space="preserve">2026-07-15T15:19:15</t>
  </si>
  <si>
    <t xml:space="preserve">5nCACZ7FXaNetAqWqvuPMVsK4bsdDac6A45kyVf5sC4rG31BketTwLhGqQh2eoWcfxXtG4ZxhdsXC8gdKwgUivGs</t>
  </si>
  <si>
    <t xml:space="preserve">2026-07-15T15:19:17</t>
  </si>
  <si>
    <t xml:space="preserve">22VgtP9qzuYEjSSw4LBnVHD5Wm4sRG7dtXQj3PWdKmBRBFjqbyBJzN6vpeBFmaWVtKBkd4HLTAqPz2C3EDVSL5gM</t>
  </si>
  <si>
    <t xml:space="preserve">USDC +50,291.5303, PYUSD -50,291.0000</t>
  </si>
  <si>
    <t xml:space="preserve">2026-07-15T16:37:10</t>
  </si>
  <si>
    <t xml:space="preserve">iHEWHEr4aLsPWujoEvqg5RqtRQahh6EB1K9Un8wP9Zziu52vpGTNwLtprn2XGzB3TVLPrmG74hJ5ZQnhc3CTA5N</t>
  </si>
  <si>
    <t xml:space="preserve">2026-07-15T16:37:11</t>
  </si>
  <si>
    <t xml:space="preserve">E2qkSowXNaZBPhwi8JiSWrFNTAaaQA5mHGeT7PVeJx5x3ia9xgLNUQyi9Buf54wxYkZeasGpQjRjP5yH2jUuWaj</t>
  </si>
  <si>
    <t xml:space="preserve">USDC +50,292.1259, PYUSD -50,292.0000</t>
  </si>
  <si>
    <t xml:space="preserve">2026-07-15T17:11:58</t>
  </si>
  <si>
    <t xml:space="preserve">2ENs5KuzUkZoHSRGpdtf4LJBuWVmH8DDhkczpHA3AEVD2jBoFYgaJ6CwXqkoaJNNwMNaZ6SP1UGuoa7fqoxdn9He</t>
  </si>
  <si>
    <t xml:space="preserve">USDG +27,646.1460, USDC -27,646.0000</t>
  </si>
  <si>
    <t xml:space="preserve">2026-07-15T17:12:02</t>
  </si>
  <si>
    <t xml:space="preserve">3zef1PHS1cfzmDo74W7qK9Sf9gHqJTE5L3h98Z69rVStnviYxoFFUotnPLYguhGajcfvPsXW14vHxULhehfAVPD</t>
  </si>
  <si>
    <t xml:space="preserve">USDG -27,646.1460, USDC +27,646.1460</t>
  </si>
  <si>
    <t xml:space="preserve">2026-07-15T17:16:33</t>
  </si>
  <si>
    <t xml:space="preserve">45uF1mCN36qSkLM8DU5uWMbu6ed4xjz1xopg9f2yGF2bbUSMch2hXEzB6tp9z9vgfuwo76LZ5oUR5Lyc3feNcHV7</t>
  </si>
  <si>
    <t xml:space="preserve">2026-07-15T17:20:09</t>
  </si>
  <si>
    <t xml:space="preserve">2hR3XWTA7Qh4mK8RZDbdLTfoZwZgQRSL8Qtn8PWjn233hw791sYEHGtGH3Ao9FFDoDMR65ferAdZiZETuqsN2rGD</t>
  </si>
  <si>
    <t xml:space="preserve">USDG +27,646.1910, USDC -27,646.1910</t>
  </si>
  <si>
    <t xml:space="preserve">2026-07-15T17:20:11</t>
  </si>
  <si>
    <t xml:space="preserve">6GXgynfqtkZBEnqbcze7FNNSokf5MsQD8QZRQRWruPJXKGGWgvEebcy3xTDiFGKSndJH5DSzpgBmuDvcMqpaJEV</t>
  </si>
  <si>
    <t xml:space="preserve">USDG -27,646.1910, USDC +27,646.3920</t>
  </si>
  <si>
    <t xml:space="preserve">2026-07-15T18:13:23</t>
  </si>
  <si>
    <t xml:space="preserve">2BXE39uhMWfZ88CTUhrRazTodL7vSpAe2JsUttPyj4k111G7FtFAwedy9NeUsAZWEk1wC1JFjwvaHW8GL1D2KFKR</t>
  </si>
  <si>
    <t xml:space="preserve">2026-07-15T18:13:24</t>
  </si>
  <si>
    <t xml:space="preserve">22An63TBKVWbVzsqw9dCrJzpyK392NHMJvf4pHxn6sT6xtDPi4aws2SCRJ37tNPdQbViPyfQ9VunwAisBYkZWpFR</t>
  </si>
  <si>
    <t xml:space="preserve">USDC +50,292.2947, PYUSD -50,292.0000</t>
  </si>
  <si>
    <t xml:space="preserve">2026-07-15T18:14:49</t>
  </si>
  <si>
    <t xml:space="preserve">2yPSuugp6WP4oyR1Rc84XYa5wrqjyfHBRuNyQt6nEjV3o3AwJf8XbmkzgZzkejNbqstC1nzwvCV6FqwK2AavYXQQ</t>
  </si>
  <si>
    <t xml:space="preserve">2026-07-15T18:14:50</t>
  </si>
  <si>
    <t xml:space="preserve">2bJScmoMkSLaKePbqS6BGM7499qt6Cgzu9Zwko8XgT5XXq2QEgVBh7k2czyxtZXPHvuHwZxSrTaAAz9fTd8TNjpn</t>
  </si>
  <si>
    <t xml:space="preserve">USDC +50,293.1686, PYUSD -50,293.0000</t>
  </si>
  <si>
    <t xml:space="preserve">2026-07-15T18:34:24</t>
  </si>
  <si>
    <t xml:space="preserve">2jr2Q1ttskP2ju24Pz4ZaXgwWkB1dJRSkqjeE6rG2YDBfJsw1Vi29FuPbLHzFTNyvjEkuzfAYtAWdr6pYUJe4APg</t>
  </si>
  <si>
    <t xml:space="preserve">2026-07-15T18:34:39</t>
  </si>
  <si>
    <t xml:space="preserve">4MGe1uSuaXvX5J8tmdTZYh3a2gxuiNekjccebFfpon1WuwLz39g6d3JFHmsSRjxLDqtYS94QW6EjUZSpjKvAZTYi</t>
  </si>
  <si>
    <t xml:space="preserve">2026-07-15T18:34:53</t>
  </si>
  <si>
    <t xml:space="preserve">3fGMKt37nekYYvnb3MsmXNHuaVS7bb3WEAz8MLcKUmrH1XjCWteiNQ3jZP2vpdPbJp5TGQAEg6QprznmCKGUWatz</t>
  </si>
  <si>
    <t xml:space="preserve">2026-07-15T18:35:08</t>
  </si>
  <si>
    <t xml:space="preserve">9sJGSh3raC9bXLkZTDHjTL94QHqedn2ZGkdM187sUjcWJeF3kPKEUnRMhfGr2dVMsCyAZZWW7QhR136a9BcrF7U</t>
  </si>
  <si>
    <t xml:space="preserve">2026-07-15T18:35:22</t>
  </si>
  <si>
    <t xml:space="preserve">3KH8TbT3uDwBFFLtxYAGqJ2SDwXKRv4AzTQhgEj7JoQAD6dc8cu26VhT9AMsziBxH9mKtMR1R7G8wkxPwFXF1kDc</t>
  </si>
  <si>
    <t xml:space="preserve">USDG +27,646.3279, USDC -27,646.0000</t>
  </si>
  <si>
    <t xml:space="preserve">2026-07-15T18:35:26</t>
  </si>
  <si>
    <t xml:space="preserve">5dbGDNucw3pUnAQRc91mnxaEtinLFo91BbfweUbRJgzLryMemBkCjAkxtm6NpBWfjrEuuwxEdvfk8jRa53t4yuBj</t>
  </si>
  <si>
    <t xml:space="preserve">USDG -27,646.3279, USDC +27,646.3279</t>
  </si>
  <si>
    <t xml:space="preserve">2026-07-15T18:36:08</t>
  </si>
  <si>
    <t xml:space="preserve">2refoPxwNLtExtBs2bgVU5gyTvZ4Th8E9YvpbFaMiacT5K5ZuVu872BnX8r7uuqdiVzDwr16iSBVgNtWg1PuHmfu</t>
  </si>
  <si>
    <t xml:space="preserve">USDG +27,646.3238, USDC -27,646.0000</t>
  </si>
  <si>
    <t xml:space="preserve">2026-07-15T18:36:11</t>
  </si>
  <si>
    <t xml:space="preserve">3J6Uxq4rX9EgeWHPrpHCmTPj8R91TK99ZqwRWz7BsWrpBTCyGBouSRSrqjP918oJ75bRWznBt9gftRScLrshTRPP</t>
  </si>
  <si>
    <t xml:space="preserve">USDG -27,646.3238, USDC +27,646.3238</t>
  </si>
  <si>
    <t xml:space="preserve">2026-07-15T18:38:00</t>
  </si>
  <si>
    <t xml:space="preserve">2MkVapB6j31JJ2pXxoNS8VmtvYw2raQCLgKNMwyJvy4QjGsw8nv5N1LhPEo7FuXYxB4em8zCfQidN7LLud8GXwR2</t>
  </si>
  <si>
    <t xml:space="preserve">2026-07-15T18:38:14</t>
  </si>
  <si>
    <t xml:space="preserve">rXD6veNoVU2Fx4vZZzYkYbE6qv1zn6BtaUkVSgnTDzXfowmGaGC64Sh8ZRuExqHepmMzQ5CSzRJ6U3kKm6kMNzy</t>
  </si>
  <si>
    <t xml:space="preserve">2026-07-15T18:38:29</t>
  </si>
  <si>
    <t xml:space="preserve">3FH7geRmyuBHWYis4ZsumGjQmTs7kuNXPbLNeX53jtky1F6xDj5WAEgQDGfqhyw27j2VNMyCnFtYUScsMj4TLpih</t>
  </si>
  <si>
    <t xml:space="preserve">USDG +27,646.4013, USDC -27,646.0000</t>
  </si>
  <si>
    <t xml:space="preserve">2026-07-15T18:38:32</t>
  </si>
  <si>
    <t xml:space="preserve">25pCcmyNrXHcecjbLrageRQMUXn8BaBH1VMtMkZumppFaKNregAX8pgUz5yzHzauKmPzj1R1et3XtyR7uWfK2UzE</t>
  </si>
  <si>
    <t xml:space="preserve">USDG -27,646.4013, USDC +27,646.4013</t>
  </si>
  <si>
    <t xml:space="preserve">2026-07-15T18:39:01</t>
  </si>
  <si>
    <t xml:space="preserve">4Eo4qiYYWqqCB37wpq32Zrt69CitrZgGoMatuM3T3MxVARU3u5ZoFGiFtozjbkX8TrzcmSTnpNN4wZAGmccqXWH7</t>
  </si>
  <si>
    <t xml:space="preserve">2026-07-15T18:39:29</t>
  </si>
  <si>
    <t xml:space="preserve">23NEHr7DcAjYxSTjivLZknQkNcdr5KBR9ifvcWSeDmuNEBRvpo6gtq8TJoRXe879aZvWVBCQjgyr4eEVzoTzqMbr</t>
  </si>
  <si>
    <t xml:space="preserve">2026-07-15T18:39:44</t>
  </si>
  <si>
    <t xml:space="preserve">3iCztXFSNbcdvZGvhKv3Q2ghEAqQt55QaMXhVaTtircEHNcxqG5yHeFCYnP4sWbCjnxzxnJZvwAFNpqRAyqE9nKE</t>
  </si>
  <si>
    <t xml:space="preserve">2026-07-15T18:39:58</t>
  </si>
  <si>
    <t xml:space="preserve">5ZUziV4iWcjt95RieXqSZE4eFHAHmZ18zfHnZrYoPFBs2mQkv6ZqVMBgNaR5uh8V5YJ8WkomfRxgfZmnmbHjU5vV</t>
  </si>
  <si>
    <t xml:space="preserve">USDG +27,647.3158, USDC -27,647.0000</t>
  </si>
  <si>
    <t xml:space="preserve">2026-07-15T18:40:01</t>
  </si>
  <si>
    <t xml:space="preserve">1uV2mm6RUBiPTxaK5Xy5RfoEhMRY5VzBnerV5p5VAWQJ5vjNEEzwwKAuxKZwPCsQPxTKNfJPtqqtqAZvPNSw2yE</t>
  </si>
  <si>
    <t xml:space="preserve">USDG -27,647.3158, USDC +27,647.3158</t>
  </si>
  <si>
    <t xml:space="preserve">2026-07-15T18:40:45</t>
  </si>
  <si>
    <t xml:space="preserve">29Eo64aLzHm1MMVt9tJSjQRFKQM3tSBy49nihjSu2UMgptdG7VuxqQrMyNMUSkvmW5AMGFsic5aQKpUkMTho5NYJ</t>
  </si>
  <si>
    <t xml:space="preserve">USDG +27,647.1434, USDC -27,647.0000</t>
  </si>
  <si>
    <t xml:space="preserve">2026-07-15T18:40:48</t>
  </si>
  <si>
    <t xml:space="preserve">2ko9tp9QAa9PJTLzCBqcRSPJqsRbDJvyNGSiKBEAwWHJhGUcMsHq92y7PiUfG6caVFUF3V6PaNpNGeYiuszoxLSQ</t>
  </si>
  <si>
    <t xml:space="preserve">USDG -27,647.1434, USDC +27,647.1434</t>
  </si>
  <si>
    <t xml:space="preserve">2026-07-15T18:42:34</t>
  </si>
  <si>
    <t xml:space="preserve">2vXkWeATBEpPiXBc6oxf3Ekryv5VLj1i8jdhMifpNKW918D5GBoP8T8Ww4YUJm1CWWWi8SjRDRMgnAsRMtpNiY4d</t>
  </si>
  <si>
    <t xml:space="preserve">USDG +27,647.3622, USDC -27,647.0000</t>
  </si>
  <si>
    <t xml:space="preserve">2026-07-15T18:42:39</t>
  </si>
  <si>
    <t xml:space="preserve">4MfvDEbhtWSsDoTySK8aeQQd2LGkjBjKiay1vMWfL5QfbuMULXBs4yLSMhzbuYCrVEMGPUWUdT2dLbgJv86QmX66</t>
  </si>
  <si>
    <t xml:space="preserve">USDG -27,647.3622, USDC +27,647.3622</t>
  </si>
  <si>
    <t xml:space="preserve">2026-07-15T18:42:51</t>
  </si>
  <si>
    <t xml:space="preserve">4tRdBF7QRC7iKFq2fs8SXw4PGMu2x7a4xQMvRaaHADy4stKkjY5hi2km4DFmAUYF8EDoWs2cdYUgAStEpnc2mX24</t>
  </si>
  <si>
    <t xml:space="preserve">USDG +50,296.8038, USDC -50,295.0000</t>
  </si>
  <si>
    <t xml:space="preserve">2026-07-15T18:44:02</t>
  </si>
  <si>
    <t xml:space="preserve">5n8q5FNSwygndiEQiahuu54fgyS5jg33Gw4UMwVN3ga5usGR1XaVMbWrkkDkRnPge4qK57SJdYJemR1j1Jp28Gms</t>
  </si>
  <si>
    <t xml:space="preserve">USDG -50,296.8038, USDC +50,296.8038</t>
  </si>
  <si>
    <t xml:space="preserve">2026-07-15T18:44:13</t>
  </si>
  <si>
    <t xml:space="preserve">2YUCX3oqPyJPRUsqpeSpf6FUVNhvFV4chweojsSb6oy3omCm4r8PefgQx1zLqqkbN93kBtjDT4E8fNnTn9NyGnKf</t>
  </si>
  <si>
    <t xml:space="preserve">2026-07-15T18:44:28</t>
  </si>
  <si>
    <t xml:space="preserve">NYt96Wq1ukyP55qJAUPzC1Hdw7PkmyaUTMdmsh2N6h7Pr8Sig5FVLWSTWSPyoPhKMCcQn1ycX7Y9N2fANpeyRoC</t>
  </si>
  <si>
    <t xml:space="preserve">USDG +27,648.3651, USDC -27,648.0000</t>
  </si>
  <si>
    <t xml:space="preserve">2026-07-15T18:44:30</t>
  </si>
  <si>
    <t xml:space="preserve">2BF2Aakgt1Nm1pzhrL8au8KiWd4JHXboHfVA9QPxybNHyUC2UYuXCGfuhZMVmjfmz6uPvKxZMtDuDSLBx2AU4pbo</t>
  </si>
  <si>
    <t xml:space="preserve">USDG -27,648.3651, USDC +27,648.3651</t>
  </si>
  <si>
    <t xml:space="preserve">2026-07-15T18:47:16</t>
  </si>
  <si>
    <t xml:space="preserve">22i16cVCuGY8kFKS1AtLvSzhjns1BkzpGtLL6X9Qk3uzg2Xdsoovf9s5ETRbMMLacKrbwLHMYa4uTgka8xKBc3d2</t>
  </si>
  <si>
    <t xml:space="preserve">2026-07-15T18:47:55</t>
  </si>
  <si>
    <t xml:space="preserve">KDp9GN6Wac8SEMaauZuEWsufVGZtCiPrNgrmyuC4dUidyRoxpD82XD1UkfbSiJJL1GHZRZkfLfkkpnuTfGS2Ps3</t>
  </si>
  <si>
    <t xml:space="preserve">USDG -27,648.0000, USDC +27,648.0000</t>
  </si>
  <si>
    <t xml:space="preserve">2026-07-15T18:48:36</t>
  </si>
  <si>
    <t xml:space="preserve">4jYZ3fHZ99hpYcHqBoXDxGCi7nxF7XMYpwqyyQcgWXpne5t2ZHooe6aAixupoh8jSC9aUS7yp62NUydDnXFJ6Ps1</t>
  </si>
  <si>
    <t xml:space="preserve">2026-07-15T18:48:37</t>
  </si>
  <si>
    <t xml:space="preserve">2dvx18FwLxvLkejp6HGKF61hAGfMZznoqH8FRKBq31MPLMFvxP2pErdccQpd6cZFTLf7pAvMed1e3ibUY8UhFgyD</t>
  </si>
  <si>
    <t xml:space="preserve">USDG -27,648.0000, USDC +27,648.2449</t>
  </si>
  <si>
    <t xml:space="preserve">2026-07-15T18:49:04</t>
  </si>
  <si>
    <t xml:space="preserve">4D9PbXi4D9YVKLGHGeSeSntSEcBc1EofPxcnB2ZVaNHgDXtDLfF7rD977LocSkcocPnnPjF4MvV4ZEB2UYUAGH4M</t>
  </si>
  <si>
    <t xml:space="preserve">2026-07-15T18:49:05</t>
  </si>
  <si>
    <t xml:space="preserve">5AHVnBiwm9C267tEV3sxJRcWQUuf7dQXmubSnf3YznfKjuA3WAoyMEsssukNMvo5TwMS9Nj3UkVXk2R2MCedcq8K</t>
  </si>
  <si>
    <t xml:space="preserve">USDG -27,648.0000, USDC +27,648.1382</t>
  </si>
  <si>
    <t xml:space="preserve">2026-07-15T18:49:49</t>
  </si>
  <si>
    <t xml:space="preserve">suhheSrX5XyKz3WsYS3LT4HNrf7FWe1vSvkFMjjivNtpGV7HNbTBmxPKYv9EL7RLzSLVUSLyVASCJusxZGrxN3Y</t>
  </si>
  <si>
    <t xml:space="preserve">2026-07-15T18:49:50</t>
  </si>
  <si>
    <t xml:space="preserve">46WNedz4uR937A8e7BtB75QhAkYRYMVPMQTY7L1eHKhAAMrpuAGQC5w87qPGGuXD7shDiSH7zFT3EoTULKAm8TNe</t>
  </si>
  <si>
    <t xml:space="preserve">USDG -27,648.0000, USDC +27,648.2409</t>
  </si>
  <si>
    <t xml:space="preserve">2026-07-15T18:50:15</t>
  </si>
  <si>
    <t xml:space="preserve">4d6BMexYwo2ZmLRuuWVweC83cRq1YxKxD6fDon1q9zhW9iyfoRgdhwU4wV9HSdJctNZvCSELoH8w5NL4yZoJMQyf</t>
  </si>
  <si>
    <t xml:space="preserve">2026-07-15T18:50:16</t>
  </si>
  <si>
    <t xml:space="preserve">4Rox59AkL57uSF8zkFAYubaLjuLJkmMxCTae73dwJCh9KUkUbzakd8AnU8sFVeRFfeSws7JuxSv4xN5foFy4ChE7</t>
  </si>
  <si>
    <t xml:space="preserve">USDG -27,648.0000, USDC +27,648.1735</t>
  </si>
  <si>
    <t xml:space="preserve">2026-07-15T18:51:04</t>
  </si>
  <si>
    <t xml:space="preserve">2NCMT82Wu4qtQFZa4JWprCVReKFMX6MnyK2SDbWCPcDvLPJx59Qa17DsrHqyAPMW1s7Au54beFrFQKyNN5FBcpA7</t>
  </si>
  <si>
    <t xml:space="preserve">USDG +27,649.0000, USDC -27,649.0000</t>
  </si>
  <si>
    <t xml:space="preserve">2026-07-15T18:51:05</t>
  </si>
  <si>
    <t xml:space="preserve">64ViKygnzytbCbiLhFAY1x3aPXxfCW6q61zQD5Ey73enMQXDUK48CMjD3vb9NbtpRhTY17QuvZ6P9VTqp8yEK8KJ</t>
  </si>
  <si>
    <t xml:space="preserve">2026-07-15T18:51:20</t>
  </si>
  <si>
    <t xml:space="preserve">5KPbXYGus51nb18aji8K1dnszfnX14CG7NvAhSC4MTpmtEWKJrzd5G34UoXxapRLQg3XKF5GnRNUM8asJUQhc6yD</t>
  </si>
  <si>
    <t xml:space="preserve">2026-07-15T18:51:35</t>
  </si>
  <si>
    <t xml:space="preserve">2qRBPYLEBAuUdrJnXt2Y6LPLxXhpMkvXf4UJjPQ7MwC75XsKWbkdgmvZALEujydZ8GxWTz5kfJekmHQVekpR5Wvp</t>
  </si>
  <si>
    <t xml:space="preserve">USDG -27,649.0000, USDC +27,649.1976</t>
  </si>
  <si>
    <t xml:space="preserve">2026-07-15T18:52:21</t>
  </si>
  <si>
    <t xml:space="preserve">4uU9Vgwr4L2MiaghR1N15Cvst4Jq9ro78mFwa42zhQJEdoMnztAq6VUgDzT17iC3B8jo8dTUbj8ac3kQ4xyTzAXo</t>
  </si>
  <si>
    <t xml:space="preserve">USDG +50,298.3625, USDC -50,298.3625</t>
  </si>
  <si>
    <t xml:space="preserve">2026-07-15T18:52:22</t>
  </si>
  <si>
    <t xml:space="preserve">kMU6ckYySqHHNwQr5uG8fCa3vNyv6TC35FjA6u4nucRCk8LfGja4JHLbun46LsaiNVHEGMETLzjnSDmSRFbyG8x</t>
  </si>
  <si>
    <t xml:space="preserve">USDG -50,298.3625, USDC +50,298.8204</t>
  </si>
  <si>
    <t xml:space="preserve">2026-07-15T18:52:47</t>
  </si>
  <si>
    <t xml:space="preserve">WEV5brdYTjHXsFPRQ4RsZ5nJkW4AiMptAuEafLVA5TTsgK8DrR7LPv56fAZNPcs2QVuLj7f94fmL1vqkywYN6uP</t>
  </si>
  <si>
    <t xml:space="preserve">2026-07-15T18:52:48</t>
  </si>
  <si>
    <t xml:space="preserve">5csbA7dQHFJ6vE4t8WCteByyLsQ7z7wSbqrdfKCpLLe6gcK3o3encoF5KUSBEzYhqfCcr1xPMiK9vBHEaomXcoyB</t>
  </si>
  <si>
    <t xml:space="preserve">USDG -27,649.0000, USDC +27,649.1241</t>
  </si>
  <si>
    <t xml:space="preserve">2026-07-15T18:56:51</t>
  </si>
  <si>
    <t xml:space="preserve">5aGeKuiSau8spTqoLEhQfnihtcGzM8HkqAtHt8irUTaaCQGG4di2kssZctD4EFuQzS1CfT1NFoFzfFLKr3uqYZ1s</t>
  </si>
  <si>
    <t xml:space="preserve">USDG +27,637.6810, USDC -27,637.6810</t>
  </si>
  <si>
    <t xml:space="preserve">2026-07-15T18:56:52</t>
  </si>
  <si>
    <t xml:space="preserve">4YFnwzY5Q5mDX7s4bYhZExnjfVKJxr2TUcpxS4DdAs6GztMqKTWBiuYZ1ByUfVGssjyvRVwFAN9cXedyJ4z7jaMH</t>
  </si>
  <si>
    <t xml:space="preserve">USDG -27,637.6810, USDC +27,637.7256</t>
  </si>
  <si>
    <t xml:space="preserve">2026-07-15T20:18:11</t>
  </si>
  <si>
    <t xml:space="preserve">6Hfg8hN6ndsdRXWMdHnSuVUVdu1wKJizDZkjgct4gGuQd4MdZpPoWt1W7QdvcnkDwrJvyjjndf8WGuWRSxouqp9</t>
  </si>
  <si>
    <t xml:space="preserve">2026-07-15T20:18:36</t>
  </si>
  <si>
    <t xml:space="preserve">3sDJUY2kWTtsbhoGKvbLHNXkvnV1Z157b89KQQGzjunGbk2tASFJEugRbfoyNiNGe4QWptn7fbwDfmSmxx79WUAo</t>
  </si>
  <si>
    <t xml:space="preserve">2026-07-15T20:26:34</t>
  </si>
  <si>
    <t xml:space="preserve">3XmsSxRaTDgtk5ipoqEQYXbarXa43SzxQWYwEnvbLpifttv3eKV17ijpod1n3qHw7PHuukHL2s6ovvZSKBmLTxcV</t>
  </si>
  <si>
    <t xml:space="preserve">USDC -50,298.0000, PYUSD +50,298.0000</t>
  </si>
  <si>
    <t xml:space="preserve">2026-07-15T20:26:35</t>
  </si>
  <si>
    <t xml:space="preserve">3KQ7sdbGjDQnZBMuMHf7d5vDaRzKksWhEpiuEg5F9BaHwY49jQu16W4cTqJRYTRsdABKVeaXntyB6iqJeAHvLvxR</t>
  </si>
  <si>
    <t xml:space="preserve">USDC +50,298.1262, PYUSD -50,298.0000</t>
  </si>
  <si>
    <t xml:space="preserve">2026-07-15T20:39:45</t>
  </si>
  <si>
    <t xml:space="preserve">532Js99CUBdaHDRkrt72ZrcqEptXdRii6BaLfSy7ymLidRMmcyw2qtRzJDHcG5F74dcntgqaL7gARP2WkuedQaqH</t>
  </si>
  <si>
    <t xml:space="preserve">USDC -27,649.0000, PYUSD +27,649.0000</t>
  </si>
  <si>
    <t xml:space="preserve">2026-07-15T20:39:46</t>
  </si>
  <si>
    <t xml:space="preserve">2nYYVm9krLST4vmXrXeKvss3CcZdskUR6bSdYb91mnXfGJc1JiMkDNW24WR7VS2fJHCgTpngT5PEeMHU4SaJnxba</t>
  </si>
  <si>
    <t xml:space="preserve">USDC +27,649.0694, PYUSD -27,649.0000</t>
  </si>
  <si>
    <t xml:space="preserve">2026-07-15T20:56:36</t>
  </si>
  <si>
    <t xml:space="preserve">4xgGzFTPdtpWoeygJd4dY9U3WomqqQzbab4AuhrdbP9RESsKWsLbnPRqD5D88vcGemQytpyo9fU7NrcLHfD5JJWj</t>
  </si>
  <si>
    <t xml:space="preserve">2026-07-15T20:56:38</t>
  </si>
  <si>
    <t xml:space="preserve">4K5tF9FVk6jNpMDnEPhRxxjWmrJWqWMphr3TMsboSgoTpo48VcE6fvVirBVJD1MjhigvErtMQLKw8YV9ww3pgGcz</t>
  </si>
  <si>
    <t xml:space="preserve">USDC +50,299.1112, PYUSD -50,299.0000</t>
  </si>
  <si>
    <t xml:space="preserve">2026-07-15T20:57:22</t>
  </si>
  <si>
    <t xml:space="preserve">4gzXmxpGF8Peh2BdnKffjxsGaRXjY6peahvkJpHUYtMBe8uwRFpVu5zVut2rKEha1iRnXDfmfe4y57F3X3uCtRcP</t>
  </si>
  <si>
    <t xml:space="preserve">2026-07-15T20:57:36</t>
  </si>
  <si>
    <t xml:space="preserve">4jUWyT9k4fa1nTbnSdg5Hs97YKD9we8xJzwu4YrDeaVj3rnTq3EiAKB6uCUefABTYjU212A16F8ncqeuYUAcjqp6</t>
  </si>
  <si>
    <t xml:space="preserve">USDG +27,649.2278, USDC -27,649.0000</t>
  </si>
  <si>
    <t xml:space="preserve">2026-07-15T20:57:39</t>
  </si>
  <si>
    <t xml:space="preserve">48J6Fva74W4fkQdTsa81UNtNDqcjzy38Gj7oyT9FHjX67h9ZryMPm4w3zAxNxMsrZjZZmL1CsUs7Q59sL8F6NjGg</t>
  </si>
  <si>
    <t xml:space="preserve">USDG -27,649.2278, USDC +27,649.2278</t>
  </si>
  <si>
    <t xml:space="preserve">2026-07-15T21:04:10</t>
  </si>
  <si>
    <t xml:space="preserve">4z3H68HanNy3iQjjWEcwETJSKRvKsvMwG61dYYduYqyjgCDAJZ1srqPqBmSBsTw1eVRqXYEZfYREs8rMtoAheTsh</t>
  </si>
  <si>
    <t xml:space="preserve">USDG +27,649.2728, USDC -27,649.2728</t>
  </si>
  <si>
    <t xml:space="preserve">2026-07-15T21:04:11</t>
  </si>
  <si>
    <t xml:space="preserve">5R7ay1dZWjrwwUEHh7paVs5m3enVxXNdLdWhA6ojZCU4HRdCK7af9mHrMwfKsU7SJw6xjv5QRn5K5sYVBXZmVHEy</t>
  </si>
  <si>
    <t xml:space="preserve">USDG -27,649.2728, USDC +27,649.6433</t>
  </si>
  <si>
    <t xml:space="preserve">2026-07-15T21:14:01</t>
  </si>
  <si>
    <t xml:space="preserve">2ZkjZDhejBmJRrMNUGEku5i6iJRhMbmkw1L2sJEe2HF4dbEpLrWVoBse9uUaV4EKVC8a9n1S7sG1LZGJ65QCpDia</t>
  </si>
  <si>
    <t xml:space="preserve">USDG +27,649.1002, USDC -27,649.0000</t>
  </si>
  <si>
    <t xml:space="preserve">2026-07-15T21:14:05</t>
  </si>
  <si>
    <t xml:space="preserve">45WBs9HDGTrjX5hJjPHCzmZ62hSpYWyzVbU8RwhMFabfST4sv1hgmvHYQ4jsYT9X3uWS4zRmJKcMBmRxninbz7Kt</t>
  </si>
  <si>
    <t xml:space="preserve">USDG -27,649.1002, USDC +27,649.1002</t>
  </si>
  <si>
    <t xml:space="preserve">2026-07-15T21:15:51</t>
  </si>
  <si>
    <t xml:space="preserve">5JSc2kdgqKhLh75pJVY56d4QCZru45ViTSrkLFQAWnyapHjA2HNiRCqrjSKmuVqghXxTZnqudVfps8LwuXzSqEY6</t>
  </si>
  <si>
    <t xml:space="preserve">2026-07-15T21:16:06</t>
  </si>
  <si>
    <t xml:space="preserve">3cD6KMftxausKJJiUe3o5CqHYwzeeReNmLyVBRNdRTMHxVHH8U978RoG6TDQgwjqVpxRrKSdmyaJsHcKaTEbS4Zz</t>
  </si>
  <si>
    <t xml:space="preserve">USDG +27,649.1444, USDC -27,649.0000</t>
  </si>
  <si>
    <t xml:space="preserve">2026-07-15T21:16:08</t>
  </si>
  <si>
    <t xml:space="preserve">34RqEzTxUHvAQkQGCe7vZscF1wQ5Wz9RasXtqZeMCaBBYgrGMVPQsrH79xeZPVxRNuxWpRVWAy3Rz92cCtZLXNXi</t>
  </si>
  <si>
    <t xml:space="preserve">USDG -27,649.1444, USDC +27,649.1444</t>
  </si>
  <si>
    <t xml:space="preserve">2026-07-15T21:22:19</t>
  </si>
  <si>
    <t xml:space="preserve">4g8cfYkWLHMNiorm6BF67FWfzvAm5WX1B842uuvHJa8dKoRmxqBVumggRk8cQJQwiSB8CNLWxG4sSe8j5k9VkyTJ</t>
  </si>
  <si>
    <t xml:space="preserve">USDC -50,300.0000, PYUSD +50,300.0000</t>
  </si>
  <si>
    <t xml:space="preserve">2026-07-15T21:22:20</t>
  </si>
  <si>
    <t xml:space="preserve">5FkLppmVMXzZy7f6kkYC22N4zDkzwd269NGiQQ8cDupGhWL7fpn2SqwC5MzsDNRZCB8YZfpYrpnVArjjuo8Ynotp</t>
  </si>
  <si>
    <t xml:space="preserve">USDC +50,300.1218, PYUSD -50,300.0000</t>
  </si>
  <si>
    <t xml:space="preserve">2026-07-15T21:25:00</t>
  </si>
  <si>
    <t xml:space="preserve">BAZBhnbYfHymLt4JDWBd4kpfSfeShvzTnyfwp9arz4DRanBCw2kyhhwDfM7aHZkQgwkGeJkATH6TfPChnQQQHPg</t>
  </si>
  <si>
    <t xml:space="preserve">USDC -27,650.0000, PYUSD +27,650.0000</t>
  </si>
  <si>
    <t xml:space="preserve">2026-07-15T21:25:01</t>
  </si>
  <si>
    <t xml:space="preserve">4HoxqwdFHz17qZC18ubDULRhqzA3pQnnij8VTxgAZr6BWyoCuD5dChEVQEhPCm3K57HBHpaSeuEiyALi4htjHbbL</t>
  </si>
  <si>
    <t xml:space="preserve">2026-07-15T21:25:16</t>
  </si>
  <si>
    <t xml:space="preserve">5UeAUkGVYLnaathLjg2SERXpYhBDLa3YCGxawrKExFPZ79Au5qKwih2TqUUTAFEkUN6VN9mAtUsrbhR3ddLhXPq8</t>
  </si>
  <si>
    <t xml:space="preserve">USDC +27,651.3316, PYUSD -27,650.0000</t>
  </si>
  <si>
    <t xml:space="preserve">2026-07-15T21:25:30</t>
  </si>
  <si>
    <t xml:space="preserve">5ZB6d5dXYshsPtsVVJ7DFf6i7ECAo7y21PfNViDbfx1ALXehC9H16fQuEy1aVen4ehnktjBMkhFffRHxacxwKLRZ</t>
  </si>
  <si>
    <t xml:space="preserve">USDC -50,301.0000, PYUSD +50,301.0000</t>
  </si>
  <si>
    <t xml:space="preserve">2026-07-15T21:25:31</t>
  </si>
  <si>
    <t xml:space="preserve">d7bFXvUss5ayRSoExXKxe9ASJvjCLnLHpjgX6Qu6Ti4hwz9BM3sGR72ARUUuqw8bvm35aP9j1Rw7eNjBta9XzeE</t>
  </si>
  <si>
    <t xml:space="preserve">2026-07-15T21:25:46</t>
  </si>
  <si>
    <t xml:space="preserve">2SC4kTM8MCX3recdtWfyo58J89bmuebXqcrwkVq9TQqC1vt717jRdE6GhD5RB4KssNPcpXCPgzWbW35P9pu3gbSb</t>
  </si>
  <si>
    <t xml:space="preserve">USDC +50,303.2430, PYUSD -50,301.0000</t>
  </si>
  <si>
    <t xml:space="preserve">2026-07-15T21:26:01</t>
  </si>
  <si>
    <t xml:space="preserve">4fhM9XKX3h23Ma1FpWHiNhLehCUWdiJyFL4856yvixYzzqtXcgt8nbBMYFDdPepdYfdyA3j2w9FyfqL3g5N6xrtL</t>
  </si>
  <si>
    <t xml:space="preserve">2026-07-15T21:26:03</t>
  </si>
  <si>
    <t xml:space="preserve">2jjhczuozMm2rJ3toR5oMaWsfivQVUFusHCLGw9SpzbKLVxnrF1n9AdqoTpWf2JUWLzS5xjLz9iBm483Ss6A3hwn</t>
  </si>
  <si>
    <t xml:space="preserve">2026-07-15T21:26:18</t>
  </si>
  <si>
    <t xml:space="preserve">4B42w55JrRXPS5Mo3S7hJ3GXSZ9d97WjepqRrNqwqxytnRXQDP2Tm7ai3YmMKej6DaMpfuBkDReR5pL3EbsUfDLi</t>
  </si>
  <si>
    <t xml:space="preserve">2026-07-15T21:26:33</t>
  </si>
  <si>
    <t xml:space="preserve">2Yr8Ey5cNiu18kHVeZf4GFCcYpwkQi3hdpsi4Aw7of9M7KsykqK3YPHoruDrL3ZriWAiD3tnL5s6BAwApCotcpkD</t>
  </si>
  <si>
    <t xml:space="preserve">USDC +50,304.3349, PYUSD -50,303.0000</t>
  </si>
  <si>
    <t xml:space="preserve">2026-07-15T21:26:48</t>
  </si>
  <si>
    <t xml:space="preserve">3NZEUNLR7dV1jmxcM5f4aaEvoTCZhb3HZBgKTHhqtxiVufLZ4QoxdmhcZGkARaSHfrDZd8wP9B56MeGumuSSG3UV</t>
  </si>
  <si>
    <t xml:space="preserve">USDC -50,305.0000, PYUSD +50,305.0000</t>
  </si>
  <si>
    <t xml:space="preserve">2026-07-15T21:26:49</t>
  </si>
  <si>
    <t xml:space="preserve">tcviZ1Gi7JTzCGRFwTBA2XZxrHJr2CAhBWyc5rXcEXebyMhbpp49k4GjgGfGHEi21gmQ5kwoCLpqNGndEfCNojG</t>
  </si>
  <si>
    <t xml:space="preserve">2026-07-15T21:27:04</t>
  </si>
  <si>
    <t xml:space="preserve">3n7xYgMTddPXwKtamK9nGC56AdWysS2i7CYXixiFirckkLiTtMDrXxJpYSgT7sw4ddYFc8qYRU9bpsxusfFtEpDu</t>
  </si>
  <si>
    <t xml:space="preserve">2026-07-15T21:27:19</t>
  </si>
  <si>
    <t xml:space="preserve">2nbewoJT3CkSS8VTouma7yXRBGrZH5kTwPLXuYC62cCMVNn83vJ5yTA31DPNyfUmmoFBQAbsAd5LXArLTood5qAP</t>
  </si>
  <si>
    <t xml:space="preserve">USDC +50,306.0831, PYUSD -50,305.0000</t>
  </si>
  <si>
    <t xml:space="preserve">2026-07-15T21:27:31</t>
  </si>
  <si>
    <t xml:space="preserve">55d6YtLzrhuhqHAi76y9T3giWpAUxA3hqyPKGArkqMrenLZWYid9zQXS885w4LDj6tgFPFTi33SHb34gC1yssLz4</t>
  </si>
  <si>
    <t xml:space="preserve">USDG +27,653.0000, USDC -27,653.0000</t>
  </si>
  <si>
    <t xml:space="preserve">2026-07-15T21:27:32</t>
  </si>
  <si>
    <t xml:space="preserve">3p5tTT8b9DiRVK9ACZFsXhpkbGE5XXqzu8PNkMMersHRQrj3XfdaSgGHWUxKyQBDSi1p6ocWqaTD8i13ZPQJDuue</t>
  </si>
  <si>
    <t xml:space="preserve">2026-07-15T21:27:48</t>
  </si>
  <si>
    <t xml:space="preserve">3ds3k68DR8CWdMoB59Sw9YnJYGsQH9S43dvhboJjdDM4Ege1XVT6jScy2N7sRavrpBH1RLesvRYKZTnjmNQyAcCR</t>
  </si>
  <si>
    <t xml:space="preserve">2026-07-15T21:28:03</t>
  </si>
  <si>
    <t xml:space="preserve">3FtRh7V2tWSxepryrwGJDBWSFDXD5Bb38wk7Jqf6vkA1Y6MR9msH3MiVFhiok5zWqoTSUfaTZnCxzb4ZGox3YHG6</t>
  </si>
  <si>
    <t xml:space="preserve">USDG -27,653.0000, USDC +27,653.2584</t>
  </si>
  <si>
    <t xml:space="preserve">2026-07-15T21:28:15</t>
  </si>
  <si>
    <t xml:space="preserve">5FF1ZNGoS12d2hyS7rZXRzoGQGzZHBDSACh8p8Jigfr3CEWMBY9XNVJivnUdSVXGxAJF3tBohAE3eZV17jKsoQHc</t>
  </si>
  <si>
    <t xml:space="preserve">USDC -38,712.0000, PYUSD +38,712.0000</t>
  </si>
  <si>
    <t xml:space="preserve">2026-07-15T21:28:16</t>
  </si>
  <si>
    <t xml:space="preserve">4gxGUuiUnBLhrLEEV9WupptjwrQimsGxFiMyUkUryU5UpiLkumGzkMHCMhizPgbp7CqTmcvTEhMdzWaQEPf5CCbQ</t>
  </si>
  <si>
    <t xml:space="preserve">USDC +38,712.6572, PYUSD -38,712.0000</t>
  </si>
  <si>
    <t xml:space="preserve">2026-07-15T21:42:45</t>
  </si>
  <si>
    <t xml:space="preserve">5jDhNbC1AoH8yehQNoCUstJBh3GtCo5igmDqDJ3LJQ64p1zrjdLANMJygmhKrxJWtzvPhbqWor52BEdz56UDmi3B</t>
  </si>
  <si>
    <t xml:space="preserve">2026-07-15T21:43:00</t>
  </si>
  <si>
    <t xml:space="preserve">4oaFm8oS86J3YpxYUpeQUdxhuSyeEYBofDbdKWosaSoJ42Dti47DXM3sDx19itBroHxSr5ykTJpe79wZW1S8Ar65</t>
  </si>
  <si>
    <t xml:space="preserve">2026-07-15T21:43:58</t>
  </si>
  <si>
    <t xml:space="preserve">PYBz4Y37ssoBB8esgcbKPEQSpqJGUkpLqTTqBsqYik3DwxYdduhHnqoj4s41qhafBA8WcJuYRuVXZjYWLJMS7KK</t>
  </si>
  <si>
    <t xml:space="preserve">USDG +27,653.1526, USDC -27,653.0000</t>
  </si>
  <si>
    <t xml:space="preserve">2026-07-15T21:44:02</t>
  </si>
  <si>
    <t xml:space="preserve">4m87FvyPDF7EGYdS9G4X7RsbaKL8UFLeJeDAeYqLiqRGdbkDaNcFFr53s94eJYzy6eWSmT1xq2Y4i53GeCz3q8st</t>
  </si>
  <si>
    <t xml:space="preserve">USDG -27,653.1526, USDC +27,653.1526</t>
  </si>
  <si>
    <t xml:space="preserve">2026-07-15T21:59:50</t>
  </si>
  <si>
    <t xml:space="preserve">XikdbFDGgjZNx3CUHn5EqTibyJK9aoeHbL6UmR126eSaLdYg54oHmMajb1C3xAgu9DqNy8raAcUToyAoaJ81G8C</t>
  </si>
  <si>
    <t xml:space="preserve">2026-07-15T21:59:51</t>
  </si>
  <si>
    <t xml:space="preserve">54GwQrwKfs4Qs1qhSvSEmSQu71zAYR38i8TCT9au7qpNhBb7uEG2UyTfk4ccASUp36sJLTasws2AxHMZggFzdMES</t>
  </si>
  <si>
    <t xml:space="preserve">2026-07-15T22:00:06</t>
  </si>
  <si>
    <t xml:space="preserve">32JZPKZDmBDPkak9accAKrVxkbnz9AhmosiM9uqrjWsQdbioo6h76w6QGTrtctuTf9BYyuVpAFS2GD9gfS8JeB1a</t>
  </si>
  <si>
    <t xml:space="preserve">2026-07-15T22:00:21</t>
  </si>
  <si>
    <t xml:space="preserve">49snGpj4SYAhmeCTwzkxWVDs6QAwCcbz6cYSoNByCH9AAgb2iiw9zgBzYNoLtFRRS7YUCZxD2fFrq9Er2BRPKmCb</t>
  </si>
  <si>
    <t xml:space="preserve">2026-07-15T22:00:36</t>
  </si>
  <si>
    <t xml:space="preserve">2CCtiQXpSoSetXuzA2CAomEFkMb6WisCGBdNDNJ2Hbtr4s3donJm6KT1whixQpRm1ooYcepEPDPQbNBghPcyS6CD</t>
  </si>
  <si>
    <t xml:space="preserve">USDG -27,653.0000, USDC +27,653.4507</t>
  </si>
  <si>
    <t xml:space="preserve">2026-07-15T22:02:14</t>
  </si>
  <si>
    <t xml:space="preserve">3EFsxZpGKRWxQgHtYEyiWxbQ2DWpGeDzsxdxXUSdi222vhLmboPDJEmKejjbpZ4mbGiYPCovCvUwEkL25G6sA7Hh</t>
  </si>
  <si>
    <t xml:space="preserve">USDG +27,645.3972, USDC -27,645.3972</t>
  </si>
  <si>
    <t xml:space="preserve">2026-07-15T22:02:15</t>
  </si>
  <si>
    <t xml:space="preserve">fNgiQg6TV2Ef2iUX47sHowwiW9cTVdJJZsF36A7mqpbsZULxrVvzQcEkybsPr8aFUf4yX1AjjnEDmRuo5qxQWT2</t>
  </si>
  <si>
    <t xml:space="preserve">USDG -27,645.3972, USDC +27,645.9446</t>
  </si>
  <si>
    <t xml:space="preserve">2026-07-16T00:19:19</t>
  </si>
  <si>
    <t xml:space="preserve">uE5QK2yTvUytabfJLh4YJBUEkqT9x4hUWy9PxXyfwHusSkENwFgqzGeCiEdDgc3FrprC1DqVCcPQCqvZhS5T3X2</t>
  </si>
  <si>
    <t xml:space="preserve">2026-07-16T01:11:33</t>
  </si>
  <si>
    <t xml:space="preserve">3Ps8iTPKnNc96KCNrgJc31Gxw1bvYeyizhxcvjV3wCMciCnLqusMqvCd9pndfbhRx3EDcMFGMMJmaSnw7LDQFfX1</t>
  </si>
  <si>
    <t xml:space="preserve">USDG +27,654.3643, USDC -27,654.0000</t>
  </si>
  <si>
    <t xml:space="preserve">2026-07-16T01:11:37</t>
  </si>
  <si>
    <t xml:space="preserve">48GnPLWT5j1d6uYFpmBREcmrDNnx82Xykjr18BQ6LPaEFpMcrYdfAxNUhuhxUHAQz4iya9ci8we8x3uokZR2go4z</t>
  </si>
  <si>
    <t xml:space="preserve">USDG -27,654.3643, USDC +27,654.3643</t>
  </si>
  <si>
    <t xml:space="preserve">2026-07-16T01:20:43</t>
  </si>
  <si>
    <t xml:space="preserve">4ND45zE4Po8hiVvnH9EU9f5prrU7Wbn5YaDmkNSFzVGK43K5W7LUhRhWzKkiEkYQFCRSx3Cr6Thi9MZAFfwHdmNy</t>
  </si>
  <si>
    <t xml:space="preserve">USDG +27,654.2758, USDC -27,654.0000</t>
  </si>
  <si>
    <t xml:space="preserve">2026-07-16T01:20:47</t>
  </si>
  <si>
    <t xml:space="preserve">4jCPQjm4mNpyzY7sfrPUFmevWhKCQHWbpGLZywzkt1vaBEZpb6RXC4i5FVQP2X1PxBdwJ1EjowwVT11dBZQv6KzZ</t>
  </si>
  <si>
    <t xml:space="preserve">USDG -27,654.2758, USDC +27,654.2758</t>
  </si>
  <si>
    <t xml:space="preserve">2026-07-16T01:24:28</t>
  </si>
  <si>
    <t xml:space="preserve">44MtVT7GQBDoByfbJYoftyigfWLnKULMzq9m7oXpSkXwJ9k9Q8pxpDNeKeJSJk5NRy2RidNy4Wympm63hFdhQG4a</t>
  </si>
  <si>
    <t xml:space="preserve">2026-07-16T01:24:42</t>
  </si>
  <si>
    <t xml:space="preserve">5f5PiGF8fgjdghojWY1B55phpTNSpEkd9XNBU2nJhawWV9XiV2kjRaKHtJ2Qn3mpCWx3JPNVpSCJrYb43cDoDxL2</t>
  </si>
  <si>
    <t xml:space="preserve">2026-07-16T01:24:56</t>
  </si>
  <si>
    <t xml:space="preserve">YrrsaLDmmdZXHszprhyMc38rke8ZX6njyrX9aNXDM9SZYXfsrRTikBfqDKb5cFonbhhFhWMh3WhWPZx6N1jLeVX</t>
  </si>
  <si>
    <t xml:space="preserve">2026-07-16T01:25:11</t>
  </si>
  <si>
    <t xml:space="preserve">9tDYse5HPqn1WBUtq7GLMUdnKiqKbBHXzvvoDaBHJdpo9qKTXUZRYWPHwAnbpVLLTijs2DNZhCgWWsCUrsQLaXk</t>
  </si>
  <si>
    <t xml:space="preserve">USDG +27,654.2556, USDC -27,654.0000</t>
  </si>
  <si>
    <t xml:space="preserve">2026-07-16T01:25:14</t>
  </si>
  <si>
    <t xml:space="preserve">nnQVtwfWQWmwazehmYhpeFtDooUmbbyJSp7CjZ5eUFPWES8yuoBMEaFczAskgyVZkAyZUfRAmiAGcpDwHhdQGzi</t>
  </si>
  <si>
    <t xml:space="preserve">USDG -27,654.2556, USDC +27,654.2556</t>
  </si>
  <si>
    <t xml:space="preserve">2026-07-16T01:30:23</t>
  </si>
  <si>
    <t xml:space="preserve">4Xx4CnjNVuYDgGhsuvprvVZ1ySA7QEyLeZdXYKZZtmNYoXniummqpxNScA2oWgfG3VQ3nWU8PoPFn7rZJHevQL93</t>
  </si>
  <si>
    <t xml:space="preserve">USDG +27,654.1295, USDC -27,654.0000</t>
  </si>
  <si>
    <t xml:space="preserve">2026-07-16T01:30:27</t>
  </si>
  <si>
    <t xml:space="preserve">1ABQLJUohVe6E2SCuAJuDn3odcgDhveqFAZLEQ96MvaAGznkwYBQBSKFhXXR24pR191FkvHfM9X89Uafhgpz8Hm</t>
  </si>
  <si>
    <t xml:space="preserve">USDG -27,654.1295, USDC +27,654.1295</t>
  </si>
  <si>
    <t xml:space="preserve">2026-07-16T01:34:24</t>
  </si>
  <si>
    <t xml:space="preserve">KC3diRyUhpuCsKGQKLkiUn3LFKuTXZw3v6q9jqCRuV3f3pKQQKQM1AMwtdJaqrcQYiTrbQMtwhmhmG1xUcanAsv</t>
  </si>
  <si>
    <t xml:space="preserve">USDG +27,654.4565, USDC -27,654.0000</t>
  </si>
  <si>
    <t xml:space="preserve">2026-07-16T01:34:27</t>
  </si>
  <si>
    <t xml:space="preserve">EpdB6WKbjFB614ch9fgh5YTbJBrnbqKqT1RQjQdNVswmt4wQkKZd8t8ZjkjiDjdRugYF3V9K7EnBDfBtTKLdDZA</t>
  </si>
  <si>
    <t xml:space="preserve">USDG -27,654.4565, USDC +27,654.4565</t>
  </si>
  <si>
    <t xml:space="preserve">2026-07-16T02:00:37</t>
  </si>
  <si>
    <t xml:space="preserve">5eqYETK5sQ5fKBSYStrcHDS2erp6b2VMWvFVEfivkSDr81vCYBQg912dQNUBmvnpFczzddjVbQhjkdqLN5n4Vjz4</t>
  </si>
  <si>
    <t xml:space="preserve">USDG +27,654.1944, USDC -27,654.0000</t>
  </si>
  <si>
    <t xml:space="preserve">2026-07-16T02:00:41</t>
  </si>
  <si>
    <t xml:space="preserve">5sVBmkkbsJsxFsBgWbJRiEyEgz7C6M8gjUibeMe3U1g5E7sjVwLZzwMsCdUeS695Sy1uWZVSQvrdTwt3TyVkB5fR</t>
  </si>
  <si>
    <t xml:space="preserve">USDG -27,654.1944, USDC +27,654.1944</t>
  </si>
  <si>
    <t xml:space="preserve">2026-07-16T02:02:11</t>
  </si>
  <si>
    <t xml:space="preserve">zkrxi8iDW9QGEkKVyL8E4qrYmpgGWL7kXe5QBKWmCBHFkWvruubrQzHRoj5aPwikH3L3wN2iBXcC9XqDHS9aFSQ</t>
  </si>
  <si>
    <t xml:space="preserve">USDG +27,654.1861, USDC -27,654.0000</t>
  </si>
  <si>
    <t xml:space="preserve">2026-07-16T02:02:15</t>
  </si>
  <si>
    <t xml:space="preserve">2RzTjuZaPY2yvQ8Lq3d53rj3h24oSeMAtcF5u2mXuAxk2rtHiEW3Evz15sNdXXBSwSp8nP194T1M5Jf3o4q4np33</t>
  </si>
  <si>
    <t xml:space="preserve">USDG -27,654.1861, USDC +27,654.1861</t>
  </si>
  <si>
    <t xml:space="preserve">2026-07-16T02:02:53</t>
  </si>
  <si>
    <t xml:space="preserve">4yxzUUC9B8fFY3sQwTnRFwYAb6ReFTXbikdD2rXFN2rJyFhUfeAKEfNS3d2V8jg6bUQd1zK7ATK1Z3ELW5YmnRTQ</t>
  </si>
  <si>
    <t xml:space="preserve">2026-07-16T02:03:07</t>
  </si>
  <si>
    <t xml:space="preserve">5xmNSHnoKAW87TZE1o6rfphMb2uAbxtsf4p4xBRxPS3Rt27dFETzKwzC7fpYFjdTVAH7NvSKeeZa33Xijs1h1Ds6</t>
  </si>
  <si>
    <t xml:space="preserve">2026-07-16T02:03:22</t>
  </si>
  <si>
    <t xml:space="preserve">4YsuGAoJQpQE1wnVUSNY47RdWhr4JEVvtWnS1ifCtPuPnyZdd1fYfRndxCYKXZwUHtFv4biC1pY4t7jd7VhQNg8w</t>
  </si>
  <si>
    <t xml:space="preserve">USDG +27,655.2647, USDC -27,655.0000</t>
  </si>
  <si>
    <t xml:space="preserve">2026-07-16T02:03:26</t>
  </si>
  <si>
    <t xml:space="preserve">2Lm8D958gA7NmCWFjyb48uGVYvcqkspWVdJPxSgX8ZAxpvVFSmLBC2x8eHRHoxsFju7cjujbPtxXamgfPXDhan1B</t>
  </si>
  <si>
    <t xml:space="preserve">USDG -27,655.2647, USDC +27,655.2647</t>
  </si>
  <si>
    <t xml:space="preserve">2026-07-16T02:04:04</t>
  </si>
  <si>
    <t xml:space="preserve">58VNygzdMgNtXKaCQuFwmoamjKmQNMpNBeDjkeHDc15Tf3W1WyNu1oajtiEy3kCJEhtSUqum2RzKuFFAJzFJEC9U</t>
  </si>
  <si>
    <t xml:space="preserve">USDG +27,655.2590, USDC -27,655.0000</t>
  </si>
  <si>
    <t xml:space="preserve">2026-07-16T02:04:07</t>
  </si>
  <si>
    <t xml:space="preserve">3UTAGcYFVWM1oyc2JTZgSdWnVpu2wiALRPs4ZEQwKs6toqZ4b9inGXA6VJyzLfiMcx93WmPyi93fMSQ6RsvQPa9R</t>
  </si>
  <si>
    <t xml:space="preserve">USDG -27,655.2590, USDC +27,655.2590</t>
  </si>
  <si>
    <t xml:space="preserve">2026-07-16T02:08:15</t>
  </si>
  <si>
    <t xml:space="preserve">2XPACa9owHjUA3EdJve4ii7H8Daut9SEFtWL87idCUYVSUHVcur6PPQ2RXTb5sXXdwX1izk1EeY6rfuJD4dDe6aC</t>
  </si>
  <si>
    <t xml:space="preserve">2026-07-16T02:09:37</t>
  </si>
  <si>
    <t xml:space="preserve">66fvHph8CvgwFXQFJhitVFrSt461v4qvnrEtYMTG5UczNmfq96V9mnxm5zEEoYChTq3aRHYRAyEPvMGWJuK11Qqg</t>
  </si>
  <si>
    <t xml:space="preserve">USDG +50,310.7056, USDC -50,310.7056</t>
  </si>
  <si>
    <t xml:space="preserve">2026-07-16T02:09:38</t>
  </si>
  <si>
    <t xml:space="preserve">2Ts5fHvtiaZBCPhFVFmPWUea248x7QEFRrhK1fToeW3nnPRPQtDhhScwXvFHfzZETBP3HnMLuQsiaSYgYe2Lo4yd</t>
  </si>
  <si>
    <t xml:space="preserve">USDG -50,310.7056, USDC +50,312.7918</t>
  </si>
  <si>
    <t xml:space="preserve">2026-07-16T02:11:06</t>
  </si>
  <si>
    <t xml:space="preserve">2Dws5sMjLWr9jgpXM4iqWf77ToarRdQc9Lcdddy4M3yLdKGnphodSrvXuk1mFpd4jtB9BdKtuvdj4D5zdrtbinPF</t>
  </si>
  <si>
    <t xml:space="preserve">USDG +50,312.7918, USDC -50,312.7918</t>
  </si>
  <si>
    <t xml:space="preserve">2026-07-16T02:11:07</t>
  </si>
  <si>
    <t xml:space="preserve">33PNyDaznnN1vv1wufmAKbHGFXqfnZMgzsUDwbbBYB2cPMwfDErdEvN11GqRqSWBWwnNFRTFDfz8Hi7nK1jXYV1</t>
  </si>
  <si>
    <t xml:space="preserve">2026-07-16T02:11:26</t>
  </si>
  <si>
    <t xml:space="preserve">31Bf9NcEpZJ2CWjjiKhP1xSkiTyZf4u4PcomzCrpXuQzqEmm5pvQuzKJxmZSPd7197rEhScv1RcDDADfxgmAAvNN</t>
  </si>
  <si>
    <t xml:space="preserve">2026-07-16T02:11:41</t>
  </si>
  <si>
    <t xml:space="preserve">9aUsv27E4Uyk7rPraWTng3S6KzsFnBTXAxfxaF4PHG6ERMQmNwsXMnTZPzgfbrELpqZxGLT2oSoiDP8rfvSL5Hv</t>
  </si>
  <si>
    <t xml:space="preserve">USDG -50,312.7918, USDC +50,313.7027</t>
  </si>
  <si>
    <t xml:space="preserve">2026-07-16T02:16:30</t>
  </si>
  <si>
    <t xml:space="preserve">5UpPfsV84cFWkhb6EKfZ59uiVpWRGAUTBvGHRU6wU45b7ZNviw2TTpX4njikc4cLPJrteLPiBNb4xKr2bt8CvT27</t>
  </si>
  <si>
    <t xml:space="preserve">USDG +50,313.7027, USDC -50,313.7027</t>
  </si>
  <si>
    <t xml:space="preserve">2026-07-16T02:16:31</t>
  </si>
  <si>
    <t xml:space="preserve">2eqaimzCqyf42Ri2zRDNTUe37cMcQUMnQFAN8fxFU9FrBJ1vs19JNnUCMSpvoo7cGmrJeXhBgNpKUuTeSxawgZd9</t>
  </si>
  <si>
    <t xml:space="preserve">2026-07-16T02:17:00</t>
  </si>
  <si>
    <t xml:space="preserve">2wJ5RA8BDkTE9D5PxxTyXXCc3fVq68t1S9eXBVxNfLWE2r6Wjw8V8ZXnkzuV1eG41VEm6xftdZfDzyoPHKZBV5c3</t>
  </si>
  <si>
    <t xml:space="preserve">2026-07-16T02:17:17</t>
  </si>
  <si>
    <t xml:space="preserve">4px38n6eAv2cXoxEDecnFVVQG9mwFQzDKstqi16KnSUVhjowdoMV6j7KcriAkUWTcQcAbEkttevsjjjFptAUF6WA</t>
  </si>
  <si>
    <t xml:space="preserve">2026-07-16T02:17:31</t>
  </si>
  <si>
    <t xml:space="preserve">3hqtr8R5KtZ4kJoaDS8FXrrrQriuJFeDa77eFsuDooeUZSBpRGyYB3MrAVmWTPNwxET6Uh3S63s7SY15NrYKs9po</t>
  </si>
  <si>
    <t xml:space="preserve">USDG -50,313.7027, USDC +50,314.2828</t>
  </si>
  <si>
    <t xml:space="preserve">2026-07-16T02:18:28</t>
  </si>
  <si>
    <t xml:space="preserve">2QXoeV53N4qKBPzFjMnDMT82UjSgapqHWJUushWpTear3g55tTgz6WUN85xMBWxXnEMoBXti8MDgr4v3cpRF22Rg</t>
  </si>
  <si>
    <t xml:space="preserve">USDG +50,314.2828, USDC -50,314.2828</t>
  </si>
  <si>
    <t xml:space="preserve">2026-07-16T02:18:29</t>
  </si>
  <si>
    <t xml:space="preserve">5FBLAXCG838aKvmktfMq6bCFVGfvJgcXkJssvyttwCsnFRRpjvFjMgLz6V2exgJ1PiZHdRD5YWTNJK43P1SfCMC4</t>
  </si>
  <si>
    <t xml:space="preserve">2026-07-16T02:18:45</t>
  </si>
  <si>
    <t xml:space="preserve">e2gJB9fxfsgXGRFD4PnphfpHX6zFw6d2LaAPVxcYZcRH9qDbRZ9CGV4qFUAmgNV2ErnPaKF2XwZmHHPD1G6RRFB</t>
  </si>
  <si>
    <t xml:space="preserve">USDG -50,314.2828, USDC +50,315.2499</t>
  </si>
  <si>
    <t xml:space="preserve">2026-07-16T02:22:02</t>
  </si>
  <si>
    <t xml:space="preserve">2Hga55Cys76zquocfFUJRVWw7wsxqwuRztPmZrtqJZQfXFvkRtW7PQfq27AspjUsJLooYCqeLsXs1QFLkqFxXEHp</t>
  </si>
  <si>
    <t xml:space="preserve">USDG +27,657.2075, USDC -27,657.0000</t>
  </si>
  <si>
    <t xml:space="preserve">2026-07-16T02:22:06</t>
  </si>
  <si>
    <t xml:space="preserve">537Z3agZCJ8HarwDDkfqcGdQxwLqAmR7k2PY8ozrTzkv7CrqbVHQJCdX8GAPZ5jomf8DovEz2PnXr51ZG7CRB3ft</t>
  </si>
  <si>
    <t xml:space="preserve">USDG -27,657.2075, USDC +27,657.2075</t>
  </si>
  <si>
    <t xml:space="preserve">2026-07-16T02:24:26</t>
  </si>
  <si>
    <t xml:space="preserve">g3yBBNHPj2KemUu2RxW9RuvtACZKN56HwU7wtYP6rAk7GLYPYe19NSR7eDeySwN8mWqZiWRnUo4u1qqcEZKjteA</t>
  </si>
  <si>
    <t xml:space="preserve">USDG +50,315.4574, USDC -50,315.4574</t>
  </si>
  <si>
    <t xml:space="preserve">2026-07-16T02:24:27</t>
  </si>
  <si>
    <t xml:space="preserve">27mRGZtFY4FZt7WqnsFrPda3Ma42SCauyUsSBdTcvMGcEGT1LbuntSfqhyQNccyqKDSE3f94NJeU3TRdUumJ5X64</t>
  </si>
  <si>
    <t xml:space="preserve">2026-07-16T02:24:42</t>
  </si>
  <si>
    <t xml:space="preserve">3yBvmFpSYPLGKzEdPVbrbnuU5hxjeUjiCw9MCVrDQz6e6BSxWHmFv4RU1mRmJ815vFjpB4Sb5BsJEqYze3KSfRuY</t>
  </si>
  <si>
    <t xml:space="preserve">USDG -50,315.4574, USDC +50,317.2370</t>
  </si>
  <si>
    <t xml:space="preserve">2026-07-16T02:24:51</t>
  </si>
  <si>
    <t xml:space="preserve">4iaJqSeQaucXTZY1Y3d33A44i66X2UF4eGi3pYahUzo7MWNRUHzdsPHXvVREhwk8gSHaZBzh1R6QYgqSbgmZeUKV</t>
  </si>
  <si>
    <t xml:space="preserve">USDG +24,980.6081, USDC -24,980.6081</t>
  </si>
  <si>
    <t xml:space="preserve">2026-07-16T02:24:53</t>
  </si>
  <si>
    <t xml:space="preserve">4ZcTTNPmFrHgWgiVUxni4nM2xZMTqUxFX6eeu9BKWJS9MsSvKk7mJbAKQ6eSjBNwvjpazv2pJHoQTvos7GpBkUHb</t>
  </si>
  <si>
    <t xml:space="preserve">USDG -24,980.6081, USDC +24,980.9649</t>
  </si>
  <si>
    <t xml:space="preserve">2026-07-16T04:01:30</t>
  </si>
  <si>
    <t xml:space="preserve">3xNpucAdTsGER2xa44F4EVReCshy6BkW82z3ZGfHRrPnyD2URNM5RSkXwaTLeVNNxsbyQShsbJCnW2tPnn4egKiq</t>
  </si>
  <si>
    <t xml:space="preserve">USDG +27,658.3931, USDC -27,658.0000</t>
  </si>
  <si>
    <t xml:space="preserve">2026-07-16T04:01:34</t>
  </si>
  <si>
    <t xml:space="preserve">4U8i3UZTt64AcDWkL4VPeu8Cc44SVXRPt4oMzsXJ4SxNxHx6UWj95re4ptRUb92CShShBTpMFLnUaZvqN5r8pXug</t>
  </si>
  <si>
    <t xml:space="preserve">USDG -27,658.3931, USDC +27,658.3931</t>
  </si>
  <si>
    <t xml:space="preserve">2026-07-16T04:03:52</t>
  </si>
  <si>
    <t xml:space="preserve">2t8NtYNMGrmXGCAqy3CLd75mBejAWDUuC9PcQEfjMdGR62gR6F1ut3vSQcJwbaNGb1szFr9urHoCLnvBQcifUyWP</t>
  </si>
  <si>
    <t xml:space="preserve">USDG +27,658.1112, USDC -27,658.0000</t>
  </si>
  <si>
    <t xml:space="preserve">2026-07-16T04:03:55</t>
  </si>
  <si>
    <t xml:space="preserve">2hh3phVBH9PvuiRibRvc74NxRjefXXFJ6e9u9kSXgxLT6EmQW6uRdqKG6R84f25kEe5zRoMtE7ru9g5LnhkbXRC1</t>
  </si>
  <si>
    <t xml:space="preserve">USDG -27,658.1112, USDC +27,658.1112</t>
  </si>
  <si>
    <t xml:space="preserve">2026-07-16T04:08:24</t>
  </si>
  <si>
    <t xml:space="preserve">67Y54StKszamA6RabPM5qHc7yGdcapXpp7S3ieAVroVE3z6UZeDZ4DeR9Bw1QMk8qs8WNvHgc662sCWbcRAFsb2o</t>
  </si>
  <si>
    <t xml:space="preserve">USDG +27,659.2031, USDC -27,659.0000</t>
  </si>
  <si>
    <t xml:space="preserve">2026-07-16T04:08:27</t>
  </si>
  <si>
    <t xml:space="preserve">qT4U3ASybPZ7Kgfj12vXry7hFpTGgugqyTYBbaz4M1sEpnNzfLvxjFWE3VHbmZXDjUWoTnqc7LaAg2zzy42wr2H</t>
  </si>
  <si>
    <t xml:space="preserve">USDG -27,659.2031, USDC +27,659.2031</t>
  </si>
  <si>
    <t xml:space="preserve">2026-07-16T04:11:18</t>
  </si>
  <si>
    <t xml:space="preserve">3kLnM6Vzhmuk178ULM8PfWQbtcZjLGD75irwUrPRzLwLwpSnxCwPmDDKBbE6oGMMwfofQa2E2AAFxXu8kJKrWuEv</t>
  </si>
  <si>
    <t xml:space="preserve">2026-07-16T04:12:00</t>
  </si>
  <si>
    <t xml:space="preserve">2RHsGDp9Z56oqpkfU9dBqvgdLMvYN5wA7ZktgagkNNSegC6h6CQ7AhGohEeceGBnq1HGPA5c2AhdHeE4HwGX1ouD</t>
  </si>
  <si>
    <t xml:space="preserve">USDG +27,659.0000, USDC -27,659.0000</t>
  </si>
  <si>
    <t xml:space="preserve">2026-07-16T04:12:01</t>
  </si>
  <si>
    <t xml:space="preserve">514aWgEcqKUGFjQ3cdGkofGs13FRSzPLESyHGT2ojs51oMwVRRQDcPmw1gJHYPMiByZGuuoEZ9dksSwBPJWtYg69</t>
  </si>
  <si>
    <t xml:space="preserve">USDG -27,659.0000, USDC +27,659.3954</t>
  </si>
  <si>
    <t xml:space="preserve">2026-07-16T04:13:35</t>
  </si>
  <si>
    <t xml:space="preserve">2BTNjwyM7rcmi9kU5uVAKuUcBg7YAYFFreDtJweWVsU4Fu7nq2mPEWDUykUcWkUU6stnq6bRGz4AB5Z4CLe9xudP</t>
  </si>
  <si>
    <t xml:space="preserve">2026-07-16T04:13:36</t>
  </si>
  <si>
    <t xml:space="preserve">3iWoCq9YPZBVMvNiwVhGrYV8z2YqniekyYnNy9N8yCT1xt1qiNDYBGEX65d6PwQ7m2JfExPgZ5wMs83wuwfQWXaV</t>
  </si>
  <si>
    <t xml:space="preserve">USDG -27,659.0000, USDC +27,659.2289</t>
  </si>
  <si>
    <t xml:space="preserve">2026-07-16T04:35:21</t>
  </si>
  <si>
    <t xml:space="preserve">4hEmD2pkTLMfksssqExLad7kkF2q3TY89sknsoZgp2rwEYpWguPa8z2VpJevizxkNYMpd1bx1VcSCKbXD6R1K9Ss</t>
  </si>
  <si>
    <t xml:space="preserve">USDG +27,657.7524, USDC -27,657.7524</t>
  </si>
  <si>
    <t xml:space="preserve">2026-07-16T04:35:22</t>
  </si>
  <si>
    <t xml:space="preserve">4jRA9Jf4bXJuTrRD2mMjqjxdB73TtjcQF32GNe2UGL7Zb8poJrJqVJxzU1XRcPz9mzRpADna6gaJdU7DQZdgFfh1</t>
  </si>
  <si>
    <t xml:space="preserve">USDG -27,657.7524, USDC +27,657.8687</t>
  </si>
  <si>
    <t xml:space="preserve">2026-07-16T08:33:23</t>
  </si>
  <si>
    <t xml:space="preserve">Qco7XjFcQvC25XLfAH5Eodb6252TVy2k1HbZ8zf8cQsK31R6ioFnY3K4i5BZPvsXR6rzQALbouefK958sWTH5Yo</t>
  </si>
  <si>
    <t xml:space="preserve">USDC -50,319.0000, PYUSD +50,319.1843</t>
  </si>
  <si>
    <t xml:space="preserve">2026-07-16T08:33:27</t>
  </si>
  <si>
    <t xml:space="preserve">3M2aJ4GNnJqu1aAkAnL97fFtfhuR5mfpuBCShKGuK5Dx6AkAKgHS5ScL2mj27wSeHuPvfXvfsxuCzGDypFxzMXD5</t>
  </si>
  <si>
    <t xml:space="preserve">USDC +50,319.1843, PYUSD -50,319.1843</t>
  </si>
  <si>
    <t xml:space="preserve">2026-07-16T09:26:23</t>
  </si>
  <si>
    <t xml:space="preserve">3qTK8YYcLoM43jDTBekVDdvBkt8Uzsb1ZFZqECRYD1f6wjZGkwnmrRo9eyEZNW24d9HbJZBrub3x9F1FG9oG6MQG</t>
  </si>
  <si>
    <t xml:space="preserve">2026-07-16T09:26:38</t>
  </si>
  <si>
    <t xml:space="preserve">3hDGKaehkf6M8kpUesvmtCSi76NZ3GVUbCtGPGUNM6NTQoGZFiCFcszAyQb7XZ4J5bSgaetMANFk7EoMxcRCYA5R</t>
  </si>
  <si>
    <t xml:space="preserve">USDG +27,659.0824, USDC -27,659.0000</t>
  </si>
  <si>
    <t xml:space="preserve">2026-07-16T09:26:42</t>
  </si>
  <si>
    <t xml:space="preserve">24bn2Ey1mAG5LzUYWnbLTPAmWM6ugwqPxU9VhmFB29iu4cK7HugYZjLm7ayD4ywH94Mo32aVMzjRaknXMug2Q9uJ</t>
  </si>
  <si>
    <t xml:space="preserve">USDG -27,659.0824, USDC +27,659.0824</t>
  </si>
  <si>
    <t xml:space="preserve">2026-07-16T09:41:39</t>
  </si>
  <si>
    <t xml:space="preserve">53VBmuFdnaKVoFDET5dTEtCNDm3QJZx58ZdrusK2L5rPtEZXwkMTUYiUzKi83eiiVrPWhUHh5cnn6GR5iHu4v1Rc</t>
  </si>
  <si>
    <t xml:space="preserve">USDG +27,659.2393, USDC -27,659.0000</t>
  </si>
  <si>
    <t xml:space="preserve">2026-07-16T09:41:43</t>
  </si>
  <si>
    <t xml:space="preserve">2tVATWZcGyo3pANfr6CXMEhqk1AijJAmqdB5Cca4Z32kDXJ4rNY27V4MSzzSKe2B8wDe5BGKgVGFPRbeZHrwTuMa</t>
  </si>
  <si>
    <t xml:space="preserve">USDG -27,659.2393, USDC +27,659.2393</t>
  </si>
  <si>
    <t xml:space="preserve">2026-07-16T09:53:49</t>
  </si>
  <si>
    <t xml:space="preserve">277rtvjLqN48chLmJkHuhQBjKLat6YGsZu9rAxZPXE6QQVkhTnZD3YZRzkNFhkG4Ci93wukj9jT8dcEwFpdydNMp</t>
  </si>
  <si>
    <t xml:space="preserve">2026-07-16T09:53:50</t>
  </si>
  <si>
    <t xml:space="preserve">636YXDLdnV8rKYR8SnSiaDTY9H12URrvF3SmoDLdksaMbVgaBVJ2ruKmtKuHTNmod4BDP2Vn2cJyrkFnN16KeVj9</t>
  </si>
  <si>
    <t xml:space="preserve">USDG -27,659.0000, USDC +27,659.1273</t>
  </si>
  <si>
    <t xml:space="preserve">2026-07-16T10:10:46</t>
  </si>
  <si>
    <t xml:space="preserve">59jYCfz8iSAa8u4XFo1Hw1RbNRzoFMoX1FDUM4mfBoKVqvxcai8LKhX9YafhtmhoKL4tGUjPQkVmyhnsUrksAgQf</t>
  </si>
  <si>
    <t xml:space="preserve">USDG +27,659.3217, USDC -27,659.3217</t>
  </si>
  <si>
    <t xml:space="preserve">2026-07-16T10:10:47</t>
  </si>
  <si>
    <t xml:space="preserve">26EuHjMT3sx9NYRxr5PXxKMQy3T4aEFze3dcKbfEC5RDrLdx9AZSnFYaV8e2V98idwWn5JB6nFLYBptxLub9Fb93</t>
  </si>
  <si>
    <t xml:space="preserve">USDG -27,659.3217, USDC +27,659.4408</t>
  </si>
  <si>
    <t xml:space="preserve">2026-07-16T10:40:00</t>
  </si>
  <si>
    <t xml:space="preserve">5DYmxFiUTFtyuL8NMN7dKqtmbQ9PcKQJZ9mVHBa28H6dZ21wxDpEFuqJTbZepVNw3pG8dhDESaqr4SiWX94Z1Rpc</t>
  </si>
  <si>
    <t xml:space="preserve">2026-07-16T10:40:15</t>
  </si>
  <si>
    <t xml:space="preserve">4cYt5tZLDbXCAQWBVsWH3K6Nz1PgRdibi3dtYfs9fjDX2GEgcZZWiyBv44fKNnmcB7kzhcCxJY62S8dL94wtM3qP</t>
  </si>
  <si>
    <t xml:space="preserve">USDG +27,659.1750, USDC -27,659.0000</t>
  </si>
  <si>
    <t xml:space="preserve">2026-07-16T10:40:18</t>
  </si>
  <si>
    <t xml:space="preserve">3Y4jE8wp54W7TtFTJf5k8kYekc2vDRToJxzePyJHK8XYK1rk4d2fs2D39uSsjzatErd2b6JQFXdzpHhekXWZezEn</t>
  </si>
  <si>
    <t xml:space="preserve">USDG -27,659.1750, USDC +27,659.1750</t>
  </si>
  <si>
    <t xml:space="preserve">2026-07-16T10:40:30</t>
  </si>
  <si>
    <t xml:space="preserve">4qh1XzHiDC6TgZqxu4cTLLHFXFBTnvstqXBFL5gZN4RHAQLyZX14HGDC5qXMJwsxyx7gWviyXGg5Kb7g6d84mM6b</t>
  </si>
  <si>
    <t xml:space="preserve">USDG +27,659.1272, USDC -27,659.0000</t>
  </si>
  <si>
    <t xml:space="preserve">2026-07-16T10:41:41</t>
  </si>
  <si>
    <t xml:space="preserve">4rkzQ4vFh4SgeHkipXJMkeWDSFxkiQkqWRazFqJoDhwGhPnKZNmnPeaDqUH6wqqRs3k56AdtGCBSDbaXpesvCF9s</t>
  </si>
  <si>
    <t xml:space="preserve">USDG -27,659.1272, USDC +27,659.1272</t>
  </si>
  <si>
    <t xml:space="preserve">2026-07-16T10:41:55</t>
  </si>
  <si>
    <t xml:space="preserve">5wHJd3hskEVUJkmyXxbLd15anrJ61LvL1L6Z1PenZYMUb3MfqVMaDVqwMLP4eQ9BbskqrwpBamazEt1QeBUfzih6</t>
  </si>
  <si>
    <t xml:space="preserve">USDC -50,320.0000, PYUSD +50,322.2317</t>
  </si>
  <si>
    <t xml:space="preserve">2026-07-16T10:41:58</t>
  </si>
  <si>
    <t xml:space="preserve">2gii7VbAf56LHhdiFa2n5sgqbytCG9bHs7WicgaCcNL5YghnpMHe8z49sE9zNTtEC8q8dM9vWCdU4ohWp771No7m</t>
  </si>
  <si>
    <t xml:space="preserve">USDC +50,322.2317, PYUSD -50,322.2317</t>
  </si>
  <si>
    <t xml:space="preserve">2026-07-16T10:42:16</t>
  </si>
  <si>
    <t xml:space="preserve">49v5deTiebDZzrkWsoxpYHV6ww5mTQ4dLpJbvek6f5eVD7UrPeqzKCwdqizB7m8GwbcBXJVtcvBRAgKwWDgcKeko</t>
  </si>
  <si>
    <t xml:space="preserve">2026-07-16T10:42:30</t>
  </si>
  <si>
    <t xml:space="preserve">5Pjvm3ELzjQrGePFumLnTHK5u7YtS7bfZuc749uRUGvJXpiR6uWBHAdb5rfsve47dxjmZDFEdB3gyPrpPnicDF64</t>
  </si>
  <si>
    <t xml:space="preserve">USDC -50,322.0000, PYUSD +50,323.9458</t>
  </si>
  <si>
    <t xml:space="preserve">2026-07-16T10:42:35</t>
  </si>
  <si>
    <t xml:space="preserve">3ZcsRe6SWyGTPa3rb1akaxLaYZbyuJttRifeqAqHqjXWG8KRaPDYxDcGQ8nVQz7xEG1FuTdCG8H9V4XS68QKPV9W</t>
  </si>
  <si>
    <t xml:space="preserve">USDC +50,323.9458, PYUSD -50,323.9458</t>
  </si>
  <si>
    <t xml:space="preserve">2026-07-16T10:42:51</t>
  </si>
  <si>
    <t xml:space="preserve">2YMKUthAe9pCr9YPp8DCrNcrBht8GgMNAmqY7twSmGvtYN237wQswVhWX836Pf2AWfBWgF41wPXXqgns3FsoXu2r</t>
  </si>
  <si>
    <t xml:space="preserve">2026-07-16T10:43:06</t>
  </si>
  <si>
    <t xml:space="preserve">3oGCesECghZrKvKaPD7z9ukMRVyYUsWJc3JDBXdRUQYoVdxYVEhj9kC8cSxXYoysTSfvqDvaLfjh9ihD8mwRWWS5</t>
  </si>
  <si>
    <t xml:space="preserve">2026-07-16T10:43:20</t>
  </si>
  <si>
    <t xml:space="preserve">5dfuBaz2cJgHFL4oK2ebtk5vw8WXEikrGo76yDzmgeiN9GruppEh1DUz6gzL4QcqSezDHTMwzrp2fASdyP57c2gs</t>
  </si>
  <si>
    <t xml:space="preserve">2026-07-16T10:43:34</t>
  </si>
  <si>
    <t xml:space="preserve">466vTvnebc8pjZk1LxyHKFuDpnhM7Q4r72uoKMB5t6w6Pz2sdmawfKBGFBctp43Nmzkj3vX1Nk37ygWKNA35SUPM</t>
  </si>
  <si>
    <t xml:space="preserve">USDC -50,324.0000, PYUSD +50,325.6555</t>
  </si>
  <si>
    <t xml:space="preserve">2026-07-16T10:43:37</t>
  </si>
  <si>
    <t xml:space="preserve">3KvQjD57b798hQHu2g2uW27cWacN49EpfyDi5BLk87opAWu5bMo67aFPECBSCJzREw5JuA1tSdoZHEd1R5xnLdu5</t>
  </si>
  <si>
    <t xml:space="preserve">USDC +50,325.6555, PYUSD -50,325.6555</t>
  </si>
  <si>
    <t xml:space="preserve">2026-07-16T10:45:03</t>
  </si>
  <si>
    <t xml:space="preserve">4m4wu7LmTDANdNrM7rFULmXgYuNUWrmmbAKR4kMUH26KN4RZaTDcfAqgmw9haFLAq1YDaLMB8CAYXoLsLCkA2fXG</t>
  </si>
  <si>
    <t xml:space="preserve">USDG +50,325.9296, USDC -50,325.9296</t>
  </si>
  <si>
    <t xml:space="preserve">2026-07-16T10:45:04</t>
  </si>
  <si>
    <t xml:space="preserve">4Ui16Z5ctUzWp8i9Sj25go5PyeX96tevvuhkqopTYeRBTNy3cpxV1uirCrNdyXZfmjWAsThwGc9pnXBGigNpMJYv</t>
  </si>
  <si>
    <t xml:space="preserve">USDG -50,325.9296, USDC +50,327.0931</t>
  </si>
  <si>
    <t xml:space="preserve">2026-07-16T10:46:27</t>
  </si>
  <si>
    <t xml:space="preserve">2U32d6QnNyjwsxF2eesUg5SsfYV7nvr6X48EBDZXiBQuoUoB9acmd3rngAiMUh5JXSkL5hhnU5XRzarjnWKPSPov</t>
  </si>
  <si>
    <t xml:space="preserve">USDG +4,992.3727, USDC -4,992.3727</t>
  </si>
  <si>
    <t xml:space="preserve">2026-07-16T10:46:28</t>
  </si>
  <si>
    <t xml:space="preserve">N7stTHaGAGFMiT9dSFYNqp8KTavP5wNMMLYvWvsE3qgCfFDFTybnNqqnsSF7MFrCcXyQiY7T8Tf6XToE8fmP47Q</t>
  </si>
  <si>
    <t xml:space="preserve">USDG -4,992.3727, USDC +4,992.4850</t>
  </si>
  <si>
    <t xml:space="preserve">2026-07-16T10:46:42</t>
  </si>
  <si>
    <t xml:space="preserve">5wxRSA3jWmEH3o61SnHVuBGAVjkS2tKsq2p5u8sNjusqs5NxArcEfftPgscXkXDK6w1ZfGBFfDdBZvnpWNkdvbPW</t>
  </si>
  <si>
    <t xml:space="preserve">USDC -50,327.0000, PYUSD +50,327.8014</t>
  </si>
  <si>
    <t xml:space="preserve">2026-07-16T10:46:44</t>
  </si>
  <si>
    <t xml:space="preserve">29UwCt643CFkoiwqRDDnXTSQsHkhNZxYf2jvFHXx37s5YCiHtxfDhLM86Awk3wPhp7iLFygpHBPumJKBLSH8TDEi</t>
  </si>
  <si>
    <t xml:space="preserve">USDC +50,327.8014, PYUSD -50,327.8014</t>
  </si>
  <si>
    <t xml:space="preserve">2026-07-16T10:46:57</t>
  </si>
  <si>
    <t xml:space="preserve">C9Uzruc1dfAPpQEWhyqhanvm1JWa9Z5XYePu2HZ6syiDzuBLFmbVL4hcfBZYhkS1WNoxysgpLR2bu8d3LGtPv4k</t>
  </si>
  <si>
    <t xml:space="preserve">USDC -50,328.0000, PYUSD +50,328.5135</t>
  </si>
  <si>
    <t xml:space="preserve">2026-07-16T10:46:59</t>
  </si>
  <si>
    <t xml:space="preserve">48JxmmgmPWESJAdGE5WCEBrH7QpmQqtsWqdapQoasZcTk1HxPcmBsxUEF1R5CQNMScvxiYirvpYxhVDFyREmBuFY</t>
  </si>
  <si>
    <t xml:space="preserve">USDC +50,328.5135, PYUSD -50,328.5135</t>
  </si>
  <si>
    <t xml:space="preserve">2026-07-16T10:47:12</t>
  </si>
  <si>
    <t xml:space="preserve">3ndYourpPuqtvYy5R4cLaLqQV5gnonxmq7M8wynyMEvFFbZs9cTmMVpcZPEZLeLenwbQD7kjX8QzupNFn5gjSipo</t>
  </si>
  <si>
    <t xml:space="preserve">USDC -50,328.0000, PYUSD +50,328.2278</t>
  </si>
  <si>
    <t xml:space="preserve">2026-07-16T10:47:14</t>
  </si>
  <si>
    <t xml:space="preserve">4gwDDmu92LTPAZakFbxMYFmpQJSt5GyHpFxWX323QDHsTMHwCrkmotewS31xABZiAUk22X93V51eTJc9RMAiZa1p</t>
  </si>
  <si>
    <t xml:space="preserve">USDC +50,328.2278, PYUSD -50,328.2278</t>
  </si>
  <si>
    <t xml:space="preserve">2026-07-16T11:24:19</t>
  </si>
  <si>
    <t xml:space="preserve">3UvcAMBfaadmC5CWzWUivyY14UjPVzg5QoKN4ts6wBv2xmdK8qVdXZ66mLQPAXWkstuNVDTUGDmKJgyCKhdjgUvA</t>
  </si>
  <si>
    <t xml:space="preserve">USDG +27,664.3023, USDC -27,664.0000</t>
  </si>
  <si>
    <t xml:space="preserve">2026-07-16T11:24:23</t>
  </si>
  <si>
    <t xml:space="preserve">5ktBuSuuvnxy8Y15ViD3fjf3q4xii7XTsiwH111Vy9YiE6X5J1H6EceoAyiuhTSsuhg9fQbcDUaxWZ7j3SwwYSQN</t>
  </si>
  <si>
    <t xml:space="preserve">USDG -27,664.3023, USDC +27,664.3023</t>
  </si>
  <si>
    <t xml:space="preserve">2026-07-16T11:24:46</t>
  </si>
  <si>
    <t xml:space="preserve">4BDRDidqGvpqae8SqMTCwzM3LxeML2mGPThUovZ1WQVmH7zXz1PN281N8bEs5Hg7CURTsTLnz2n5MgSZxWP1uRmG</t>
  </si>
  <si>
    <t xml:space="preserve">USDG +27,664.1372, USDC -27,664.0000</t>
  </si>
  <si>
    <t xml:space="preserve">2026-07-16T11:24:48</t>
  </si>
  <si>
    <t xml:space="preserve">4goLxyEeVNFpK6dRbFmRjqNgygxXZHNFfKph8rF1uQrBdJ752tv3j4VKFJFAEKRGEkwekoNxVvbKpf8bie7SqH1y</t>
  </si>
  <si>
    <t xml:space="preserve">USDG -27,664.1372, USDC +27,664.1372</t>
  </si>
  <si>
    <t xml:space="preserve">2026-07-16T11:41:25</t>
  </si>
  <si>
    <t xml:space="preserve">5qfCpz4Ri2qunejNh2Vd8KH8TSYN6Mut68Jacdr7EDFk7xXkkis5x9phj3iwyJS33Vvhtqmu7uNGJq829aSJdn5w</t>
  </si>
  <si>
    <t xml:space="preserve">USDC -50,329.0000, PYUSD +50,329.3128</t>
  </si>
  <si>
    <t xml:space="preserve">2026-07-16T11:41:29</t>
  </si>
  <si>
    <t xml:space="preserve">4xaArMbnSkgeSLNp9n6MP9Ni8w9PSK3HsXB65GpPTEzLQiW2c3EBQa3vVvHT4CqFNq4qSVdchYA5TJ4Dc8mMarP2</t>
  </si>
  <si>
    <t xml:space="preserve">USDC +50,329.3128, PYUSD -50,329.3128</t>
  </si>
  <si>
    <t xml:space="preserve">2026-07-16T11:42:55</t>
  </si>
  <si>
    <t xml:space="preserve">4RDgonNiNJzmSvL3yHUm84D2JLHtqVn7BNUuquaTtrowdaXV8NffN29qCtUsVczZEzTiems5RyzWFJVX4SzCNp5h</t>
  </si>
  <si>
    <t xml:space="preserve">USDG +27,664.0000, USDC -27,664.0000</t>
  </si>
  <si>
    <t xml:space="preserve">2026-07-16T11:44:37</t>
  </si>
  <si>
    <t xml:space="preserve">32pr6fpuZsoZhNQpVrJFnadWy5FXKApaLjVfZq11vrVQpCFJAbXQwoNVz7s5n3rbii7UGVRabxgPjmimT6kX4yCx</t>
  </si>
  <si>
    <t xml:space="preserve">USDG -27,664.0000, USDC +27,664.0000</t>
  </si>
  <si>
    <t xml:space="preserve">2026-07-16T11:48:45</t>
  </si>
  <si>
    <t xml:space="preserve">3koPBjaEUvpjPnkJcKLm8qoST7kuyYifQy8oARyjNcHf8fhpqrhUPwa6mj9AWAws6sqsu5mDKhYX37fPe5v3rTJd</t>
  </si>
  <si>
    <t xml:space="preserve">USDG +50,329.5005, USDC -50,329.5005</t>
  </si>
  <si>
    <t xml:space="preserve">2026-07-16T11:48:46</t>
  </si>
  <si>
    <t xml:space="preserve">2GoKpZjLjYzRChyahyYoHrc5BgUTnkefgLtiEGHcBB33QX4LndcrZCrvsyw5ScPFd5Ea6fwYHR9hFo4SxDXUrDtz</t>
  </si>
  <si>
    <t xml:space="preserve">2026-07-16T11:49:20</t>
  </si>
  <si>
    <t xml:space="preserve">4M5snGw2a5WpSxb3w5sM1SvA2Bhqp4E2TXaVADxC1uJWHPybsTJgDZsakbkFrE1R3xeahp7ztnwKdDcmWPiNr3zx</t>
  </si>
  <si>
    <t xml:space="preserve">2026-07-16T11:49:36</t>
  </si>
  <si>
    <t xml:space="preserve">46MXU4ZojGyqD1EQGnsrUMz3gcaQjBNJjWUrhs1LCHkdPUBFdvUjfPELQ682g8iKyEGoiuHSjsQgZqq3NAm7YG36</t>
  </si>
  <si>
    <t xml:space="preserve">2026-07-16T11:49:57</t>
  </si>
  <si>
    <t xml:space="preserve">4ieRjcB2T9tZx4hn5BFRNsHwqXCe6c8y8o5vEf2uEuY2qW51dtQ95YRMqjcyFQo9gmaNCkytV9By5Q9VLJbnbvBi</t>
  </si>
  <si>
    <t xml:space="preserve">2026-07-16T11:50:19</t>
  </si>
  <si>
    <t xml:space="preserve">2fc7wjsSuiUB43dtWHvmKXWPTHVBV3PVgCRRXwNZfXnN48hQFHbDKqJ5aWTQraWdvPQgm44g1RqqwbfWyGNQvWiP</t>
  </si>
  <si>
    <t xml:space="preserve">USDG -50,329.5005, USDC +50,329.5005</t>
  </si>
  <si>
    <t xml:space="preserve">2026-07-16T11:50:48</t>
  </si>
  <si>
    <t xml:space="preserve">5X85hHkccsHErhJ147YzN4kf1sbHTSiasEHqW4EsWYB9mvXaqqrp8M2o1aeY3fQTj5ThXLBCxR3wEcUdm61f1hSe</t>
  </si>
  <si>
    <t xml:space="preserve">2026-07-16T11:50:49</t>
  </si>
  <si>
    <t xml:space="preserve">2hnXM4mpYpoHkihJxFv6icivNG97Fw76KPNDm181NjnNB9ftMCn95KQjCETD9nMnu75x4ZJrTdufNjqLpZQ5FKhR</t>
  </si>
  <si>
    <t xml:space="preserve">USDG -27,664.0000, USDC +27,664.1833</t>
  </si>
  <si>
    <t xml:space="preserve">2026-07-16T11:55:00</t>
  </si>
  <si>
    <t xml:space="preserve">4PKkUuio3tDoN4hXwiXgTXFUCLZrPVZuySievtUcyXEeCVLs1n5CVqvPhcbNnBrcnAFhHs6MoA4ZGM1wjnEyZ6GA</t>
  </si>
  <si>
    <t xml:space="preserve">USDG +27,664.4395, USDC -27,664.4395</t>
  </si>
  <si>
    <t xml:space="preserve">2026-07-16T11:55:37</t>
  </si>
  <si>
    <t xml:space="preserve">CfCyfguFgs744HuJ3LoDPWaaToBgVmrxsfzngeBBBNa3yAw4ShyKfTWJtg9PEXbrPCGFdcRwP6nJDsh5QMnabcK</t>
  </si>
  <si>
    <t xml:space="preserve">USDG -27,664.4395, USDC +27,664.4395</t>
  </si>
  <si>
    <t xml:space="preserve">2026-07-16T11:56:16</t>
  </si>
  <si>
    <t xml:space="preserve">3zr6bga9SSkkMdkQUvpRNtqKXutCU8Bno9XJuB7HtK7cnLVLjFNJ87rr3FEtz11KFq2kbLtdPZmAy3SUNUftf7EV</t>
  </si>
  <si>
    <t xml:space="preserve">USDG +27,664.3495, USDC -27,664.3495</t>
  </si>
  <si>
    <t xml:space="preserve">2026-07-16T11:56:54</t>
  </si>
  <si>
    <t xml:space="preserve">3S5waX9raAMRbFAyKynFVV7wdC9DK6eMhBBwEMLY1XMJdtMMcEF89jJTsm2Y6mHL4hpAQ7bsbo959vsZXSeK2jeT</t>
  </si>
  <si>
    <t xml:space="preserve">USDG -27,664.3495, USDC +27,664.3495</t>
  </si>
  <si>
    <t xml:space="preserve">2026-07-16T11:58:12</t>
  </si>
  <si>
    <t xml:space="preserve">5e8tBWiLoKWaGaZSqLV8ZeJutD1aasV1E18EFuBFSaRux9hLAN2MbhPSDPevWXbqi1SjXs5zLKTAWtxRvrkwUdk9</t>
  </si>
  <si>
    <t xml:space="preserve">2026-07-16T11:58:30</t>
  </si>
  <si>
    <t xml:space="preserve">eCnjdCBFQaFXC3LjPzKrHUGkEEAjdM7u85HzopNCUpnBQXvpwcmDLqph7swbUKVcBh2y2M9Ku2Kb54UCidBskZD</t>
  </si>
  <si>
    <t xml:space="preserve">USDG -27,664.3495, USDC +27,664.4364</t>
  </si>
  <si>
    <t xml:space="preserve">2026-07-16T12:41:27</t>
  </si>
  <si>
    <t xml:space="preserve">4Kf8ds5ajxfHvM1UF8kQtPDgSu5HJSyLoD9bN9sy8cbiyzDPy8PVmSBrtrHViKN9SqVYhSH12UST5VWXfb3zXXHq</t>
  </si>
  <si>
    <t xml:space="preserve">USDC -50,329.0000, PYUSD +50,329.0000</t>
  </si>
  <si>
    <t xml:space="preserve">2026-07-16T12:41:28</t>
  </si>
  <si>
    <t xml:space="preserve">64DWfjWekfd6RUUFznBJQMVJtbAqu5h8HwSMER87TCVHWSLLwLvXQ2qtHEZx9AQEUZrKQ3gpCnWAKFZMfi1UWmQi</t>
  </si>
  <si>
    <t xml:space="preserve">USDC +50,329.1263, PYUSD -50,329.0000</t>
  </si>
  <si>
    <t xml:space="preserve">2026-07-16T12:42:46</t>
  </si>
  <si>
    <t xml:space="preserve">5GnMSTUL1poGPZxJayD7JnP6LRZWMjPQnR6mkQkUituGErSwpns8owq6Zynh6NueBPxHst3Q4CGbpcJ9nuX7qPDL</t>
  </si>
  <si>
    <t xml:space="preserve">2026-07-16T12:42:47</t>
  </si>
  <si>
    <t xml:space="preserve">3tLPntuBXV3qDDKiRJah24TjyQxGA4teRVk952e1jaHx3BUKwQEEKiKGWaGDxWxRWadKxjywRmd1ET2DrWNtq6SY</t>
  </si>
  <si>
    <t xml:space="preserve">USDC +50,329.2399, PYUSD -50,329.0000</t>
  </si>
  <si>
    <t xml:space="preserve">2026-07-16T12:49:40</t>
  </si>
  <si>
    <t xml:space="preserve">5sZeikPu4Q9czgtvDmNdwiMLZBbCJ5gnjPZZ918mamEVs6SV4q6noGieyhQpzH3ByJQJ9yJfZY6Dec6N8ewDEQRF</t>
  </si>
  <si>
    <t xml:space="preserve">USDC -50,330.0000, PYUSD +50,330.0000</t>
  </si>
  <si>
    <t xml:space="preserve">2026-07-16T12:49:41</t>
  </si>
  <si>
    <t xml:space="preserve">2XwwDeQaxzS9ytCjnurHio1S6757DzV2ibM2uJ1ddC37HmzT7ySKpMBVjnoK2KG62y1Gc1Hy39Vb7sucf4w4otXn</t>
  </si>
  <si>
    <t xml:space="preserve">USDC +50,331.0181, PYUSD -50,330.0000</t>
  </si>
  <si>
    <t xml:space="preserve">2026-07-16T12:51:13</t>
  </si>
  <si>
    <t xml:space="preserve">5L1PKL67HAgqWpZaUTJKCyvDxeUUgzQdsTHwmUK1e7YikM1ZP9WgwWr52cg9WErBAhKttxyoHnAnEy7WUfrZ81Uy</t>
  </si>
  <si>
    <t xml:space="preserve">USDC -50,331.0000, PYUSD +50,331.0000</t>
  </si>
  <si>
    <t xml:space="preserve">2026-07-16T12:51:14</t>
  </si>
  <si>
    <t xml:space="preserve">66tY8qt464vYeSgHX2Y8eMac2iwexcXohoLZBFpBGvhakTAa1XEWwwVXn9AwKrSsCho9q5iNdxspNd2FeLizY5KP</t>
  </si>
  <si>
    <t xml:space="preserve">USDC +50,331.7379, PYUSD -50,331.0000</t>
  </si>
  <si>
    <t xml:space="preserve">2026-07-16T12:52:41</t>
  </si>
  <si>
    <t xml:space="preserve">3fi9aDY222ikMNHH7YjMUidXaXanHMSzYsVXW44ib8C36tKXpK8N869ZvV6pG6RscnhU3pPpHhXtaYTdR84KxqgX</t>
  </si>
  <si>
    <t xml:space="preserve">2026-07-16T12:52:42</t>
  </si>
  <si>
    <t xml:space="preserve">2MvuNE198KFvYnHycc817wLZSgeiERbC1z1WGHinjn874LdDU4xx814hzohLH83uWQ39yXmGZcKg1doWyB69CC3j</t>
  </si>
  <si>
    <t xml:space="preserve">USDC +50,331.4571, PYUSD -50,331.0000</t>
  </si>
  <si>
    <t xml:space="preserve">2026-07-16T12:54:08</t>
  </si>
  <si>
    <t xml:space="preserve">3QvtxPKh4MoxDvgHqC1ViKu31WT76y6xboA2YJGqM7VArtZuBzsUPc89SPCWorsWPzrxngKFhD3euQHuPYGWoLYr</t>
  </si>
  <si>
    <t xml:space="preserve">USDC -50,332.0000, PYUSD +50,332.0000</t>
  </si>
  <si>
    <t xml:space="preserve">2026-07-16T12:54:09</t>
  </si>
  <si>
    <t xml:space="preserve">4JmWk6TkZSJPJuPcfeGfKd8o13LMBNxgRnhorQwth2y5eqBz9q2hHcLEhs5fQxHQtciJDuNtmu6xYEfk4uVpdiHN</t>
  </si>
  <si>
    <t xml:space="preserve">USDC +50,332.1808, PYUSD -50,332.0000</t>
  </si>
  <si>
    <t xml:space="preserve">2026-07-16T12:55:36</t>
  </si>
  <si>
    <t xml:space="preserve">2cCqf8ZVUkEBxbZyztqebT1v2qAAHtCAQjMB463c5hPth4vaYZcFK3V7xRA27Yz6PtD4nLU8UvLmAAVQJHnsdPW4</t>
  </si>
  <si>
    <t xml:space="preserve">2026-07-16T12:55:37</t>
  </si>
  <si>
    <t xml:space="preserve">36Qd7PPKGVdGkLhZjmSRhJc1LGNgiNLRTJvJiNV7JMBPCRWL8pejPcEchQXT1ThFX3RheaiXhiAbwYvFcZVUMSD3</t>
  </si>
  <si>
    <t xml:space="preserve">USDC +50,332.9579, PYUSD -50,332.0000</t>
  </si>
  <si>
    <t xml:space="preserve">2026-07-16T12:57:05</t>
  </si>
  <si>
    <t xml:space="preserve">3qJH32YTQJNgvGWwBzhFSfYU3HPdefxh3ZFCFXa8v1ormCjwgDkPTXPZCQW1TkaF5xzWxjvrzCtHv55omt8utHsb</t>
  </si>
  <si>
    <t xml:space="preserve">2026-07-16T12:57:06</t>
  </si>
  <si>
    <t xml:space="preserve">43LTXdVHYTsc1eGpE21NXyD5kn75Q7CNgHiVNzwa7sSqLFuejjJ7KiXEMfzq75CZ6XcFxjUEviacErzpR9wfY1qo</t>
  </si>
  <si>
    <t xml:space="preserve">USDC +50,291.6790, PYUSD -50,291.0000</t>
  </si>
  <si>
    <t xml:space="preserve">2026-07-16T13:53:44</t>
  </si>
  <si>
    <t xml:space="preserve">H1WwJ3TnEK5jrAvPRugxrfRmXzkp7ykcGpanSpRhEYezJQEGSJjFymFE9sMua2MQkntqXLDYRcocFmbQKfkwPPG</t>
  </si>
  <si>
    <t xml:space="preserve">2026-07-16T13:53:59</t>
  </si>
  <si>
    <t xml:space="preserve">2REpwKZTVRT893b8KVVLPWkaFpyuSMXXRRSDt9RVfhcSwe6DhJjmDeJ2AVS6DiB4sGSRYv6RNZSMHiTMMcWisiP4</t>
  </si>
  <si>
    <t xml:space="preserve">2026-07-16T13:54:14</t>
  </si>
  <si>
    <t xml:space="preserve">2718uVFNyr4PF3oRQHXBWtQMLMsXLWMqTwicDNA1MjDXxscnaundWpQR3umjgei6p4LkpakLtRqL7uaQBdwwropY</t>
  </si>
  <si>
    <t xml:space="preserve">2026-07-16T13:54:28</t>
  </si>
  <si>
    <t xml:space="preserve">4YyF9JFicxcbzK27iJs9Mz3HTdEe9UXzCTL8jBYDWpQDxWUNCGGYnorg8vZPAwDAxUAkF6vP18uS2azKYyegJ4JC</t>
  </si>
  <si>
    <t xml:space="preserve">2026-07-16T13:54:43</t>
  </si>
  <si>
    <t xml:space="preserve">3v8kbS6r99ggPBC11AYWxEEDGNXV7mHTLyhH9sxr5PVxFJarQocBzp6qgDibBiZ3aGETzSXBu65avqZCWKgei8z5</t>
  </si>
  <si>
    <t xml:space="preserve">2026-07-16T13:54:58</t>
  </si>
  <si>
    <t xml:space="preserve">3WnBbUNjMrR8L5JG2GKBYryedEnEvkkaFdhAxP6EUduiwyNqe2m2ooTkx4UepppX5AsWcmxF8bAbEgTCqV8zHMtv</t>
  </si>
  <si>
    <t xml:space="preserve">USDG +50,335.5307, USDC -50,334.0000</t>
  </si>
  <si>
    <t xml:space="preserve">2026-07-16T13:55:02</t>
  </si>
  <si>
    <t xml:space="preserve">zyuhFgANkeMBX76vkGra3UwZ7bnR9w56f1MpqTow6YZiRr7RksZM3pz1X7SDftyjmwsNKk2aStCF74YyD76ekhM</t>
  </si>
  <si>
    <t xml:space="preserve">USDG -50,335.5307, USDC +50,335.5307</t>
  </si>
  <si>
    <t xml:space="preserve">2026-07-16T13:55:12</t>
  </si>
  <si>
    <t xml:space="preserve">2x43UPFPfmouR4H1f2DVks4neCRBRXXXboJUeKEQUgAZNAfJ3BwJ9yYWSGLy1PQMJxwtSHbTefiQ8Muz9fezWNLA</t>
  </si>
  <si>
    <t xml:space="preserve">USDG +50,335.7544, USDC -50,335.0000</t>
  </si>
  <si>
    <t xml:space="preserve">2026-07-16T13:56:30</t>
  </si>
  <si>
    <t xml:space="preserve">4Y3JKzELLAoaKAjVS1vaeftd1LFwR9aJzFV8jCAmzrd5FRoN5qgyJE6ULD7GWV7jPb7bW3smXNwkMzncPjjwmBor</t>
  </si>
  <si>
    <t xml:space="preserve">USDG -50,335.7544, USDC +50,335.7544</t>
  </si>
  <si>
    <t xml:space="preserve">2026-07-16T14:06:43</t>
  </si>
  <si>
    <t xml:space="preserve">5bD1zrQCaXoCbeCDVCxkhyJ511fXcDPF2Zh5XuXMXsiH12KBm968c1LHoFpsyNY2prQuQQojHX3PR7gh5HMVyCx5</t>
  </si>
  <si>
    <t xml:space="preserve">USDG +27,668.0000, USDC -27,668.0000</t>
  </si>
  <si>
    <t xml:space="preserve">2026-07-16T14:06:44</t>
  </si>
  <si>
    <t xml:space="preserve">48NbJD3FHJhnVvSkFreB67NKwbPBPD6vtmcvVRWPiGaYMJAkWW8A5hby31GKtH24pELzeSPnqHbK5ZUZzZ869AZL</t>
  </si>
  <si>
    <t xml:space="preserve">USDG -27,668.0000, USDC +27,668.1325</t>
  </si>
  <si>
    <t xml:space="preserve">2026-07-16T14:08:43</t>
  </si>
  <si>
    <t xml:space="preserve">3ReTnEfiMCz51AoPrV4XuYBcpoo7uP6EQzKEvAXbJ97eeYPA8gT2FSrupBSCSQdiG6eVMJH2LTh2QVyzVauRuRUb</t>
  </si>
  <si>
    <t xml:space="preserve">2026-07-16T14:09:23</t>
  </si>
  <si>
    <t xml:space="preserve">31q3v2BT3ZT56LE6Jr3ZKqF7MYAPq32tefByWWpRkTrowabTW9ToeaEP4hfxQtGC58Z1woVKvVSkT2FhkhQwKeMv</t>
  </si>
  <si>
    <t xml:space="preserve">USDG -27,668.0000, USDC +27,668.0000</t>
  </si>
  <si>
    <t xml:space="preserve">2026-07-16T14:12:06</t>
  </si>
  <si>
    <t xml:space="preserve">4erZnqN47LmU9L2zMxjtESoLZ5iXwwu2Nt875dM2pCNe8KLXRzVSBSYfrKpp7r1mZF4xtKGwMkzsBcF9M36tBb9D</t>
  </si>
  <si>
    <t xml:space="preserve">USDG +50,336.5853, USDC -50,336.5853</t>
  </si>
  <si>
    <t xml:space="preserve">2026-07-16T14:12:07</t>
  </si>
  <si>
    <t xml:space="preserve">2PKSkcwMXtURbZ5Jo69nRqDTFUpMnDHGiTciikQCVEwNNSBdVr9Fzr1SX75T5whPhxWB3vhQ6FnNQnrFbt9FyXeH</t>
  </si>
  <si>
    <t xml:space="preserve">USDG -50,336.5853, USDC +50,337.0681</t>
  </si>
  <si>
    <t xml:space="preserve">2026-07-16T14:20:11</t>
  </si>
  <si>
    <t xml:space="preserve">2qrnPNyNEBTASLqtFYzefpH43Q6g6Pp4pK11uWuX6t6QRQpAJji31KxZ8StSnTxLDund7fn6pk7oFxbyAhc9g8YK</t>
  </si>
  <si>
    <t xml:space="preserve">USDG +22,666.7447, USDC -22,666.7447</t>
  </si>
  <si>
    <t xml:space="preserve">2026-07-16T14:20:12</t>
  </si>
  <si>
    <t xml:space="preserve">vhQ4ZbmTTkbJRa6HaLdzqJ5V454L94X9FGtJRkkWjxeifCt3xiwyt6PuXZx4ZJRX1WMqu4pKE6KUcpkvoEEwVWj</t>
  </si>
  <si>
    <t xml:space="preserve">USDG -22,666.7447, USDC +22,666.8725</t>
  </si>
  <si>
    <t xml:space="preserve">2026-07-16T17:14:40</t>
  </si>
  <si>
    <t xml:space="preserve">2Qak1AdtdVLxyApFxWjEwFQWoJTcxiPjGHdqyPAzcZme8EmnSJzSAS2yBiGUUun8UTrWF6m36eZDoA4mi1QJGDPL</t>
  </si>
  <si>
    <t xml:space="preserve">2026-07-16T17:14:55</t>
  </si>
  <si>
    <t xml:space="preserve">2Va44wJRLsb8kgVThcYUvbDt1kYbFnXKkaFJf8KZ1kxqe1cMFZa3Zi4H6B7kQGoHbzmSQiGjNgK7fj1emMdJvnbf</t>
  </si>
  <si>
    <t xml:space="preserve">2026-07-16T17:15:09</t>
  </si>
  <si>
    <t xml:space="preserve">4yhqYXCLyTCpn8NXvgRqcb4iTcufqgvPGwaJnSd6DhqHR1ZTRwFy5qDnyfpbvpWymaRSLJAULxbdyEJvKt5WJf9j</t>
  </si>
  <si>
    <t xml:space="preserve">USDG +27,500.1467, USDC -27,500.0000</t>
  </si>
  <si>
    <t xml:space="preserve">2026-07-16T17:15:13</t>
  </si>
  <si>
    <t xml:space="preserve">56tGPfsFnL2hitudoeLtKtiJ2H7BguvxLPa4nXzMu7UWqMhdfapoHn9uyfV5NvFrGmig42A8eYEh7YyEioBNiLBV</t>
  </si>
  <si>
    <t xml:space="preserve">USDG -27,500.1467, USDC +27,500.1467</t>
  </si>
  <si>
    <t xml:space="preserve">2026-07-16T17:20:37</t>
  </si>
  <si>
    <t xml:space="preserve">4vVcqCsnjqoEHBtCPzB6oKDrj6tU3hz2mpmhfTd1uFjXpeHi3Z7AthuQuMEvNWZXDLCYkh6hLZgmp35UqGWyHpRc</t>
  </si>
  <si>
    <t xml:space="preserve">USDG +27,500.1572, USDC -27,500.0000</t>
  </si>
  <si>
    <t xml:space="preserve">2026-07-16T17:20:41</t>
  </si>
  <si>
    <t xml:space="preserve">4TiBaVTHwcNXp78fEtwVQ1stt6tgCGCWjCP4zP7LRaCwgLMtTQyjK71gYqB5XYEXHw59CsPfJNe8urFrbg8ScRsm</t>
  </si>
  <si>
    <t xml:space="preserve">USDG -27,500.1572, USDC +27,500.1572</t>
  </si>
  <si>
    <t xml:space="preserve">2026-07-16T17:31:04</t>
  </si>
  <si>
    <t xml:space="preserve">2pWujHp28itgo2qALUPzgSeYthTWmMGUq3SPpnc3bCnqVzaEGjeuUpeBjmsXmpVCy6JxFRfxN3qJUubEkCE7gBkF</t>
  </si>
  <si>
    <t xml:space="preserve">2026-07-16T17:31:42</t>
  </si>
  <si>
    <t xml:space="preserve">3GbmvxkBYrCz5sLKp2MN4GmR6Y4Y2wFXdXbCpttSrTmx9Fv9rMA7TA4BM2A8SULrTTy83DqxpawEizWr2c84kwJE</t>
  </si>
  <si>
    <t xml:space="preserve">USDG -27,500.0000, USDC +27,500.0000</t>
  </si>
  <si>
    <t xml:space="preserve">2026-07-16T17:42:28</t>
  </si>
  <si>
    <t xml:space="preserve">5PEj2SH7TUik5PKpbVQGDsnznkBsZNRvmHbACJxquMQAuhFuzrRxkFwPzknC7b47SigkAke7q3SMDmfNQ69VqmSt</t>
  </si>
  <si>
    <t xml:space="preserve">2026-07-16T17:42:43</t>
  </si>
  <si>
    <t xml:space="preserve">5qx9fBbAVewrhCT3WeY9q87NppMVGL9en9TJDcWm9BuX1dZkznuJd32kDHy71zo1YugHTSbWHschpvfAtsPb6fJn</t>
  </si>
  <si>
    <t xml:space="preserve">USDG +27,500.3764, USDC -27,500.0000</t>
  </si>
  <si>
    <t xml:space="preserve">2026-07-16T17:42:46</t>
  </si>
  <si>
    <t xml:space="preserve">366DoBJygmkVwzDqTcPLRUDrHkUmqdbm9Mp2wQotgDPxUooKQrtJzQiLmwJxcYoW1apts4ELyoqcMhUmn1uDDv9W</t>
  </si>
  <si>
    <t xml:space="preserve">USDG -27,500.3764, USDC +27,500.3764</t>
  </si>
  <si>
    <t xml:space="preserve">2026-07-16T17:46:54</t>
  </si>
  <si>
    <t xml:space="preserve">23kttsdiBa5JMDXzrBkMLZjMD39XJyHAYbBx79TCRF5aAztAmZFTsxEFEQSa65hmJmyPW1FPn2Mn7kyFS8LJRAHz</t>
  </si>
  <si>
    <t xml:space="preserve">2026-07-16T17:46:56</t>
  </si>
  <si>
    <t xml:space="preserve">3b7uHDqkcdnaFgKskGr2xMvJad7qq7TASNZREycmAimUwsJzujKG7dE7pkKxUEyXysJkabzymCfi1e41cXLKNQj1</t>
  </si>
  <si>
    <t xml:space="preserve">USDG -27,500.0000, USDC +27,500.1460</t>
  </si>
  <si>
    <t xml:space="preserve">2026-07-16T17:51:35</t>
  </si>
  <si>
    <t xml:space="preserve">5ZvyYUAvxcrujkqoaZXb3nJW3mpDoERGNzoGZeiWJ2ujDWBLJ3nBmdJJJw4uEQZezSW8WqdcX3oTgyUFpGziM31u</t>
  </si>
  <si>
    <t xml:space="preserve">2026-07-16T17:51:36</t>
  </si>
  <si>
    <t xml:space="preserve">4MxxnJQkpBtxQbdcoJKA26rycmhnMuR76RjvrtyzQTB2HpFFxAZJfFeZnsGwnGHesuzPJ5L2rptdXnmUdFH8eqRU</t>
  </si>
  <si>
    <t xml:space="preserve">USDG -27,500.0000, USDC +27,500.3758</t>
  </si>
  <si>
    <t xml:space="preserve">2026-07-16T17:52:30</t>
  </si>
  <si>
    <t xml:space="preserve">2GGeXHq2e8NVkfYDCtjPMU363e7cJzYA6R28kFuxgphRkgpXZGJFEt9QuCWcN8EAaiGn6YuJz6WXKfMzEmrdjeqA</t>
  </si>
  <si>
    <t xml:space="preserve">USDG +27,500.6803, USDC -27,500.6803</t>
  </si>
  <si>
    <t xml:space="preserve">2026-07-16T17:52:31</t>
  </si>
  <si>
    <t xml:space="preserve">g55pjVmuxXrdaD1iec2Tx8Qa6minBUfj31eUEngJavVXqUHQV3JeFsE9xiwChgMhi1HeyQEdKcuhnxrazVTSpoz</t>
  </si>
  <si>
    <t xml:space="preserve">2026-07-16T17:52:46</t>
  </si>
  <si>
    <t xml:space="preserve">3eSEkT7bbVCYpQ5KWoCN417EQqiDHzoNYjF7ZPHxz45FDrEt5kmeYW5jHw5KjwnsiR3d78Ek6JE29jGgekjbSwgN</t>
  </si>
  <si>
    <t xml:space="preserve">2026-07-16T17:53:00</t>
  </si>
  <si>
    <t xml:space="preserve">4JNsW8AUqowcZ6XbP7qHbkovWdTnAqNEVcWhqATsp8VGZjH2Ydpn35X12SEBMTQLER1asynmH9xmXRzLSFGiJT8y</t>
  </si>
  <si>
    <t xml:space="preserve">USDG -27,500.6803, USDC +27,501.1083</t>
  </si>
  <si>
    <t xml:space="preserve">2026-07-16T20:19:48</t>
  </si>
  <si>
    <t xml:space="preserve">5DWzHbRFoa5vVGHirbvqFRoPh2arVZbr2N6iVyj5QpZfaaA3nBnK7noU4PfT1ctXaXRXRftzw4FE7FphJRLt6VyQ</t>
  </si>
  <si>
    <t xml:space="preserve">USDG +27,500.6460, USDC -27,500.0000</t>
  </si>
  <si>
    <t xml:space="preserve">2026-07-16T20:19:51</t>
  </si>
  <si>
    <t xml:space="preserve">2UfmQm3LxNFbE53i1e7VaEwv6RfWzAeC7Eur2AW7jUk4ZX6ezZKJBZU5gCzPYYmH4uEQmbP7mqHZ3z8XmgrUgwUh</t>
  </si>
  <si>
    <t xml:space="preserve">USDG -27,500.6460, USDC +27,500.6460</t>
  </si>
  <si>
    <t xml:space="preserve">2026-07-16T20:20:00</t>
  </si>
  <si>
    <t xml:space="preserve">4zhuEksKLv2jyTbLPPejUHizL9kekswiLvMzYYUJaixXXRpSKWHyjBgWQQNXZkcPBmGhxe9Go84ww99XcBwwedcd</t>
  </si>
  <si>
    <t xml:space="preserve">USDG +27,501.1663, USDC -27,501.0000</t>
  </si>
  <si>
    <t xml:space="preserve">2026-07-16T20:21:17</t>
  </si>
  <si>
    <t xml:space="preserve">52wfFf6UwEJQBFCLJtPTA8S9aBu1QstKHTrUwMrc4grSHzLhsQsxtYbuxT3Lw32wNrVXiH5pJBHK7ygHDz6nCXNa</t>
  </si>
  <si>
    <t xml:space="preserve">USDG -27,501.1663, USDC +27,501.1663</t>
  </si>
  <si>
    <t xml:space="preserve">2026-07-16T20:21:25</t>
  </si>
  <si>
    <t xml:space="preserve">2jDomEAguxr2ZzguPKWqp1uYri1DQRo8VZvWmcoGghsgQXqQaVFZBhXDuKcKC9Ub32wnPJ6GkYmzHzaL5dyynV7x</t>
  </si>
  <si>
    <t xml:space="preserve">USDG +50,003.2338, USDC -50,002.0000</t>
  </si>
  <si>
    <t xml:space="preserve">2026-07-16T20:22:38</t>
  </si>
  <si>
    <t xml:space="preserve">39B1mYTR6FfDKssNzdLEXfKQWLz8dMM3VSTxn7Vy5adukYYtsS7XC45UCRWAqszQn8u5TRK1rycfhdLsvsBCz9AC</t>
  </si>
  <si>
    <t xml:space="preserve">USDG -50,003.2338, USDC +50,003.2338</t>
  </si>
  <si>
    <t xml:space="preserve">2026-07-16T20:22:46</t>
  </si>
  <si>
    <t xml:space="preserve">5UQbjPbXKykdDbuh9C8azPDrHHF49EQyjRbVXkrppsUVCpkduZY8FCjs4CMZcMFJGn2qoMnaVeKwv4tuBVPJBbNT</t>
  </si>
  <si>
    <t xml:space="preserve">USDG +27,501.4772, USDC -27,501.0000</t>
  </si>
  <si>
    <t xml:space="preserve">2026-07-16T20:24:00</t>
  </si>
  <si>
    <t xml:space="preserve">2ahqKJgZStVaARFWLxLBLW9RSq6ofdenVReHYyStzhLp5z7tiS8H31oM9VW6f2XZjPDpbXSFadUqWYw31LS1NuJp</t>
  </si>
  <si>
    <t xml:space="preserve">USDG -27,501.4772, USDC +27,501.4772</t>
  </si>
  <si>
    <t xml:space="preserve">2026-07-16T20:24:07</t>
  </si>
  <si>
    <t xml:space="preserve">3GZZuRYRRA1XYoLu2mX5JzSf1rMMuMoU3JxwCP5hiBuRcsfTQYc6CmLZ4HyGh8QcraTXhp3VUwfBH5T9w36deh4H</t>
  </si>
  <si>
    <t xml:space="preserve">2026-07-16T20:24:21</t>
  </si>
  <si>
    <t xml:space="preserve">2tRgcg7Gh4yPUPZg8BWXHzTz2xTKjwTD1e91spAB8d5gQ7UUAJGZ86tMN6hpaT6zo81x2V6f2dvf8w7KY1aSXhcN</t>
  </si>
  <si>
    <t xml:space="preserve">2026-07-16T20:24:36</t>
  </si>
  <si>
    <t xml:space="preserve">3WJthXs5Uhn3uRVZhaWmuhrxA5ksKszTB6VuYbRzP1bET878FYK8orLKN3S7gsyvodaxL9wWw7x3utEZphPBtYuE</t>
  </si>
  <si>
    <t xml:space="preserve">2026-07-16T20:24:51</t>
  </si>
  <si>
    <t xml:space="preserve">3cXsUwcD7FTUzkNKzdSMDzo5S1LtsLKCzXSWPHqupHHWtZXzpc6Bu2YX9Pi6Bhe5vAvh5vSzRVVLCUeUBtz6ngHy</t>
  </si>
  <si>
    <t xml:space="preserve">USDG +50,004.4995, USDC -50,004.0000</t>
  </si>
  <si>
    <t xml:space="preserve">2026-07-16T20:24:53</t>
  </si>
  <si>
    <t xml:space="preserve">67gXkRPjt1C7WQZjpyedcUiq6oPJ4jU9YW2FsLMkf8K8Rz8hXnV3RKTGBvwtnc5Ek4vbLv31A4XTWEGfNYbZn5gW</t>
  </si>
  <si>
    <t xml:space="preserve">USDG -50,004.4995, USDC +50,004.4995</t>
  </si>
  <si>
    <t xml:space="preserve">2026-07-16T20:35:56</t>
  </si>
  <si>
    <t xml:space="preserve">gAVgJH4NL2weaXzutbcaTFmFu1c1q9FsvTPHvUZY14oMeFUxRLDDocAMCFbVJAzD2wBqwSejwEM8RJkGjA7A5qu</t>
  </si>
  <si>
    <t xml:space="preserve">USDG +27,502.0000, USDC -27,502.0000</t>
  </si>
  <si>
    <t xml:space="preserve">2026-07-16T20:35:57</t>
  </si>
  <si>
    <t xml:space="preserve">3ucR9PQx5Zmi7Pzn4UkKKpkMCVn9A1Sz5LkFT8TGLTKQKV36HAcvYSxTt1z4fSa335TCxrpsqpsUKhTp4Pm5kBvi</t>
  </si>
  <si>
    <t xml:space="preserve">2026-07-16T20:36:12</t>
  </si>
  <si>
    <t xml:space="preserve">5FteXDSWfDH4fyYwqX4pM2eS7XtbHni8mWcWDvqZJFYzQR44arHkqqfG34QMwayeQQTEVBndrcTPL3AEYHUv8atF</t>
  </si>
  <si>
    <t xml:space="preserve">2026-07-16T20:36:27</t>
  </si>
  <si>
    <t xml:space="preserve">4YRzNCTTCTtfuc3v3Gsw9NqtSHjtqMZj658grX7LBkCcm4TNoszaCdevCtvSLo7kBJZV7snvHBUyDomRwEfDWEz4</t>
  </si>
  <si>
    <t xml:space="preserve">USDG -27,502.0000, USDC +27,502.9695</t>
  </si>
  <si>
    <t xml:space="preserve">2026-07-16T20:36:39</t>
  </si>
  <si>
    <t xml:space="preserve">4wkX18Ju7SxiNEgw6BrJcK7kCMcCfyfn4Lt2PodwWpwEWtqJQhcn5Kr6Hspd3SWRVBMxKnHggYpAUx8ZZDBKow4y</t>
  </si>
  <si>
    <t xml:space="preserve">USDG +50,005.6235, USDC -50,005.6235</t>
  </si>
  <si>
    <t xml:space="preserve">2026-07-16T20:36:40</t>
  </si>
  <si>
    <t xml:space="preserve">4cWU8MDC6tBGinseExCDSUS8DPDv7bUydYKYdQDBYir4vC74sAnmoC1JBbDypA2zMRXDgUYmbvFEk9f7V2GSAuU1</t>
  </si>
  <si>
    <t xml:space="preserve">2026-07-16T20:36:55</t>
  </si>
  <si>
    <t xml:space="preserve">5iY51U7YQgTwQijwHoKKfmUThuodCZNhV4Hm652Z62s2PzUqK6b7Eeyr54Yy9WY6G3vfx3Yxw3TznQCTueCeuvmC</t>
  </si>
  <si>
    <t xml:space="preserve">2026-07-16T20:37:10</t>
  </si>
  <si>
    <t xml:space="preserve">4kZY3n4fSWeU338ynGh5JD9SrvgFDJiSSZj6jhRmVeBPFr8SHQwM85mya3iwRYdYWy59pftiN3EXczHnsQhbaBRi</t>
  </si>
  <si>
    <t xml:space="preserve">USDG -50,005.6235, USDC +50,006.4372</t>
  </si>
  <si>
    <t xml:space="preserve">2026-07-16T20:37:22</t>
  </si>
  <si>
    <t xml:space="preserve">5Whbn4L1ue6MDZtByEiyNdpHwCBAxWjaDTcQR5wB6vevFYqmqdq9oBmDkiGr37TQDUkacL5Aqpx6nC6sW7iJxPas</t>
  </si>
  <si>
    <t xml:space="preserve">USDG +27,503.0000, USDC -27,503.0000</t>
  </si>
  <si>
    <t xml:space="preserve">2026-07-16T20:37:23</t>
  </si>
  <si>
    <t xml:space="preserve">5uW9BEVnv5TFnwrpee6pi3faeBHNi2cBsN1hCEdbxt18kjcyhTbcKG2TpDvS17nAG2uWzcm8cWRwYTb4AbNGsUZW</t>
  </si>
  <si>
    <t xml:space="preserve">USDG -27,503.0000, USDC +27,503.3097</t>
  </si>
  <si>
    <t xml:space="preserve">2026-07-16T20:43:40</t>
  </si>
  <si>
    <t xml:space="preserve">Nd6k7yUUerJZYv2n4XqqWSD4E8JvSA5gfBWW6gRi7CQHFhPdNLUBi2CcPTYDKYcE4UgTd15Yb82EWBix9j65tvr</t>
  </si>
  <si>
    <t xml:space="preserve">2026-07-16T20:43:41</t>
  </si>
  <si>
    <t xml:space="preserve">3YYq79Ju4QbVNTdh16KFU2tJEkVkQLESY1tYWk4AUSLvGviFeAJd4ArUSFTAz2JMAmMc3NeAMRon48qNYAefDwdZ</t>
  </si>
  <si>
    <t xml:space="preserve">USDG -27,503.0000, USDC +27,503.1218</t>
  </si>
  <si>
    <t xml:space="preserve">2026-07-16T20:53:52</t>
  </si>
  <si>
    <t xml:space="preserve">35a3h73jc9gXemCJTJ5emwNa7t59EoW5Vh32eCAGAMnQB2nTCsX5Pk3pRUAfKhc7Khe2da34URHMeVrwzPCWeq92</t>
  </si>
  <si>
    <t xml:space="preserve">USDG +49,997.3543, USDC -49,997.3543</t>
  </si>
  <si>
    <t xml:space="preserve">2026-07-16T20:53:53</t>
  </si>
  <si>
    <t xml:space="preserve">4ZvNmxhCyhK5zQLDJ1mwwmrWgPJf6CqL6VCUnBYqgRvDZbp3UEPVFJzrDxqRSV1q7mF7ySZne3y5fuBkahZ1fAQe</t>
  </si>
  <si>
    <t xml:space="preserve">USDG -49,997.3543, USDC +49,997.5766</t>
  </si>
  <si>
    <t xml:space="preserve">2026-07-16T20:54:39</t>
  </si>
  <si>
    <t xml:space="preserve">29Wki9uruEP93UWrLRfHRYyy3fkNh4aRaEPLHX1GXD9MhnFGADyZBPBAKwj45JouCmjQ8xfvzhnnh6967foFxWAj</t>
  </si>
  <si>
    <t xml:space="preserve">USDG +27,503.1268, USDC -27,503.0000</t>
  </si>
  <si>
    <t xml:space="preserve">2026-07-16T20:54:42</t>
  </si>
  <si>
    <t xml:space="preserve">3orjwQbxTMg8SGfiSdxuJhqA9fa9xniG1rovxGYv7tor2hBBDX3hXn5tzS79nA7HRwR95miF3ZnfHoNogWLjrNhX</t>
  </si>
  <si>
    <t xml:space="preserve">USDG -27,503.1268, USDC +27,503.1268</t>
  </si>
  <si>
    <t xml:space="preserve">2026-07-16T20:54:58</t>
  </si>
  <si>
    <t xml:space="preserve">575mGJ5NLYmrLTM2ebGBQbcDdphjYKUSQTrLhJFyihhM18EnaYEBY2KpfxreMccJ5fTgZCsEnXoFd9U194yH1kFK</t>
  </si>
  <si>
    <t xml:space="preserve">USDG +27,503.4746, USDC -27,503.0000</t>
  </si>
  <si>
    <t xml:space="preserve">2026-07-16T20:55:00</t>
  </si>
  <si>
    <t xml:space="preserve">5Y9gaFjfKSsxhxqdtykfkTX4HgtvYdFaLREYqgF4uM1Qt78piAWFnTycvsWx3yrdN2X1CAtG78ygqVHsXqcFnVB5</t>
  </si>
  <si>
    <t xml:space="preserve">USDG -27,503.4746, USDC +27,503.4746</t>
  </si>
  <si>
    <t xml:space="preserve">2026-07-16T20:57:29</t>
  </si>
  <si>
    <t xml:space="preserve">JqTrgM236ZBnwwKbiscUbJXCA1ArTgkE8i7fAMDtGwhuVdiYytWReQtUX3ek6gwBKsb5qTGeSP7rp7KPqRuBW5w</t>
  </si>
  <si>
    <t xml:space="preserve">2026-07-16T20:57:44</t>
  </si>
  <si>
    <t xml:space="preserve">9v9trsPkHrMueGyJi8E4wDBe7DdRfnKQGhfYyKP1WgWLF8rDXTa7Apjvnf6HZJTYJcXhBZcHJ8DN5XvPfV6enW3</t>
  </si>
  <si>
    <t xml:space="preserve">USDG +27,503.2256, USDC -27,503.0000</t>
  </si>
  <si>
    <t xml:space="preserve">2026-07-16T20:57:47</t>
  </si>
  <si>
    <t xml:space="preserve">5jD3JmnjCCth4H7MMb1ibua4UWvj2civM8xw3mqFrd1dN3AFEqYPjqFDaC3c7c1p4PQVxoBn4Ci1uUt1mkPgqMHd</t>
  </si>
  <si>
    <t xml:space="preserve">USDG -27,503.2256, USDC +27,503.2256</t>
  </si>
  <si>
    <t xml:space="preserve">2026-07-16T21:02:54</t>
  </si>
  <si>
    <t xml:space="preserve">5QxYkMzxCFWE1nCDJ4wiz9yWETzkUeLX7Qc2xAwLMAeCMkwbGHiCFWNyhfN7EYsgPeMCprstvdg3fQo3BeDWQC2V</t>
  </si>
  <si>
    <t xml:space="preserve">USDG +27,503.1178, USDC -27,503.0000</t>
  </si>
  <si>
    <t xml:space="preserve">2026-07-16T21:02:57</t>
  </si>
  <si>
    <t xml:space="preserve">VqJZPCzEzXS6but5SkxJCmp1KAEve8dywMMm38stV6KpxFCgMmiHdyVdgAn5Y3yLRGSFDfZHsuXVNKNvqVwcpCQ</t>
  </si>
  <si>
    <t xml:space="preserve">USDG -27,503.1178, USDC +27,503.1178</t>
  </si>
  <si>
    <t xml:space="preserve">2026-07-16T21:05:34</t>
  </si>
  <si>
    <t xml:space="preserve">4vUxu1DLJcFDX2LVcMZFBf4CHFJ68zPtTGGYai4oigeAjfET5DfbyJTumfVvNjy3UzKNjuig3J9PLsgzLMKBkS2k</t>
  </si>
  <si>
    <t xml:space="preserve">2026-07-16T21:05:49</t>
  </si>
  <si>
    <t xml:space="preserve">2eF9Pd7adZEfaSP8zx81Vu4HSyphgVpEYghC1KoeVJjveHxdkr4jyjGyoLd1m9jbH4aEkC2aGNv9BTb9cTCKevpe</t>
  </si>
  <si>
    <t xml:space="preserve">2026-07-16T21:06:03</t>
  </si>
  <si>
    <t xml:space="preserve">31teCi8M64ZNqDGR3Y49T8FAZEpUCToMJ3bnjt5A7jq8Es5m41AFVAzRUvjUhy5LkRKyrEYqTZF7PWDngoAcQvvh</t>
  </si>
  <si>
    <t xml:space="preserve">USDG +50,008.5639, USDC -50,008.0000</t>
  </si>
  <si>
    <t xml:space="preserve">2026-07-16T21:06:07</t>
  </si>
  <si>
    <t xml:space="preserve">8tsxUdRFanz9rP1yRKAdnn13VHKqJNhxEEhzgpZW2SGsECSoV366rYXjLjYeR5UTE4WFXtgemLcdrhWEUJwzb1L</t>
  </si>
  <si>
    <t xml:space="preserve">USDG -50,008.5639, USDC +50,008.5639</t>
  </si>
  <si>
    <t xml:space="preserve">2026-07-16T21:16:16</t>
  </si>
  <si>
    <t xml:space="preserve">qD4sFo2LoxRimjExGFTQ17kv6yHXJwmjKz7MXMtFhz1zGUas9Hno2i5CYo1TJGuRZmktewimkhtiX1LPNsuFDFw</t>
  </si>
  <si>
    <t xml:space="preserve">USDG +27,504.0000, USDC -27,504.0000</t>
  </si>
  <si>
    <t xml:space="preserve">2026-07-16T21:16:18</t>
  </si>
  <si>
    <t xml:space="preserve">5hyY3ZLQnkPH42civ1vu3j7U16eHTgz9gZaLSA86BFNvUHaS4uhKMJqKFpaD8h8cqCHQMUGCerzRRWGupewYpp3o</t>
  </si>
  <si>
    <t xml:space="preserve">USDG -27,504.0000, USDC +27,504.3390</t>
  </si>
  <si>
    <t xml:space="preserve">2026-07-16T21:20:10</t>
  </si>
  <si>
    <t xml:space="preserve">2JGuMGQywQP4qGx3GZwmGZNGTVm3cg6gAEJL68wa2FfQtquQwntu9N5pKKW2F54jnxbaEEVSHgCgf5chh8cvVpr5</t>
  </si>
  <si>
    <t xml:space="preserve">USDG +50,009.2277, USDC -50,008.0000</t>
  </si>
  <si>
    <t xml:space="preserve">2026-07-16T21:20:13</t>
  </si>
  <si>
    <t xml:space="preserve">3oM4yB76wWhySKDXvZDmZL6up27Nd8mpcDa6A3wEC6brfp2T6ND92SzEUaMZ3w2Lmb6KAcmhF1zLWYxrNCdLn4Ca</t>
  </si>
  <si>
    <t xml:space="preserve">USDG -50,009.2277, USDC +50,009.2277</t>
  </si>
  <si>
    <t xml:space="preserve">2026-07-16T21:21:03</t>
  </si>
  <si>
    <t xml:space="preserve">znD18oY7MsCd4P6cECxPRaQWWfzZEDkCbUMm9Lg7cgRoAjU4S8oPohP9NG2ZCmvdHTTGFXHgqxXrS72DMdJMwtt</t>
  </si>
  <si>
    <t xml:space="preserve">USDG +27,505.2116, USDC -27,505.0000</t>
  </si>
  <si>
    <t xml:space="preserve">2026-07-16T21:21:05</t>
  </si>
  <si>
    <t xml:space="preserve">4adtK2HpjbujQYxW7UUFehqJZSWQryFC5EPQATivbk1Px1YZEt6sda6p7c4VPqVjArZXXHYYyhxAJGobLkRjmfNm</t>
  </si>
  <si>
    <t xml:space="preserve">USDG -27,505.2116, USDC +27,505.2116</t>
  </si>
  <si>
    <t xml:space="preserve">2026-07-16T21:30:45</t>
  </si>
  <si>
    <t xml:space="preserve">48aUKoWVKC4n67Vu3PjRYL7krguMGGSypw3ojD6y6f4vwYLGftcLkefzrkosmw5VCGwVsaV93JiVUHK1n4CphJnY</t>
  </si>
  <si>
    <t xml:space="preserve">USDG +27,505.5094, USDC -27,505.0000</t>
  </si>
  <si>
    <t xml:space="preserve">2026-07-16T21:30:49</t>
  </si>
  <si>
    <t xml:space="preserve">5p4Nsu3Q6zigaVSD5Ze68BaZA87vnE2MeTY8Lqap3MfBRLjXaMnVXiyNKMg6c5G5kzvVWWtn8GAF81MPf4sLHBum</t>
  </si>
  <si>
    <t xml:space="preserve">USDG -27,505.5094, USDC +27,505.5094</t>
  </si>
  <si>
    <t xml:space="preserve">2026-07-16T21:31:24</t>
  </si>
  <si>
    <t xml:space="preserve">t1DbuyFkW8tEFwdAjx2JeN8H5p4ALifXarx33SBfEBihZMQoaUruC5zQ9vaFX3VUin8F3BWjDtNKigoV3e5eTb6</t>
  </si>
  <si>
    <t xml:space="preserve">USDG +27,505.2431, USDC -27,505.0000</t>
  </si>
  <si>
    <t xml:space="preserve">2026-07-16T21:31:28</t>
  </si>
  <si>
    <t xml:space="preserve">3WsCXGQ3nE2rU42HGpdTN3yLZHuGnAENiMEs4q9zNwHKi4Y3YzjHqpKQgsb9F2jzo6BiEVaKN8xD6mR9X47js2JT</t>
  </si>
  <si>
    <t xml:space="preserve">USDG -27,505.2431, USDC +27,505.2431</t>
  </si>
  <si>
    <t xml:space="preserve">2026-07-16T21:34:57</t>
  </si>
  <si>
    <t xml:space="preserve">3njvxx45g6j3MiqU4s74sifZKF5i2zzJ1U7TPvP1LBMdmcgZ5gd82U7pKwhWHhRadBd81V2WR9Mmx9VucBnZ28fb</t>
  </si>
  <si>
    <t xml:space="preserve">USDG +27,505.0000, USDC -27,505.0000</t>
  </si>
  <si>
    <t xml:space="preserve">2026-07-16T21:34:58</t>
  </si>
  <si>
    <t xml:space="preserve">3X1ABLzzhSzA7XDawwS8Da3WAZ3pfndi1pnzJ9LBaW5mJHyPuZTkHGuiDeYqmkJYvCwv8kUd4HD8DdXxpTgLJSde</t>
  </si>
  <si>
    <t xml:space="preserve">2026-07-16T21:35:13</t>
  </si>
  <si>
    <t xml:space="preserve">315fhgzQ1wLXL2tcVXKNyVmh1A2JfxijRuvF66dMCWucJRky6Ta411gJid1vaSAw7JYThFeMgc4iRPdcPLG1g9Ma</t>
  </si>
  <si>
    <t xml:space="preserve">2026-07-16T21:35:28</t>
  </si>
  <si>
    <t xml:space="preserve">h5eM6MVNCbHUkX4B2MDgcQnmbSrJcNBzuEXgigvZ9ce9Vztd9egv7YeRN7Bt4L7LrkUs3ST3whjpA9jHToLrvVW</t>
  </si>
  <si>
    <t xml:space="preserve">USDG -27,505.0000, USDC +27,505.0685</t>
  </si>
  <si>
    <t xml:space="preserve">2026-07-16T21:36:42</t>
  </si>
  <si>
    <t xml:space="preserve">2ATCEDBz2eFY7WjuQ9xCgGL9TryMbKU9kSm4DeCFkggQeqX6mezgFNEoVNsKq4jRtYwwnH7Xpn2TyNUfFr9dHNJz</t>
  </si>
  <si>
    <t xml:space="preserve">2026-07-16T21:38:00</t>
  </si>
  <si>
    <t xml:space="preserve">o2F7pJKoDxrUcBePa7VtEJ7HWSuo5ZSkmUBNvXNvJpPKu1TwHmqf3feURhvQ3b7JTne5XJnFsnugW8bTezxTaqk</t>
  </si>
  <si>
    <t xml:space="preserve">2026-07-16T21:38:02</t>
  </si>
  <si>
    <t xml:space="preserve">2bkakZh9GfiC1cFZa387iPXAp8xwkjTKqusJzMjojVo4KD9bV5FpccMBGk3KcFhW74C3S5MEKBfCe9iuHA7tLcE3</t>
  </si>
  <si>
    <t xml:space="preserve">USDG -27,505.0000, USDC +27,505.3060</t>
  </si>
  <si>
    <t xml:space="preserve">2026-07-16T21:39:01</t>
  </si>
  <si>
    <t xml:space="preserve">4Du5ystDuFzWZQZRdSUUsHrdJs6NVLpXzzfrTkBVFDBEwowypxjZGNg9d8aj8L19xauorKL3fpvqW6svyU6DWxcq</t>
  </si>
  <si>
    <t xml:space="preserve">2026-07-16T21:39:02</t>
  </si>
  <si>
    <t xml:space="preserve">3MdwLS4WcmABSpaxDB8B8TP92P4xqJcuHxPGZCUjdscRnVkMPfqfNomWrePQyqt9nn6bU8cLUF3Lkrzt6Z7MvKjw</t>
  </si>
  <si>
    <t xml:space="preserve">USDG -27,505.0000, USDC +27,505.1943</t>
  </si>
  <si>
    <t xml:space="preserve">2026-07-16T21:39:25</t>
  </si>
  <si>
    <t xml:space="preserve">5NTQBnCSNDmzvqHqk77jJdaqVKpS9DxBMd4eXLS3KxC2P8HwreKwqpkNQUrGSVAU6VHeEykar7kveXP81rAZsv4u</t>
  </si>
  <si>
    <t xml:space="preserve">USDG +50,011.6993, USDC -50,011.6993</t>
  </si>
  <si>
    <t xml:space="preserve">2026-07-16T21:39:26</t>
  </si>
  <si>
    <t xml:space="preserve">2S6wRMcVXHLbm8biqY3T36gT98rCNuVME4XzkdGxYXbmGQUVUJkSCf8JLyhJSL9t4oiHyFPzzkmySs71wPFoKjPz</t>
  </si>
  <si>
    <t xml:space="preserve">2026-07-16T21:39:41</t>
  </si>
  <si>
    <t xml:space="preserve">3Qo577jaDZabiYjzzFeEcx2ZWLJa9ypswZ7JUCMJsrABhN63TqdGcZ7rogJwUc6C7hY85rdJARZDhiricYTaBphz</t>
  </si>
  <si>
    <t xml:space="preserve">USDG -50,011.6993, USDC +50,013.9336</t>
  </si>
  <si>
    <t xml:space="preserve">2026-07-16T21:39:52</t>
  </si>
  <si>
    <t xml:space="preserve">4mCjLGigkCyJh3QvWKLBKj6YZSYFxenLs9DmWSvU1ZfZw7vWqJJ67xBT7qKvapgQVt3eZEcwg8jjkYip2M17e5kM</t>
  </si>
  <si>
    <t xml:space="preserve">USDG +50,013.9336, USDC -50,013.9336</t>
  </si>
  <si>
    <t xml:space="preserve">2026-07-16T21:39:53</t>
  </si>
  <si>
    <t xml:space="preserve">24wzqpCTyqPpNJGn3JHEuKALRQJQ5PqYVgA7q3brvXzSWKxPrEcKhiLMDh3qmquXy9QRL5y67CQH16GkTmqZUHev</t>
  </si>
  <si>
    <t xml:space="preserve">USDG -50,013.9336, USDC +50,014.7709</t>
  </si>
  <si>
    <t xml:space="preserve">2026-07-16T21:41:25</t>
  </si>
  <si>
    <t xml:space="preserve">4K6dfy9CQd1pMHoJtBTRHiw5KYkyvraYSgpidSAbefu3J3WSaRuWPoxft1RQ5KUiVfpZVd8kBh5ZUzqvmRBB34wo</t>
  </si>
  <si>
    <t xml:space="preserve">USDG +27,507.0000, USDC -27,507.0000</t>
  </si>
  <si>
    <t xml:space="preserve">2026-07-16T21:41:26</t>
  </si>
  <si>
    <t xml:space="preserve">3aVQ2mDk3LqUf2ZyZiyTuepyqmNcxSKhRmreaE7MViD765yJBtR5vE2pVYeCgtJeq4Qybi4GFMN5tHpqVY2nS7qw</t>
  </si>
  <si>
    <t xml:space="preserve">USDG -27,507.0000, USDC +27,507.1877</t>
  </si>
  <si>
    <t xml:space="preserve">2026-07-16T21:43:34</t>
  </si>
  <si>
    <t xml:space="preserve">2mnbcHDS5wMFe649gnJx99ZgCw8jDReCx8eZ3NnXfp2EnnURBd5Txmt9v3hLa98LpfSetDEL1Qs3DLWqTc63Yjhx</t>
  </si>
  <si>
    <t xml:space="preserve">2026-07-16T21:43:35</t>
  </si>
  <si>
    <t xml:space="preserve">5RQxpcmNXhfXdZhCe5kt6gJhRQ39gMQABr9Hfk9fcwyX3wHjsJWtWBZqF7XrPdzDLCgAyydpqzihBU41JgtEWaXU</t>
  </si>
  <si>
    <t xml:space="preserve">USDG -27,507.0000, USDC +27,507.1833</t>
  </si>
  <si>
    <t xml:space="preserve">2026-07-16T21:44:26</t>
  </si>
  <si>
    <t xml:space="preserve">3h4trtEwJjeDfJyjD4TxqFL43QBL5x2WjWYtNXkDLF342ZUabzpmcNxWb6baigirKeWTZRuFLqw71qTWCdLSTTV7</t>
  </si>
  <si>
    <t xml:space="preserve">USDG +27,488.1126, USDC -27,488.1126</t>
  </si>
  <si>
    <t xml:space="preserve">2026-07-16T21:44:27</t>
  </si>
  <si>
    <t xml:space="preserve">2gsTyTQp5cJPr2Lh3T7s39TQMe88ioyhobUvFeu6QXfPC7RgjfuWz5eQKZVGzCBGN96i9oECF5Rgkdof5vVsbfoS</t>
  </si>
  <si>
    <t xml:space="preserve">USDG -27,488.1126, USDC +27,488.3292</t>
  </si>
  <si>
    <t xml:space="preserve">2026-07-16T23:55:14</t>
  </si>
  <si>
    <t xml:space="preserve">5zP4bmLjHmokZtnXMgUVMjbQNJtN4pLNN1GLBB9y3C6atwZkS5agHDaWUpzy8xYevPK75ttuugY1spYdQ3vUSnJa</t>
  </si>
  <si>
    <t xml:space="preserve">2026-07-16T23:55:28</t>
  </si>
  <si>
    <t xml:space="preserve">3oX5ZsEi8FtUkEE4qjtDw1xKNq6pssvaxeD4yKCSqVfK2RGcAm4hFEoYTgANUnti7tfzxi6MuK9KtdLzPRLAvwb6</t>
  </si>
  <si>
    <t xml:space="preserve">2026-07-16T23:55:42</t>
  </si>
  <si>
    <t xml:space="preserve">4hFfySo5fEyiFCNunDQBnm8RPfDob5fr5kJK4qasZz7RL5TGwUnZW752pdFH4E2ZM4vKTZ6sb3GRnJEsQemX9v22</t>
  </si>
  <si>
    <t xml:space="preserve">USDG +27,507.9007, USDC -27,507.0000</t>
  </si>
  <si>
    <t xml:space="preserve">2026-07-16T23:55:46</t>
  </si>
  <si>
    <t xml:space="preserve">5FzhAaiyvXKiuGtFDtJF5rHgKTMZqrUQsNsKw5nSL5XZxGX91uRYewCCCmXKyQZbw2kpFVbF8y7eMuJKED81GUJm</t>
  </si>
  <si>
    <t xml:space="preserve">USDG -27,507.9007, USDC +27,507.9007</t>
  </si>
  <si>
    <t xml:space="preserve">2026-07-16T23:55:54</t>
  </si>
  <si>
    <t xml:space="preserve">2HWZqmV6Xw8G4dZzEXnkw5p1qVCiS8JxHgVU8dSRo8qrHjAs5a1wsuUBVJZxbbBqf4JpXsGh117cUjCTBLyp3szT</t>
  </si>
  <si>
    <t xml:space="preserve">USDG +50,016.7232, USDC -50,016.0000</t>
  </si>
  <si>
    <t xml:space="preserve">2026-07-16T23:57:04</t>
  </si>
  <si>
    <t xml:space="preserve">3SzuDCFHVzeS52RGzWEDu4Fx7NdZfXdS9PzjErumxqx1ucJ1FGHbXPCacuM1T385WLfaVPPuKENXfU82S45CNH1C</t>
  </si>
  <si>
    <t xml:space="preserve">USDG -50,016.7232, USDC +50,016.7232</t>
  </si>
  <si>
    <t xml:space="preserve">2026-07-16T23:57:12</t>
  </si>
  <si>
    <t xml:space="preserve">5vTmK1K4TJHL85cJ4nagYk9NxhjAQdpyvof3444hqxXkfT7TH9RuPxnnKNCXpKV7EcoTZz4LFScKRLhonXb2sHWQ</t>
  </si>
  <si>
    <t xml:space="preserve">USDG +50,017.5773, USDC -50,016.0000</t>
  </si>
  <si>
    <t xml:space="preserve">2026-07-16T23:58:29</t>
  </si>
  <si>
    <t xml:space="preserve">5AnuvcQ6wDqXsQzoErLg8ddgyUynQwZuPh3MYQWeG4mSPVpfLudxQ7gDp3WCQgUqg5ibk86Hm1khZLoc6v8zq9SG</t>
  </si>
  <si>
    <t xml:space="preserve">USDG -50,017.5773, USDC +50,017.5773</t>
  </si>
  <si>
    <t xml:space="preserve">2026-07-17T00:05:19</t>
  </si>
  <si>
    <t xml:space="preserve">XErVLHM4JV1zLiucYY2VmvHXzEhdA3urC7D9s7RQXte4WGL9PPNZYN9KbgnRQk72ULRsrdPpWxgv5bdjEC5Tozr</t>
  </si>
  <si>
    <t xml:space="preserve">USDG +27,509.0000, USDC -27,509.0000</t>
  </si>
  <si>
    <t xml:space="preserve">2026-07-17T00:05:21</t>
  </si>
  <si>
    <t xml:space="preserve">3eLtrUSXehFnGnM2nwv25zw7vqZ9GPLYXmhpKEdNbEsYVrEdVCis2Px3DTVWw41G7vYcUY7DoT5HdwXqiX1Ybw1m</t>
  </si>
  <si>
    <t xml:space="preserve">USDG -27,509.0000, USDC +27,509.1184</t>
  </si>
  <si>
    <t xml:space="preserve">2026-07-17T00:06:04</t>
  </si>
  <si>
    <t xml:space="preserve">qDeLmeT78eP6DuPPzABB5nU4hz6zCTBnTjLJp2YY7DUwm1G55SPGJdi1kCo7EWi4UPbYxJSE8KW54yucXwa3wQL</t>
  </si>
  <si>
    <t xml:space="preserve">2026-07-17T00:06:42</t>
  </si>
  <si>
    <t xml:space="preserve">qwRdhY9ukCS1vSaFgBqJzaU1eksbHLZ7sCEcS9i3PiQS2eyv7qNAjFcVqxY5LcMdEHcZTdBTnQzBSQmf5SFsiTB</t>
  </si>
  <si>
    <t xml:space="preserve">USDG -27,509.0000, USDC +27,509.0000</t>
  </si>
  <si>
    <t xml:space="preserve">2026-07-17T00:15:48</t>
  </si>
  <si>
    <t xml:space="preserve">4TsTg75DnD5tscsSV1nLH3U32PxpRZQE3TXRY53pPmsDJrozjeT1yGdERVxogKgUCiKoXRKeiMCGhd43u6z9bRc6</t>
  </si>
  <si>
    <t xml:space="preserve">2026-07-17T00:16:25</t>
  </si>
  <si>
    <t xml:space="preserve">4k7k8qQBNwpGDtMYgDmJRXFd9ZoSrRTyGKGrieGC3QQPQSLChVJJ6QcY3v1sfLwJzDeVg8Lpp2whcZ13WQDb18Px</t>
  </si>
  <si>
    <t xml:space="preserve">2026-07-17T00:19:18</t>
  </si>
  <si>
    <t xml:space="preserve">2S2JNhzpkonxthEhxuKj7e7B9VpkJjRZxbXF7tbeMyfWhCxqob188aDgMn8WeiKTa3SkqXqaAZBiBCGGMVDUzk4v</t>
  </si>
  <si>
    <t xml:space="preserve">2026-07-17T00:19:19</t>
  </si>
  <si>
    <t xml:space="preserve">2rM4cioXgh3ccNbdAafMUwtGkoVps1yyrYorrHSUxTpJuenEdHTmzgUoLkcVzwn828iWNnE9mBTiWEgaZyEkxVjs</t>
  </si>
  <si>
    <t xml:space="preserve">USDG -27,509.0000, USDC +27,509.2268</t>
  </si>
  <si>
    <t xml:space="preserve">2026-07-17T00:22:27</t>
  </si>
  <si>
    <t xml:space="preserve">ENWdbC4csK2GjJHkUNbcvLG2erYJhzxros3Q1LZFBq7Pd8A8VF6gggM3Bm5ARM479c1JtkKunHCvf7Fefv2xwMg</t>
  </si>
  <si>
    <t xml:space="preserve">USDG +27,509.2314, USDC -27,509.0000</t>
  </si>
  <si>
    <t xml:space="preserve">2026-07-17T00:22:32</t>
  </si>
  <si>
    <t xml:space="preserve">3bhXERW6WvRKPW1QaPKNSPZTZZbzMrJp6Bns4ZdA9TCPDaTN4bEpm8MdMvXBq2MeZ7xBbqiqCTAyXMgX5uWKZCrU</t>
  </si>
  <si>
    <t xml:space="preserve">USDG -27,509.2314, USDC +27,509.2314</t>
  </si>
  <si>
    <t xml:space="preserve">2026-07-17T00:31:48</t>
  </si>
  <si>
    <t xml:space="preserve">28x1MWi9yD75LeFpFHPmTH7cYyTHLvaMDfRbJUkrLEjn8tSEwWTRzuJCP7giMPZE4Ee1xiB5MzeoDpB43yTmt1PH</t>
  </si>
  <si>
    <t xml:space="preserve">USDG +50,019.1363, USDC -50,019.1363</t>
  </si>
  <si>
    <t xml:space="preserve">2026-07-17T00:31:50</t>
  </si>
  <si>
    <t xml:space="preserve">bNX1ALoYoUoPYbs3XPa8SK4LeNuAGE9zyKU2k9LEgkHh1kGjuTA5TgZhCJpm3a8w4bqrgb2jF47rnHgeUvuquCT</t>
  </si>
  <si>
    <t xml:space="preserve">USDG -50,019.1363, USDC +50,019.3469</t>
  </si>
  <si>
    <t xml:space="preserve">2026-07-17T00:32:10</t>
  </si>
  <si>
    <t xml:space="preserve">xoKRU5vqpMKfu8pH5nNVEehvUPY7zB3nkhTbEqxRXNfRxayRyK8EVGoo3LDuDK4M3TDqwpGzLAEeMvYEnf1WhFq</t>
  </si>
  <si>
    <t xml:space="preserve">USDG +50,014.3413, USDC -50,014.3413</t>
  </si>
  <si>
    <t xml:space="preserve">2026-07-17T00:32:11</t>
  </si>
  <si>
    <t xml:space="preserve">5xoDkgyk4AaMNeAPizq6LYtQeURBV4Z8AFGkAWvE2zyni1h8FhE7moUvNVcZDkrv6hxx6dcJv6FYw517HgBJ3ALM</t>
  </si>
  <si>
    <t xml:space="preserve">2026-07-17T00:32:59</t>
  </si>
  <si>
    <t xml:space="preserve">2drot5RFobvtt4922j9V7FixCq1L1FZVkVkfwY38RjEcrg5avYMr463uMywzDWgwU8oexedkVTGbcZZRse2H52G5</t>
  </si>
  <si>
    <t xml:space="preserve">USDG -50,014.3413, USDC +50,014.3413</t>
  </si>
  <si>
    <t xml:space="preserve">2026-07-17T00:36:37</t>
  </si>
  <si>
    <t xml:space="preserve">3MhPN9oiert8xf2RG4h1DoWyBeoZqk87C57wDiehLuhLuraYuy3dk7v4xasMtHapBmATp3i9U7YSSdeBnPTUhjXZ</t>
  </si>
  <si>
    <t xml:space="preserve">2026-07-17T00:36:55</t>
  </si>
  <si>
    <t xml:space="preserve">3y9etiromhW4SDvk4ssamwoZTDV2VSD41Mia9Fu6jZN4KrnMuYXaJcXEp3FaGBRdiweHQomuKZYbwhorUGvutQFB</t>
  </si>
  <si>
    <t xml:space="preserve">2026-07-17T00:40:12</t>
  </si>
  <si>
    <t xml:space="preserve">369dUZrsTuhixc9tUiDPac63gMzxQVEbouCpSfJVqjBPdaLrVBHec2MCU2mPfFf7StvyD9cZSECbGpdHmL2XdP5g</t>
  </si>
  <si>
    <t xml:space="preserve">2026-07-17T00:40:13</t>
  </si>
  <si>
    <t xml:space="preserve">4eFiSqdGVxczfMTo6zUHLKLaCuSvBMLV4Zjw1bMM9t3JyTvaTaVLbLiYv6AVSdTbR5C5TVaSKZe1UHxVp9Ws9yPs</t>
  </si>
  <si>
    <t xml:space="preserve">USDG -50,014.3413, USDC +50,014.6637</t>
  </si>
  <si>
    <t xml:space="preserve">2026-07-17T00:42:52</t>
  </si>
  <si>
    <t xml:space="preserve">4LJQjHsSYKs1ZWZbQm41Mu27ErCNX325sPymxsuM8TkqeBm7iAxbhsDDQRXWBftwJztAgWUroiMuY66D9q9HFvVF</t>
  </si>
  <si>
    <t xml:space="preserve">2026-07-17T02:04:42</t>
  </si>
  <si>
    <t xml:space="preserve">39kMW1MiGzhCdCMzwyvbj3c9U5nFQrJ6YZFMuVD5U7zvqf7XfNGsaifCdjQgc1TPbEgztjaX9ixHg7iQqTVqpLTS</t>
  </si>
  <si>
    <t xml:space="preserve">USDG +50,019.5896, USDC -50,019.0000</t>
  </si>
  <si>
    <t xml:space="preserve">2026-07-17T02:04:46</t>
  </si>
  <si>
    <t xml:space="preserve">36rKwsXss7hvftmREpAc6R7GqTKgypXiK5VLRXDMpWWskhJndhSRVTQkC1homkGGFz5DpwX7mSEebnxZG7e4H77A</t>
  </si>
  <si>
    <t xml:space="preserve">USDG -50,019.5896, USDC +50,019.5896</t>
  </si>
  <si>
    <t xml:space="preserve">2026-07-17T02:06:58</t>
  </si>
  <si>
    <t xml:space="preserve">3ecFBmgLCKTJfDfjwpXAdVZXp58ba32hG2RixqmNgvetNp3T2CG2P38fs8xWF55QcqyC93GHywVdREijZeP4hbfq</t>
  </si>
  <si>
    <t xml:space="preserve">2026-07-17T02:07:12</t>
  </si>
  <si>
    <t xml:space="preserve">3AB1CVaurzrpToF6uyPWNwL7DReG6yhhed1Zk5LJxVLQuhi5obnJzxEKGjnEDoz6WP1YADjkuQxHsvPSYcuErc4w</t>
  </si>
  <si>
    <t xml:space="preserve">USDG +27,510.2361, USDC -27,510.0000</t>
  </si>
  <si>
    <t xml:space="preserve">2026-07-17T02:07:16</t>
  </si>
  <si>
    <t xml:space="preserve">58wtnvf7juyYkrYzqjCwF3uYjAWgAcW9q4UkdcdLoqqUmKmL9RKMsPncsWDuE87gjyHYBWaEB3sje7naWA4bHgQP</t>
  </si>
  <si>
    <t xml:space="preserve">USDG -27,510.2361, USDC +27,510.2361</t>
  </si>
  <si>
    <t xml:space="preserve">2026-07-17T02:10:47</t>
  </si>
  <si>
    <t xml:space="preserve">dUaFQ7vZQ9yq2sfjAS1oxYqBLzGYp4gGU5xGVXWmugXKjHP95paws3ASAigjvMyQb41sErfixAWqoHx7tbSWbAU</t>
  </si>
  <si>
    <t xml:space="preserve">USDG +27,510.2306, USDC -27,510.0000</t>
  </si>
  <si>
    <t xml:space="preserve">2026-07-17T02:10:49</t>
  </si>
  <si>
    <t xml:space="preserve">3ZkDsjuwxPuPYGcWqbPaUGBGY9vtYuQcnCUx1m682N33e5YRwhWrEgdE2dmpL2v7h4LB9XVaGufVvCk9oRpP5Bhv</t>
  </si>
  <si>
    <t xml:space="preserve">USDG -27,510.2306, USDC +27,510.2306</t>
  </si>
  <si>
    <t xml:space="preserve">2026-07-17T02:11:42</t>
  </si>
  <si>
    <t xml:space="preserve">NMx4CbAzGsdqpzzqJ2GE3bVWy2SNDfY8BNvo6FnR6brWgqNfU458wJZDx9Bwz5D3UHhhAtazCT9CiENjdHWwKUg</t>
  </si>
  <si>
    <t xml:space="preserve">2026-07-17T02:12:25</t>
  </si>
  <si>
    <t xml:space="preserve">4whJUmxhzYwS7q5QoeSu7R7mp2gnWeyYwfripQKog2ykWtY9NQw9SwaJLdfiAjhbJfkcnJ4WpNRY51ACxaWJASYe</t>
  </si>
  <si>
    <t xml:space="preserve">USDG +27,510.4465, USDC -27,510.0000</t>
  </si>
  <si>
    <t xml:space="preserve">2026-07-17T02:12:29</t>
  </si>
  <si>
    <t xml:space="preserve">667jpwzqPk9N6RYrw43Co8ev4b2vXvEugi4NhhVTSE9d6neR2B3Ju9Wnhv3jCsC5dFw6LHASQv6xpg3SSuDKpLkd</t>
  </si>
  <si>
    <t xml:space="preserve">USDG -27,510.4465, USDC +27,510.4465</t>
  </si>
  <si>
    <t xml:space="preserve">2026-07-17T02:13:05</t>
  </si>
  <si>
    <t xml:space="preserve">FXxEruQmV8Qtyy8R9GuKWwYBYAckYnkEBRAAYdpPPmGdGe5L1Fea7GTxHXTF8fWCEWEq3pmmiuLBj36yaZ7wzzG</t>
  </si>
  <si>
    <t xml:space="preserve">USDG +50,022.2981, USDC -50,021.0000</t>
  </si>
  <si>
    <t xml:space="preserve">2026-07-17T02:13:07</t>
  </si>
  <si>
    <t xml:space="preserve">6pWfTTmiodsBhJ7vS6Em7Frq4urBvTn13BtWWrmgVc5MRgV9u8xT1HTb7TpxHPr25xPW9eNDtSgoc1wSa11R7Mm</t>
  </si>
  <si>
    <t xml:space="preserve">USDG -50,022.2981, USDC +50,022.2981</t>
  </si>
  <si>
    <t xml:space="preserve">2026-07-17T02:13:44</t>
  </si>
  <si>
    <t xml:space="preserve">4Jm8gPkCjaQXgb7BiwRsZNR9drGXGAgZQCPdE4NFEiwANLLw84cqg5tf7DJu63WqDXv3dz92pqAfWByQbmiRCMwX</t>
  </si>
  <si>
    <t xml:space="preserve">2026-07-17T02:13:59</t>
  </si>
  <si>
    <t xml:space="preserve">2uy6CtDyMy3SDaHVXmssQatRSfMDuosHU6JNhq1Y535zKvrBTrpcEXquecrUdfexZkYRncqP3egisxcm1PvQ6xeP</t>
  </si>
  <si>
    <t xml:space="preserve">USDG +27,511.1954, USDC -27,511.0000</t>
  </si>
  <si>
    <t xml:space="preserve">2026-07-17T02:14:02</t>
  </si>
  <si>
    <t xml:space="preserve">5NLmMRmYisWEykic1JqDGXFdftL1WCwVBBySYrbVRVPfkAUxKdebPCjN4xjnh6oYwztmhcxieepSY1Rqt3f2J9VQ</t>
  </si>
  <si>
    <t xml:space="preserve">USDG -27,511.1954, USDC +27,511.1954</t>
  </si>
  <si>
    <t xml:space="preserve">2026-07-17T02:14:54</t>
  </si>
  <si>
    <t xml:space="preserve">4xkUjWWpAN3SyKi54KU5gsshfc6kD7KQcDAjJ9GRHCurmjxeX9iJCsJtKHseKxYoNbg8QfhZeCc76Q8Jh9kbbEkn</t>
  </si>
  <si>
    <t xml:space="preserve">USDG +27,511.2662, USDC -27,511.0000</t>
  </si>
  <si>
    <t xml:space="preserve">2026-07-17T02:14:57</t>
  </si>
  <si>
    <t xml:space="preserve">2HtFHFWbk3PGWSuaG4MvcjxnJSH3gAaEq3mpcjAfYvCT9JtNZsUcKuzFJCse1dmG8BhZ5Go4S8sD8Hgrm9qkbyve</t>
  </si>
  <si>
    <t xml:space="preserve">USDG -27,511.2662, USDC +27,511.2662</t>
  </si>
  <si>
    <t xml:space="preserve">2026-07-17T02:15:30</t>
  </si>
  <si>
    <t xml:space="preserve">2c1qZeLvqA7azsrHek98MDJoidMRjZX2p4fZnM8KqM863do5xHCgr9oQrhR6UNPGkDpSi3vKdd52JXubkKxC2ZwU</t>
  </si>
  <si>
    <t xml:space="preserve">USDG +27,511.1721, USDC -27,511.0000</t>
  </si>
  <si>
    <t xml:space="preserve">2026-07-17T02:15:35</t>
  </si>
  <si>
    <t xml:space="preserve">3ugcFb22WaoUDRLk7oM1RAPNdhcUhSs8gKtb5EY8x33Lk4vbPRcKbwesFY3uKFa5ddJmV7QivMPU92mH5wnPXoJD</t>
  </si>
  <si>
    <t xml:space="preserve">USDG -27,511.1721, USDC +27,511.1721</t>
  </si>
  <si>
    <t xml:space="preserve">2026-07-17T02:16:28</t>
  </si>
  <si>
    <t xml:space="preserve">2y8vjc3vTKRx5AHZ5oTez2PCRpeP23Xd27LMFffRRaXBDTXahrQQHM4ztRkX6AR38nYTzfbu4eyUuA9o2LN5t5q1</t>
  </si>
  <si>
    <t xml:space="preserve">USDG +27,511.1282, USDC -27,511.0000</t>
  </si>
  <si>
    <t xml:space="preserve">2026-07-17T02:16:31</t>
  </si>
  <si>
    <t xml:space="preserve">2zmMSa7ETMGT7wMGEhgKfuy3pMqnqU814eexTj45hBrmwN19hsc6L9LxiUMfERauQ5622V25h4zchoBcQXgRJcxU</t>
  </si>
  <si>
    <t xml:space="preserve">USDG -27,511.1282, USDC +27,511.1282</t>
  </si>
  <si>
    <t xml:space="preserve">2026-07-17T02:23:28</t>
  </si>
  <si>
    <t xml:space="preserve">67KG1oBt3ovyxDyhovBch3TTmKhwUZ1jjZD57ND7Vfq9xKm1Xv8CdBguQCXQZLAnykRFiM1PwSCMe4H42C4LoVMH</t>
  </si>
  <si>
    <t xml:space="preserve">USDG +27,511.0000, USDC -27,511.0000</t>
  </si>
  <si>
    <t xml:space="preserve">2026-07-17T02:23:29</t>
  </si>
  <si>
    <t xml:space="preserve">2v6j7KrvqZbwBMb4zCuiiTx2PZQJuSarwadM2p6goFrbSHvAuwGEvRhx5Yr5YvuxDrYtC7XKQAda4BeeHLFxKAJj</t>
  </si>
  <si>
    <t xml:space="preserve">2026-07-17T02:23:45</t>
  </si>
  <si>
    <t xml:space="preserve">2NANix54tCaNdih97r8aheocG4JsZ8SgJAz51Cy7kyUFUnCwEgQei34ZMeEN8Hb4oqvcLVizuwk6wtviGwDTDqnU</t>
  </si>
  <si>
    <t xml:space="preserve">USDG -27,511.0000, USDC +27,511.1064</t>
  </si>
  <si>
    <t xml:space="preserve">2026-07-17T02:26:05</t>
  </si>
  <si>
    <t xml:space="preserve">84mjnT88bFXEUh9NeeGZEhtFJ4aQYimxuDvApRP9dWuVC53ve91G4RVDdwG5vhLEvgX1KW83aChLr6iNyeTsEYa</t>
  </si>
  <si>
    <t xml:space="preserve">2026-07-17T02:26:06</t>
  </si>
  <si>
    <t xml:space="preserve">3F1E2Wge1jQjGp6jLgRtmPXXQ4rc1ZCuoKFnSGHFPdmB2KVDGbosYrsZbFttc8hpiqbJMyyaDM8SXcEx2NmwhJtx</t>
  </si>
  <si>
    <t xml:space="preserve">2026-07-17T02:26:21</t>
  </si>
  <si>
    <t xml:space="preserve">7JebMpBaRg5jA9V4yrdZ37mwTqTjKUJjvx6FSsc63XMZziaDzxUif7vdN75WXJZxnhCuzDQwYptJ2FZbuTUaTi4</t>
  </si>
  <si>
    <t xml:space="preserve">2026-07-17T02:26:36</t>
  </si>
  <si>
    <t xml:space="preserve">5mbYtKvZk34PXVfdnGs7iFTM8WJtjAgjGppM3qCAeCZxwfb3tNWH6JrJLmTqB8UqBdyEY3YCxvLBLdoj73bhocWW</t>
  </si>
  <si>
    <t xml:space="preserve">USDG -27,511.0000, USDC +27,511.1177</t>
  </si>
  <si>
    <t xml:space="preserve">2026-07-17T02:38:10</t>
  </si>
  <si>
    <t xml:space="preserve">3BB4WGc5p3c9sxFtsJaatFiFXDSX1WZDmUuvZgwEwDeqKNyPoEkFGQWDe2J8JHRCDrJtEyKsrcXrUopAJGpfj64P</t>
  </si>
  <si>
    <t xml:space="preserve">USDG +27,511.4766, USDC -27,511.0000</t>
  </si>
  <si>
    <t xml:space="preserve">2026-07-17T02:38:13</t>
  </si>
  <si>
    <t xml:space="preserve">5zFqHrM6zbJn672haaTtibNDmsjhhu7ex65iapkR5BPcUqCU2KMzdqntDG5NCYUtNCbefgFsm7k3ZSWPzcJ42zSW</t>
  </si>
  <si>
    <t xml:space="preserve">USDG -27,511.4766, USDC +27,511.4766</t>
  </si>
  <si>
    <t xml:space="preserve">2026-07-17T02:38:49</t>
  </si>
  <si>
    <t xml:space="preserve">4WHCmjZd1BfmnnUcWJRf8QsW7xgZya8B9RsJc3MzKxXVj1FCzqkKzShGUvRu9aK3R2hHiWseRExiENVJKmYFfTAX</t>
  </si>
  <si>
    <t xml:space="preserve">2026-07-17T02:39:04</t>
  </si>
  <si>
    <t xml:space="preserve">45ccMuqakVF8XTSrhQGLtWYVtYuLJFCKCLzuC8UqnqzAkcHa1PHTJNJfNUvs3YQzY96a9dX7iWD9t6AVGvdAYBP1</t>
  </si>
  <si>
    <t xml:space="preserve">USDG +27,511.2630, USDC -27,511.0000</t>
  </si>
  <si>
    <t xml:space="preserve">2026-07-17T02:39:06</t>
  </si>
  <si>
    <t xml:space="preserve">2kckHFq8RgGg5UxFPiphYVCqZyU11rSy2PJDEVWh4WEnGxwWdDtZV7V5woKC3S9G9npPwDYXbY5fGWBo28bg5mFQ</t>
  </si>
  <si>
    <t xml:space="preserve">USDG -27,511.2630, USDC +27,511.2630</t>
  </si>
  <si>
    <t xml:space="preserve">2026-07-17T02:41:09</t>
  </si>
  <si>
    <t xml:space="preserve">VWCeBbPSTNwkWHe4PXLkvqXdvxW1QnZzkvrovkMv88VXwDfESUq39RzWRhUVyBBdv5MtzAEQHvr3y6MZRJLfMwx</t>
  </si>
  <si>
    <t xml:space="preserve">USDG +27,512.2554, USDC -27,512.0000</t>
  </si>
  <si>
    <t xml:space="preserve">2026-07-17T02:41:12</t>
  </si>
  <si>
    <t xml:space="preserve">4T397TbhxYaMv2MkMmRKh6uoQK814Zc3gFeE6cuDCkDghh88nJwJYhx2wCiaNYAYkkzcGDdLRKJA6RaGtYtxq6w8</t>
  </si>
  <si>
    <t xml:space="preserve">USDG -27,512.2554, USDC +27,512.2554</t>
  </si>
  <si>
    <t xml:space="preserve">2026-07-17T02:57:04</t>
  </si>
  <si>
    <t xml:space="preserve">4edgp6RRt5E5cfN5YPPEiCsAQMvZhFg4xJ5tqyE1aHCMa2AbiUKoUPWMXGrzrggp8HSPeujPs8Kp92TxHSeSdwSy</t>
  </si>
  <si>
    <t xml:space="preserve">USDG +27,512.2416, USDC -27,512.0000</t>
  </si>
  <si>
    <t xml:space="preserve">2026-07-17T02:57:08</t>
  </si>
  <si>
    <t xml:space="preserve">251FRNb84Yo1r7jJ6PnQjCppUGLijiz5PHhgjfjZVMnSxadAAtQb8SFYePJaJkDJQ9apwB4qr9faTJiCr1L8EVdW</t>
  </si>
  <si>
    <t xml:space="preserve">USDG -27,512.2416, USDC +27,512.2416</t>
  </si>
  <si>
    <t xml:space="preserve">2026-07-17T03:09:19</t>
  </si>
  <si>
    <t xml:space="preserve">4wQyqseuSzQNBgeqsg9AsPsHHdgRWoe5bxTv17yjHzqJuSLRURdxpUpmzJezKdL7A7xp2KWoLxYtVDwFcxNxUMmy</t>
  </si>
  <si>
    <t xml:space="preserve">USDG +27,512.0000, USDC -27,512.0000</t>
  </si>
  <si>
    <t xml:space="preserve">2026-07-17T03:09:21</t>
  </si>
  <si>
    <t xml:space="preserve">pjFhUWGUYyzz6MBn8HH1tcc8boRNLX7Ait4FLHBFXUFo4cjdtJzfj8jWJhhDrSjqMF3gPCMzgzfQhVk4ohm7VQx</t>
  </si>
  <si>
    <t xml:space="preserve">USDG -27,512.0000, USDC +27,512.3476</t>
  </si>
  <si>
    <t xml:space="preserve">2026-07-17T03:15:49</t>
  </si>
  <si>
    <t xml:space="preserve">U3ybEgaU6PXuyCyXRChb5WCZbwTZ8MkFE6g7zfiANcx51ABVBU8BBcVnWcAxQA9YZJHJCWECNfionq99jCNr6uo</t>
  </si>
  <si>
    <t xml:space="preserve">2026-07-17T03:17:02</t>
  </si>
  <si>
    <t xml:space="preserve">2m1HzEWravKqmbP7TmzpFWoDscBYyJ9eCTmnCDidcLUovVBxHd1EpymNikFRXWSH7kQWRFW5v57DWTSBsjmRvj6s</t>
  </si>
  <si>
    <t xml:space="preserve">USDG -27,512.0000, USDC +27,512.2642</t>
  </si>
  <si>
    <t xml:space="preserve">2026-07-17T03:18:40</t>
  </si>
  <si>
    <t xml:space="preserve">3X4aNVcbRWrAouHiMYfSZHjzgzdvsvCxVirk6Zk9dMysf1KsEMnAT3SZa1XoW6zs2M6USdcfmdYd45W6Coz6CyGN</t>
  </si>
  <si>
    <t xml:space="preserve">USDG +50,025.3046, USDC -50,025.3046</t>
  </si>
  <si>
    <t xml:space="preserve">2026-07-17T03:18:41</t>
  </si>
  <si>
    <t xml:space="preserve">3MsHyyr2hg8n8DxLiwpmdbnnzeW4dx7et54A1SGbidzbiKecBWnf3tVsLEWmK2NUmGwwquE5KYaUCvDwSmYLCjQU</t>
  </si>
  <si>
    <t xml:space="preserve">USDG -50,025.3046, USDC +50,025.7768</t>
  </si>
  <si>
    <t xml:space="preserve">2026-07-17T03:21:07</t>
  </si>
  <si>
    <t xml:space="preserve">62vLGPKjVYhKHe4Xofx2oWfnp2ZDN7bZFcQ3zmuBEwzfjzEtgt8tohaSyYtyUo7DYWXu5XxeWxwUC4oALKCu55SH</t>
  </si>
  <si>
    <t xml:space="preserve">2026-07-17T03:21:08</t>
  </si>
  <si>
    <t xml:space="preserve">5PniVY6dGcGCUaiJrpskuokHhiRb4XaQK8iW5SK23VFj4WuefXCSQcT7PiYNuB5Cxz22Mj5pUWYMPQo2wD5wwoQJ</t>
  </si>
  <si>
    <t xml:space="preserve">2026-07-17T03:21:23</t>
  </si>
  <si>
    <t xml:space="preserve">qv9dLmNF3TuTwo784Uwfi5rppHGRaXyqjV6zJzsfCA5mwobuDNjbv9GfkbPpGrVHx9eNbcWrTGTC7FuT9VHCTd2</t>
  </si>
  <si>
    <t xml:space="preserve">2026-07-17T03:21:38</t>
  </si>
  <si>
    <t xml:space="preserve">U5jVVc3QM84megstWG2L2s2VoTGNULP1933HWmCDT9V1o6qkND2sn5vCF5g3RoAiJujcqmbTDdiPKYgCHabF6JH</t>
  </si>
  <si>
    <t xml:space="preserve">USDG -27,512.0000, USDC +27,512.1974</t>
  </si>
  <si>
    <t xml:space="preserve">2026-07-17T03:24:06</t>
  </si>
  <si>
    <t xml:space="preserve">S1L1viNRhsXPcUHUdCvqjqt5ixeTxMjnBR42evahn2YkyfuhKE5rZFP189FHtu1bhhbza86Tu4ZqVmjzbejRHFU</t>
  </si>
  <si>
    <t xml:space="preserve">2026-07-17T03:24:43</t>
  </si>
  <si>
    <t xml:space="preserve">2EWNJ4FxNHHkUiUFLCKFKnjD6MwPgcqCDvznEnEXoVpDPwGqvQi9BP6G8keJUskFz5DsEm3S3vGNvVmkkYxrQLTv</t>
  </si>
  <si>
    <t xml:space="preserve">USDG -27,512.0000, USDC +27,512.0000</t>
  </si>
  <si>
    <t xml:space="preserve">2026-07-17T03:26:47</t>
  </si>
  <si>
    <t xml:space="preserve">32V1hg7DVPCEiqEWhmDCizzZGNSDNYTvHJvdZBL7AG4hzY6QZG2xu7sn5TevqM1ouzCtrZBfcU9qtGqnVgAwhtkX</t>
  </si>
  <si>
    <t xml:space="preserve">USDG +27,512.1592, USDC -27,512.0000</t>
  </si>
  <si>
    <t xml:space="preserve">2026-07-17T03:26:50</t>
  </si>
  <si>
    <t xml:space="preserve">5N27EnayZqh2mrpnXaUgHhYPQXGJEHxJSkbBWpiBa2zfCmCVcrZ3HFEUZ7RUNm8LmsRYyxazWczvGTufpH1kEiPE</t>
  </si>
  <si>
    <t xml:space="preserve">USDG -27,512.1592, USDC +27,512.1592</t>
  </si>
  <si>
    <t xml:space="preserve">2026-07-17T03:44:22</t>
  </si>
  <si>
    <t xml:space="preserve">2LorW2CK4whn3tJSUYihMLHvwL4XHDnLUnjaHHZdzSNc6ztv7hXoW8gEdnHq63W1wYyz6NZ5qAQgvkNPAj925rVU</t>
  </si>
  <si>
    <t xml:space="preserve">USDG +27,513.2422, USDC -27,513.0000</t>
  </si>
  <si>
    <t xml:space="preserve">2026-07-17T03:44:26</t>
  </si>
  <si>
    <t xml:space="preserve">64acEdfALrjnHr9T2HHkvwjHTwtpZ4wAiutW5i5D1Zj5DcHvRQeCdkgFEBkPDyMF4ACaZzh8LRip1ydiwgZuUsHm</t>
  </si>
  <si>
    <t xml:space="preserve">USDG -27,513.2422, USDC +27,513.2422</t>
  </si>
  <si>
    <t xml:space="preserve">2026-07-17T03:46:43</t>
  </si>
  <si>
    <t xml:space="preserve">3J8xRDobCrdATwRx53dRYwinpGMKZvbPc9CUso1XuQVuJb7Gz8TswCMP5na1KjCoAo6ja1UCxiLuJbt7b3TaTuXB</t>
  </si>
  <si>
    <t xml:space="preserve">USDG +27,513.0000, USDC -27,513.0000</t>
  </si>
  <si>
    <t xml:space="preserve">2026-07-17T03:46:44</t>
  </si>
  <si>
    <t xml:space="preserve">4bkEM2hw7ci9JBk2cCu6aPzM3vC6oY3fx4EeBjDohx7APfQcnGwAyHGbFEA8sjQRHmiASvKsmz55Ai54Yjxut49u</t>
  </si>
  <si>
    <t xml:space="preserve">USDG -27,513.0000, USDC +27,513.1623</t>
  </si>
  <si>
    <t xml:space="preserve">2026-07-17T04:01:35</t>
  </si>
  <si>
    <t xml:space="preserve">5Zz2fKjVHfyyd8DxVWPDExbKJXFvrPiwVUtgPXm1Pmc5XpwktTsSnruaeyzp2gLcU7y1GGyKQiXjkPbGoGhZWigb</t>
  </si>
  <si>
    <t xml:space="preserve">2026-07-17T04:01:36</t>
  </si>
  <si>
    <t xml:space="preserve">4rh54BJtgjBe3VzW8mZoQSNDWRQdkpqBokjpUAY4Cg8ei9WhdA9ziHrUV1z6cLmuAmbbcicYaJ8eAYcGRj7Lwpek</t>
  </si>
  <si>
    <t xml:space="preserve">USDG -27,513.0000, USDC +27,513.1193</t>
  </si>
  <si>
    <t xml:space="preserve">2026-07-17T04:18:03</t>
  </si>
  <si>
    <t xml:space="preserve">4ddEky7dmBZ6RBU1SeV47p932sL8RUHkuV8zHFv7sLP6A9L4cJtgPP1FTacBaLHyy57a33YS566RtXLqEqWTSttb</t>
  </si>
  <si>
    <t xml:space="preserve">USDG +27,513.1298, USDC -27,513.0000</t>
  </si>
  <si>
    <t xml:space="preserve">2026-07-17T04:18:06</t>
  </si>
  <si>
    <t xml:space="preserve">4pt7S2aRTj73co3VNCxnFaWGnSSZhvQhLFvhDWhrUG1ojqV9a8TGJpPpscx5A2xtCfr8LLEvVkqUAuaQG4xqTQma</t>
  </si>
  <si>
    <t xml:space="preserve">USDG -27,513.1298, USDC +27,513.1298</t>
  </si>
  <si>
    <t xml:space="preserve">2026-07-17T04:23:49</t>
  </si>
  <si>
    <t xml:space="preserve">2jn2fKcDvqCDu9vJUppzmVLh5hmKsNMx6KHqVevxqTKs7gFJzYj5TnMduc8mP2z1kbA2MXEdq2BAxuECLZzv3waq</t>
  </si>
  <si>
    <t xml:space="preserve">2026-07-17T04:23:50</t>
  </si>
  <si>
    <t xml:space="preserve">627iuLhJmXuCuWoABCoq3cVWwUtFAXpMWYTQXZ12dyESANdDX4swwbhGNJ7chx1jjMAnG3DPjxKB4oJQ747pQrEq</t>
  </si>
  <si>
    <t xml:space="preserve">USDG -27,513.0000, USDC +27,513.1209</t>
  </si>
  <si>
    <t xml:space="preserve">2026-07-17T04:25:40</t>
  </si>
  <si>
    <t xml:space="preserve">5mhqW27MCWUWS53Fv9FvdcUDRujRKkMfGgTQKLK1bfqFP5Q5NNWJPM7jXrdvk2E8GEGboAkL46RLzSvfyY7R7NKQ</t>
  </si>
  <si>
    <t xml:space="preserve">2026-07-17T04:25:41</t>
  </si>
  <si>
    <t xml:space="preserve">3NKekxkgxBpMAnwXmFvoht3F65TiYsWiNRamFyfwedNe6uEow7GKmVF3UgE7qSZxMG9p7KseBLBvRB2EWLRQ9Wv5</t>
  </si>
  <si>
    <t xml:space="preserve">USDG -27,513.0000, USDC +27,513.1067</t>
  </si>
  <si>
    <t xml:space="preserve">2026-07-17T04:32:41</t>
  </si>
  <si>
    <t xml:space="preserve">4EiL79KFypsAraZQGCUJANJGVqfH849JPj4JBcSWw2Ls66LBmR6n566oMxoC1BARLoFcJma7iRen4ztVmagBNYcq</t>
  </si>
  <si>
    <t xml:space="preserve">2026-07-17T04:32:56</t>
  </si>
  <si>
    <t xml:space="preserve">2JoJgj3C27AiAKydNHmrqtQxaaDyzACukUujM5BzYqyc4mjtq3J1xbCRwJFnqGABVzU1rJ9xkk3a8ZCoNUNsjtya</t>
  </si>
  <si>
    <t xml:space="preserve">USDG +27,513.1334, USDC -27,513.0000</t>
  </si>
  <si>
    <t xml:space="preserve">2026-07-17T04:32:59</t>
  </si>
  <si>
    <t xml:space="preserve">5YvEVTpHmkp85sa3TSw3sGLPkY4QUZ7WnqRZnxBGY6o2JNEXWnwgM9tMfD6xTW3kZeDGo2prc4CHiUgxKjWktG3w</t>
  </si>
  <si>
    <t xml:space="preserve">USDG -27,513.1334, USDC +27,513.1334</t>
  </si>
  <si>
    <t xml:space="preserve">2026-07-17T04:40:15</t>
  </si>
  <si>
    <t xml:space="preserve">gCYRXrYyoY1aFZ2bf7zX71n2vseZach9PnNTRfkfXuN27ikhEP6PHzvJ1jd1WjZEc2c874xHGXtojTywPTa12vQ</t>
  </si>
  <si>
    <t xml:space="preserve">2026-07-17T04:40:16</t>
  </si>
  <si>
    <t xml:space="preserve">4W8188xQrqqhaJA3Jsk9fKUQKrtjeTXL9FQouwoQrVuASTj7bFNmurK8WxvfXqCd96DXXE8v5QWbnvtAZu5JNXc3</t>
  </si>
  <si>
    <t xml:space="preserve">USDG -27,513.0000, USDC +27,513.1102</t>
  </si>
  <si>
    <t xml:space="preserve">2026-07-17T04:51:08</t>
  </si>
  <si>
    <t xml:space="preserve">3CujCQEXdSvzCfAwtG8AKMHXAAFzCr7xDRAkDkDjmpoPCEHpt82U3PC71ur4NNKN1vfpUiV8TpFaYSogKiZKyuae</t>
  </si>
  <si>
    <t xml:space="preserve">USDG +50,027.2583, USDC -50,027.2583</t>
  </si>
  <si>
    <t xml:space="preserve">2026-07-17T04:51:09</t>
  </si>
  <si>
    <t xml:space="preserve">4JTquY5aSzQC2LsM7dxW4D55hDuNsWVGowXaGQJrDP8Zm9aK88JAUWYZGAupv4dU9LEqkcu7FED7VnFh2Quuycwf</t>
  </si>
  <si>
    <t xml:space="preserve">USDG -50,027.2583, USDC +50,027.7114</t>
  </si>
  <si>
    <t xml:space="preserve">2026-07-17T04:53:08</t>
  </si>
  <si>
    <t xml:space="preserve">5xcV5rEPzUXQnoRc3vocp4bd41Gpe89k2xfXGRMTYHzZHg8WB9y2wkwTVVvMribZByCBzPdWAXoytQrNdK8bDrFY</t>
  </si>
  <si>
    <t xml:space="preserve">2026-07-17T04:53:10</t>
  </si>
  <si>
    <t xml:space="preserve">2BW4HrXsP65LtBHzELshEZf77srawXfShES7xp7RrdcLF3NzXMzvA6vDc4QYkkcdfKJL4ougQd9s7snuEpXWioZR</t>
  </si>
  <si>
    <t xml:space="preserve">2026-07-17T04:53:25</t>
  </si>
  <si>
    <t xml:space="preserve">39MQfPnSNfdUFakzwEwYJphNVzeU1NV8ZFBd6ufCJ8BaevzD8bdnB4Ucw7A14Nq9bVqdywtukppjDtVbnHwLiFUY</t>
  </si>
  <si>
    <t xml:space="preserve">USDG -27,513.0000, USDC +27,513.1058</t>
  </si>
  <si>
    <t xml:space="preserve">2026-07-17T04:57:34</t>
  </si>
  <si>
    <t xml:space="preserve">4Lk684YtY44BaWhit1MgsaSuh8HBF3RdbsY5w3d15v8dradRLA9tev6Z61v6x5kM4z7hGjsjvbRKbM65ahgd55tf</t>
  </si>
  <si>
    <t xml:space="preserve">2026-07-17T04:57:35</t>
  </si>
  <si>
    <t xml:space="preserve">4xpBoedXsxtyy3aWfgRVYpr3EZf2DBhUrGpRESFE845vkG8PQSGCK6bQbuLsZYMaNFWJxYP4K61TboxTXaDuRysN</t>
  </si>
  <si>
    <t xml:space="preserve">USDG -27,513.0000, USDC +27,513.2169</t>
  </si>
  <si>
    <t xml:space="preserve">2026-07-17T04:59:29</t>
  </si>
  <si>
    <t xml:space="preserve">3TpCRbnbTVtenyHsunXE4Mm5LFviS6JzpkgvfHyBJ3YW6u7cfnuyGsMcshbvSgcVgoVtZHq5zXpCTEfxyp5kVNDE</t>
  </si>
  <si>
    <t xml:space="preserve">USDG +27,514.0000, USDC -27,514.0000</t>
  </si>
  <si>
    <t xml:space="preserve">2026-07-17T04:59:30</t>
  </si>
  <si>
    <t xml:space="preserve">65vjUc3eCptZXUq4k7c6pWdHGBWAPoyRBvqLQDmrBJkm6LEsyKwBsmmFrYEJ7aDY2BVUFZ9pt92nus4bdfKV9QcP</t>
  </si>
  <si>
    <t xml:space="preserve">USDG -27,514.0000, USDC +27,514.1806</t>
  </si>
  <si>
    <t xml:space="preserve">2026-07-17T05:00:08</t>
  </si>
  <si>
    <t xml:space="preserve">53gmnW4dxFbRFB6br8HxJAWQWit1VzfJnqFCnqrNyiAAuTu7iKP4wuTsxwPjWUB8Bo5j7DYx1JjHC2JiHaYRfNTU</t>
  </si>
  <si>
    <t xml:space="preserve">2026-07-17T05:00:09</t>
  </si>
  <si>
    <t xml:space="preserve">2FbgGE4bpd8FpaxDoPs5uLCygAyry82zoBoMz7xCURaw3LaKVhH5i9agkRgo6XKzWpLB5FZA3seh1KwFQ2JYMqDT</t>
  </si>
  <si>
    <t xml:space="preserve">USDG -27,514.0000, USDC +27,514.1077</t>
  </si>
  <si>
    <t xml:space="preserve">2026-07-17T05:00:29</t>
  </si>
  <si>
    <t xml:space="preserve">ynuSoyJ7JjwbjzBrmeBAYCoAcw4gC5VCoeJ9ZSaV2Fd2WDtsXZT2tYAvSwbMhCyuXKS3nYCCDb2L7vHgZHjNkxT</t>
  </si>
  <si>
    <t xml:space="preserve">USDG +27,486.8562, USDC -27,486.8562</t>
  </si>
  <si>
    <t xml:space="preserve">2026-07-17T05:00:31</t>
  </si>
  <si>
    <t xml:space="preserve">2A3mt9B29PZrEKi7FzGDqbpjG9Mn8em4XoLFNrDp3dds4ALWLdGv1m87cEAwcufqQxXhcmzGT4oWYzxVCpkEQ6NE</t>
  </si>
  <si>
    <t xml:space="preserve">USDG -27,486.8562, USDC +27,486.9957</t>
  </si>
  <si>
    <t xml:space="preserve">2026-07-17T08:39:56</t>
  </si>
  <si>
    <t xml:space="preserve">64Wdc7rkdmAb5yg3s3PhKXNdUY3d2ZLJqjDWYhLEaNkZDACvLoX6WttKTPZwVxGREyvJtm3BT14T1bd6bzYzQN6n</t>
  </si>
  <si>
    <t xml:space="preserve">USDG +27,514.3608, USDC -27,514.0000</t>
  </si>
  <si>
    <t xml:space="preserve">2026-07-17T08:40:00</t>
  </si>
  <si>
    <t xml:space="preserve">4zQNztpisNtNxfayBUQDrfD2SHvFxodMbkVJe6n61Q2Ch99guDVnLmJhmQQZWrG7bQAhrCGqXSnsEMPCjGPjk7dh</t>
  </si>
  <si>
    <t xml:space="preserve">USDG -27,514.3608, USDC +27,514.3608</t>
  </si>
  <si>
    <t xml:space="preserve">2026-07-17T08:40:09</t>
  </si>
  <si>
    <t xml:space="preserve">27b4WYRj4867EosRcfMe1PGxG5JurmGJEWH73GSHX8rmPeB3Lpo3PLmr49nLqmTR8pfz6e4qTjv66aEGabMYPdvH</t>
  </si>
  <si>
    <t xml:space="preserve">2026-07-17T08:40:24</t>
  </si>
  <si>
    <t xml:space="preserve">2sdBYCarhD9748Q8GMQfjgLGmSyYDR6AvNQv1KsxL2xcc79LAvoa3XdKxKiJaAyfwchqhDgJNAAEiBDqD2oGhaAd</t>
  </si>
  <si>
    <t xml:space="preserve">USDG +27,514.1479, USDC -27,514.0000</t>
  </si>
  <si>
    <t xml:space="preserve">2026-07-17T08:40:26</t>
  </si>
  <si>
    <t xml:space="preserve">5gocU1YaTW9aw7oBcDtxpdmGsYETQCnNKD1URmrpCfBmJoe86T2F51LBiELRxQdvrLdfCrRpd9NMZtxbnAWJyN7D</t>
  </si>
  <si>
    <t xml:space="preserve">USDG -27,514.1479, USDC +27,514.1479</t>
  </si>
  <si>
    <t xml:space="preserve">2026-07-17T08:44:14</t>
  </si>
  <si>
    <t xml:space="preserve">48bwEgMP5hZQLPyjm97DLit5bFm6UxD7JYxHUoESdf2yYqVfsiBCm8pEnTYE6pjL29VjSCfdXeJCzNHUTtNj6b59</t>
  </si>
  <si>
    <t xml:space="preserve">2026-07-17T08:44:15</t>
  </si>
  <si>
    <t xml:space="preserve">5p7ZLvTEwx8cq6B3V1FtowQ4GMikEzCtph3du1C86qYokrCiMDQL7pXwALD4jMGhByVvBAwzmFXCGcQVpogCoLYS</t>
  </si>
  <si>
    <t xml:space="preserve">USDG -27,514.0000, USDC +27,514.1312</t>
  </si>
  <si>
    <t xml:space="preserve">2026-07-17T09:43:54</t>
  </si>
  <si>
    <t xml:space="preserve">4c3LrPJxDn9W2dYVT7y4e4CJ6gKgcvJBb9N2VBZACav43sPYp6KpkMfy1KvGcXy9mQeFwThds3PxC9sR2kUqjgNZ</t>
  </si>
  <si>
    <t xml:space="preserve">USDG +27,514.5537, USDC -27,514.5537</t>
  </si>
  <si>
    <t xml:space="preserve">2026-07-17T09:43:55</t>
  </si>
  <si>
    <t xml:space="preserve">2Yp1igAqEpjWuKVbdoiiTHaX1ec4Y4FYeZ4FsPVhWcyqUbTXSr4Kj15ZJZpvUpE1ri9H6kCczixS22DMag1GJXqM</t>
  </si>
  <si>
    <t xml:space="preserve">2026-07-17T09:44:11</t>
  </si>
  <si>
    <t xml:space="preserve">3yiyKx23EczjwvsfjHyFB2VQnnaQc1tmGDKp2QsuiwBvfS9GvDYsjmv1EZ5wDpGA5s3w15S2fc9YK7DMUUYXKTTk</t>
  </si>
  <si>
    <t xml:space="preserve">USDG -27,514.5537, USDC +27,514.7092</t>
  </si>
  <si>
    <t xml:space="preserve">2026-07-17T09:47:48</t>
  </si>
  <si>
    <t xml:space="preserve">5kAewPdjScwf39uHEfispdpXiCrh7iZib2tNrQcaUer6nVCx768jWcTe1Vi5REdSptBweopb5De63eDWD22Fso9t</t>
  </si>
  <si>
    <t xml:space="preserve">2026-07-17T09:48:02</t>
  </si>
  <si>
    <t xml:space="preserve">5d1pMsggxGyYXUB3mDB9PZ2cNJ1cmrVnV6vg2WmDP88xWtJe5QUX4URdyCH2od4aMVZK4D292291FdhWftrGQ7FM</t>
  </si>
  <si>
    <t xml:space="preserve">2026-07-17T09:48:17</t>
  </si>
  <si>
    <t xml:space="preserve">3MTdwvER7YUmuJqzJoZ7XFRi7C47DEnLX7VsL42TREyhJVKHhn1gtMczVRLbAoRRXk9RiwQLvE99hQAr7s8aDvyP</t>
  </si>
  <si>
    <t xml:space="preserve">2026-07-17T09:48:32</t>
  </si>
  <si>
    <t xml:space="preserve">3exKYS8j333MYKUNiFMReKNQ7wzriPwUQfBeei6mLZLW26Xhhk7JUsrwFU6dyRbx95xZFqedjQfq3c3yZrRzVw2C</t>
  </si>
  <si>
    <t xml:space="preserve">2026-07-17T09:48:48</t>
  </si>
  <si>
    <t xml:space="preserve">2aXKUqyCF39Pvjs4xS62QqUmM3X3V4MvydtVosQDMQWduehccz6JCdXVVUi547xEinGc8Y99s5BWBR8QtCvqk7Jz</t>
  </si>
  <si>
    <t xml:space="preserve">2026-07-17T09:49:03</t>
  </si>
  <si>
    <t xml:space="preserve">59dxofpj4XLtjXp49xwHi9Qc4QpJnRADogLsY3XPe8r2EUD5snJaaLH4qZ4NCa2GcpkPUYhQxq66E3aXktDgcX6E</t>
  </si>
  <si>
    <t xml:space="preserve">USDG +50,030.1529, USDC -50,029.0000</t>
  </si>
  <si>
    <t xml:space="preserve">2026-07-17T09:49:07</t>
  </si>
  <si>
    <t xml:space="preserve">3nkmm7wxfg5f96z2pBdx1HCvbTLcrwu4AY2jJrJNLy4VauqLq6G9Xejeviv6Jf7sm8xeDSWeMyLyXmV8LM8oqJnt</t>
  </si>
  <si>
    <t xml:space="preserve">USDG -50,030.1529, USDC +50,030.1529</t>
  </si>
  <si>
    <t xml:space="preserve">2026-07-17T09:49:15</t>
  </si>
  <si>
    <t xml:space="preserve">5PVY29pzwdZSAtkuHkLpp9yQrodxsPBG9MAx1651BMzZW3dR5FepTXawVUs9QgNEvg1C9d3G5t4xhe8Wor85zdPs</t>
  </si>
  <si>
    <t xml:space="preserve">2026-07-17T09:49:30</t>
  </si>
  <si>
    <t xml:space="preserve">3dDA6n68Kcw42ipc4i5PQG7m5h5LU93WaiELFrnuJiip18VkogTVg5hDufoZ2FF16wqNJA1CjWqXGM5JRNdiM2ws</t>
  </si>
  <si>
    <t xml:space="preserve">USDG +27,515.4096, USDC -27,515.0000</t>
  </si>
  <si>
    <t xml:space="preserve">2026-07-17T09:49:32</t>
  </si>
  <si>
    <t xml:space="preserve">3S4vNy5c4QLPYaQVa1xXuQeRmKgL9tScsmXbfpXnzGPFqzqDs9FwbFTB6VyJaFh9ZvqxkCtj4Jqsp7YXyQji2iLz</t>
  </si>
  <si>
    <t xml:space="preserve">USDG -27,515.4096, USDC +27,515.4096</t>
  </si>
  <si>
    <t xml:space="preserve">2026-07-17T10:03:35</t>
  </si>
  <si>
    <t xml:space="preserve">2AuobpUPTwPyGVwBTuphsEupctsCjnHN85rgG2VZVAKPBZ7WuewYn9jUZcqC85SUbH1jnG2WEAPnFRbHq3t2nqX5</t>
  </si>
  <si>
    <t xml:space="preserve">USDG +27,515.0000, USDC -27,515.0000</t>
  </si>
  <si>
    <t xml:space="preserve">2026-07-17T10:03:37</t>
  </si>
  <si>
    <t xml:space="preserve">P8qM8rxL7Vy5p4b215e1uR8SrhHZ2ZJnyNAgVhFtDksE8yXLZ3zdMTAWAzxveiKADYeT69MqDCnvZFvCkrW8oN6</t>
  </si>
  <si>
    <t xml:space="preserve">USDG -27,515.0000, USDC +27,515.4195</t>
  </si>
  <si>
    <t xml:space="preserve">2026-07-17T10:13:19</t>
  </si>
  <si>
    <t xml:space="preserve">5MfQHDxFwtgTYebrGF5DxrAfPZFrAC5XWV8paii8js64UUPdHSVtga7qkpHbVZ36LUqJ3vn1PgBK9aBLoUGzUzqx</t>
  </si>
  <si>
    <t xml:space="preserve">USDG +50,030.5625, USDC -50,030.5625</t>
  </si>
  <si>
    <t xml:space="preserve">2026-07-17T10:13:20</t>
  </si>
  <si>
    <t xml:space="preserve">vysX4UXpbhBejf7gy5Tsko9SofYb97JyQcNSgEVYB5QoE8bwFLKhetbVGjEVtShbxzXgg3EfKRmXeyWfyNZ8FNM</t>
  </si>
  <si>
    <t xml:space="preserve">USDG -50,030.5625, USDC +50,030.8253</t>
  </si>
  <si>
    <t xml:space="preserve">2026-07-17T10:17:00</t>
  </si>
  <si>
    <t xml:space="preserve">4fCTDySWoWAmGAgvWsF1R8o8MmdgmbQ9osk3psnSh2bF1rNDmLcN9Ys9a8ySDUcTnwQxuoPTPHiA3UodYS53Y1X5</t>
  </si>
  <si>
    <t xml:space="preserve">USDG +50,032.8557, USDC -50,031.0000</t>
  </si>
  <si>
    <t xml:space="preserve">2026-07-17T10:17:03</t>
  </si>
  <si>
    <t xml:space="preserve">5Jk39bHYrtdzmW58Z7AGZG5sZEA9A5E9nsFaGXcuHAMbbT1rs9TZZgamCWRmjpH9YwUpPuiHvaXrzY94qE2aA6gn</t>
  </si>
  <si>
    <t xml:space="preserve">USDG -50,032.8557, USDC +50,032.8557</t>
  </si>
  <si>
    <t xml:space="preserve">2026-07-17T10:17:11</t>
  </si>
  <si>
    <t xml:space="preserve">2xX8wjTuwEXhs7XGiccXZ4wGtKhwXdumBAuARpdQ2TJqTBw7qNLutkhTFiikBXWYnc5cUdNta4yNYynCRCWD8Qqx</t>
  </si>
  <si>
    <t xml:space="preserve">2026-07-17T10:17:26</t>
  </si>
  <si>
    <t xml:space="preserve">4XLhKToacJT8PnYZ1uW5HVn6LDrbwU2vr1JuhPPtZYqRdh7xbwacpBTs7fAbHRqAY96MD4hbd3QseqCEFbbzNeYp</t>
  </si>
  <si>
    <t xml:space="preserve">2026-07-17T10:17:40</t>
  </si>
  <si>
    <t xml:space="preserve">5ayivQNkrtenCneZNe71QUZsDhs1HDi1C8pnFJh9cxQQ9LDAaUd1TaXRWzwDr2hAuMFVLsemq1iKYdkEVAJbLk9s</t>
  </si>
  <si>
    <t xml:space="preserve">2026-07-17T10:22:48</t>
  </si>
  <si>
    <t xml:space="preserve">4ZrRo268G9VGAhEuNUEukqWkU93gTpvyLxGLAGFQE69dM6jMFsmvzScpSWZTy2qmKy8dGqYCa3RNbn9AtHCtUFdg</t>
  </si>
  <si>
    <t xml:space="preserve">USDG +50,032.8107, USDC -50,032.8107</t>
  </si>
  <si>
    <t xml:space="preserve">2026-07-17T10:22:49</t>
  </si>
  <si>
    <t xml:space="preserve">4u839pt8Ead1R6VAbCr8kgyNzBaCdygHorLgVqcoL6aayjcwArj8XHB1YdazjrDRDXB4FqWNmm3Mctzr8a9bT3u3</t>
  </si>
  <si>
    <t xml:space="preserve">USDG -50,032.8107, USDC +50,034.7191</t>
  </si>
  <si>
    <t xml:space="preserve">2026-07-17T13:46:17</t>
  </si>
  <si>
    <t xml:space="preserve">3NCQ8znkSbPr1qKVpuZfBo6iR83k6RcCLWX6oYH4Eiop2LH3bdF6aVJW8drGSUgDXUinNcUNquoUAat3cfunw6t9</t>
  </si>
  <si>
    <t xml:space="preserve">2026-07-17T13:46:19</t>
  </si>
  <si>
    <t xml:space="preserve">5uhkcvVnyDEzRhCg1w3LX5hgPpjfPzRxGyLZgfcnE6guHUfeebAqqrosNmLxpcXMyJKWj1wmkbJqFbd5hBc5fvcQ</t>
  </si>
  <si>
    <t xml:space="preserve">2026-07-17T13:46:21</t>
  </si>
  <si>
    <t xml:space="preserve">5vcJebeN5fymP4asgUzMqNPnZEMB4HQm4pHNmKyvUX4Q2Jdh5mekmjQwJCpGydpjzR12FLpzxD8qgnLYB5nVr325</t>
  </si>
  <si>
    <t xml:space="preserve">2026-07-17T13:46:22</t>
  </si>
  <si>
    <t xml:space="preserve">2gGEvq5Y7fUmNZipd8ugzuUGcvzpLTBwM4Mt8nimjZ1fPbTunZYvP84eRPTjwydkN8NYF5tqYWfLoiyDAR1Qd2BM</t>
  </si>
  <si>
    <t xml:space="preserve">2026-07-17T13:46:27</t>
  </si>
  <si>
    <t xml:space="preserve">2iEeVwjZgg23Atj2SrQ9wKVnDdYS2oYpt5bLvb5SigG71UecWsWj4etgQJobirKXftR8xbs4eQtpsR3NjNxgKfSk</t>
  </si>
  <si>
    <t xml:space="preserve">USDG +0.1000, USDC -0.1000</t>
  </si>
  <si>
    <t xml:space="preserve">2026-07-17T13:46:35</t>
  </si>
  <si>
    <t xml:space="preserve">2CXtksCz3yUAoZ8KobvdpS8kX971PQ5HX1p1S4nB9qPJ6zNGN6Tu7tKUqAfVo6GhrbNgY1Z8VjaoCdaHb3tDvpEH</t>
  </si>
  <si>
    <t xml:space="preserve">2026-07-17T13:46:38</t>
  </si>
  <si>
    <t xml:space="preserve">2gCUh9AXHEfuHJ8QtxEjasNQBpmzwgrwMSbi7tzF3v3ZcYHhYBo6hyFeCqQGnqW512EAbpvsuXp99yxC5QxLfeaW</t>
  </si>
  <si>
    <t xml:space="preserve">2026-07-17T13:46:45</t>
  </si>
  <si>
    <t xml:space="preserve">2qDPVrffZeqerJ4ekk2e2frptcVE9cB3CenBwTKST2dP8jkJn8KkPRwrVq7rKDhF6oGKVRwJfWkx4kjH7JsDiNZh</t>
  </si>
  <si>
    <t xml:space="preserve">2026-07-17T13:46:46</t>
  </si>
  <si>
    <t xml:space="preserve">4rUSAaxdUEj7rgsQfRgMohj87izsEkd7rnQaszcEydoANWBTpAg7cYp2EUHFyJTHaP1inc9MvUryHrVpBgyLnLLP</t>
  </si>
  <si>
    <t xml:space="preserve">2026-07-17T13:46:47</t>
  </si>
  <si>
    <t xml:space="preserve">4RnXkYaWPq8mKPupqoVFfmLDDdhr8nZYfb9tSLTa9d9xYB1GZ2EvqS3Z59TkSsnpx59kFfHgGsuEEMMBN7fvtwBV</t>
  </si>
  <si>
    <t xml:space="preserve">USDC -0.1000, USDT +0.1001</t>
  </si>
  <si>
    <t xml:space="preserve">2026-07-17T13:46:55</t>
  </si>
  <si>
    <t xml:space="preserve">3tidRT5Xr1e4kqmXEMjxn5dwtkRNmw8msh9Xu9NLBbPD7kNPdggUHr3aANDoUZU6vcRKgNU41VJoKtVC3vuGnDCY</t>
  </si>
  <si>
    <t xml:space="preserve">2026-07-17T13:46:57</t>
  </si>
  <si>
    <t xml:space="preserve">4F1rNo8AqcvRryAVfvPhJJMLFJAuXcBg7H6nezkNCU7siRZp5yULTzPfbqEiQ29q3DvhLEbHxyXr65K1mQu1qPYi</t>
  </si>
  <si>
    <t xml:space="preserve">2026-07-17T13:46:58</t>
  </si>
  <si>
    <t xml:space="preserve">37WrdjMutDAwm6JBWfSUsYrkqLdkPXYWxfkzvY56F7grCX1oRXZpXj24skw5wcohxBnQ5e5PuXTe4BQF8SVKAZbG</t>
  </si>
  <si>
    <t xml:space="preserve">2026-07-17T13:47:00</t>
  </si>
  <si>
    <t xml:space="preserve">2xg9JCYJ4YJXSvykb6RZZNZWDrS9uyG6iLVLyPpMzstBKjGMuUN28G4oCtnHuSEe7L7SnzjG45E8KRrbCvEwurpQ</t>
  </si>
  <si>
    <t xml:space="preserve">USDC -0.1000, PYUSD +0.1000</t>
  </si>
  <si>
    <t xml:space="preserve">2026-07-17T13:47:08</t>
  </si>
  <si>
    <t xml:space="preserve">2acJZFygZVUUyeK3N49yRDYvccf6DX9YwXH8dAHmzCZcgkVJ86wYLCsEAau7xJZjgNbR2pQyLZP1aSRDJVR12LfR</t>
  </si>
  <si>
    <t xml:space="preserve">2026-07-17T13:47:59</t>
  </si>
  <si>
    <t xml:space="preserve">gQBaaWi6wf5zSmvu9Ro9SgDBcDb5d8f5q6M2cotU8m7Buk1Ua2QfnbdTu2QBEfgg7BuVwstLMRSNAV23yCMcdwf</t>
  </si>
  <si>
    <t xml:space="preserve">2026-07-17T13:48:02</t>
  </si>
  <si>
    <t xml:space="preserve">5FjRv4YsK8rc6K1RcbQUFkvdkKXS6B2XTMYzf5msekVzhWdiApxXghcyGdsv1HmE3MZgYYDyDWLMhVgptRzTGj1D</t>
  </si>
  <si>
    <t xml:space="preserve">USDT -0.1001, USDC +0.1001</t>
  </si>
  <si>
    <t xml:space="preserve">2026-07-17T13:48:06</t>
  </si>
  <si>
    <t xml:space="preserve">qTgqnfg9E2voWN2vScc52NUBdyxWCTVr2wRcSuLcT9q3TrkdpC3n3jZfmskSR3t7B3bqhidA1Ervmi1XRsPPxUP</t>
  </si>
  <si>
    <t xml:space="preserve">USDC +0.1000, PYUSD -0.1000</t>
  </si>
  <si>
    <t xml:space="preserve">2026-07-17T13:48:10</t>
  </si>
  <si>
    <t xml:space="preserve">23F6zsAim85DaFNjNj1Fu9o1LCFZB3qXvcLbefD35yruGbvoaxjzhUakEnVEDSGqqXo9WNxFFz1RyU8bUAhdTMYZ</t>
  </si>
  <si>
    <t xml:space="preserve">2026-07-17T13:48:11</t>
  </si>
  <si>
    <t xml:space="preserve">3PgZeB7pVvXCsCeD8HHqWJ9qowiMS8mhpU1kotPnxE4WJkdiDRcYJfngatm3rtm2YCju7L72noG2LumhjsDRoBz3</t>
  </si>
  <si>
    <t xml:space="preserve">USDG -0.1000, USDC +0.1001</t>
  </si>
  <si>
    <t xml:space="preserve">2026-07-17T13:48:19</t>
  </si>
  <si>
    <t xml:space="preserve">5HxNA4MBKxFXF3j3tBgrmN6gbJ1bVxNwUybLhGeXqHhZHFteTrfHWAKYrAAVWMJf4TekhCKtnGKLqTpCYRT3sUM2</t>
  </si>
  <si>
    <t xml:space="preserve">USDG +50,036.0341, USDC -50,035.0000</t>
  </si>
  <si>
    <t xml:space="preserve">2026-07-17T13:48:25</t>
  </si>
  <si>
    <t xml:space="preserve">3f3KnMvYL4P1gBEMwpULje2EMXFV6o2aVkbSdecpSaCTDG47wkxRkN5knhW2RPGNiQLd19NaKTFYzqJXTZcxeeyL</t>
  </si>
  <si>
    <t xml:space="preserve">USDG -50,036.0341, USDC +50,036.0341</t>
  </si>
  <si>
    <t xml:space="preserve">2026-07-17T13:49:01</t>
  </si>
  <si>
    <t xml:space="preserve">5CioUA5XCpnB28Tv6hn4VkuUk7CBgoyEJWVFEKguiCdi2WDUzwfp87vUeRSQsfwdnyEQsitUmCwRHfk8c1HdCX2V</t>
  </si>
  <si>
    <t xml:space="preserve">2026-07-17T13:49:15</t>
  </si>
  <si>
    <t xml:space="preserve">3vVdvZapnoMeqPKBQGTQ57kAJKMmwZZ8TJCC5mFwE1dJctZF8BrPK36HY4mvrC2JDw7fqRatK2UcqvThVHtLZReq</t>
  </si>
  <si>
    <t xml:space="preserve">2026-07-17T13:49:29</t>
  </si>
  <si>
    <t xml:space="preserve">bqTzdZWRw7AMvFUVpdinnirbzryA1ps5WdgywNnQcPpGWpnNLJbz4RFJzCxkiFToziUFbizWcpsozZwANfBRt9f</t>
  </si>
  <si>
    <t xml:space="preserve">2026-07-17T13:49:44</t>
  </si>
  <si>
    <t xml:space="preserve">2PamNUeQYfUFKKYezcM4P9qHKRBzgvaxYq5yHfp9SzQ3cwkt4SF3es5yNDXhpYVV6qVFMtQBUvrZWG9AtCeuMToo</t>
  </si>
  <si>
    <t xml:space="preserve">USDG +27,518.2964, USDC -27,518.0000</t>
  </si>
  <si>
    <t xml:space="preserve">2026-07-17T13:49:47</t>
  </si>
  <si>
    <t xml:space="preserve">2SNyP5NtcqmpnckmiidXens4EQy3jqwhUu9ovhtZq5ptM9jB3q6QEgTav7aCfYFczfQysgzx3T9jHCo1CLoc3un1</t>
  </si>
  <si>
    <t xml:space="preserve">USDG -27,518.2964, USDC +27,518.2964</t>
  </si>
  <si>
    <t xml:space="preserve">2026-07-17T13:51:53</t>
  </si>
  <si>
    <t xml:space="preserve">4LG5pv6cBqqRq1tBdVfEzyiGtNZptwe7n7qRzGUv9NPBwxEUVFnW1iMfJQY6C2vM4LR1GaSfdLhPFH3Jie8xBTQ7</t>
  </si>
  <si>
    <t xml:space="preserve">USDG +50,036.5516, USDC -50,036.0000</t>
  </si>
  <si>
    <t xml:space="preserve">2026-07-17T13:51:56</t>
  </si>
  <si>
    <t xml:space="preserve">2wRAtXsSB5e6YPqLCWMaaHHQtUnuEjfXa5iAFPrd6rieYRzJwy4VRqyShquc29zqkJh1sgzeyVqNKPhydzrJg1EK</t>
  </si>
  <si>
    <t xml:space="preserve">USDG -50,036.5516, USDC +50,036.5516</t>
  </si>
  <si>
    <t xml:space="preserve">2026-07-17T13:59:53</t>
  </si>
  <si>
    <t xml:space="preserve">33S5E95d3CUSGJV9DfScv9sRFYhsdPv1bP6PJaCvAvkrFHiYVJXbSybERE62umb7L5JR3T6dBDv6JbDA3KC1YZQQ</t>
  </si>
  <si>
    <t xml:space="preserve">USDG +27,518.0000, USDC -27,518.0000</t>
  </si>
  <si>
    <t xml:space="preserve">2026-07-17T13:59:54</t>
  </si>
  <si>
    <t xml:space="preserve">3fPPxHHtQoHdtGuvRtEu1THhAjU6dgu7Mmbxg52cb8mtGAXjw42RTELWvV4ZxTNtH2Q6AXQXgXn7aNTcrTVcLsZJ</t>
  </si>
  <si>
    <t xml:space="preserve">USDG -27,518.0000, USDC +27,518.1225</t>
  </si>
  <si>
    <t xml:space="preserve">2026-07-17T14:00:20</t>
  </si>
  <si>
    <t xml:space="preserve">52kGBLKe7fZqaqMW5UKBHThZWYuK1REKQ3p5ok5pXHKqN3EdLmZREarc27UoYof5A5oabvVZ5aV9enHjVuQtEFGB</t>
  </si>
  <si>
    <t xml:space="preserve">2026-07-17T14:00:38</t>
  </si>
  <si>
    <t xml:space="preserve">3WBCQXzRH6my83eBT1ByRosgKESnHmsNQ5wA72LYVtmkfgq2e2MWKe9ARArcqKJ8whK5KpNXuUTS7LntpWMAAjJ8</t>
  </si>
  <si>
    <t xml:space="preserve">2026-07-17T14:00:55</t>
  </si>
  <si>
    <t xml:space="preserve">5nSvm7ipA911x9dpkzHkq6oGv4nwCBhgiWx4J2LE2TRH1gSHRpDvdhcw3PYUkWjK85FboHtPwXqS8aasC9iWhzSo</t>
  </si>
  <si>
    <t xml:space="preserve">2026-07-17T14:01:08</t>
  </si>
  <si>
    <t xml:space="preserve">PEhikM8cRYTV2zdwZ156nh4M3rg4kRnVHPBujJUft4uUZPsDi8sLUDnR5Zbhr8QnuAa9DE2SPifqaQ2ypZTs9HH</t>
  </si>
  <si>
    <t xml:space="preserve">2026-07-17T14:01:11</t>
  </si>
  <si>
    <t xml:space="preserve">6YQ17A8aZ35BK5DGCrJXqrtzgLKPL9unq1Wz9URSK2FSD2cYJE57JnKSguEYkWk43YZSARorCNyHncppBubLCuT</t>
  </si>
  <si>
    <t xml:space="preserve">2026-07-17T14:02:03</t>
  </si>
  <si>
    <t xml:space="preserve">4goxp3HNpx6jd5UgdjpNAmz7REkbTq696JwmdCjaXZVeKjkwK76Q12vJ788R4yixa1j6sUsczwZHvwBwYuGJQde9</t>
  </si>
  <si>
    <t xml:space="preserve">2026-07-17T14:03:07</t>
  </si>
  <si>
    <t xml:space="preserve">3WtY83VWmLhVScPsDfDyCgqwEsDRfHcRp7apiTWvwrL2NUcvDNmRJg97eY3pKFfd3zbygB9pXR7SHBuyN79jGi6g</t>
  </si>
  <si>
    <t xml:space="preserve">2026-07-17T14:03:23</t>
  </si>
  <si>
    <t xml:space="preserve">5o7bUmwymZ4fDfaKfBvEEudtfVuKn4KWeofJkgR6GaSqmsZLC5qL33ShuMoCFXkp6S8t77fKqkqhMW5SzGiUjLQ2</t>
  </si>
  <si>
    <t xml:space="preserve">2026-07-17T14:06:07</t>
  </si>
  <si>
    <t xml:space="preserve">46QHE2zUNKYBniWmmmoGh5P9WfqpoegzYKebyMM7n2aLHm84LdNuGT5AG9BFg4uLiPhdAYH56dhcdsSTSeJNb1v1</t>
  </si>
  <si>
    <t xml:space="preserve">2026-07-17T14:06:09</t>
  </si>
  <si>
    <t xml:space="preserve">2rtBRMCDruwpwgmDx9pMbf35hwhCjaLaFEm39qNcZbpqEX6N5Z3fD4ifXYTxYtYuUJFvmiCk6TgXbBoA3aHKwSSA</t>
  </si>
  <si>
    <t xml:space="preserve">2026-07-17T14:06:27</t>
  </si>
  <si>
    <t xml:space="preserve">2dksA2V4CdaSn93eAowo6PMUjrwVrnuJQaqvCk9867hDcFDCMCxdh1HmVw9FJqicE3WwuswoBpXK1dDkciguHWTo</t>
  </si>
  <si>
    <t xml:space="preserve">USDG -27,518.0000, USDC +27,518.1356</t>
  </si>
  <si>
    <t xml:space="preserve">2026-07-17T14:07:46</t>
  </si>
  <si>
    <t xml:space="preserve">3rKpQUE1v4HDbTAk2VEFfJwFtkg9FvNRZbfrnpzuM7fArJBmoXyvkmhWa9u5FWVQZjVvgpReAAcuMwjgU4kBSmYp</t>
  </si>
  <si>
    <t xml:space="preserve">2026-07-17T14:09:59</t>
  </si>
  <si>
    <t xml:space="preserve">2qWB5WVKCUZC6AxF79kNNeMbkTUmrxfLkmEvFdVFraMSeZNQGzrLhyK84FEDBJyBH5hrgm8ribTuPpvVicF7bCk9</t>
  </si>
  <si>
    <t xml:space="preserve">USDG +50,037.4019, USDC -50,037.4019</t>
  </si>
  <si>
    <t xml:space="preserve">2026-07-17T14:10:00</t>
  </si>
  <si>
    <t xml:space="preserve">4Kqpj8F7zBDp23Svzo6jGyGfihRUgyixRPVXovbKFnjkhy1Mhy794tn5LHemhxFNP7VMx9BAunFvENhKJmquCrtU</t>
  </si>
  <si>
    <t xml:space="preserve">2026-07-17T14:10:15</t>
  </si>
  <si>
    <t xml:space="preserve">2fsvi1AGGqHb37FBNvHFALNCaobJe6kpCbmdFfmggKA9hnJ6G8L3hXTMfeA4Mh4XtEskXThaZdX2vP4AcRsMHvh6</t>
  </si>
  <si>
    <t xml:space="preserve">USDG -50,037.4019, USDC +50,037.8005</t>
  </si>
  <si>
    <t xml:space="preserve">2026-07-17T14:15:37</t>
  </si>
  <si>
    <t xml:space="preserve">621wGmS7RVP6PQ6jHMw73P9LNBhjpVaeHZTtnJfiXZFGRJ3jeHU8CMZxfTRDxwzWXQFzdw8ujJqRB8FK6Yr3W8aE</t>
  </si>
  <si>
    <t xml:space="preserve">2026-07-17T14:15:52</t>
  </si>
  <si>
    <t xml:space="preserve">3BXdYvhFsVFvAHmERxh8NhUuEzfTE86wcFQajRibGdn9VHq4gH98iomANoAh2CLYjvjxd6qG5bcLajKTj8VUGnsH</t>
  </si>
  <si>
    <t xml:space="preserve">2026-07-17T14:18:14</t>
  </si>
  <si>
    <t xml:space="preserve">4CrvkxoMJNykyiAEXx7dZLbBPDPzMCcoCggsmztuD46fSaz16TBJoWsNV5zduzVhBo3B43eSLnCWiVm9xdQmLT4Z</t>
  </si>
  <si>
    <t xml:space="preserve">USDG +27,518.2748, USDC -27,518.0000</t>
  </si>
  <si>
    <t xml:space="preserve">2026-07-17T14:18:17</t>
  </si>
  <si>
    <t xml:space="preserve">LpQedEdasuBsctVFgP6h5GzBQNpSEnnHzu4KBGUVfoEu94ohEf6JouD2fZiTVvJbM6mMcZa4GHit819PkVrk9gG</t>
  </si>
  <si>
    <t xml:space="preserve">USDG -27,518.2748, USDC +27,518.2748</t>
  </si>
  <si>
    <t xml:space="preserve">2026-07-17T14:20:28</t>
  </si>
  <si>
    <t xml:space="preserve">5A9Dh8vbPrPCoPn1VapuGBKTMQMN6Fggpbo7ZSAtkxadr5VrQzpUrVpgjyj35NQSw8E99fkyZidy4T5jseDUzHGD</t>
  </si>
  <si>
    <t xml:space="preserve">2026-07-17T14:20:42</t>
  </si>
  <si>
    <t xml:space="preserve">JmiSZwYbhtN7QheLrRPGg12rkMdv5VaXpwVvSWTsc9rXYSUDUQZNRwhajFWzLX9x9bEVLjgqV1kpoJDkhSnHewd</t>
  </si>
  <si>
    <t xml:space="preserve">2026-07-17T14:20:56</t>
  </si>
  <si>
    <t xml:space="preserve">5n2LnB8AugmzqyYkj1Tf9bMDMU6LaxN1vEvkGs1dS8zBW5NEt9ZfcphqaWBy6kbc9fpLBezD6QdAFQRKLvuxY6DG</t>
  </si>
  <si>
    <t xml:space="preserve">USDG +27,519.1658, USDC -27,519.0000</t>
  </si>
  <si>
    <t xml:space="preserve">2026-07-17T14:21:00</t>
  </si>
  <si>
    <t xml:space="preserve">46aK4VjzTJHXX6iCLaBsBiJA6eRwxc1zB7Hqtp7aifDcHvk91nuRrycLX54DAMpCH3kU1Xgq9hu9cT8997UwG3WK</t>
  </si>
  <si>
    <t xml:space="preserve">USDG -27,519.1658, USDC +27,519.1658</t>
  </si>
  <si>
    <t xml:space="preserve">2026-07-17T14:26:11</t>
  </si>
  <si>
    <t xml:space="preserve">44a814z4XY9NetogrwEtDEX6MWsmUgmjuzEzZ9ooBqn3ivihZVuv378TzL5fcCAXGtz5nwsw35cgGnEeDHwPA9Fx</t>
  </si>
  <si>
    <t xml:space="preserve">USDG +27,519.0000, USDC -27,519.0000</t>
  </si>
  <si>
    <t xml:space="preserve">2026-07-17T14:26:12</t>
  </si>
  <si>
    <t xml:space="preserve">6JV7N1JkjxXLv5TpKNzP51EUF6wJfxtzL65pH2ykWPWUFG6yWnvd55mSbgZVhs2BXVsC3RZaBiusU2LMBNx2FuH</t>
  </si>
  <si>
    <t xml:space="preserve">USDG -27,519.0000, USDC +27,519.1981</t>
  </si>
  <si>
    <t xml:space="preserve">2026-07-17T14:26:35</t>
  </si>
  <si>
    <t xml:space="preserve">5ff7C4Ewb6HPF4CB5geUA9opVtyhtHvpSm5MGJpYa3BGJP7pZNXfBBU3qYSu78UaBQjvv9erw1vpUwMk3ChvEJ3K</t>
  </si>
  <si>
    <t xml:space="preserve">2026-07-17T14:32:31</t>
  </si>
  <si>
    <t xml:space="preserve">5hCuwU9L3Vkpo6UvDDhVEwfW72EQqaQwNHaNxgiBv4ox3NqAXakJLqcSJs8XGzp5nfZVwKSdKzMArWpfUHsPBfqR</t>
  </si>
  <si>
    <t xml:space="preserve">2026-07-17T14:32:46</t>
  </si>
  <si>
    <t xml:space="preserve">4tnKXnxR4hSsvxE6mFBLhFeYLTHMFVKJgqJybJPVRKvPRCgGBJsb9cjA5d5cj523fLQVHacMhHkCYkqXEhExRB4g</t>
  </si>
  <si>
    <t xml:space="preserve">USDG +27,519.2730, USDC -27,519.0000</t>
  </si>
  <si>
    <t xml:space="preserve">2026-07-17T14:32:50</t>
  </si>
  <si>
    <t xml:space="preserve">5csyEQeF8h1AP3HagkrMdaKnWmATFnU3tQPguNtsq5WjMSXv4VBRNmhZhD4VQms7NGDboFp488q4GNHHBBL49SSJ</t>
  </si>
  <si>
    <t xml:space="preserve">USDG -27,519.2730, USDC +27,519.2730</t>
  </si>
  <si>
    <t xml:space="preserve">2026-07-17T14:33:26</t>
  </si>
  <si>
    <t xml:space="preserve">2wwDZFamJorcTuXeVLaT3rJxnoyCyfDbxuC5PZQzawyDLCrW91v1D4jXxFzrUUwNnrpUt96pyk2F27ximA3c33Mv</t>
  </si>
  <si>
    <t xml:space="preserve">2026-07-17T14:33:39</t>
  </si>
  <si>
    <t xml:space="preserve">3wL35uZd4vaSJVLzAGYiH2YJ1pZLMksvM2NEstzv1WeFCHq23hfSstDH7QhG2DjXypDmReLqjKzXpDUdayL8J6Sw</t>
  </si>
  <si>
    <t xml:space="preserve">USDG +27,519.5494, USDC -27,519.0000</t>
  </si>
  <si>
    <t xml:space="preserve">2026-07-17T14:33:44</t>
  </si>
  <si>
    <t xml:space="preserve">3gDmVpe2Aw1wG31FZ6MXYTd8LBHJTJioddARxm1Fa83kMMGUYLc489sfMvYryNjA1V6rt3Zhw5Zt22x7XU2CBTHS</t>
  </si>
  <si>
    <t xml:space="preserve">USDG -27,519.5494, USDC +27,519.5494</t>
  </si>
  <si>
    <t xml:space="preserve">2026-07-17T14:33:53</t>
  </si>
  <si>
    <t xml:space="preserve">4y93jd9DVdzJEB22RiFeYXzqVXmnzuqeFUUJAnHBGkZxaN9BnNsumJ1jEwvquHYd2wdcWJfMAfmp9gmU46fz6crn</t>
  </si>
  <si>
    <t xml:space="preserve">USDG +27,519.1611, USDC -27,519.0000</t>
  </si>
  <si>
    <t xml:space="preserve">2026-07-17T14:35:05</t>
  </si>
  <si>
    <t xml:space="preserve">5C2ue9nUCnivfE1867sSkGthRTLcrcj6gRJthVXKxh56d1TkrmXmidbN9LFmE1yjfE7bFgEf1a6b9RPxcrwtxTvS</t>
  </si>
  <si>
    <t xml:space="preserve">USDG -27,519.1611, USDC +27,519.1611</t>
  </si>
  <si>
    <t xml:space="preserve">2026-07-17T14:36:20</t>
  </si>
  <si>
    <t xml:space="preserve">47mnQe2E55kdqpJYjnd7b2eUKFS3tpAmy5o2B1WMrpPg45WoNFjuphruRGMaHw4RXfp2fyWUwpDCDsWvktAgprRA</t>
  </si>
  <si>
    <t xml:space="preserve">2026-07-17T14:36:51</t>
  </si>
  <si>
    <t xml:space="preserve">2dY4RKL5Eg3ZN8hnaFxGVWxmPQ8qkMsgUwjJEZCpL9KmSUzZL6Xv76cqiyc3x4xZskrk1iFgwLjjFNGCDZj6b9v5</t>
  </si>
  <si>
    <t xml:space="preserve">2026-07-17T14:37:06</t>
  </si>
  <si>
    <t xml:space="preserve">YDHswW9iP1Df9f7cHnU33wN5r5SAVbpSWdrFXAkv8a65FvSBnCMk7yoqgsKPt3oiTpKWC3fQf7makTwJDBkiHko</t>
  </si>
  <si>
    <t xml:space="preserve">USDG +50,040.0304, USDC -50,039.0000</t>
  </si>
  <si>
    <t xml:space="preserve">2026-07-17T14:37:09</t>
  </si>
  <si>
    <t xml:space="preserve">GgZ13iJ3JVVtsTFZvQ7KuVcmgbgduRp6JZNj2Cvg16CugZxRzzuptjpGcvZsxxXYP9L55orZUVo1e1PXf4YdEi2</t>
  </si>
  <si>
    <t xml:space="preserve">USDG -50,040.0304, USDC +50,040.0304</t>
  </si>
  <si>
    <t xml:space="preserve">2026-07-17T14:37:18</t>
  </si>
  <si>
    <t xml:space="preserve">4zsW49aNTGs3isdRGhSVu3QFiXa1ktTizBGYJyMTHfbqWrfjjKWiFraJK4Y4sDyZscrLPU3is4G9nJz2wqib5e7T</t>
  </si>
  <si>
    <t xml:space="preserve">2026-07-17T14:37:33</t>
  </si>
  <si>
    <t xml:space="preserve">3EqSmMaXwoDRffp1ddKNJ589ChS4YPogVM8sjZgoNrmCmEbqasRqXyVHWMjcM19WVWaBLwnVbF6X33WKPsixUdKY</t>
  </si>
  <si>
    <t xml:space="preserve">2026-07-17T14:37:47</t>
  </si>
  <si>
    <t xml:space="preserve">4Dp3PkSoqzjVgznRUcyJLj7EbMdjT2QfN4BnvYbqUoy5wT9uogCir3y95rgraAzp3qcbqHdiYrJyks5mQKSrWzyZ</t>
  </si>
  <si>
    <t xml:space="preserve">USDG +27,520.3527, USDC -27,520.0000</t>
  </si>
  <si>
    <t xml:space="preserve">2026-07-17T14:37:51</t>
  </si>
  <si>
    <t xml:space="preserve">2isppQfBYH66esa6ZLJA7Nze76fqx54vdYsxwquSuHEX6BXHeUbtXm7Y6DaLGBBQu8AK7geTBtWxGy4PkkXzNGvM</t>
  </si>
  <si>
    <t xml:space="preserve">USDG -27,520.3527, USDC +27,520.3527</t>
  </si>
  <si>
    <t xml:space="preserve">2026-07-17T14:40:48</t>
  </si>
  <si>
    <t xml:space="preserve">2ixFS2Xn8SAtu1rEqp91ac1TutqFmxzCqyUo5oM1DtpVBdK59LT6TuzoF6aiXqoB1pKDUDjhU65HD7GwDykdGTXP</t>
  </si>
  <si>
    <t xml:space="preserve">USDG +50,040.8057, USDC -50,040.8057</t>
  </si>
  <si>
    <t xml:space="preserve">2026-07-17T14:40:49</t>
  </si>
  <si>
    <t xml:space="preserve">5z6xxpAL9RhYdmBjXLYCtR1dsUX42MobgzFEhpci2ohvrP21vrGsVwU7dpE2PntEtPZvBbGWYfLfhsjwrUyCVWxq</t>
  </si>
  <si>
    <t xml:space="preserve">USDG -50,040.8057, USDC +50,041.2682</t>
  </si>
  <si>
    <t xml:space="preserve">2026-07-17T14:41:46</t>
  </si>
  <si>
    <t xml:space="preserve">3HPqzNFqoFBzQvtYntbnFbK4WQAgJ4DHpMW2JALr24bok2m3rWiTxakLFWm4KpowVpuX7D2oiaG4e77CG3SWSZKZ</t>
  </si>
  <si>
    <t xml:space="preserve">USDG +27,520.0000, USDC -27,520.0000</t>
  </si>
  <si>
    <t xml:space="preserve">2026-07-17T14:41:48</t>
  </si>
  <si>
    <t xml:space="preserve">39HuPFDeiP84xNUrXtn1x8cFrQW84G7CE6DGCvxZjCEDfAk5BELrEQ3nZYt5t9o8xHZXpQeGHBA1eKynJGb1gj7s</t>
  </si>
  <si>
    <t xml:space="preserve">USDG -27,520.0000, USDC +27,520.2227</t>
  </si>
  <si>
    <t xml:space="preserve">2026-07-17T14:48:03</t>
  </si>
  <si>
    <t xml:space="preserve">5DgMw9v5LYXzdokbNqLyUVub4ZEVN59go9NSxCh27StTxatSvEkCKSyC2UhLEjFwwJZqnak1A9G1EUwkjxHnGszi</t>
  </si>
  <si>
    <t xml:space="preserve">USDG +50,041.4909, USDC -50,041.4909</t>
  </si>
  <si>
    <t xml:space="preserve">2026-07-17T14:48:04</t>
  </si>
  <si>
    <t xml:space="preserve">4ciUWVJ36ubGdSvz9eJpsAjzKjaRS8G72fqcRvLLNoYzCMZYmwXHZNaGU32JJbxgQ2Q3qNLuxNs4DxH8J9UhL4Wm</t>
  </si>
  <si>
    <t xml:space="preserve">USDG -50,041.4909, USDC +50,042.0868</t>
  </si>
  <si>
    <t xml:space="preserve">2026-07-17T15:00:42</t>
  </si>
  <si>
    <t xml:space="preserve">38xxvQsDUgKh8fJzftXriXKcPjpujGC42CGCZHuKMnE7KBedNqkkNLhNPmzu2SvJMQkwnexzZ4cxE4S66Ej53nKF</t>
  </si>
  <si>
    <t xml:space="preserve">USDG +27,521.0000, USDC -27,521.0000</t>
  </si>
  <si>
    <t xml:space="preserve">2026-07-17T15:00:43</t>
  </si>
  <si>
    <t xml:space="preserve">hpLPnJPW6ABo69M2t6bT1JCz6JdkhL8cy4dguvPQ7aDVVgdrux6T12wXpkpqxx7yGGfCYCYCVPGGL98DYHuNowH</t>
  </si>
  <si>
    <t xml:space="preserve">2026-07-17T15:00:59</t>
  </si>
  <si>
    <t xml:space="preserve">4bjwX7TDKC7crysPY8BCPPmNxVfZ32stL1wNrXXyJDtaFGZptB9mzB26MVsZtT4jqpEKYQtaUz7k2gEF3D5QNh1s</t>
  </si>
  <si>
    <t xml:space="preserve">2026-07-17T15:01:15</t>
  </si>
  <si>
    <t xml:space="preserve">2pFmJmgDFeFJ2B19pgHtrLs37bAnJuCqWyuw4VZMdF6Tk2jDvdcYNaZSwYLzko6VfzX5gLcJuTfCYbFZftPhUwUP</t>
  </si>
  <si>
    <t xml:space="preserve">USDG -27,521.0000, USDC +27,521.1532</t>
  </si>
  <si>
    <t xml:space="preserve">2026-07-17T15:11:30</t>
  </si>
  <si>
    <t xml:space="preserve">34PKj1FtrhqTAwdcerfYr1oPCVKJYsByBiZDpwQF4mKFWCqZmePtoGKJmgZAoBFNrvB1V5JsF686W29TnMfY8WCo</t>
  </si>
  <si>
    <t xml:space="preserve">2026-07-17T15:11:31</t>
  </si>
  <si>
    <t xml:space="preserve">5Vuy64PE1D8HXfo3gs9uTYMPFGxe43gkb8RAEUTC1BTjP4MKaGYo6bABBaT8PK72AvX1fihWBaB5WwsXCY87sfpz</t>
  </si>
  <si>
    <t xml:space="preserve">2026-07-17T15:11:46</t>
  </si>
  <si>
    <t xml:space="preserve">4inBhXKPpZ3vRFQn9cky7f11YevJqGs8q34Hb2x77HFLR3fNw82Fw2U138GRpZNSqsST3GMkEYPAGTkgYha5KDEu</t>
  </si>
  <si>
    <t xml:space="preserve">USDG -27,521.0000, USDC +27,521.2365</t>
  </si>
  <si>
    <t xml:space="preserve">2026-07-17T15:13:27</t>
  </si>
  <si>
    <t xml:space="preserve">nzVcYPGBRu15K3zafSyFuUYNsn3YE1rHdC6dwEQv18LpsLZhxuGcpWNFMzcLH55TuV9afxbi2b2qD2DjnKmy2bt</t>
  </si>
  <si>
    <t xml:space="preserve">USDG +27,510.0358, USDC -27,510.0358</t>
  </si>
  <si>
    <t xml:space="preserve">2026-07-17T15:13:29</t>
  </si>
  <si>
    <t xml:space="preserve">4nTgqwEXpNag2wD6NamDvdnNyTmETndb4AKvYEdKPLUhu5ofAcWeKg5kccoYE32w2n6see2jAxudczvwUVCVhiJ4</t>
  </si>
  <si>
    <t xml:space="preserve">2026-07-17T15:13:44</t>
  </si>
  <si>
    <t xml:space="preserve">4TSHPtXTNoyXppfrLQwuJdDA2kmZSVtMYTkm6AWy3fTCdc4G8YJHToWoYuzHQRNee4eCGUBrS1hRYEUV6byhw2qL</t>
  </si>
  <si>
    <t xml:space="preserve">2026-07-17T15:13:59</t>
  </si>
  <si>
    <t xml:space="preserve">47kqrNieciZiAyY8M2df8MJ424LL359NHEFj4Pu1PP1PkUCsad5ey5UcjMtv3tABTfYQPTk29G7jtheARMVb3jAi</t>
  </si>
  <si>
    <t xml:space="preserve">USDG -27,510.0358, USDC +27,512.8244</t>
  </si>
  <si>
    <t xml:space="preserve">2026-07-18T13:17:00</t>
  </si>
  <si>
    <t xml:space="preserve">5VDwVxfbNfxPxXrwaK5sxSr6QQh5zrdyATSoKjEEzZNK6WWhD5j5ETm7z7KDoW35dxpqizCzDbBvsgpoYrin175K</t>
  </si>
  <si>
    <t xml:space="preserve">2026-07-18T15:12:20</t>
  </si>
  <si>
    <t xml:space="preserve">4fSm5sf9Kc8jGAqQEVfeS7ppa3jZ37gZegGo9xhkBaMXJ5i44FujYFwXcn45V6B938UeNnUizNaqULqsV3icHEwZ</t>
  </si>
  <si>
    <t xml:space="preserve">USDC -50,045.0000, PYUSD +50,046.2490</t>
  </si>
  <si>
    <t xml:space="preserve">2026-07-18T15:12:24</t>
  </si>
  <si>
    <t xml:space="preserve">3h5dGwYgF3yeLLkeC9aP5WeeJM6xb4uhvE1ms82qUkpu4zaLUWWBTC28tPv5rEqVxQVwo4ScUQiD1TpoRW9Bz2Ee</t>
  </si>
  <si>
    <t xml:space="preserve">USDC +50,046.2490, PYUSD -50,046.2490</t>
  </si>
  <si>
    <t xml:space="preserve">2026-07-18T15:12:38</t>
  </si>
  <si>
    <t xml:space="preserve">4HGUphYCTv4GnDrQxBZ2ekrZLfdgPAJnHhcfBXsmf3PiJczr4smbc9GtrzcQ6efu2AHVtvTMxMx32x8TSmwUstYQ</t>
  </si>
  <si>
    <t xml:space="preserve">USDC -50,046.0000, PYUSD +50,046.9680</t>
  </si>
  <si>
    <t xml:space="preserve">2026-07-18T15:12:41</t>
  </si>
  <si>
    <t xml:space="preserve">2yPjKzSdaShmh4XHBpdsZfa4sQMWw9WWWt6tyKVRdYTse59MjGo1cEbMwFfN2FBEk3LfN5skQcpV7dvUqVQrhUj</t>
  </si>
  <si>
    <t xml:space="preserve">USDC +50,046.9680, PYUSD -50,046.9680</t>
  </si>
  <si>
    <t xml:space="preserve">2026-07-18T15:12:56</t>
  </si>
  <si>
    <t xml:space="preserve">5nGUYXuUBgdqWumMM36h2XxzwaV9yQjzG1oJoS7YZc2G44f5CPFHkjBcQwqFfErmTUx6Ln2qJvBU66vPH7FWfKeR</t>
  </si>
  <si>
    <t xml:space="preserve">2026-07-18T15:13:11</t>
  </si>
  <si>
    <t xml:space="preserve">5cdCnrk36FzLmZdSaenRLmoxoJ8DRPDnNY7XEjXecB7wF3aqcfipgK2iZe8wc9P3BreQaEQYbKFkDiGe6XZg2dLE</t>
  </si>
  <si>
    <t xml:space="preserve">2026-07-18T15:13:25</t>
  </si>
  <si>
    <t xml:space="preserve">4TxLaZnkRMRKkphE9yJHw3W71nZ64S7eNhb4wYuNiVprpjmGeA3MFp8EWt1enbiLfxe2mLZ3Luqvar3nxXtdVJAX</t>
  </si>
  <si>
    <t xml:space="preserve">2026-07-18T15:13:40</t>
  </si>
  <si>
    <t xml:space="preserve">63eavhDHcRQaUA4wEPqMhN18EmuY388nCZHCdurGNpebfvxhw9dGcdbZYu8VKpewqDcD2K9Z5si3ASgTGpMoJBdo</t>
  </si>
  <si>
    <t xml:space="preserve">USDC -50,047.0000, PYUSD +50,047.6950</t>
  </si>
  <si>
    <t xml:space="preserve">2026-07-18T15:13:44</t>
  </si>
  <si>
    <t xml:space="preserve">5A9ZWrgN8wzcAT1YzVjwHxDAL8ETU69YjWyiMo41NdPE2CHDjisRfX5xXdFz6yUmkuh65NxekBqCRcvoMQt2K1aF</t>
  </si>
  <si>
    <t xml:space="preserve">USDC +50,047.6950, PYUSD -50,047.6950</t>
  </si>
  <si>
    <t xml:space="preserve">2026-07-18T15:13:58</t>
  </si>
  <si>
    <t xml:space="preserve">2io4woZ7rLVnz961zLNNo6YC9Q3jGkhDYeR8EV2vBPwMiFQDa4u5Z9TPrHAVrDT28XPhecBi1uvUNftJe5VRTNRE</t>
  </si>
  <si>
    <t xml:space="preserve">2026-07-18T15:14:12</t>
  </si>
  <si>
    <t xml:space="preserve">4qeuRzURwkCZqCMX5HXsK5NNjEvZzcpGsyC12ALhnCpaNpPJG3tvapBb1o2RqqpEHo9TNshcebuojHFZsAS6skNz</t>
  </si>
  <si>
    <t xml:space="preserve">USDC -50,048.0000, PYUSD +50,048.4117</t>
  </si>
  <si>
    <t xml:space="preserve">2026-07-18T15:14:14</t>
  </si>
  <si>
    <t xml:space="preserve">3h5h6Mm4WQFehFwpZD3BWhNm3mxFyJcxv2QdXUFc9oeHaV75fUDgLeFiPjfJeCPqzosEJjpBJnqi8VwQz6ukaEmk</t>
  </si>
  <si>
    <t xml:space="preserve">USDC +50,048.4117, PYUSD -50,048.4117</t>
  </si>
  <si>
    <t xml:space="preserve">2026-07-18T15:14:28</t>
  </si>
  <si>
    <t xml:space="preserve">5F9GgXyeBVsnxHoZPvqdcwX9VZcf3TG1UcBZ6fe866FpS58AH7iyFA3q4aj3rheYjmwAmXwzttNXANhXNRcCEDKo</t>
  </si>
  <si>
    <t xml:space="preserve">2026-07-18T15:14:43</t>
  </si>
  <si>
    <t xml:space="preserve">ffbPyP2cLHA9We293tKWxAX2CP3mCvSR6Vka6c2H3QDdo6AABbbVjwpfH6eisnv4xHe1PG24xqYAbTFPcFS7YtU</t>
  </si>
  <si>
    <t xml:space="preserve">2026-07-18T15:14:58</t>
  </si>
  <si>
    <t xml:space="preserve">2WMDCe2Ngy2xQFwVyjc38jyqHYE6rabypUfvmMt2BvnE3gm1wtvPf3qPctqLuWPmHGiHjfKaEs6Zy5UPSebw3i7t</t>
  </si>
  <si>
    <t xml:space="preserve">2026-07-18T15:15:15</t>
  </si>
  <si>
    <t xml:space="preserve">458Wk154NJuTidUGS78siJ8LcFnzo7RNiWA6AoWvTq1PQs2vZ1gWYeTFAW55T4cLJPTD5wEq7UZQBYZ6D58MqwFf</t>
  </si>
  <si>
    <t xml:space="preserve">2026-07-18T15:15:29</t>
  </si>
  <si>
    <t xml:space="preserve">2AffGehRmjCbWwoNq8xcSs9gLdqSdTjtfTPt3z3ES7rM6VKn8zs9NzjoRR2cXD6i9NKFDRj6hF8pqwcrJ2sx8eB6</t>
  </si>
  <si>
    <t xml:space="preserve">2026-07-18T15:15:43</t>
  </si>
  <si>
    <t xml:space="preserve">2otoLJnVFrkkH9YKi7BPxo4VxbaqUnaVxzEfGd8zGZ2HeefqoVXaHasKiR11QFsZWkQ7Ky2EtYD67DU6Z2xoMuK4</t>
  </si>
  <si>
    <t xml:space="preserve">2026-07-18T15:16:10</t>
  </si>
  <si>
    <t xml:space="preserve">5Shvb3W7upeGsygiZ6zfvJbQ26G7xtoExHAa74GwmxRPKFSKmjsMRoLxwyi12dL8cfaVEriZ93hMm9ERyyYcESz4</t>
  </si>
  <si>
    <t xml:space="preserve">USDC -50,048.0000, PYUSD +50,048.1417</t>
  </si>
  <si>
    <t xml:space="preserve">2026-07-18T15:16:13</t>
  </si>
  <si>
    <t xml:space="preserve">uGtR65r9XqZWyC4CdUFUGU1zwaKnQWq3PmaXbG4XpnFtszqRAhReWH8zn4PYPu6bAxwL2gWpxZfjgJ1hMqsMWS4</t>
  </si>
  <si>
    <t xml:space="preserve">USDC +50,048.1417, PYUSD -50,048.1417</t>
  </si>
  <si>
    <t xml:space="preserve">2026-07-18T15:46:05</t>
  </si>
  <si>
    <t xml:space="preserve">42CCoXYqoWFStACqsJDaPuHSrgSna4zuxJj8HNaASbRzqPMzMVf8wGz1FL1BGADZDy8nweEsgdV9dH63rNJYLTcf</t>
  </si>
  <si>
    <t xml:space="preserve">2026-07-18T15:46:08</t>
  </si>
  <si>
    <t xml:space="preserve">22jDJptx9AVtLeb1YXNGxoR6SbFSnGiCcvau1x7Djb7Kr7yQwGVDUi131vHaguo168EZPbP85bDnp74MuKSbnNHq</t>
  </si>
  <si>
    <t xml:space="preserve">USDG +19,999.1023, USDC -20,000.0000</t>
  </si>
  <si>
    <t xml:space="preserve">2026-07-18T15:46:18</t>
  </si>
  <si>
    <t xml:space="preserve">5oWkQQM5GV4zj5jnk1d542PSF41UKAen4LxT6N47o4FRyZvWPp1CQQegTiE5M3WNgZvTY8eiS6oqPLEodxBv8T5L</t>
  </si>
  <si>
    <t xml:space="preserve">USDG -19,999.1023, USDC +19,999.1023</t>
  </si>
  <si>
    <t xml:space="preserve">2026-07-18T15:46:57</t>
  </si>
  <si>
    <t xml:space="preserve">2cKTSF5AMeXrpQpWyuMcEDHrjNVFu6NkfwKfbTJVJUu1itTfqheZEWEPPXMhZLovjPwTk6dfLaa57DXGnXip6NfU</t>
  </si>
  <si>
    <t xml:space="preserve">USDG +19,999.1023, USDC -19,999.1023</t>
  </si>
  <si>
    <t xml:space="preserve">2026-07-18T15:46:58</t>
  </si>
  <si>
    <t xml:space="preserve">3gEKR3BjXhUX37LbDx5D8Mu2qk7DkToLgQyKzTjiRXJaaxv5nhRtnKTHZEa1Rwo2vVaqqqug9ZkPLk7qqHfYhmNd</t>
  </si>
  <si>
    <t xml:space="preserve">2026-07-18T15:47:33</t>
  </si>
  <si>
    <t xml:space="preserve">532kHvZwHfJ9jjgsK8Gqs6a53yxDQQe4jx1vmZmdwMUZeCv1RyeNKJgteovKdT1hqAPvqzzVpYd2rEZpRgYwDjpV</t>
  </si>
  <si>
    <t xml:space="preserve">2026-07-18T15:47:57</t>
  </si>
  <si>
    <t xml:space="preserve">4JuAEvGVQWyVZY5UDyaw33BKy6ZRW72AGVRMyNFtxwbxAEc14mY3sfZsxE9Q7ss7f96cq6QhV3oukszAh58QvgGE</t>
  </si>
  <si>
    <t xml:space="preserve">2026-07-18T15:47:58</t>
  </si>
  <si>
    <t xml:space="preserve">2H2XMDHSpvd1Dn1i651kaa38wH4Bb8AwRSv9pPNZtifuqr1s1rGMePYAJWuEvzSa5qCMLVCEXPYzqB53fkZKZ2Xx</t>
  </si>
  <si>
    <t xml:space="preserve">2026-07-18T15:48:13</t>
  </si>
  <si>
    <t xml:space="preserve">2k5828ZWaELph6XVi8EkVqgBv9PxF9cZUa3rtURPnKDuYyG87sbpDTHUDhYeWS1xXNF33WyCNAfF8T6J8bUfe24u</t>
  </si>
  <si>
    <t xml:space="preserve">2026-07-18T15:48:29</t>
  </si>
  <si>
    <t xml:space="preserve">4J79oxY1sqgMTDG77vrfNkrhybd8S8VnpC6VjjhcVPPN3G1hp6mn4DjeZQKevemn6mC7PvVG8SuwUcVRZGdtPKMR</t>
  </si>
  <si>
    <t xml:space="preserve">2026-07-18T15:48:44</t>
  </si>
  <si>
    <t xml:space="preserve">qTi7WK4xY1Tww6WVdPpVNgjkecuWT8rtweM4CA2JrVSnmewmJsk22ZKeUN432ADXton3k5LK8rLT9cFFV7se17C</t>
  </si>
  <si>
    <t xml:space="preserve">2026-07-18T15:48:59</t>
  </si>
  <si>
    <t xml:space="preserve">zuLyr7CrqUryvsrXMNUUYY6ko4SzJfLi4eqTFdvkociyj6tnbqZGe2mnUAQDgUp8JmyixNzmna4d4uTNCaGvgx3</t>
  </si>
  <si>
    <t xml:space="preserve">2026-07-18T15:49:14</t>
  </si>
  <si>
    <t xml:space="preserve">3XJcCvXxkRsdEzQijGyL6TVuMcYPcs84sfcWFtRKt35XkYAJe669QRTou1exT8mSTNCjhUuCUGmtjkSYqniaHyyC</t>
  </si>
  <si>
    <t xml:space="preserve">2026-07-18T15:49:30</t>
  </si>
  <si>
    <t xml:space="preserve">3noKJqvySUfEubQUSb6D1rM5fa2KNrMHozEXmbAhQmShE11JgU7ZhQ5kNdXfiqDww4DA111YxJzZ7YqugvgReL9W</t>
  </si>
  <si>
    <t xml:space="preserve">2026-07-18T15:49:45</t>
  </si>
  <si>
    <t xml:space="preserve">3e78MM1PM5JgFYPtgJqki5c7bHaLcbhfHgSqzpsdy9HNUQ6uMTMVnMsFS241w8vn4LA4J1e7wxef49StgcLV7poh</t>
  </si>
  <si>
    <t xml:space="preserve">USDG -19,999.1023, USDC +19,999.7780</t>
  </si>
  <si>
    <t xml:space="preserve">2026-07-18T19:20:24</t>
  </si>
  <si>
    <t xml:space="preserve">4n9Vi6ciakCuAcf22mGsP8rgyNigVhsdcKNp6JobotzMhxs8vKAsKVnxYGCNHq4rKJugqpMALg7FP1zP3fzeovqJ</t>
  </si>
  <si>
    <t xml:space="preserve">USDC -50,048.0000, PYUSD +50,048.0000</t>
  </si>
  <si>
    <t xml:space="preserve">2026-07-18T19:20:26</t>
  </si>
  <si>
    <t xml:space="preserve">4fhJTPbtDaSG4r8dam7hXc5GczLJeketsEdWyArSWAx9P1RLBvUqbknhZaNX9J2aVjBKZr3ZR83KrWTKH2d6QBXq</t>
  </si>
  <si>
    <t xml:space="preserve">USDC +50,048.1173, PYUSD -50,048.0000</t>
  </si>
  <si>
    <t xml:space="preserve">2026-07-18T20:12:35</t>
  </si>
  <si>
    <t xml:space="preserve">5YetQC4aUkQzUXpJiKVGKgTricaz6Y6p9Su1deMcDyKjdcin2Chhz5u7otWLmisFbGR5pR2GqWgGPLSHRJ2eMS6B</t>
  </si>
  <si>
    <t xml:space="preserve">2026-07-18T20:12:36</t>
  </si>
  <si>
    <t xml:space="preserve">3g4s8NJfNiocvmpkwaaWNEfCfcZp72a8ESghZ5jr77dbYwE6i5xupNpBkPX2vVm3isxAbUgCuAQ7oTkJDXpgx2ge</t>
  </si>
  <si>
    <t xml:space="preserve">USDC +50,048.2433, PYUSD -50,048.0000</t>
  </si>
  <si>
    <t xml:space="preserve">2026-07-18T20:18:33</t>
  </si>
  <si>
    <t xml:space="preserve">57TF6GSGfPW8R4pTCLbDYmYVwAMAKvAcLS5k5DvC1WVAuHbYHwCd1kKJdRpfgwbsyTrQXinBipQnjpMTbArFxDP6</t>
  </si>
  <si>
    <t xml:space="preserve">2026-07-18T20:18:35</t>
  </si>
  <si>
    <t xml:space="preserve">B3wZRfAYuXJCjd4NewDbxYRYPjeyvkEE1JKs6hA9wqm2ttAHfZyjNXjUWQL8JaKCHSvAcZswMWCFLX4atkPd9bH</t>
  </si>
  <si>
    <t xml:space="preserve">USDC +50,048.1252, PYUSD -50,048.0000</t>
  </si>
  <si>
    <t xml:space="preserve">2026-07-18T21:49:04</t>
  </si>
  <si>
    <t xml:space="preserve">bhcfcacR6zx4ycRk5KrMRasyoR46yxJs5dzM5tYdm3z4jTD5LGcgwK6rskgg67uSk4tcZaEWCuG3xWoYeowx2Bh</t>
  </si>
  <si>
    <t xml:space="preserve">2026-07-18T21:49:05</t>
  </si>
  <si>
    <t xml:space="preserve">5fp7zJVvdrmspCvUBZ3jiasYNA8RpS5erkmhyrh758E8RetrkUh9kiyTdi62GMEaHm7PkiCsmJRwiQ9pK8Vt3ofs</t>
  </si>
  <si>
    <t xml:space="preserve">USDC +50,048.8638, PYUSD -50,048.0000</t>
  </si>
  <si>
    <t xml:space="preserve">2026-07-18T21:50:35</t>
  </si>
  <si>
    <t xml:space="preserve">4Y559jXXa8HCPcXsJF32GfYFCYXAS8q1N6AN3j27NvaSJKgjb4DmBcsPeCvbKb7YovzWeqei9ohQ3eKPwwNuePdV</t>
  </si>
  <si>
    <t xml:space="preserve">2026-07-18T21:50:37</t>
  </si>
  <si>
    <t xml:space="preserve">i2K3kq3CjVZsyHibQL2iuTm57mRwBxgf42Bbq6ZWiSGd3i2UrYpCtXZwcMb2JRMVkPDUba1STCQ9pP49f3Mq7fP</t>
  </si>
  <si>
    <t xml:space="preserve">USDC +50,046.5875, PYUSD -50,046.0000</t>
  </si>
  <si>
    <t xml:space="preserve">2026-07-19T17:46:00</t>
  </si>
  <si>
    <t xml:space="preserve">34431asWJPK6pQvRBV9C2uJo3DJLToRXNkGZnzizmPpWSU8bKLYB3kYcgq2u2BzxLr9mJHTj8rNm6ehCc24wF3aL</t>
  </si>
  <si>
    <t xml:space="preserve">USDC -50,050.0000, PYUSD +50,050.1204</t>
  </si>
  <si>
    <t xml:space="preserve">2026-07-19T17:46:03</t>
  </si>
  <si>
    <t xml:space="preserve">5PzZpFWAx2DGBptEAKQhXtbjwS5GodrC1XEv49Bko2UTb6vCoNZJrmfr3JuhP1RNuHUuviG5sR7wEnqX7kcTLHj7</t>
  </si>
  <si>
    <t xml:space="preserve">USDC +50,050.1204, PYUSD -50,050.1204</t>
  </si>
  <si>
    <t xml:space="preserve">2026-07-19T20:51:20</t>
  </si>
  <si>
    <t xml:space="preserve">iGt42qVvHL6MXa54KDvWSR5ZqbAoFWBqx1qDwUTwQst31hcFsCTSz5F9suwWe8aQPs4src36PiGi3kPp9MDkXnY</t>
  </si>
  <si>
    <t xml:space="preserve">USDC -50,050.0000, PYUSD +50,050.1176</t>
  </si>
  <si>
    <t xml:space="preserve">2026-07-19T20:51:24</t>
  </si>
  <si>
    <t xml:space="preserve">2kCzzkPvsfpzwXEqNWKKY56ugDMMPvz37qEoAJr3difCMgHP7tK63sqebeP9w8ZQRhvDnr5mUnQErER6kXe1sLLX</t>
  </si>
  <si>
    <t xml:space="preserve">USDC +50,050.1176, PYUSD -50,050.1176</t>
  </si>
  <si>
    <t xml:space="preserve">2026-07-19T23:56:21</t>
  </si>
  <si>
    <t xml:space="preserve">4rKHUS8Y6rSEeJCFu4YXVoifA9TvJCt95iJAZvTeAohSRuCDydhDabgfTpSf5zQuPc2kFZauKSwEjr6YCeRyV9B2</t>
  </si>
  <si>
    <t xml:space="preserve">2026-07-19T23:56:23</t>
  </si>
  <si>
    <t xml:space="preserve">4NVA4HTMuyn2YpnJ1snRcDxeJeMQtvuXfjDLwxkcBZQvxeDogpQNB8zU7dbtRos4DNDdYwRcZR5styGqbLXayv6T</t>
  </si>
  <si>
    <t xml:space="preserve">USDC +50,050.1334, PYUSD -50,050.0000</t>
  </si>
  <si>
    <t xml:space="preserve">2026-07-20T00:56:47</t>
  </si>
  <si>
    <t xml:space="preserve">22Kukj4oyzNivP9T2FKH7wvpUPwMay5NkNUi7tjWyCjga8YR9hFm1w2Qt53phvVKqgLpkbEgpRmzSXXhwoKDDWMJ</t>
  </si>
  <si>
    <t xml:space="preserve">USDC -50,050.0000, PYUSD +50,051.2251</t>
  </si>
  <si>
    <t xml:space="preserve">2026-07-20T00:56:53</t>
  </si>
  <si>
    <t xml:space="preserve">Y8aNQyEgja1hLtM5jVttFKAQPBXMzCWwpSW73UkfmWvWmCKuCfK8chKGXLYeDst87bhzcRns4KqUnaPPeHjTz5m</t>
  </si>
  <si>
    <t xml:space="preserve">USDC +50,051.2251, PYUSD -50,051.2251</t>
  </si>
  <si>
    <t xml:space="preserve">2026-07-20T00:57:08</t>
  </si>
  <si>
    <t xml:space="preserve">3iFYrgNpL4qzZVGnCnHi5PA68zqZyy1VLyM1a1hsKVQ1qbZyDiFBdDmFvT7anhjCQP5Pod61jFrDSi9yKpjsYFhG</t>
  </si>
  <si>
    <t xml:space="preserve">2026-07-20T00:57:23</t>
  </si>
  <si>
    <t xml:space="preserve">44tQB6CdEn2eskmipK4FjFKiSb4YMWTjrwiZSeCug4JV1Q62hwkjQHV9VWMY5Lz2Afd8do1FS5nCHfrcoobxZsX7</t>
  </si>
  <si>
    <t xml:space="preserve">USDC -50,052.0000, PYUSD +50,054.7046</t>
  </si>
  <si>
    <t xml:space="preserve">2026-07-20T00:57:25</t>
  </si>
  <si>
    <t xml:space="preserve">9VSV2R3724cSeWqsSW9LgjoKLA8vSfkJAp9gLLKVyRqChDctKS9tqfxjYEJb5y5oBNJ6X2HHrKXjoYRfAomN2kU</t>
  </si>
  <si>
    <t xml:space="preserve">USDC +50,054.7046, PYUSD -50,054.7046</t>
  </si>
  <si>
    <t xml:space="preserve">2026-07-20T00:57:40</t>
  </si>
  <si>
    <t xml:space="preserve">5oK14FCDgUUmuc23tJohHmu87DtDJrHhJ1sY35sbT29BMMV8zP3W8kwp28zrJb5f7HvA8mBkVhucuWcftttpHak</t>
  </si>
  <si>
    <t xml:space="preserve">USDC -50,054.0000, PYUSD +50,056.7509</t>
  </si>
  <si>
    <t xml:space="preserve">2026-07-20T00:57:42</t>
  </si>
  <si>
    <t xml:space="preserve">2p3nydBFE2mjySHDDFy8QJoJU8Ghiy8ZkqewdfJqBi9h2AT43ZFWDfVxknLuaQJxYgk43KrdixrMxBJnzVnuRo9V</t>
  </si>
  <si>
    <t xml:space="preserve">USDC +50,056.7509, PYUSD -50,056.7509</t>
  </si>
  <si>
    <t xml:space="preserve">2026-07-20T00:57:57</t>
  </si>
  <si>
    <t xml:space="preserve">3y64zGmvb5v4zd6NZrS21bbh2L2aTztsGtXNkXrpphFp7XcwVReAfN4bdrEU4SkPnTVzAVePP9s6vpgmouyQbgfm</t>
  </si>
  <si>
    <t xml:space="preserve">USDC -50,057.0000, PYUSD +50,060.9423</t>
  </si>
  <si>
    <t xml:space="preserve">2026-07-20T00:58:00</t>
  </si>
  <si>
    <t xml:space="preserve">2Cw4ZW1wqt8ti7RnXeBPKFk94pPqARZLxDUZfKLL6VHwYDDaCtgDkUx94MMzaJJ2cqLES82aALDGFSusNdHvt6em</t>
  </si>
  <si>
    <t xml:space="preserve">USDC +50,060.9423, PYUSD -50,060.9423</t>
  </si>
  <si>
    <t xml:space="preserve">2026-07-20T00:58:17</t>
  </si>
  <si>
    <t xml:space="preserve">Lsa2JNgwUdHZWqVpcCVwgeY5pDouxHcks1PvmT4HfwKM6Fr9K5agKB6HsYqjxKZu9GkCQmhRmGD6UjohzTJiqL6</t>
  </si>
  <si>
    <t xml:space="preserve">2026-07-20T00:58:31</t>
  </si>
  <si>
    <t xml:space="preserve">BX3iYAFxCqeFYLrUv5EMyrtiYHUU94q7oL3wTCyPMaF9VXQaRudhuynGDwA1jQqvTMyfv6C1VJww8FEiQVtxJ1X</t>
  </si>
  <si>
    <t xml:space="preserve">2026-07-20T00:58:45</t>
  </si>
  <si>
    <t xml:space="preserve">em9bLWyWWZdxFYvzne4z5JYimysm6wK9EL6nasj41ysvm9aQjGCwM8CZsVxhT5v4by8RUMJaDUnDh67YxEqxm4v</t>
  </si>
  <si>
    <t xml:space="preserve">2026-07-20T00:59:00</t>
  </si>
  <si>
    <t xml:space="preserve">4fMskYbwp9B7zx76D7PxmbXu5tdyVxBecvmA5ZTGYwCRixL93xdbchfWSejcPh89VTSLvYFXoi2YT8qHWeCyd6Ri</t>
  </si>
  <si>
    <t xml:space="preserve">2026-07-20T00:59:15</t>
  </si>
  <si>
    <t xml:space="preserve">3mM2tLoeeHtGW4ETtbbXaPfXiTAUrUakpiiShSjmVWyp4TSk3R4oNicjybT2958sPsoPxiRMGeP8Wmhp8LJoD5bi</t>
  </si>
  <si>
    <t xml:space="preserve">2026-07-20T00:59:31</t>
  </si>
  <si>
    <t xml:space="preserve">314uCFT7ty2BUCoxp8hs4NyJzs5aYjBJPGB1LiTMYHuS56NpSpQG9mVQEMDFYyiWobCtDsW3sQ1ojJ9Lr6o2RwEv</t>
  </si>
  <si>
    <t xml:space="preserve">2026-07-20T00:59:58</t>
  </si>
  <si>
    <t xml:space="preserve">3fae9sJjKQLcKkihpvpvLwqtpZqTCQvnCNqS4FNMmmtqZ6nMCd1zUgEcT8CHHYyuFbcMrzkmhB8vjCf1zumE3WDX</t>
  </si>
  <si>
    <t xml:space="preserve">USDG +27,530.3578, USDC -27,530.0000</t>
  </si>
  <si>
    <t xml:space="preserve">2026-07-20T01:00:01</t>
  </si>
  <si>
    <t xml:space="preserve">cuAxCfRNjj7ps7bBh6tjzwL3ARppEKAWtTke9hEpxQpyc87FPNBpwLJocEDS1STB8cD3uBcjuRgmvy88hS4rqZM</t>
  </si>
  <si>
    <t xml:space="preserve">USDG -27,530.3578, USDC +27,530.3578</t>
  </si>
  <si>
    <t xml:space="preserve">2026-07-20T01:00:17</t>
  </si>
  <si>
    <t xml:space="preserve">29gm2L3hingXsvbDGFwiK83L63pytZieAeqKrN6ExQb1uyZtReSx5hygvtBFwx4U7LH22s8Paikr1ZbuhEiVWNz3</t>
  </si>
  <si>
    <t xml:space="preserve">2026-07-20T01:00:31</t>
  </si>
  <si>
    <t xml:space="preserve">5XXACKyaFTJWWHkBhWqc7r1y76j5yCDSANZFH33pjuvKkvFQHM42d7nBHPLsAvWkqV7gLt6NSCvCqVuKmEcbZ3oH</t>
  </si>
  <si>
    <t xml:space="preserve">USDC -50,061.0000, PYUSD +50,063.1224</t>
  </si>
  <si>
    <t xml:space="preserve">2026-07-20T01:00:34</t>
  </si>
  <si>
    <t xml:space="preserve">2nRTRkYLi2rxjnPam6y4vEiHMwcVio1LkZs3mBUQwpt9NSPoEdTdqBm5SSgJ6MeC5qgK2jawCXEuYFnPmttE3mvK</t>
  </si>
  <si>
    <t xml:space="preserve">USDC +50,063.1224, PYUSD -50,063.1224</t>
  </si>
  <si>
    <t xml:space="preserve">2026-07-20T01:02:08</t>
  </si>
  <si>
    <t xml:space="preserve">2WSwmaqnf3RTA7cCx6HH81BrwBtws8cSMgwhvY7TAmunxzkEpRrqqqDemCAq7aGJjVYuEAV3mbgAfZRc6DD1U4LS</t>
  </si>
  <si>
    <t xml:space="preserve">USDG +27,530.3128, USDC -27,530.3128</t>
  </si>
  <si>
    <t xml:space="preserve">2026-07-20T01:02:09</t>
  </si>
  <si>
    <t xml:space="preserve">267Zyo7TXXpPxZk7jdGXcNWNQRvhuSswd7qzhvN8M3vwNsfCLh8ySQCbY6eGEwwxApWVSiMWU2poa5kLbdHA6B6Z</t>
  </si>
  <si>
    <t xml:space="preserve">2026-07-20T01:02:25</t>
  </si>
  <si>
    <t xml:space="preserve">46HGejuR1uAS5WwgY4dn7Jya535a6ZKwTqwur525xPfbT5REGwnc4k7wmqXCQqpSwNBijWK1aR8bDVFF1RCybU3N</t>
  </si>
  <si>
    <t xml:space="preserve">2026-07-20T01:02:40</t>
  </si>
  <si>
    <t xml:space="preserve">5yXEoHyDeBZ8DRZ8i62jo5s73aeEJQ8AEWpyLb4oWbjLdfzkCfaesbcuBdfEixH9NKDBDJfGfQFmXrCHEaojfE1V</t>
  </si>
  <si>
    <t xml:space="preserve">2026-07-20T01:02:56</t>
  </si>
  <si>
    <t xml:space="preserve">3Zzy4F4w39kntXSDoQkfbVJpX52KTzEmUfkR9TF3KqyXCVyjty2zbgZj6pKuU4Yn1WLkEhzTUeVQF2GyXr9i1CWW</t>
  </si>
  <si>
    <t xml:space="preserve">2026-07-20T01:03:11</t>
  </si>
  <si>
    <t xml:space="preserve">3vAdUh2KeNhRjdQF8bdL3TziqPEVrZ7sUs1bRAmbRuuKN5d7zz1qnw62iPYo8Z52JtvXitV59Q9BiD3wQJd6xdHi</t>
  </si>
  <si>
    <t xml:space="preserve">2026-07-20T01:03:28</t>
  </si>
  <si>
    <t xml:space="preserve">3ykpFAFmLRHQzkp42AJwW1BHnvHt73hKELKQ8R3Euv8u3sfaieSQdCqwieqUYKKjoemCW2pBEgE2rZkULTmH4XD</t>
  </si>
  <si>
    <t xml:space="preserve">2026-07-20T01:03:43</t>
  </si>
  <si>
    <t xml:space="preserve">3QSdtPguMpYDHiSqzEVdoXRc6Z4JKSdQgG5cue8v9ReP3miUmhZhxccdw9A6xs953MsgAuRSf6DYQAt6R7joNpLq</t>
  </si>
  <si>
    <t xml:space="preserve">2026-07-20T01:03:59</t>
  </si>
  <si>
    <t xml:space="preserve">4BykMqKHHBDmYX4mX6AYXjZPKFdZsiYntCkCZWkTnsSuP2Fx1ztcAKxn5YLBWh9tkkcERDGU7NWq7AwzMa1xnnTX</t>
  </si>
  <si>
    <t xml:space="preserve">2026-07-20T01:04:14</t>
  </si>
  <si>
    <t xml:space="preserve">3o7e9HuHz9dWsJAVJKhjMtroiJADiqQ8XYx45uULUwHbzhQy8ssm3pohyUD3ZxmxaaHuaKdfyiYKaGVC8YAGt7BX</t>
  </si>
  <si>
    <t xml:space="preserve">2026-07-20T01:04:29</t>
  </si>
  <si>
    <t xml:space="preserve">8DuQAFtKBbzXxZRN4DBoT1LzhiT76r3o5qgmQ3QhnR4K39dshWgncLiFjt6w83obeA7Ch9DwDH6bvN46oCGibES</t>
  </si>
  <si>
    <t xml:space="preserve">2026-07-20T01:04:49</t>
  </si>
  <si>
    <t xml:space="preserve">4sADpg1X7g96mVX5BgETdwW5BaMLQ8mvNWRvtnh68D3zV9dvcuXBv1Mvd1KfujBSBQQBC6VzMR21jacm1dXTqHuR</t>
  </si>
  <si>
    <t xml:space="preserve">USDG -27,530.3128, USDC +27,530.3128</t>
  </si>
  <si>
    <t xml:space="preserve">2026-07-20T01:05:04</t>
  </si>
  <si>
    <t xml:space="preserve">36AZ5Q6KoxupBR88iMkSsq6ZiyGfm3QMUSvLx79X2yTQzrfS9mwDLpqFG5beScxRZ1rqmc3tw6dMeLHK6Rf3oUHE</t>
  </si>
  <si>
    <t xml:space="preserve">USDC -50,063.0000, PYUSD +50,065.6258</t>
  </si>
  <si>
    <t xml:space="preserve">2026-07-20T01:05:06</t>
  </si>
  <si>
    <t xml:space="preserve">Y4JkLwJ5v8Mxsw3xeijqBSxgtfqE9rsZ65rcoXHdjnvLRwamiQfDcUn16Zc6ebkzRRAHgL9Turvf5feu7paMhdu</t>
  </si>
  <si>
    <t xml:space="preserve">USDC +50,065.6258, PYUSD -50,065.6258</t>
  </si>
  <si>
    <t xml:space="preserve">2026-07-20T01:06:38</t>
  </si>
  <si>
    <t xml:space="preserve">5UCFbD2z2BngGAnFDshwrHdsWDBGRGtF7EaEZr26qZ32xM53rtUNqNKb8Z913YNmiJWFTG26K2YA6SBUj7vV4ZHK</t>
  </si>
  <si>
    <t xml:space="preserve">2026-07-20T01:07:51</t>
  </si>
  <si>
    <t xml:space="preserve">4xYVspn7GyyxsQBM9MibLxo5ESNPWJEPLFtVTSR8H1b83VcQxSTohzWf2E6FL137ogMFydRvaZxhMtWaDyuEqD3M</t>
  </si>
  <si>
    <t xml:space="preserve">USDG -27,530.3128, PYUSD +27,530.9387</t>
  </si>
  <si>
    <t xml:space="preserve">2026-07-20T01:07:59</t>
  </si>
  <si>
    <t xml:space="preserve">4x457nQBDTxvrcnR3Mjy6UXS3zc9YZsyfXnjeP2nLwQE5NkASyGwtgaU6jQcKi8LGGJULPo6g9Cirvg3dG3c6aeJ</t>
  </si>
  <si>
    <t xml:space="preserve">USDC +27,530.9387, PYUSD -27,530.9387</t>
  </si>
  <si>
    <t xml:space="preserve">2026-07-20T01:08:16</t>
  </si>
  <si>
    <t xml:space="preserve">2zB4dcg3CHmrJd4DhfUFG46U62p4krpxjTnUNMX1wVK6hePshEv7eoUNpaMzhvSfspE6Y8y7maUoECQ9CQYio83s</t>
  </si>
  <si>
    <t xml:space="preserve">USDC -50,067.0000, PYUSD +50,068.6293</t>
  </si>
  <si>
    <t xml:space="preserve">2026-07-20T01:08:19</t>
  </si>
  <si>
    <t xml:space="preserve">5h7TeSNaoDHkptVg7Bn3XbGu9JDSZ1XjxGmAbCEgx5ED2tYRyC9THoED6hhYBW7DjvVZMcxDMKE6J4hXvoAiGayh</t>
  </si>
  <si>
    <t xml:space="preserve">USDC +50,068.6293, PYUSD -50,068.6293</t>
  </si>
  <si>
    <t xml:space="preserve">2026-07-20T01:08:37</t>
  </si>
  <si>
    <t xml:space="preserve">4TGCxKPNYtUMnKu2aQkkwzKfVdLpdc43o1cx3BPBbKfUSKuLHSPMYf8XrqfPgvBuNhsLpY8MU8xLUqkup4qJxx2h</t>
  </si>
  <si>
    <t xml:space="preserve">2026-07-20T01:08:51</t>
  </si>
  <si>
    <t xml:space="preserve">yKv4hSiy8Y5wZrzLUCSsjR1NvYTQg4MmmprZbJjEFyRV8YFi1h8eyNx6uDjcXdWDVQVkPDTTffHiP8TPTbfEcNz</t>
  </si>
  <si>
    <t xml:space="preserve">2026-07-20T01:09:06</t>
  </si>
  <si>
    <t xml:space="preserve">3cv48bpR7C311vFiib3BEKewsMezmBY541tfePSEMDmQQKxx9y2PVHhJoNmrn7AYYMxrRXLpLRTsi4zoT2d6EQas</t>
  </si>
  <si>
    <t xml:space="preserve">2026-07-20T01:09:20</t>
  </si>
  <si>
    <t xml:space="preserve">bcY9sYMv1GfN1wJwbFL6osBMqTAiXM4nfRq3c1zwWV5HFwzcvUqv71VDkhZwTPzbkPuAsNPFFgNTX9695fxvDJ9</t>
  </si>
  <si>
    <t xml:space="preserve">USDC -50,068.0000, PYUSD +50,069.4830</t>
  </si>
  <si>
    <t xml:space="preserve">2026-07-20T01:09:24</t>
  </si>
  <si>
    <t xml:space="preserve">4LNN4bujhrYWwdkEwbaAKQvyeFcxAkgTgqxkGDDj3k7T7LmpWa2Yi42benSASjSRKxCawYqRkBrC9oKFU6bqqZY8</t>
  </si>
  <si>
    <t xml:space="preserve">USDC +50,069.4830, PYUSD -50,069.4830</t>
  </si>
  <si>
    <t xml:space="preserve">2026-07-20T01:09:43</t>
  </si>
  <si>
    <t xml:space="preserve">5u5d9VmNPnEo9T3GZbtZcNQrZs47my9nPKQtBAjCSHj1KTgLapfG2VsUt9XHbG5rEE5U3veHAD6dKAfCipRPcGkP</t>
  </si>
  <si>
    <t xml:space="preserve">2026-07-20T01:09:58</t>
  </si>
  <si>
    <t xml:space="preserve">4HWjr3kL8J66omwWYuutNuopYQF77b8zjJYh9T3g95HSaXYrazgFiXHGnVVHc6iprokhGzgWNxRTfEXjWbbMSWs</t>
  </si>
  <si>
    <t xml:space="preserve">2026-07-20T01:10:13</t>
  </si>
  <si>
    <t xml:space="preserve">41V4XcDVt4SdxWSzNBrQMF2dSjbDYnq7wujGPYueWvYWSPq6PrNScAw1ZHyFqkYE3DJcsUrjYMBwduKdzzdXKaGH</t>
  </si>
  <si>
    <t xml:space="preserve">2026-07-20T01:10:26</t>
  </si>
  <si>
    <t xml:space="preserve">2iHMNNXp9Y5n6prLQS9bpdLL4rFNJJGseEVFYiJtD4qW7P16F3JCk1XDmZvEJTVo9F2jPprNUwpcsDdRCerHA3TN</t>
  </si>
  <si>
    <t xml:space="preserve">USDC -50,070.0000, PYUSD +50,071.3645</t>
  </si>
  <si>
    <t xml:space="preserve">2026-07-20T01:10:29</t>
  </si>
  <si>
    <t xml:space="preserve">5dDPmXeNC9bvvXH4HF7GszJL5VHbD8BH6V8qBu1BwDszbHQhtGH51bja1AdixScCtbq6oZnFL4WcFSMGYXRtr5WG</t>
  </si>
  <si>
    <t xml:space="preserve">USDC +50,071.3645, PYUSD -50,071.3645</t>
  </si>
  <si>
    <t xml:space="preserve">2026-07-20T01:10:47</t>
  </si>
  <si>
    <t xml:space="preserve">5RZ2PZMNHQcJNNyTuPjx9X5ezvxpy6hHwJwzkrUQ7tKJ774K48QQsy6XhAGshh4wLuf8oxb65kuV9jHYtec1aRuY</t>
  </si>
  <si>
    <t xml:space="preserve">USDC -50,071.0000, PYUSD +50,072.1769</t>
  </si>
  <si>
    <t xml:space="preserve">2026-07-20T01:10:50</t>
  </si>
  <si>
    <t xml:space="preserve">4gp2gRNdSoGjMNo2Kr1rLKtN9HXS6w21rPErFxYt9VbqDRRHZHrZG5fCnqtxPFPrtGycK4Xh1GwsapPbuYmH4Vwd</t>
  </si>
  <si>
    <t xml:space="preserve">USDC +50,072.1769, PYUSD -50,072.1769</t>
  </si>
  <si>
    <t xml:space="preserve">2026-07-20T01:11:07</t>
  </si>
  <si>
    <t xml:space="preserve">5kyWAcHBBott5Ldw8s4g8ZfR87fumrcJwL7cLxE7gPgVm6mWx9H9VuMmRWgWwm99b6fEYWWiz3LRoYWNwwiuKyz9</t>
  </si>
  <si>
    <t xml:space="preserve">2026-07-20T01:11:21</t>
  </si>
  <si>
    <t xml:space="preserve">21GRHSdSP7CvjTMzcc6rURfCKBypf9wrbr4Zemf61u1u8mzuQi2gGumKjzamChBhT4YrPetJzavX3QXfAjKT5K5J</t>
  </si>
  <si>
    <t xml:space="preserve">USDC -50,072.0000, PYUSD +50,073.0816</t>
  </si>
  <si>
    <t xml:space="preserve">2026-07-20T01:11:23</t>
  </si>
  <si>
    <t xml:space="preserve">uy4D3RAZxqPDZfdtRg55ofdvcHfiSndbx1vGRiFXMW7JmwUhGgWgEYsJo1rDvaday4tiMLo9Bk9WmxpzhHvotXJ</t>
  </si>
  <si>
    <t xml:space="preserve">USDC +50,073.0816, PYUSD -50,073.0816</t>
  </si>
  <si>
    <t xml:space="preserve">2026-07-20T01:11:40</t>
  </si>
  <si>
    <t xml:space="preserve">4Wri4XPhue8rcsGAzb7N9XzCBCN2deAQeDKYjF6oEQ4PAg9M7wHQbd6ZHH9V82xBakCACj1XMZFsh5F78HiuW7Kv</t>
  </si>
  <si>
    <t xml:space="preserve">2026-07-20T01:11:55</t>
  </si>
  <si>
    <t xml:space="preserve">3iQRybR4MFH88w5ZYo7oyiX3aeVGJjm5QmMzuHVpbgPn8YRgK71yYhzCkRKDpXogFyTBgEHayLCTQFuo9A8uv2j</t>
  </si>
  <si>
    <t xml:space="preserve">USDC -50,073.0000, PYUSD +50,073.8941</t>
  </si>
  <si>
    <t xml:space="preserve">2026-07-20T01:11:58</t>
  </si>
  <si>
    <t xml:space="preserve">5zXJoCzJZm9U2AA5oVXPH9mGfWaud7DdrMDvdy7SNiaRaTiM9Do3NcLgriEWaxSsoLxo6QvdHsz9oaPNJK3KZeLn</t>
  </si>
  <si>
    <t xml:space="preserve">USDC +50,073.8941, PYUSD -50,073.8941</t>
  </si>
  <si>
    <t xml:space="preserve">2026-07-20T01:12:14</t>
  </si>
  <si>
    <t xml:space="preserve">2pgfcuL3EXPGw8p1VwhbguZagdXrMW17ndZwp81EhR1kP27n2poz6yU9uQzZB8NutGjhKA3AW6BEzDo2kLfLeuMz</t>
  </si>
  <si>
    <t xml:space="preserve">2026-07-20T01:12:29</t>
  </si>
  <si>
    <t xml:space="preserve">3qZxWpBaNi9Fqdx67q3tHP1bvcYJjSHogwebBw2ss2bp5jnsDftVLXq2Mgigr4rtWAazid7nJjVjs93ghiz9FNei</t>
  </si>
  <si>
    <t xml:space="preserve">2026-07-20T01:12:44</t>
  </si>
  <si>
    <t xml:space="preserve">4eyq3XmMUNGVhAq6oHcCeSnErgpW1MgqAKnDzB2MBFnyPTQxCfKZvAVzW6GGpPvL74gXYbJ9yCvvFy1gPyATe29H</t>
  </si>
  <si>
    <t xml:space="preserve">2026-07-20T01:12:59</t>
  </si>
  <si>
    <t xml:space="preserve">uxnwtRywwYamENtMLDakenyaaLc6oRP5eRzYEW2cBHZrFPkL9Lns83YNigSdqoP3vg677LRVJHkuzhP6mMrvF8V</t>
  </si>
  <si>
    <t xml:space="preserve">USDC -19,205.0000, PYUSD +19,205.3313</t>
  </si>
  <si>
    <t xml:space="preserve">2026-07-20T01:13:01</t>
  </si>
  <si>
    <t xml:space="preserve">5skCSusZVx8Xw7hehWD9y1ajSd24fdbeX7mZBcjNYcgz9r5ysv75gVtKw4veDNqRaNrVmwjRiXJuUx5EQj9LJTVt</t>
  </si>
  <si>
    <t xml:space="preserve">USDC +19,205.3313, PYUSD -19,205.3313</t>
  </si>
  <si>
    <t xml:space="preserve">2026-07-20T03:45:47</t>
  </si>
  <si>
    <t xml:space="preserve">5sgySFmkxcXZBQVcx92AARATyM7m9PpmyvQEaJ1JCGExLLHk7q2LrZnUJUNBmqQGbh1vNF11WETNKuDzrzdV2sHr</t>
  </si>
  <si>
    <t xml:space="preserve">USDC -50,075.0000, PYUSD +50,075.0000</t>
  </si>
  <si>
    <t xml:space="preserve">2026-07-20T03:45:49</t>
  </si>
  <si>
    <t xml:space="preserve">57pwVdAdXAj37Fg6Ntrgki6g1D3quT4HHVbQb1ED6erh7a5h5HNEHHHqnTdwXoLQrfWotnm6B9QDiBUL1SXW6qjo</t>
  </si>
  <si>
    <t xml:space="preserve">USDC +50,075.6494, PYUSD -50,075.0000</t>
  </si>
  <si>
    <t xml:space="preserve">2026-07-20T03:47:19</t>
  </si>
  <si>
    <t xml:space="preserve">mtg4eyuLenPV7LFdwuv2Wqk3Up8wFATdtt9GaCuvM99h6qu5m6AdF8c3C1NtqamoJEtiG46oSZ61FgxNYwE1FKh</t>
  </si>
  <si>
    <t xml:space="preserve">2026-07-20T03:47:20</t>
  </si>
  <si>
    <t xml:space="preserve">4BW34i5nUD3DDRv4FCvvLydZFEz61bs8mxjMvk1tMRTV6bjwLopJE9SxLq155eUeyqh5kfZPntxtWTMnMpT9kFNU</t>
  </si>
  <si>
    <t xml:space="preserve">USDC +50,075.3427, PYUSD -50,075.0000</t>
  </si>
  <si>
    <t xml:space="preserve">2026-07-20T03:48:50</t>
  </si>
  <si>
    <t xml:space="preserve">2eWiehxbn3gsRU5JgvqfY8vXWzcZesDuccS5kuKpvBG9Yf5n1bJW1HmQqwUXcpASuKAgxjJmNRPoQ51XRf3633Fo</t>
  </si>
  <si>
    <t xml:space="preserve">2026-07-20T03:48:51</t>
  </si>
  <si>
    <t xml:space="preserve">42ZtdjJTDkzzbWAcvchZvzgeUA5Jh3NZJAMXpgEPpcMzx2V5rKKXwAEndCJeJwFG1GK91mH3sK586VxrBm7F2Tac</t>
  </si>
  <si>
    <t xml:space="preserve">USDC +50,076.1280, PYUSD -50,076.0000</t>
  </si>
  <si>
    <t xml:space="preserve">2026-07-20T04:02:15</t>
  </si>
  <si>
    <t xml:space="preserve">2G1o9Xiwyrpqe8qx2uSbFwTydMxkvmGbtHQnZWjnmkUv8atmWAwic18apaDPRDUUf6PpUNaxXQAiR4E91JiMQaxw</t>
  </si>
  <si>
    <t xml:space="preserve">2026-07-20T04:02:17</t>
  </si>
  <si>
    <t xml:space="preserve">4oG5EqFdVgDLjwDJegv3HHh8zSMgi5KqvHuL2xDtx1YSX5gE81pPigWqcb2iHqdP1Gu1EPwR4PcCv9p7cnFBXUsN</t>
  </si>
  <si>
    <t xml:space="preserve">USDC +50,076.3552, PYUSD -50,076.0000</t>
  </si>
  <si>
    <t xml:space="preserve">2026-07-20T05:48:24</t>
  </si>
  <si>
    <t xml:space="preserve">jEUdAsQjz2NTNHeuKtSWGtMPE7F8fs3WcjCoHem1EqBxRjBDgD3m2oJ3nPmomdkvp9zbSpQijq5zrSXDvg6sXEQ</t>
  </si>
  <si>
    <t xml:space="preserve">2026-07-20T05:48:26</t>
  </si>
  <si>
    <t xml:space="preserve">3UDGPrJBUtsRqsq1etA4Rg8EWKv8KFc7AgW9AQhiL6egpoTAncqiUN43mMvEMoBxXH4g9pbe3nCiKeqMh5eAidJ7</t>
  </si>
  <si>
    <t xml:space="preserve">USDC +50,076.5938, PYUSD -50,076.0000</t>
  </si>
  <si>
    <t xml:space="preserve">2026-07-20T05:49:55</t>
  </si>
  <si>
    <t xml:space="preserve">4kNg6LooGKzw3SXNKgzZXFAxeUoMR2BSoFzQuLEU8p5y4zHrCWYE9Nu7JQNtF29EZAHKg3XcsbtxaDUdH5DH36ei</t>
  </si>
  <si>
    <t xml:space="preserve">2026-07-20T05:49:57</t>
  </si>
  <si>
    <t xml:space="preserve">4oqoRvo4yvJr5XKmMu2kWoMz6x5cM3fbSf6AHEkvKArWkKsYVN7TQWRst8BAtCFoMRL1LSVhKdXhyH3CK4CaVQSC</t>
  </si>
  <si>
    <t xml:space="preserve">USDC +50,078.8548, PYUSD -50,077.0000</t>
  </si>
  <si>
    <t xml:space="preserve">2026-07-20T05:51:21</t>
  </si>
  <si>
    <t xml:space="preserve">3pzzFHoWd9gUXKHkaAbnePL4NXLkuH6wxwbaU2H81vocRPwuyzPpFsKkJ535WvEUqUhHRLNLCEVG8QR4mu5i4CcC</t>
  </si>
  <si>
    <t xml:space="preserve">2026-07-20T05:51:23</t>
  </si>
  <si>
    <t xml:space="preserve">2xdA7NCbaGTqRUUh7RSX2c7RfxaiezMK8wEiEdMdb8Xou7j2ufR2pptbSEG2SYR2W7sy3LHZJHq9jtGBjGSJ5inA</t>
  </si>
  <si>
    <t xml:space="preserve">USDC +50,080.5840, PYUSD -50,079.0000</t>
  </si>
  <si>
    <t xml:space="preserve">2026-07-20T05:52:46</t>
  </si>
  <si>
    <t xml:space="preserve">5J7qrxRmeGXMgMj4bukETZ3JpAZi1711Hskgiq3Hm49oKpkvNEkRdxqXgX9jrJEY33RWW3f6fLgJgkQC46U3Ht7y</t>
  </si>
  <si>
    <t xml:space="preserve">2026-07-20T05:52:48</t>
  </si>
  <si>
    <t xml:space="preserve">4J1dGXEztCZY7c9Re45qmE4mVYGCN8i7dbTsFXqMWo3p7SkWPC3UZUrWrX5UTpcbrjY1pYwCwRybdcHji4mH3X4N</t>
  </si>
  <si>
    <t xml:space="preserve">USDC +50,081.3087, PYUSD -50,080.0000</t>
  </si>
  <si>
    <t xml:space="preserve">2026-07-20T05:54:18</t>
  </si>
  <si>
    <t xml:space="preserve">5D4Yc9qQY6689erZBYHhmDhqXxeCT5s8snrM1jWDqVxGUwMZXd1rhpaRhnGQjXnxtuzNr4mGXCjiUijcEeZaqSYh</t>
  </si>
  <si>
    <t xml:space="preserve">USDC -50,081.0000, PYUSD +50,081.0000</t>
  </si>
  <si>
    <t xml:space="preserve">2026-07-20T05:54:19</t>
  </si>
  <si>
    <t xml:space="preserve">44oNC97EJo3eq3edB7NkisN54yoy61cHqrqGr18wRVXPWdbghtM5vNmEh3GxzaU3L2cPX87vQpPv4C7wQ1ndUpLC</t>
  </si>
  <si>
    <t xml:space="preserve">USDC +50,082.0297, PYUSD -50,081.0000</t>
  </si>
  <si>
    <t xml:space="preserve">2026-07-20T05:55:52</t>
  </si>
  <si>
    <t xml:space="preserve">5samnDzKs94S6Zd628fjvEW9suiYCw5socrpxMkJc5BHVU9uQGrMdx4zgqzuubGs7gHeHbpoovKfxx2zirr1sG49</t>
  </si>
  <si>
    <t xml:space="preserve">2026-07-20T05:55:53</t>
  </si>
  <si>
    <t xml:space="preserve">Na25cTLstqnnHZjJNyZTALPjsU3UyizjCzyTjxoUUNuE475CAusPga4Y1rSj3LxwxG3EyFDG19kncUnphYMPNj4</t>
  </si>
  <si>
    <t xml:space="preserve">USDC +50,082.7544, PYUSD -50,082.0000</t>
  </si>
  <si>
    <t xml:space="preserve">2026-07-20T05:57:23</t>
  </si>
  <si>
    <t xml:space="preserve">2Yerq2doJPPCjCMnVT7spzP9e8jGg4wjGjJ4d3ZbBpFvKY4vVqvXWz6ASai7yLNhHBmgfvYUgWYvrf4cQPKX2oQM</t>
  </si>
  <si>
    <t xml:space="preserve">USDC -50,083.0000, PYUSD +50,083.0000</t>
  </si>
  <si>
    <t xml:space="preserve">2026-07-20T05:57:24</t>
  </si>
  <si>
    <t xml:space="preserve">EEdYsoCi9kUeHBh3GCG1YB9ejpi4uEF7VzqpoXXj9x6frHkpqRGxmE1L1nuNSRAzN4JhWG5puh5qnb8u2mYF7Uy</t>
  </si>
  <si>
    <t xml:space="preserve">2026-07-20T05:57:40</t>
  </si>
  <si>
    <t xml:space="preserve">4CAZbHpBKkMCtmRUKpo1GxaH8cSzcTqRR9DwGaKktSbRBV4aUm9My79xYX1xNaADGxzrGWsJCzzLqe9D7LnrmEwi</t>
  </si>
  <si>
    <t xml:space="preserve">USDC +50,083.4794, PYUSD -50,083.0000</t>
  </si>
  <si>
    <t xml:space="preserve">2026-07-20T05:57:51</t>
  </si>
  <si>
    <t xml:space="preserve">YKKoxfk3SGc4SzatVtWmTt2Xh9ddxzJUH6SGnA3BqZJfAZaCEHQ6S3hRXvtYjDAtwhREF1xTvhGC4KUsRBJ6sua</t>
  </si>
  <si>
    <t xml:space="preserve">2026-07-20T05:57:52</t>
  </si>
  <si>
    <t xml:space="preserve">sBhzJLA7bgVApvJCrz4NwTte89uMXeYkc22FwZ5ANUbS3JQESc85bSG8xC1oiFnnrjdxmwKxMHAKcJA6wF5PQBW</t>
  </si>
  <si>
    <t xml:space="preserve">2026-07-20T05:58:08</t>
  </si>
  <si>
    <t xml:space="preserve">5BKRWQ6UZka1Csu75QiQWQrzCyfSGqyLtEvmApE5rkEzgn1ycKG7v1B3JwSxmZErHUUi8RDnMJb4ZSjjmZJvm5MX</t>
  </si>
  <si>
    <t xml:space="preserve">2026-07-20T05:58:23</t>
  </si>
  <si>
    <t xml:space="preserve">4dbfm3gQYezZvAjBBZdacKGwFkhNUW85hh2H1wMnUoUuQebrBzMxBjjLP7AG9r7QJEj1nNoJSHLQypBMZCSvzZbx</t>
  </si>
  <si>
    <t xml:space="preserve">USDC +50,084.2040, PYUSD -50,084.0000</t>
  </si>
  <si>
    <t xml:space="preserve">2026-07-20T06:43:55</t>
  </si>
  <si>
    <t xml:space="preserve">5G2gxHU6x1y1vZ9GL6MRrYN8SaQDkn6E8u6zDZ7pa5xbGTnapsPSQYmLcWG6RwAEtkBRJUrFRitMimpSw4yQ6TsT</t>
  </si>
  <si>
    <t xml:space="preserve">USDG +27,542.2923, USDC -27,542.0000</t>
  </si>
  <si>
    <t xml:space="preserve">2026-07-20T06:43:58</t>
  </si>
  <si>
    <t xml:space="preserve">ZJwdXaxgNA29ttb6UmSx7HjNLPxG6HQyHeQP7jtLbbiXMeoPJ6p5cqZiVok8ZQQyi8f42bLLLs8yJ6a4G1mkgpm</t>
  </si>
  <si>
    <t xml:space="preserve">USDG -27,542.2923, USDC +27,542.2923</t>
  </si>
  <si>
    <t xml:space="preserve">2026-07-20T06:44:57</t>
  </si>
  <si>
    <t xml:space="preserve">4nMrAgLpSzY8AWkRRx97GdU1VLVfzNwj6CURMPVYg7SFcjPwYpDihftQ9k2MWzTTbZsKFYZR7vQ87gN8AS3PFcw</t>
  </si>
  <si>
    <t xml:space="preserve">USDG +50,084.5916, USDC -50,084.0000</t>
  </si>
  <si>
    <t xml:space="preserve">2026-07-20T06:44:59</t>
  </si>
  <si>
    <t xml:space="preserve">2vrgMJJ74YB3iDvSaQg5k8hYV9DVTLpmV5GgSRup7yNAyatEtBfMqZu72p39JpQjodizQWpaaUoRGQfEu4ga5KCv</t>
  </si>
  <si>
    <t xml:space="preserve">USDG -50,084.5916, USDC +50,084.5916</t>
  </si>
  <si>
    <t xml:space="preserve">2026-07-20T06:45:35</t>
  </si>
  <si>
    <t xml:space="preserve">5kpaNJ4WYpS4U4pR2YQWKsh82vkHy4rBEWAfJovrKknNkkznpzrmJCswoBah2jADgWeYccaENqRrNfzhUnNWufg8</t>
  </si>
  <si>
    <t xml:space="preserve">2026-07-20T06:45:50</t>
  </si>
  <si>
    <t xml:space="preserve">4RsGkmKnkiWtFMPBXaVrdcv4HHxqK7VU9Md8zD1mCJhbHFkRdxattfgEQz16HrHE4Pdo6MXPHYpTyH316ZEqmLbm</t>
  </si>
  <si>
    <t xml:space="preserve">2026-07-20T06:46:04</t>
  </si>
  <si>
    <t xml:space="preserve">46rk2hoJzFx5qzZTEJAW9AytqyMbwudCwhKTJ92DSAcE9Rs6uVLSeen3Pv8TE7imybkkFr8gT8WzmXsUtMGY3QWQ</t>
  </si>
  <si>
    <t xml:space="preserve">USDG +27,542.1762, USDC -27,542.0000</t>
  </si>
  <si>
    <t xml:space="preserve">2026-07-20T06:46:07</t>
  </si>
  <si>
    <t xml:space="preserve">Cnem1N4oyjc2SAjbbEqJMJ4uAiDHZaFM89CvPia6JNqsV6JA1qvaD74neDvRBZ5Ac9jqFLJr7NS2zttYZLLPEF9</t>
  </si>
  <si>
    <t xml:space="preserve">USDG -27,542.1762, USDC +27,542.1762</t>
  </si>
  <si>
    <t xml:space="preserve">2026-07-20T06:47:29</t>
  </si>
  <si>
    <t xml:space="preserve">4wPKfuXx6La3YmvgKWJevx84LdBRHxEfm2s3KjiVmKxWZha72RwBYNrt6y1Yi2BmDzHopGZeBP6wJ2mTXL3bfFqY</t>
  </si>
  <si>
    <t xml:space="preserve">2026-07-20T06:47:30</t>
  </si>
  <si>
    <t xml:space="preserve">5CbS7KCsj7bokBRXF82W5Fc24PcwKpyxsDa6PfvUbRq5oqhmkLLxgS9wbxFhWNwsKKbfWScr6iXs1VvG3oaUuhC1</t>
  </si>
  <si>
    <t xml:space="preserve">USDC +50,085.2293, PYUSD -50,085.0000</t>
  </si>
  <si>
    <t xml:space="preserve">2026-07-20T06:49:04</t>
  </si>
  <si>
    <t xml:space="preserve">4kvjNQZRaXK6SECRRSYsJVCf8gcwzB7XLCEfLQNDxoWaLfNuViVat8WHcmgmqmp7jZ5KNvcKqkZBFmdbDeLUmioZ</t>
  </si>
  <si>
    <t xml:space="preserve">USDC -46,538.0000, PYUSD +46,538.0000</t>
  </si>
  <si>
    <t xml:space="preserve">2026-07-20T06:49:06</t>
  </si>
  <si>
    <t xml:space="preserve">MV2EUJzTnA2ZsdLBGyny4BAc4Ldd19FygVFtveYcYjidwgBr9CWfChDknL2ksXHy2U62E4ayefPwxiECALf2Yso</t>
  </si>
  <si>
    <t xml:space="preserve">USDC +46,538.1165, PYUSD -46,538.0000</t>
  </si>
  <si>
    <t xml:space="preserve">2026-07-20T07:04:48</t>
  </si>
  <si>
    <t xml:space="preserve">2iKZZ3TPouCygZyTJkYvKQi2Gh5treCCQDfjAARM3bVPzn1roPGC6ZkN8zMPCERp1tQL6bGufBFitYYGAR5CMmmB</t>
  </si>
  <si>
    <t xml:space="preserve">USDG +50,085.8226, USDC -50,085.8226</t>
  </si>
  <si>
    <t xml:space="preserve">2026-07-20T07:04:49</t>
  </si>
  <si>
    <t xml:space="preserve">4n2fHRePHriGkNA5qESex5eubJ4KSgQh5Ks4N3akk44Btt5oAtDySQXPVwiDw75mHQKuPf2uJQvKqXMoq7osTEtu</t>
  </si>
  <si>
    <t xml:space="preserve">2026-07-20T07:05:03</t>
  </si>
  <si>
    <t xml:space="preserve">57dAEMrnn1RfkRcwp4mE1En6AybqzBRGiPHScrWxxWY1JcjEk8KJsVR5Ze1TQ2CxYFQyFhK1PCqUvokVyD3vpc1v</t>
  </si>
  <si>
    <t xml:space="preserve">USDG -50,085.8226, USDC +50,086.1361</t>
  </si>
  <si>
    <t xml:space="preserve">2026-07-20T07:48:39</t>
  </si>
  <si>
    <t xml:space="preserve">4ABamKRyevi8E5AVzkyxX9ERHPKeNMZuDTFPUTmLwHvfA3XrN2ywLzneXikRywJrfiGKv6XNACHTSDnG8EyVmunf</t>
  </si>
  <si>
    <t xml:space="preserve">USDG +27,543.1139, USDC -27,543.0000</t>
  </si>
  <si>
    <t xml:space="preserve">2026-07-20T07:48:43</t>
  </si>
  <si>
    <t xml:space="preserve">5BTqy4znkUow9cqZxHpRMgHBX5xQBuEJWHa9rXyvd5JntW4QhpComBdqSiXTnZ6ZiKkv1LBSL4Gsd33a964pBnqp</t>
  </si>
  <si>
    <t xml:space="preserve">USDG -27,543.1139, USDC +27,543.1139</t>
  </si>
  <si>
    <t xml:space="preserve">2026-07-20T08:04:12</t>
  </si>
  <si>
    <t xml:space="preserve">5B6hNxJtncsUAkfx2c6XuBPSQXbtjEWN8XuD2dwoHepUqnHo5qZ9WvXt6m721VmPRiDhLct3x2CMtesucuAwicPq</t>
  </si>
  <si>
    <t xml:space="preserve">USDG +50,086.5633, USDC -50,086.0000</t>
  </si>
  <si>
    <t xml:space="preserve">2026-07-20T08:04:16</t>
  </si>
  <si>
    <t xml:space="preserve">36xD84RXzTbVLiu5Z9BwvVdXS272GgNAsyNpp33uJ2UDYFC4yifGg8HAMQLfZNUvtb4cdecU3cqYLnKmtHcDiwgS</t>
  </si>
  <si>
    <t xml:space="preserve">USDG -50,086.5633, USDC +50,086.5634</t>
  </si>
  <si>
    <t xml:space="preserve">2026-07-20T08:07:03</t>
  </si>
  <si>
    <t xml:space="preserve">LXptmPH1TambyJ7uAW6NaoaMb8F6Y12jfoZrxFiqhfnFcgrPnXuM4Ae6K4bsEKuvmZZ3ME7JikFD6bChjx536uU</t>
  </si>
  <si>
    <t xml:space="preserve">USDG +27,543.5238, USDC -27,543.0000</t>
  </si>
  <si>
    <t xml:space="preserve">2026-07-20T08:07:06</t>
  </si>
  <si>
    <t xml:space="preserve">5AUo8L2BxLDzXM2nAqEcgsx4XedTPohH8Z6tAmPS43DPL6gGjC8EeHmtgaJaWvR5dPDiyzb8ZCpXnZuL8WXLa8hf</t>
  </si>
  <si>
    <t xml:space="preserve">USDG -27,543.5238, USDC +27,543.5238</t>
  </si>
  <si>
    <t xml:space="preserve">2026-07-20T08:07:37</t>
  </si>
  <si>
    <t xml:space="preserve">3GhdHAU64xhdfcjzyBP5fMei5pBvMWRwTAowJw2hrk67qbeU1v3N2toQhFFfwxoTLawY9ANW2HBW49S1qULqsGwy</t>
  </si>
  <si>
    <t xml:space="preserve">2026-07-20T08:10:27</t>
  </si>
  <si>
    <t xml:space="preserve">2ndVbiWZRcP9Cu5rzrXBjU26aTcVDkbt4Q5CmYmFAH47UFUQxigm85EHwLL3CeujhxtqbZ33QrxH4MErEwryPSXa</t>
  </si>
  <si>
    <t xml:space="preserve">USDG +27,543.2290, USDC -27,543.0000</t>
  </si>
  <si>
    <t xml:space="preserve">2026-07-20T08:10:32</t>
  </si>
  <si>
    <t xml:space="preserve">2SgNV7MQmhgenSgr9mVh8eDm5jWAghvSkRpzb5NRq8Nk9C3rg1mwCQ6dNdHwvDx4dCJDNRbHN4wfNbrLPnWZCvoE</t>
  </si>
  <si>
    <t xml:space="preserve">USDG -27,543.2290, USDC +27,543.2290</t>
  </si>
  <si>
    <t xml:space="preserve">2026-07-20T08:15:27</t>
  </si>
  <si>
    <t xml:space="preserve">W5xWvLB2dXP2bzKBVs7D6qFTBXMiQSj51UBvr3gecmnzMsNuXC6W8XrgDSJZqBYT8sQyzt3xuk99HkiS4soCp6s</t>
  </si>
  <si>
    <t xml:space="preserve">USDG +27,543.2396, USDC -27,543.0000</t>
  </si>
  <si>
    <t xml:space="preserve">2026-07-20T08:15:30</t>
  </si>
  <si>
    <t xml:space="preserve">ZLJWvtZUxuFiPpJGeqJea6z6JhWJSSUCZ49DsWLvrUaobcvWRezceXdTX9dVucH3E3wufbwXQbd8J8UT8wgCDWW</t>
  </si>
  <si>
    <t xml:space="preserve">USDG -27,543.2396, USDC +27,543.2396</t>
  </si>
  <si>
    <t xml:space="preserve">2026-07-20T08:23:03</t>
  </si>
  <si>
    <t xml:space="preserve">292sYVFzymUEVACGy92bAadxrn4uEMRTskMirj1hgVDnMQoboTiXZTTyZ9bWDL8tGhZkPPua9w5PvDrAo7u571X6</t>
  </si>
  <si>
    <t xml:space="preserve">4HyRpS41mgFA2yPjtkFKizAbAoiCQfzbSkK6xajZH3NYWCKjKFyfEaTQdcLBvxrHYc9X2QNEqZ5vpczAohuESEP5</t>
  </si>
  <si>
    <t xml:space="preserve">USDG +27,543.0000, USDC -27,543.0000</t>
  </si>
  <si>
    <t xml:space="preserve">2026-07-20T08:23:19</t>
  </si>
  <si>
    <t xml:space="preserve">41cayAspVRLWkVubYFWQfpoeLpc6k2syDGY121weWpeJntbLFUJpnvLU1xgUHwgEc6SfqiFE6DHu8BdCQXkM6wLu</t>
  </si>
  <si>
    <t xml:space="preserve">USDG -27,543.0000, USDC +27,543.1278</t>
  </si>
  <si>
    <t xml:space="preserve">2026-07-20T08:27:30</t>
  </si>
  <si>
    <t xml:space="preserve">5iwYKcbCHBfvJbtXSHz6YwJ47yykftSqkKxQgJrYQ15HJZHiNf3YBxMXCyY1rN8HkgnrJY7twC77Jw1bzh3asguW</t>
  </si>
  <si>
    <t xml:space="preserve">2026-07-20T08:27:31</t>
  </si>
  <si>
    <t xml:space="preserve">3Dkax4dkRri4wvdnNmonaYgWYLeNVJnQiB1iXsmXyeW4rsoz6FpRGqe9GE5pGcmuG6nzd7NK6UZU4YaYPxXVhUHQ</t>
  </si>
  <si>
    <t xml:space="preserve">USDG -27,543.0000, USDC +27,543.1448</t>
  </si>
  <si>
    <t xml:space="preserve">2026-07-20T08:45:13</t>
  </si>
  <si>
    <t xml:space="preserve">33MVWpdE3SLeVeCZeFsFSmquFHWJXjFyvkyVGsdywBq5Y4MmVqNLH1dmzJA2M2kfmEPJkrbDWBvhhpZEzmfiDQ1Y</t>
  </si>
  <si>
    <t xml:space="preserve">USDG +27,544.0000, USDC -27,544.0000</t>
  </si>
  <si>
    <t xml:space="preserve">2026-07-20T08:45:14</t>
  </si>
  <si>
    <t xml:space="preserve">5J3yPFm9hGsC4AZbgaXrbHN7qSw8T9YphffEQbTrN37VuDrQaGWBDxhECepJZTxK5hsuWU39rmkFVuTQPyZnxA2Y</t>
  </si>
  <si>
    <t xml:space="preserve">USDG -27,544.0000, USDC +27,544.1349</t>
  </si>
  <si>
    <t xml:space="preserve">2026-07-20T08:46:01</t>
  </si>
  <si>
    <t xml:space="preserve">5jX4C1AenFQrm7d74beA25mmgBHKwwiTVLYymMFUAxGiYXgx8e2pQ8qej2C5SraBwwAhToz6wR8xvzRpgvB7bzdf</t>
  </si>
  <si>
    <t xml:space="preserve">USDG +50,088.2134, USDC -50,088.2134</t>
  </si>
  <si>
    <t xml:space="preserve">2026-07-20T08:46:02</t>
  </si>
  <si>
    <t xml:space="preserve">4HaXARLvzBCqZZ9qQZRTMK2xr7EdEfiEnojSeYhaVTo6uzW3R4kjpifdS3pZV1hQRBuj5u4dVmysXohHzmfUPUXC</t>
  </si>
  <si>
    <t xml:space="preserve">USDG -50,088.2134, USDC +50,088.4780</t>
  </si>
  <si>
    <t xml:space="preserve">2026-07-20T08:49:27</t>
  </si>
  <si>
    <t xml:space="preserve">2V9hzH2PXWDVFMsFcK5Q4EJ2G4pHSUGVSRK5DdE3qGSLt32bcqUtccLf6xvkebX3KJSmwfxEJeLXzmvk7zKrNfHq</t>
  </si>
  <si>
    <t xml:space="preserve">USDG +50,088.4780, USDC -50,088.4780</t>
  </si>
  <si>
    <t xml:space="preserve">2026-07-20T08:49:29</t>
  </si>
  <si>
    <t xml:space="preserve">5ptG48ZFQMnavcXwTFGBP9TEp868GjhDczU3SqXMVocHZ8vCZFmFEP2QdbeZMVDDnVnW2M4H8BBJUUkJcWZd7DLR</t>
  </si>
  <si>
    <t xml:space="preserve">USDG -50,088.4780, USDC +50,088.6714</t>
  </si>
  <si>
    <t xml:space="preserve">2026-07-20T09:01:31</t>
  </si>
  <si>
    <t xml:space="preserve">3AvuagAHWXTL6sxXnv4uzCKzcTWN2txVNgpmzK8Q7DaLzk7iHpeJwhtY9qChE1Ye8VhXdvXwSQEKwBCcFGA15mpw</t>
  </si>
  <si>
    <t xml:space="preserve">USDG +32,536.2608, USDC -32,536.2608</t>
  </si>
  <si>
    <t xml:space="preserve">2026-07-20T09:01:32</t>
  </si>
  <si>
    <t xml:space="preserve">2v9ZiSRAXFtpxYKnfWRFaKrN6wmJvBFWLAgskJiWerKTjtkYuTh8izrPmBNXHJpYkX9HXHqhCQXSwUa8kS2tWdDa</t>
  </si>
  <si>
    <t xml:space="preserve">USDG -32,536.2608, USDC +32,536.6633</t>
  </si>
  <si>
    <t xml:space="preserve">2026-07-20T09:33:20</t>
  </si>
  <si>
    <t xml:space="preserve">4vJEZgCuMgE4uZb88Nq119vuGQawXY3vTVARg1HzYXFdocypNqstT74pfuAhzJHm14j7LaYkC9j5v6NqZAC7Uu9r</t>
  </si>
  <si>
    <t xml:space="preserve">2026-07-20T15:56:43</t>
  </si>
  <si>
    <t xml:space="preserve">5rgvfS5vFQyJvULE7mjdzyKxMivr9zov8L1rFJYsubpwaAg1SBEXAktcMJyoMfTxikN9KZHJq7sn5XFFtDEm5W9g</t>
  </si>
  <si>
    <t xml:space="preserve">USDC -50,089.0000, PYUSD +50,089.1660</t>
  </si>
  <si>
    <t xml:space="preserve">2026-07-20T15:56:46</t>
  </si>
  <si>
    <t xml:space="preserve">2rJZVMXxHoNnpBM9obknwFALQzrYxvzP2kghpKmzHSGGsiNRAeTThgXec3bNTypaMjsFMvXXeQEYeZohMQWRct13</t>
  </si>
  <si>
    <t xml:space="preserve">USDC +50,089.1660, PYUSD -50,089.1660</t>
  </si>
  <si>
    <t xml:space="preserve">2026-07-20T16:00:31</t>
  </si>
  <si>
    <t xml:space="preserve">2eRdjYKZnMEaBn7xkXFbPTLwKK5RLhdMPpMsWbt5QV817WHLap2EUC2cLpp9WAKThKDtmx8Jfta4uFp2Q5qXXEhN</t>
  </si>
  <si>
    <t xml:space="preserve">2026-07-20T16:00:32</t>
  </si>
  <si>
    <t xml:space="preserve">3AXAtdjg5wXFgy22EChGzEdJ1QXc1uR8fE4ZowRWAZiriEaE3TR9eYfAV6mx4aYv1qtowTpk5wRJ7bNKDLHy87pq</t>
  </si>
  <si>
    <t xml:space="preserve">USDC +50,089.4370, PYUSD -50,089.0000</t>
  </si>
  <si>
    <t xml:space="preserve">2026-07-20T16:04:42</t>
  </si>
  <si>
    <t xml:space="preserve">Q8JjJkCBdKexmNvZFwcq6BrUvhSsnvoffoxu1ewnDBVihLQHogYdmcPSpvqp5FyHKxvGX119aHUhE79HernRkVp</t>
  </si>
  <si>
    <t xml:space="preserve">USDC -10.0000, PYUSD +9.9998</t>
  </si>
  <si>
    <t xml:space="preserve">2026-07-20T16:05:34</t>
  </si>
  <si>
    <t xml:space="preserve">5JQknrSYqCs4S2xwfL2KVhTBZgbfxRJX28g32JKZtmsKfa6CexMH6sYzsbLHfPkdyow3iD4pa2nwgJ7asgiEV45e</t>
  </si>
  <si>
    <t xml:space="preserve">2026-07-20T16:05:49</t>
  </si>
  <si>
    <t xml:space="preserve">5GqjkBKa35H1owKZQUTHi2MBpkioifQp46577pgqCf8uaXFNPddkpCG4KFiDUevat39eh6KKzv2eFKCeqNwuKDZ1</t>
  </si>
  <si>
    <t xml:space="preserve">2026-07-20T16:10:05</t>
  </si>
  <si>
    <t xml:space="preserve">5Zt2obDARcFUsV6hfu8RuqjPFf2C6QGdGpSUPEgQB4T281rHkuTKYU7XajxbcGYdCf2KAAmzpuQ6knnb8FBi27UN</t>
  </si>
  <si>
    <t xml:space="preserve">USDC -1,000.0000, PYUSD +999.9875</t>
  </si>
  <si>
    <t xml:space="preserve">2026-07-20T16:10:49</t>
  </si>
  <si>
    <t xml:space="preserve">3ZZDW1k9hVjDWHM6jzbRANcfDCXdqMTkTgUm9UhjeqRHR2wuqTvxzbje4qTAg9AGY7ZzsoXAV8XwkiPRCSxWYQqd</t>
  </si>
  <si>
    <t xml:space="preserve">USDC +1,029.9870, PYUSD -1,029.9870</t>
  </si>
  <si>
    <t xml:space="preserve">2026-07-20T22:32:47</t>
  </si>
  <si>
    <t xml:space="preserve">JEvkhxc9nyGigZ7cjh3CQ3SLtjS1iwvztVFKXgpyVQfdzBinWxDL8sBXMNxpuJkXkXttNXDyeGGBWK49xkm9Z9H</t>
  </si>
  <si>
    <t xml:space="preserve">USDC -50,089.0000, PYUSD +50,089.2970</t>
  </si>
  <si>
    <t xml:space="preserve">2026-07-20T22:32:51</t>
  </si>
  <si>
    <t xml:space="preserve">2Wmm7q17dSRbMq1qSAr6Rzz6TH9MwJnxdankNGnQGyoCtXTgnjjSv1YkLm7ueEmTC5nbV2fGBcHEyBEZGUhbdyhN</t>
  </si>
  <si>
    <t xml:space="preserve">USDC +50,089.2970, PYUSD -50,089.2970</t>
  </si>
  <si>
    <t xml:space="preserve">2026-07-20T22:50:38</t>
  </si>
  <si>
    <t xml:space="preserve">4UKh3ojpsbHMatt2rDeTPi9YVbBrANKWGPXWV58Vt6DXfrDtE1kkHGqUn3SCRDviwQeBfVNyPMhuqKiYjeXQ1eLQ</t>
  </si>
  <si>
    <t xml:space="preserve">USDC -50,089.0000, PYUSD +50,089.1488</t>
  </si>
  <si>
    <t xml:space="preserve">2026-07-20T22:50:42</t>
  </si>
  <si>
    <t xml:space="preserve">3LGZoXecbEqTK7r2XLhUJr8zLtYCWUJnwyDH8PueEGyXSwEejAy7s3i1nntFoc8byBkixUmAYxsjVa1PvctoZ5a1</t>
  </si>
  <si>
    <t xml:space="preserve">USDC +50,089.1488, PYUSD -50,089.1488</t>
  </si>
  <si>
    <t xml:space="preserve">2026-07-20T23:32:27</t>
  </si>
  <si>
    <t xml:space="preserve">gxvmXWaDiWuQCyEAVpfMYKxrf4FP6HvBrPY49dQD3KGA3y3wLg63dBj5fhPeZJoRZfGKNV7fbaqUPyaBTFewbZ5</t>
  </si>
  <si>
    <t xml:space="preserve">USDC -27,545.0000, PYUSD +27,545.1514</t>
  </si>
  <si>
    <t xml:space="preserve">2026-07-20T23:32:30</t>
  </si>
  <si>
    <t xml:space="preserve">2dhk1F6dcX7d9UbuewMJxUDoJWXD2vB9MiuqCdTomBrBTqhufif9xQdzoGq7p4MpLaFosGrbicsJPEghyjJxFzB4</t>
  </si>
  <si>
    <t xml:space="preserve">USDC +27,545.1514, PYUSD -27,545.1514</t>
  </si>
  <si>
    <t xml:space="preserve">2026-07-21T01:10:12</t>
  </si>
  <si>
    <t xml:space="preserve">2itEogcntsXZ7GdmxkSViPfZ9evWw79cifR54iqF8Fbn54HXLLJQmb52DaczPni8oNn9Rzz2NuFGCa7D12FbpqNG</t>
  </si>
  <si>
    <t xml:space="preserve">USDG +27,545.1888, USDC -27,545.0000</t>
  </si>
  <si>
    <t xml:space="preserve">2026-07-21T01:10:17</t>
  </si>
  <si>
    <t xml:space="preserve">2pJHMLXvHo7TzSnGwLqyzT6c17zju7LMxSAh9yXQidPrWaaJCiSng2bDy5m6KZaxQr6A6SEPunrsYTT8jPvgyd1f</t>
  </si>
  <si>
    <t xml:space="preserve">USDG -27,545.1888, USDC +27,545.1888</t>
  </si>
  <si>
    <t xml:space="preserve">2026-07-21T01:20:56</t>
  </si>
  <si>
    <t xml:space="preserve">5bLQuQXAASEpEk9rMCujnmuhFdxqDGxD6r1xx5iQeKDjZ1eA72Pq4VjzoNwkNXaks9sj6tTG8ysLhrtpQD36nU5x</t>
  </si>
  <si>
    <t xml:space="preserve">USDG +27,545.1888, USDC -27,545.1888</t>
  </si>
  <si>
    <t xml:space="preserve">2026-07-21T01:20:57</t>
  </si>
  <si>
    <t xml:space="preserve">5PLgmv7QSzuo4HKX3BjkSuP2rVA2RYpLEFuMhNw2NbLJDzJbo78DrQrXzHW9DWhNB5cCZHhtuhbvPAf6xH3zZu2f</t>
  </si>
  <si>
    <t xml:space="preserve">2026-07-21T01:21:12</t>
  </si>
  <si>
    <t xml:space="preserve">3Mj1EL2yV7VbtGjp44C8bTvQMVUb72uqU27m78YgVCDzSAfTfYNrzAqZhWXcA66tek1CdtXX3kQ1rG5a6HWTvcGp</t>
  </si>
  <si>
    <t xml:space="preserve">2026-07-21T01:21:27</t>
  </si>
  <si>
    <t xml:space="preserve">4AUs86p8jdLFNvPKCHqTGr1XANRxqxvc63tPHCXnudBk1YhPv1Jw9GWKz1CnCAm83io1GudzC3CBNBgmr3JnaTHZ</t>
  </si>
  <si>
    <t xml:space="preserve">USDG -27,545.1888, USDC +27,545.4639</t>
  </si>
  <si>
    <t xml:space="preserve">2026-07-21T01:42:24</t>
  </si>
  <si>
    <t xml:space="preserve">37PV2MG42EXz4vdv1H6MwU5HS71KSuHE3r4c1jb8GFLmv9ZiWq3VqDacuxDXJT4QYhPQshgyd2fUnXPSwFr8CQaJ</t>
  </si>
  <si>
    <t xml:space="preserve">USDG +50,090.8031, USDC -50,090.0000</t>
  </si>
  <si>
    <t xml:space="preserve">2026-07-21T01:42:28</t>
  </si>
  <si>
    <t xml:space="preserve">7kpEjJiptQ11oREd8Xxo4BHhM9CUfMpzqf3Qdyy8RDezKy3EZ7zkgi86PxwD8ydZ7Lzbtfsj3a2vFbjZTgSVY4r</t>
  </si>
  <si>
    <t xml:space="preserve">USDG -50,090.8031, USDC +50,090.8031</t>
  </si>
  <si>
    <t xml:space="preserve">2026-07-21T01:42:42</t>
  </si>
  <si>
    <t xml:space="preserve">3hyDAFEz1svxzAyo3WoGfae3BeSsk6n3EaQgRYfzpsZDHZJGGzsKKRQKNrimbySzpTPFBjyisr6aPJiduYvRjwRD</t>
  </si>
  <si>
    <t xml:space="preserve">2026-07-21T01:42:56</t>
  </si>
  <si>
    <t xml:space="preserve">5hfQBUFiH9NaLJAeoyJuyD9QuN8zWbErm8zQThzHboECy4FAMxGKFYw7WzcLDomfhcpCXPpwDD6ss22mJgZYf9Hj</t>
  </si>
  <si>
    <t xml:space="preserve">2026-07-21T01:43:11</t>
  </si>
  <si>
    <t xml:space="preserve">Xy11Sg6NtMH3swmECkPCi551GfNqb6AA1JXdwJrCBXnRC61UCbYLxFEKkKwS3Mcot1n6rRjNzDADE4qHBssHUNK</t>
  </si>
  <si>
    <t xml:space="preserve">USDG +50,091.5917, USDC -50,091.0000</t>
  </si>
  <si>
    <t xml:space="preserve">2026-07-21T01:43:13</t>
  </si>
  <si>
    <t xml:space="preserve">5ZEz94p9FVpWQJSuBtMTzMJV5zzpGWBaegER3psNGJCtxdZvbmKZwdPHvKM3B6C8t6n8aMtnPJ4hLVN93ohA27m2</t>
  </si>
  <si>
    <t xml:space="preserve">USDG -50,091.5917, USDC +50,091.5917</t>
  </si>
  <si>
    <t xml:space="preserve">2026-07-21T01:43:27</t>
  </si>
  <si>
    <t xml:space="preserve">4b2bwK7RXfY6mHc26DV9eSdJKMiTpjLPapGNNyedLxFbEEnZdNwE9h4CPXWoVxMeBjJbrCgE52jEpvpgfLBJJDoz</t>
  </si>
  <si>
    <t xml:space="preserve">USDG +27,546.1370, USDC -27,546.0000</t>
  </si>
  <si>
    <t xml:space="preserve">2026-07-21T01:43:29</t>
  </si>
  <si>
    <t xml:space="preserve">5VT5UQQ9YchLJMwSaQGyJoPfF4k5vNEHhzqgZh46drTUqYjFq8n2AtYSb8WFmaY49FqE8QSwxEUTyFdzVj7yxuBX</t>
  </si>
  <si>
    <t xml:space="preserve">USDG -27,546.1370, USDC +27,546.1370</t>
  </si>
  <si>
    <t xml:space="preserve">2026-07-21T01:52:29</t>
  </si>
  <si>
    <t xml:space="preserve">4xMYe2S2CSK55cCi2GKbCXEQRE14KGgZj9JQ8hKng5SeazN1pKYPKpWsbdEKbR6XZN2UpW5RPD8svYD6Kvb4bTwZ</t>
  </si>
  <si>
    <t xml:space="preserve">USDG +27,546.0000, USDC -27,546.0000</t>
  </si>
  <si>
    <t xml:space="preserve">2026-07-21T01:52:31</t>
  </si>
  <si>
    <t xml:space="preserve">3Q2usd6275yGVHuCymMU3uCFpjfofeyy2dmsacWw6R82HfBR659iPxr5221xDHL2J5isVo9isa8aS4j5Y23NHAgZ</t>
  </si>
  <si>
    <t xml:space="preserve">USDG -27,546.0000, USDC +27,546.1556</t>
  </si>
  <si>
    <t xml:space="preserve">2026-07-21T01:55:11</t>
  </si>
  <si>
    <t xml:space="preserve">xKq7Xa9gE7DpUKCar5ywsjsYWvUt64bAxWqERDeAZTupCeyCMk84H2Fz9ENE55LQDtEDY6dCudXYpTr8VkVTs97</t>
  </si>
  <si>
    <t xml:space="preserve">USDG +50,092.8952, USDC -50,092.0000</t>
  </si>
  <si>
    <t xml:space="preserve">2026-07-21T01:55:15</t>
  </si>
  <si>
    <t xml:space="preserve">3U6nBhwjivzH5kne24js64kEKJvcXhQKFUMiaYcQkQM4wtmDit1e7jNGXtCdMLxhMffSaT5DVgYfXFKxSHgDFANk</t>
  </si>
  <si>
    <t xml:space="preserve">USDG -50,092.8952, USDC +50,092.8952</t>
  </si>
  <si>
    <t xml:space="preserve">2026-07-21T01:55:29</t>
  </si>
  <si>
    <t xml:space="preserve">3KgZU9EnxNmwY7toSY5s43Nhmn4wKewH14LTEcGFvzRf9gXCU4TWhfpMqgUYff4YDFtNnxjyphfQqyWwC8KVXx6t</t>
  </si>
  <si>
    <t xml:space="preserve">USDG +27,546.2263, USDC -27,546.0000</t>
  </si>
  <si>
    <t xml:space="preserve">2026-07-21T01:55:31</t>
  </si>
  <si>
    <t xml:space="preserve">4JcHFCAXcrqAFvuRdkdAT6a8zbEvozJaTeVoZWsb28yumoyQJvgNz8JoCRiuYvfMDNMRb1TvaukCie8DBkuAV14g</t>
  </si>
  <si>
    <t xml:space="preserve">USDG -27,546.2263, USDC +27,546.2263</t>
  </si>
  <si>
    <t xml:space="preserve">2026-07-21T02:22:24</t>
  </si>
  <si>
    <t xml:space="preserve">ScWsSgQmA8MT6eiBdVKcBdiPndofSyA3VncngYW4hnBeV83TRjmfVHMUbVaKEN6Paiw5z8GmENvbhCVScqytcno</t>
  </si>
  <si>
    <t xml:space="preserve">2026-07-21T02:22:25</t>
  </si>
  <si>
    <t xml:space="preserve">5fhiJhLtg1EpAhk9sCVyjPsZZddD5YHBD7BnwQHcju5dW5C31NNqfPdSwsmZsKpWLFota258pdTjhRR3Xum7Vkb5</t>
  </si>
  <si>
    <t xml:space="preserve">USDG -27,546.0000, USDC +27,546.1269</t>
  </si>
  <si>
    <t xml:space="preserve">2026-07-21T02:31:29</t>
  </si>
  <si>
    <t xml:space="preserve">Qqqnx39nxw2gvuEhECkZs8MRuZ6sSX5pH1s6ZTnRugzFtCGbB4Ganei9KT5rGEZE9Yh7YkpBMSz6DWEGSCxVZvV</t>
  </si>
  <si>
    <t xml:space="preserve">2026-07-21T02:31:30</t>
  </si>
  <si>
    <t xml:space="preserve">uouauk9iMfkbmQamifE4kPnhDMLJm6TkSwW5EbzZrSJjqeNotHFaWSUVwWq39QqwriNxN7FoD1qLXojT6ZEa7um</t>
  </si>
  <si>
    <t xml:space="preserve">2026-07-21T02:31:45</t>
  </si>
  <si>
    <t xml:space="preserve">4ndboyed8DaSGHnNsCogX2LmyhDsNs8bwynMH4HJ2GPeQ1qYXQA9RJk5dQ7wDFMrcDEP3sgtxFzZAaXkpkjCvUSK</t>
  </si>
  <si>
    <t xml:space="preserve">USDG -27,546.0000, USDC +27,546.1053</t>
  </si>
  <si>
    <t xml:space="preserve">2026-07-21T02:35:25</t>
  </si>
  <si>
    <t xml:space="preserve">5JuwBzh2N9M3DcNqsFY5DX7sMy3vQfNnozRRxXA6uR51un7ybv82RKpchctBHLxAEJv94JwsUVuxpFVAAvXgk2dT</t>
  </si>
  <si>
    <t xml:space="preserve">2026-07-21T02:35:26</t>
  </si>
  <si>
    <t xml:space="preserve">3QqBKue8Uk4gKwonp4jCU9BtQHgL9enuQ1tR5yAGqLG8BE7i3wZ5eVkrw8NEh45J1rCAcqa9srGMqNRA3zs1jJaU</t>
  </si>
  <si>
    <t xml:space="preserve">USDG -27,546.0000, USDC +27,546.1310</t>
  </si>
  <si>
    <t xml:space="preserve">2026-07-21T02:39:13</t>
  </si>
  <si>
    <t xml:space="preserve">uxNVaertPGdLkHspz4xkfd96Fjyyc1yK7ebBi57g4qJHpxXqHB1emGutaBYjwX1ehy5W34wuo2grikRRt64qa97</t>
  </si>
  <si>
    <t xml:space="preserve">USDG +50,093.8970, USDC -50,093.8970</t>
  </si>
  <si>
    <t xml:space="preserve">2026-07-21T02:39:15</t>
  </si>
  <si>
    <t xml:space="preserve">V3yZWpAuwuvhyxzp3HyfTFCgrjnenBKvPNi7q8b7hCtwKvqLAor3zE9qFEZ7gdin56JP3bENtEKS8prp1zjKUS7</t>
  </si>
  <si>
    <t xml:space="preserve">USDG -50,093.8970, USDC +50,094.2919</t>
  </si>
  <si>
    <t xml:space="preserve">2026-07-21T02:46:27</t>
  </si>
  <si>
    <t xml:space="preserve">4ZcPiW9R7t1ofpX85gYZePYMN5B2ws4Y7pdw6VNSJhtZ2fNf5VmHvkwgM974oX8s2L4T1bnfvbnPptz3vJLfQ7es</t>
  </si>
  <si>
    <t xml:space="preserve">USDG +27,547.2338, USDC -27,547.0000</t>
  </si>
  <si>
    <t xml:space="preserve">2026-07-21T02:46:31</t>
  </si>
  <si>
    <t xml:space="preserve">37RXAzHb36EUdM4LyH3CHTQWHay99w3MaMBhQ7gQgHg2C2eywpRwJiiiioxWyRR5oH5YLoSRtubqfhKqFifvMM8w</t>
  </si>
  <si>
    <t xml:space="preserve">USDG -27,547.2338, USDC +27,547.2338</t>
  </si>
  <si>
    <t xml:space="preserve">2026-07-21T02:47:05</t>
  </si>
  <si>
    <t xml:space="preserve">2b76usRzbRGTtnFfwnLfmoPMxdXgbm9JdL6Q5Uq6LtLSqZLr5B4Z6y3juk75UiD4Yd1DvxUgswDpuY3Jkjmt8Stf</t>
  </si>
  <si>
    <t xml:space="preserve">2026-07-21T02:47:19</t>
  </si>
  <si>
    <t xml:space="preserve">3SrKoq6NtfAd9atPGMo8Q5gvBWu3jXo3oMxG1BxSQtkPgsBho3wd6qTRUoMZe4BRHzQA6whfc1frM1Nxnn9ssAmb</t>
  </si>
  <si>
    <t xml:space="preserve">2026-07-21T02:47:33</t>
  </si>
  <si>
    <t xml:space="preserve">2SBVQBYebKMKztmBgG1aHx7jdutDRVztdfHEvxmFZJTkNUC6nFsHUifXJLxLmtYYnVLzPjNA2z7H9sBnzuoZD1kn</t>
  </si>
  <si>
    <t xml:space="preserve">USDG +27,547.3496, USDC -27,547.0000</t>
  </si>
  <si>
    <t xml:space="preserve">2026-07-21T02:47:37</t>
  </si>
  <si>
    <t xml:space="preserve">4ouFwQ8x7bSFtuteYyfedFtdkiLBPsgqcwkogyWMTtxPiiJZPjbceNsS1HCHcwjzZn4N8KQhYikdBENTzvj4ZHjM</t>
  </si>
  <si>
    <t xml:space="preserve">USDG -27,547.3496, USDC +27,547.3496</t>
  </si>
  <si>
    <t xml:space="preserve">2026-07-21T02:49:26</t>
  </si>
  <si>
    <t xml:space="preserve">3UDc71tjeiEhMdVEpzDxTAWC9q9f5DoB4gmKSefnvM4cs46jjzLrNQTpWWx3KJdCRWfwquAZLLv3rgXt9XnfMSFr</t>
  </si>
  <si>
    <t xml:space="preserve">USDG +27,547.1804, USDC -27,547.0000</t>
  </si>
  <si>
    <t xml:space="preserve">2026-07-21T02:49:29</t>
  </si>
  <si>
    <t xml:space="preserve">ps68vquZqTh9YaYsRq4Bjs5gvAfypAqA6dXNZuedrT8vVF32jXzqMdZpcEgqe3HF4jSg148LnrugY32unc4RGym</t>
  </si>
  <si>
    <t xml:space="preserve">USDG -27,547.1804, USDC +27,547.1804</t>
  </si>
  <si>
    <t xml:space="preserve">2026-07-21T03:09:25</t>
  </si>
  <si>
    <t xml:space="preserve">5cbATGWV4Y9HAYz3mTU1L8A5RjktcBo8eZbJmL2zJmo9iw3orhbdexJ4ZTmpYGKjsUU4orBAL31rGpHiynxgbeeN</t>
  </si>
  <si>
    <t xml:space="preserve">USDG +27,547.2051, USDC -27,547.0000</t>
  </si>
  <si>
    <t xml:space="preserve">2026-07-21T03:09:29</t>
  </si>
  <si>
    <t xml:space="preserve">5ntz2WFrz4HR7UbmzKc7UWga9uyByTunGJ5kQ6Sf3bcoJicmZQkrDzKAKHs25sEbomw9kWJ1vtfwPK3Y7T5Jj35w</t>
  </si>
  <si>
    <t xml:space="preserve">USDG -27,547.2051, USDC +27,547.2051</t>
  </si>
  <si>
    <t xml:space="preserve">2026-07-21T03:10:03</t>
  </si>
  <si>
    <t xml:space="preserve">4nvajY5bDNFKX6Cv4TDzCNXchDa3oeh32cXDukUGqsjJxhPrbbqGjWjurScMZ3koYPNWCCqM7Qnz4hvuuRqEfgbK</t>
  </si>
  <si>
    <t xml:space="preserve">2026-07-21T03:10:17</t>
  </si>
  <si>
    <t xml:space="preserve">64vaFBVQk573WgQEEExGVmE18Zp2q4TTmStRXV9fcYRKvjjsT4Sowt4Y2LuyKS5Nf5q9SQWRonfHdHV5Zwi3ceKG</t>
  </si>
  <si>
    <t xml:space="preserve">2026-07-21T03:10:31</t>
  </si>
  <si>
    <t xml:space="preserve">2Z6mAqavdoA5eNByfZbXCA3WPKzwzExnb1Q5uNS13jcuLBEDKsnPRCk39qD4bWKU1rfQB4rAz1pUw4DmYtkRuqGT</t>
  </si>
  <si>
    <t xml:space="preserve">USDG +50,095.6359, USDC -50,095.0000</t>
  </si>
  <si>
    <t xml:space="preserve">2026-07-21T03:10:34</t>
  </si>
  <si>
    <t xml:space="preserve">4322dTUsamqpHj8MJDB9wjwMcRKUigeJgANmiQ8Ubn3dxSpy2iyn4FNn7kKgbu2VPa4F5jYkCLtunQ17PTKGUsEc</t>
  </si>
  <si>
    <t xml:space="preserve">USDG -50,095.6359, USDC +50,095.6359</t>
  </si>
  <si>
    <t xml:space="preserve">2026-07-21T03:10:50</t>
  </si>
  <si>
    <t xml:space="preserve">356H7fHX5zo4NjH6g5HBfNLczxa323VfzRcrHuagS6oiGiodmmDZ7oSCDeNeyBoRnMibokntnX15jKn1DAzyGCfn</t>
  </si>
  <si>
    <t xml:space="preserve">2026-07-21T03:11:41</t>
  </si>
  <si>
    <t xml:space="preserve">5vHZKw5hgNqYX39pfZ2VpsHPaur7DUSgVRZ5MiixNNKgt9VQpGrqrfiYub91xNgERcFSjaBKkEjYbpHSuWhNzPVS</t>
  </si>
  <si>
    <t xml:space="preserve">2026-07-21T03:12:56</t>
  </si>
  <si>
    <t xml:space="preserve">2PZVsUP1qYJZbwbgxQVejiRXBoXT4Lj6XDu73HmLuCHw4952WALUziEUXJQ9EcWkuXdovYp25tMwL7kw6DSyWQH1</t>
  </si>
  <si>
    <t xml:space="preserve">USDG +27,547.3105, USDC -27,547.0000</t>
  </si>
  <si>
    <t xml:space="preserve">2026-07-21T03:12:59</t>
  </si>
  <si>
    <t xml:space="preserve">3vgUPYcQ3ASNmpWHoL3RB1idLRWEWymGiumtNJU2H9yLwXxV3C6pDeTdfV7txcVoxsKJuMkbW79TTMcsRM2xnF5D</t>
  </si>
  <si>
    <t xml:space="preserve">USDG -27,547.3105, USDC +27,547.3105</t>
  </si>
  <si>
    <t xml:space="preserve">2026-07-21T03:13:57</t>
  </si>
  <si>
    <t xml:space="preserve">4dHLkc4FBgLMC5TcKMN6GiThLZj2zQRcT3Fgwk5yqd2wTGiT8xsS4CGaCdNL7YvJae6zoHQBZjWToPPCBouJRdmw</t>
  </si>
  <si>
    <t xml:space="preserve">USDG +27,548.2720, USDC -27,548.0000</t>
  </si>
  <si>
    <t xml:space="preserve">2026-07-21T03:14:00</t>
  </si>
  <si>
    <t xml:space="preserve">5edu4PmSZNRSdaEPfvcKKCtM5jdpeToTeKqCvufRnyceiTTqumQh18LppbzvxTtFpQbyXMxQHhNQQ4deH6HzLvuA</t>
  </si>
  <si>
    <t xml:space="preserve">USDG -27,548.2720, USDC +27,548.2720</t>
  </si>
  <si>
    <t xml:space="preserve">2026-07-21T03:16:34</t>
  </si>
  <si>
    <t xml:space="preserve">4WqgimZL1vB1n89FYpC6XQ6yZvS6L44SSwtSNZHh6xwMZqWrPfRcfZw9uJWwWY2SNhdTcPKHMQstCYgzRC51gALX</t>
  </si>
  <si>
    <t xml:space="preserve">2026-07-21T03:16:48</t>
  </si>
  <si>
    <t xml:space="preserve">42WYqZQaEMCwCpd1H8UPSLjZRocmg6rWAB8jEmTk5YK2iCDq1jL13TE2c8LmYNHdVQ3e1itACb5YwjZEzFKeiVKG</t>
  </si>
  <si>
    <t xml:space="preserve">2026-07-21T03:17:02</t>
  </si>
  <si>
    <t xml:space="preserve">5KyZDU14emNW8T9x5wnCoi5ez4EcoDmRJH8odKPVPCQqX5PJvs98ChwciKENhKo3f8XigLetdCXTfXvtzzHh3MfK</t>
  </si>
  <si>
    <t xml:space="preserve">USDG +27,548.3077, USDC -27,548.0000</t>
  </si>
  <si>
    <t xml:space="preserve">2026-07-21T03:17:07</t>
  </si>
  <si>
    <t xml:space="preserve">5pp4zuoXAHgrrRRtf31bRq4i1e7BzpTukQVRkNMb6M4qMgDYVyUwj2Ea7CW35W7zDefg9D9mQf6QrcRHGprWqnVd</t>
  </si>
  <si>
    <t xml:space="preserve">USDG -27,548.3077, USDC +27,548.3077</t>
  </si>
  <si>
    <t xml:space="preserve">2026-07-21T03:20:58</t>
  </si>
  <si>
    <t xml:space="preserve">23AHjEqZg9Yu3bz4YQEJByEVNmozEZxSsvjVYacsCuvYoTMmQiziirptid83v8wLPUcypuxPPQ6iMaUN2fq2hQVX</t>
  </si>
  <si>
    <t xml:space="preserve">USDG +27,548.1238, USDC -27,548.0000</t>
  </si>
  <si>
    <t xml:space="preserve">2026-07-21T03:21:01</t>
  </si>
  <si>
    <t xml:space="preserve">3pNsxsdqPsYuiqJEQehkg4h19Pj7PgARTudhYFN9wFNz67kikxdo2WgS8yEzYoen7ZHu7uRob4hXN6hyeRqW6RGg</t>
  </si>
  <si>
    <t xml:space="preserve">USDG -27,548.1238, USDC +27,548.1238</t>
  </si>
  <si>
    <t xml:space="preserve">2026-07-21T03:24:48</t>
  </si>
  <si>
    <t xml:space="preserve">8f1RV2KTAsbRyJYh4noDYpVL28MugD59AcLf1kEEG2PMFEasGe2WgiLd84wGiJPPvRQSUoPvkqZ4Bjrd9mFemfN</t>
  </si>
  <si>
    <t xml:space="preserve">USDG +27,548.2477, USDC -27,548.0000</t>
  </si>
  <si>
    <t xml:space="preserve">2026-07-21T03:24:52</t>
  </si>
  <si>
    <t xml:space="preserve">43Fnsiit5343nvJZBuww6Rtm5qA8SNSbX1KBzfuxvfCoaBJcHtqxkQ73qe8SHQx1ahjwrx6afLmTUWAZQx7kQ1D9</t>
  </si>
  <si>
    <t xml:space="preserve">USDG -27,548.2477, USDC +27,548.2477</t>
  </si>
  <si>
    <t xml:space="preserve">2026-07-21T03:36:31</t>
  </si>
  <si>
    <t xml:space="preserve">3AZf7UgQSGUZzce7tc1T8fncKrRHh1MGG35tFUcttS9zT29HicSc3nkd8bthKV4fLZ95A29PxA8RSqqZhgVRPowX</t>
  </si>
  <si>
    <t xml:space="preserve">USDG +27,548.0000, USDC -27,548.0000</t>
  </si>
  <si>
    <t xml:space="preserve">2026-07-21T03:36:32</t>
  </si>
  <si>
    <t xml:space="preserve">UeqUjrREUGceP5KcJv3X5ssrcaonbgHnjuNjJksDZKwmYbSKDm9eoiUjZ7jCzajPr142BNDvGiz4McjxF4QYzHz</t>
  </si>
  <si>
    <t xml:space="preserve">USDG -27,548.0000, USDC +27,548.0195</t>
  </si>
  <si>
    <t xml:space="preserve">2026-07-21T03:38:40</t>
  </si>
  <si>
    <t xml:space="preserve">5nEbohVnmzRY9DwTc8rZX7CzEnukxzQGrz5U5yZtmf4fxvApbDUjE1xiUp7stUFV9ZP7aDph9LvdhZk7BeXjP2kS</t>
  </si>
  <si>
    <t xml:space="preserve">2026-07-21T03:38:41</t>
  </si>
  <si>
    <t xml:space="preserve">2BAkSSidEuFyBpfBwocJJyGJTyxWkoAhXPUXKeD3AmMVzWnw62QSmqMzKFng5fGvqqAC1SxgYNmBoezNjBZsKK1A</t>
  </si>
  <si>
    <t xml:space="preserve">USDC +50,097.1273, PYUSD -50,097.0000</t>
  </si>
  <si>
    <t xml:space="preserve">2026-07-21T03:42:49</t>
  </si>
  <si>
    <t xml:space="preserve">4fKSGsu4ibKPGXHQqLwW39YVCvEjpVqpS9TM6mjmtB5ifHtWMyeJU8m2sHrPDXGkAJP4gZJaFppjTqqxKiYuhTFL</t>
  </si>
  <si>
    <t xml:space="preserve">2026-07-21T03:42:50</t>
  </si>
  <si>
    <t xml:space="preserve">XkUr5aue3BdshzB176Zps5wC2Lmy8MnmVeHBZfpxsUBDCUW1vU5qWw9oSXFaghWk8s9BLBRX6DQB5fgejdTf344</t>
  </si>
  <si>
    <t xml:space="preserve">USDG -27,548.0000, USDC +27,548.1511</t>
  </si>
  <si>
    <t xml:space="preserve">2026-07-21T03:54:11</t>
  </si>
  <si>
    <t xml:space="preserve">4cD5TktXPit7ZKDCWiD4FuPwJBRrZbJMj4onFG5t9ooGx69GWQz2wFSnYq5eT8aGL8fpurFsXpsL4YmDFPmf6PkC</t>
  </si>
  <si>
    <t xml:space="preserve">2026-07-21T03:54:12</t>
  </si>
  <si>
    <t xml:space="preserve">9ZEJwH6XGK2FHtxGAGL7HbxGXdL5huSYrS74uA8GcDSrB7EwwPwxB1xrjv3yaLfx3kqh48PSZpZY71b2nQsbPwg</t>
  </si>
  <si>
    <t xml:space="preserve">2026-07-21T03:54:27</t>
  </si>
  <si>
    <t xml:space="preserve">2RmA781QoPNtBVLG5uEG6WDFSLkPQ1P59F2TjagXRbEv2Bzw2yX9LXiGE2FTHRnfNwf6Hpwc35UZG78CCXQj1Rxj</t>
  </si>
  <si>
    <t xml:space="preserve">USDG -27,548.0000, USDC +27,548.1472</t>
  </si>
  <si>
    <t xml:space="preserve">2026-07-21T04:06:47</t>
  </si>
  <si>
    <t xml:space="preserve">3Uafmn6Jh46uoHhzRcBEUU9yrunWhrmU4ub7YLronSreDq3Lt6UrusriCXQ5J6LVn2DGYEpojxwiAR4ubZ9wFUjh</t>
  </si>
  <si>
    <t xml:space="preserve">2026-07-21T04:06:48</t>
  </si>
  <si>
    <t xml:space="preserve">3Mmjab44kRxks7GBM5vaqe5guwakCf7akeHMLRVnN9dw6cerqxXq7QX6CVwHmCwDVhL8c32PWsDUXjTvYkz7oHL3</t>
  </si>
  <si>
    <t xml:space="preserve">USDG -27,548.0000, USDC +27,548.1266</t>
  </si>
  <si>
    <t xml:space="preserve">2026-07-21T04:15:21</t>
  </si>
  <si>
    <t xml:space="preserve">2fBDyExC6ZrWRdxRfG4bNB3XJR3R5MqePt1PvQJSpUWYrFQ7975TgE42oQech9oZjGnZcMjmw4ZrRYssABThZLtE</t>
  </si>
  <si>
    <t xml:space="preserve">2026-07-21T04:15:22</t>
  </si>
  <si>
    <t xml:space="preserve">3DwSSc1sZfYR5riajcNzXHDvsAH7MkxTEQjGwhHPKgZGeMPvadx4MLXnwZEeYnqrHEuoCZ17vsen2A7qYk5NvuwW</t>
  </si>
  <si>
    <t xml:space="preserve">USDG -27,548.0000, USDC +27,548.1428</t>
  </si>
  <si>
    <t xml:space="preserve">2026-07-21T04:17:01</t>
  </si>
  <si>
    <t xml:space="preserve">36RLZHUVJf5x8yiKcTy9s7T4T1AXqB43FutKYmhzx9U1jsCmAjyxTGzB1crajz2f5RSA5Gyr6CuZr84b86cyBTpG</t>
  </si>
  <si>
    <t xml:space="preserve">2026-07-21T04:17:02</t>
  </si>
  <si>
    <t xml:space="preserve">5pgAnhyEXBcmHhuy7Wm1iLpeVR4RbxLs7aqe4jSJ3Tp7DheHvhpkyGkXxJymf1K8rbZVxv4WM4r3zq75vuhey4qd</t>
  </si>
  <si>
    <t xml:space="preserve">USDG -27,548.0000, USDC +27,548.5335</t>
  </si>
  <si>
    <t xml:space="preserve">2026-07-21T04:18:26</t>
  </si>
  <si>
    <t xml:space="preserve">4sC4qfQ9TwnkUJLDRywKXNE8vWvJJbEAzRtwCrZLfD9Y5EjTN4Dp9i4Hrai8G3DAtko31PvoQ6QggAx6GWA3EXKo</t>
  </si>
  <si>
    <t xml:space="preserve">USDG +50,098.4066, USDC -50,098.4066</t>
  </si>
  <si>
    <t xml:space="preserve">2026-07-21T04:18:27</t>
  </si>
  <si>
    <t xml:space="preserve">23ToezbjBZbEs97rZkdYgSYqpYimcppUDxP2yN6oWDQQiFr1BygnMVcWy9L1hM6iNMBj7uwocTKoiCaWC13UNhCw</t>
  </si>
  <si>
    <t xml:space="preserve">2026-07-21T04:18:42</t>
  </si>
  <si>
    <t xml:space="preserve">4Zgp5y9H6dRHwAr1wgUTJ1e55eQg7qTeL639M5WXvGY5MUasgejNFd8PMfzxKHNZjf5hNhBdXXHoDGFrN7CLAnKc</t>
  </si>
  <si>
    <t xml:space="preserve">2026-07-21T04:18:57</t>
  </si>
  <si>
    <t xml:space="preserve">5eB4mMfrK8bkMW63cnPHrXJauyVFCbW3QD3EX4gKwstFZnCs9t9wq1JapAXprdJ86vmVg2WruBMqQesWEfrFoHzf</t>
  </si>
  <si>
    <t xml:space="preserve">USDG -50,098.4066, USDC +50,099.5806</t>
  </si>
  <si>
    <t xml:space="preserve">2026-07-21T04:19:08</t>
  </si>
  <si>
    <t xml:space="preserve">RWSdQdVCyXxjASKUZ3JghtSwJoD5Ybz2wJ4N9CHxCGEkGuJXNCHK2EmroBDn531K97tKbT5wd524kifyguSxrjy</t>
  </si>
  <si>
    <t xml:space="preserve">USDG +50,099.5806, USDC -50,099.5806</t>
  </si>
  <si>
    <t xml:space="preserve">2026-07-21T04:19:10</t>
  </si>
  <si>
    <t xml:space="preserve">5XQosy1m1dbw1Su49P2dxb6bM3ZywEYsxcmauDrn57sbLyqonE9biZpWFbiv9tAQ3yKsSCjQcM9B7i2awA6q7SrZ</t>
  </si>
  <si>
    <t xml:space="preserve">USDG -50,099.5806, USDC +50,100.0914</t>
  </si>
  <si>
    <t xml:space="preserve">2026-07-21T04:20:34</t>
  </si>
  <si>
    <t xml:space="preserve">5SGcPhNaFZKV2iqqoUo3SFadzAfTS38kMSVK5M9h2VdKg9iY6hc9mW6cMREezzPLVi85yjZkiE4evedKBgYhEayG</t>
  </si>
  <si>
    <t xml:space="preserve">USDG +27,550.0000, USDC -27,550.0000</t>
  </si>
  <si>
    <t xml:space="preserve">2026-07-21T04:20:35</t>
  </si>
  <si>
    <t xml:space="preserve">4FtHDyCyaH6SY7A6zHAA18Yt4owkaLbff1iBD98hG9MNUi5esJhcjQ8SJ2ZNL2TjeWgLFcCAA9U8YVNyFDqJC7Zc</t>
  </si>
  <si>
    <t xml:space="preserve">USDG -27,550.0000, USDC +27,550.1664</t>
  </si>
  <si>
    <t xml:space="preserve">2026-07-21T04:22:07</t>
  </si>
  <si>
    <t xml:space="preserve">5FoFqn4LjYGpGNHvJTf7tT4qJbupcVRfHL4yMytEvitSctterRcxDgAyr5SKQ2EHcezCRvUiMagnZUFmWnsff3wq</t>
  </si>
  <si>
    <t xml:space="preserve">USDG +50,078.6358, USDC -50,078.6358</t>
  </si>
  <si>
    <t xml:space="preserve">2026-07-21T04:22:08</t>
  </si>
  <si>
    <t xml:space="preserve">3r6xbzsDKHHcYaM3EL3euByaVEQnjFXBkwU3xjks65Y1ZQbTpPdpEXNVue2vhZh7g73hdUN6DA69WXod7aJQWNQ1</t>
  </si>
  <si>
    <t xml:space="preserve">USDG -50,078.6358, USDC +50,079.1593</t>
  </si>
  <si>
    <t xml:space="preserve">2026-07-21T04:39:55</t>
  </si>
  <si>
    <t xml:space="preserve">2huBL3a7mssBWvkv2VoFieLQvn8rBTnyEdScCX1LSwwAY9G75iaoKCZdQTh6RMYaCjkbFjQZZrn5XbdFqW2uvgYS</t>
  </si>
  <si>
    <t xml:space="preserve">USDC -50,100.0000, PYUSD +50,100.1122</t>
  </si>
  <si>
    <t xml:space="preserve">2026-07-21T04:39:59</t>
  </si>
  <si>
    <t xml:space="preserve">5wBpnwLSeJjpak5sGQyBLSCRAA5f84tT3LgiBag3DbSjob4yCbavd95Db5w2G79b67v2KJNRfk634qX1RvEaGdF8</t>
  </si>
  <si>
    <t xml:space="preserve">USDC +50,100.1122, PYUSD -50,100.1122</t>
  </si>
  <si>
    <t xml:space="preserve">2026-07-21T05:49:46</t>
  </si>
  <si>
    <t xml:space="preserve">4uQpVcDr2z45sJZGuUsgyLn6F9ZrUigcDty7K6YcxAWH8STkA5KvzfQnSFJChcFNANhErpE2XETGMMmYyfj9m3WF</t>
  </si>
  <si>
    <t xml:space="preserve">2026-07-21T05:49:47</t>
  </si>
  <si>
    <t xml:space="preserve">tcGfSuFSnBWJv8XAudLeFhVno1qeGh48nReVAmPgetEcs495c9ZB6yD1HxFWE77VDk2w9HQf8iVrmQviJ2gyh9B</t>
  </si>
  <si>
    <t xml:space="preserve">USDC +50,100.3440, PYUSD -50,100.0000</t>
  </si>
  <si>
    <t xml:space="preserve">2026-07-21T05:51:14</t>
  </si>
  <si>
    <t xml:space="preserve">5RPJxbVaSQyHtUJiipmVRvQpdFxUmEPcpqn6kcTfhZXK8wF2FPouP1xkLpTDago84K7yCSgY9zwNqdTVka93U24a</t>
  </si>
  <si>
    <t xml:space="preserve">2026-07-21T05:51:15</t>
  </si>
  <si>
    <t xml:space="preserve">TAJur52QuncUisyt3UPXb53MA6dadRPQhVbGR1Tw2E9vStHuDFzENj3bts4XBemGhFiMErGCt3fN7ye9iXtTe3R</t>
  </si>
  <si>
    <t xml:space="preserve">USDC +50,101.1257, PYUSD -50,101.0000</t>
  </si>
  <si>
    <t xml:space="preserve">2026-07-21T06:51:17</t>
  </si>
  <si>
    <t xml:space="preserve">3NGWgXiiwex7bKhJwWntx2sxH4hoNREzxPbkcpAbNKFtCfBZJP8QeEPVBfb5AEnTX9XUgpQkCJgasfw9U1jegJoF</t>
  </si>
  <si>
    <t xml:space="preserve">USDC -28,556.0000, PYUSD +28,556.0000</t>
  </si>
  <si>
    <t xml:space="preserve">2026-07-21T06:51:18</t>
  </si>
  <si>
    <t xml:space="preserve">2cF4vNV3NynAYF8Ys4r6uCRVuXzZT89sEPprUn4nr8VUBrKK9YsTMKJWVNvL7kCpzZSNnQWdHDYpWh7FGUNR7Tsx</t>
  </si>
  <si>
    <t xml:space="preserve">USDC +28,556.3572, PYUSD -28,556.0000</t>
  </si>
  <si>
    <t xml:space="preserve">2026-07-21T10:14:04</t>
  </si>
  <si>
    <t xml:space="preserve">3UcTVYvB655oxM58HPF6zrk5jrV4G93k33WEtgN4AkLucDtJaYJ2UyZoMahukRVq2FM8raVpe5fGx1jFV7Au6DAj</t>
  </si>
  <si>
    <t xml:space="preserve">2026-07-21T10:14:18</t>
  </si>
  <si>
    <t xml:space="preserve">2qqx1WkQ8HF1J5e2YuVFUSLJ24jBPC1M9zj1ynTn6E2YDH7uTZwHq6gFu4TpJSj4yFaLDGj1fTvJneSDKj9TtuMH</t>
  </si>
  <si>
    <t xml:space="preserve">USDG +27,550.3577, USDC -27,550.0000</t>
  </si>
  <si>
    <t xml:space="preserve">2026-07-21T10:14:23</t>
  </si>
  <si>
    <t xml:space="preserve">X7JUkdXwSZK2sbEps8VMjq5v8qRNK2CvWKJ7mGdSyZGLdtwuvjjrUJrstNSTuxqWAHV69qea4yCbtiA7ZQNHeGy</t>
  </si>
  <si>
    <t xml:space="preserve">USDG -27,550.3577, USDC +27,550.3577</t>
  </si>
  <si>
    <t xml:space="preserve">2026-07-21T10:14:40</t>
  </si>
  <si>
    <t xml:space="preserve">3FcmifHnXsj8BNPNAgCuvYwjNH19FAsMaUxmBaM1vFDm3qkRSYr8S31B1uGMNAca5cM3G7EFgXM5njYUR2Bnn51X</t>
  </si>
  <si>
    <t xml:space="preserve">USDG +27,551.3484, USDC -27,551.0000</t>
  </si>
  <si>
    <t xml:space="preserve">2026-07-21T10:14:42</t>
  </si>
  <si>
    <t xml:space="preserve">2FJa3GgFaeCmaHkR5o519qAWACzQ3EdjXKZwpKV9Z9ECHcLimDESq8NZSp4kCuac1TzZbAJ2N3sMJBNADsKawGjg</t>
  </si>
  <si>
    <t xml:space="preserve">USDG -27,551.3484, USDC +27,551.3484</t>
  </si>
  <si>
    <t xml:space="preserve">2026-07-21T10:14:52</t>
  </si>
  <si>
    <t xml:space="preserve">5xgrFXC1n9NobewXEygu9TEkkCeTB2fRBn8JpB2pa4fSmZmfEm3nzq7BDY2KJcWYD54UmKbnXiv3HhxaigAqqU9H</t>
  </si>
  <si>
    <t xml:space="preserve">2026-07-21T10:15:06</t>
  </si>
  <si>
    <t xml:space="preserve">4q7iHMvnA7Pz2ipLPsoyDPnoAvjU29oRSKpqQ3YCNjdYcwPsoHZv2Mjn57DeS57aY9vP5q87vb4GBD5aztfdUCd</t>
  </si>
  <si>
    <t xml:space="preserve">USDG +50,103.2719, USDC -50,102.0000</t>
  </si>
  <si>
    <t xml:space="preserve">2026-07-21T10:15:09</t>
  </si>
  <si>
    <t xml:space="preserve">5C4xAne1yobLSgL4ktzu8SB5QqVx6SZDmwfiY541P8QgZbbVHKHiwAynKsANM4AeD9DUYHzNDryzEqorLyY6gg27</t>
  </si>
  <si>
    <t xml:space="preserve">USDG -50,103.2719, USDC +50,103.2719</t>
  </si>
  <si>
    <t xml:space="preserve">2026-07-21T10:15:18</t>
  </si>
  <si>
    <t xml:space="preserve">5wtWUMnNuCCJtAPiZCfdDdb16qbRjNiGWqE1mVdXgDZCbDXGXtpb9LJVrqZ12JrAJUXVWwjyLjYzA5B3kFXzcWKU</t>
  </si>
  <si>
    <t xml:space="preserve">USDG +50,103.6158, USDC -50,103.0000</t>
  </si>
  <si>
    <t xml:space="preserve">2026-07-21T10:16:30</t>
  </si>
  <si>
    <t xml:space="preserve">5eUAVqA5eSLgqqKSHdvMHa4rDVqLzczyikySxwNx3RTHzq3CQBN8wJ4GZuKNsc627c2oP9TRqiAjxtyfCjc4Gv6F</t>
  </si>
  <si>
    <t xml:space="preserve">USDG -50,103.6158, USDC +50,103.6158</t>
  </si>
  <si>
    <t xml:space="preserve">2026-07-21T10:16:37</t>
  </si>
  <si>
    <t xml:space="preserve">2QwJ4v2e65LbtnrF9fGvE5xnaZC4tuyaZng5Zx5ygGXagnAKKLS3knp978s5KpZctZHQfdgmq9CQhZ8HhAAUSyjj</t>
  </si>
  <si>
    <t xml:space="preserve">USDG +50,106.0958, USDC -50,104.0000</t>
  </si>
  <si>
    <t xml:space="preserve">2026-07-21T10:17:49</t>
  </si>
  <si>
    <t xml:space="preserve">9hqEqQhbVh4pBQdbF8hSi38oR19iqhAkwGnHPMv227dBQqLR2CFANeMRRPoqEUU3SNXZmRLthHy3m8kKaFKtsyt</t>
  </si>
  <si>
    <t xml:space="preserve">USDG -50,106.0958, USDC +50,106.0958</t>
  </si>
  <si>
    <t xml:space="preserve">2026-07-21T10:17:57</t>
  </si>
  <si>
    <t xml:space="preserve">3bbRdUdrBJfYnZwwY3KBTF17gw1XRMs5qUzs28vs2PTkLLBZbQ5BftiPy8HhaBLzEse4iiLtip2JkTUpY7jMspvM</t>
  </si>
  <si>
    <t xml:space="preserve">USDG +50,107.7612, USDC -50,106.0000</t>
  </si>
  <si>
    <t xml:space="preserve">2026-07-21T10:19:13</t>
  </si>
  <si>
    <t xml:space="preserve">JtwAnVjtsPWmBYRbNtnDhNxWkJkqiGgaearLwRgKVekbao1UVRmkr5JgNNYpXZ9T7HjUuxh1sJL5daPqohbFkvp</t>
  </si>
  <si>
    <t xml:space="preserve">USDG -50,107.7612, USDC +50,107.7612</t>
  </si>
  <si>
    <t xml:space="preserve">2026-07-21T10:19:21</t>
  </si>
  <si>
    <t xml:space="preserve">3HB3nF2RPQgVnu9wCTDALCKBQ1KnLsbXKYYzP9Tr2KF1TUgi6JJVKw8soiifKW6WF6xyu53LpmRk6fkTLxtXoLPk</t>
  </si>
  <si>
    <t xml:space="preserve">2026-07-21T10:19:35</t>
  </si>
  <si>
    <t xml:space="preserve">2Z2TeynpVKUrSk6g8XzHkZr92cYCkmkxXS988qCPNL9bZU4PwALsp8wj1yBCkoTQdRCF4z9tyTZP7Bujr3YzCkLC</t>
  </si>
  <si>
    <t xml:space="preserve">2026-07-21T10:19:50</t>
  </si>
  <si>
    <t xml:space="preserve">4QyMFsVf4XkkRqcwQ4Hoojczrf2zLhZUSHypfnxusJyFUYvYE5ckPKcsXoW5UpkTWDtKuWB9t39CdKXtb4RPB2hj</t>
  </si>
  <si>
    <t xml:space="preserve">2026-07-21T10:20:04</t>
  </si>
  <si>
    <t xml:space="preserve">25ckC9ac6esh24GkzwJJz4fMJwyqHNvWJSNvw2KwnNp39d8gVjvNQNXDtqoSrzdPVP1VGBHhvn7QvcGn9aYcN4oK</t>
  </si>
  <si>
    <t xml:space="preserve">2026-07-21T10:20:18</t>
  </si>
  <si>
    <t xml:space="preserve">4PjS4m39Swkhs3PcpsD4zWnWs3AijjKYGxtBKeyi2RMNuJk36dhRyfR3zL8CeWuwr4LykNT16DZSuRqGkn5aYSwU</t>
  </si>
  <si>
    <t xml:space="preserve">2026-07-21T10:20:33</t>
  </si>
  <si>
    <t xml:space="preserve">5YSNmrYdcKwwhH5ugP7xPPykjT8MjA8aLdAwsoD2z7XM9h1GrTY23JNR1sEen8uEd8yxP9FQqGKMVwrVSQk2S19Y</t>
  </si>
  <si>
    <t xml:space="preserve">USDG +50,108.2985, USDC -50,108.0000</t>
  </si>
  <si>
    <t xml:space="preserve">2026-07-21T10:20:36</t>
  </si>
  <si>
    <t xml:space="preserve">3HU3oqvy7XVuKbwcCDxgxk2Qx9gkMsgq8F3YNwvGBKPnWem5jSanBZg8SoWeVezpNk4kaCqXhPWCFJCE7YpYFMJa</t>
  </si>
  <si>
    <t xml:space="preserve">USDG -50,108.2985, USDC +50,108.2985</t>
  </si>
  <si>
    <t xml:space="preserve">2026-07-21T10:55:29</t>
  </si>
  <si>
    <t xml:space="preserve">iRrXDQ4XLC2Lb7joDT9Gv8S7DggjBFGV9uwp83bcayVTHd9RJGYeRJKwjSgJoKsUCuRFHMBCSogbKwjxFfHUJak</t>
  </si>
  <si>
    <t xml:space="preserve">2026-07-21T10:55:30</t>
  </si>
  <si>
    <t xml:space="preserve">3HAexkAwTTo57mjtCBBpMYoPEZrtFu3eDnuAzq6XnHaFJ5mPYcWseFg8PFyzCu28QE62tT5ZWgm2QSXLhHgDY8mP</t>
  </si>
  <si>
    <t xml:space="preserve">USDG -27,554.0000, USDC +27,554.3827</t>
  </si>
  <si>
    <t xml:space="preserve">2026-07-21T10:57:01</t>
  </si>
  <si>
    <t xml:space="preserve">3tKXRjRpWm7WavDXLSRj8uc4Z1Anu8koTSSfFctpYWZsps4zmtx79BH8GB6zHDTnArd9pB9gwQ66eA87NwPzsJGb</t>
  </si>
  <si>
    <t xml:space="preserve">2026-07-21T10:57:03</t>
  </si>
  <si>
    <t xml:space="preserve">4oL1svhYXAH4jfCFsYEqwcCXGFa62L4oNtPTw2zCnvqsxpiE6jAx7PMCKSz6jhzd8aYUGfCJhVMMfqg878qutiQN</t>
  </si>
  <si>
    <t xml:space="preserve">2026-07-21T10:57:18</t>
  </si>
  <si>
    <t xml:space="preserve">3hJohnezcGay8S9kVV2m8UosUo195cA6CtF7BSqGMhY36dyG3oumcvTJq1s5oZoyqxKogkg9YsDMuxyYeRSP3Rya</t>
  </si>
  <si>
    <t xml:space="preserve">USDG -27,554.0000, USDC +27,554.1429</t>
  </si>
  <si>
    <t xml:space="preserve">2026-07-21T11:07:34</t>
  </si>
  <si>
    <t xml:space="preserve">zFZqqJub2XhcXnpyr9EehMQtTW4NXmVB4gz4AyKaDEZUhKyw5i35pkDtwKdzsjs2KUGDW8AksZ3rgMr5nYLryjm</t>
  </si>
  <si>
    <t xml:space="preserve">2026-07-21T11:07:35</t>
  </si>
  <si>
    <t xml:space="preserve">KPHS7ikxDLAgYuDacFb493V8zmK8aNJSE81Me2mbnzYGF7TEfZ55cMf4FDwN1b1wY23CDuHytaf6bwpwEnVnj5G</t>
  </si>
  <si>
    <t xml:space="preserve">USDG -27,554.0000, USDC +27,554.1151</t>
  </si>
  <si>
    <t xml:space="preserve">2026-07-21T11:23:39</t>
  </si>
  <si>
    <t xml:space="preserve">mhjh8mtK5JZnmDZgyu48N6F8ik6wwvodnGG3vSLeZxX4kf9FUHnPQFx3Q54yndqsng1mrxoiQdTjH3MupSjtVvb</t>
  </si>
  <si>
    <t xml:space="preserve">USDG -27,554.0000, USDC +27,554.1614</t>
  </si>
  <si>
    <t xml:space="preserve">MuhYsNbqibbdtX43thomTx5stTN8rdRocwRhjKH5RcxPGPbv91FouB3RBJkmsmoxCdZnS8ra7bMJYq8E96w9xqh</t>
  </si>
  <si>
    <t xml:space="preserve">2026-07-21T11:28:43</t>
  </si>
  <si>
    <t xml:space="preserve">3Uri9r5LV8MWPDz179t6tsoTcHAmG2vGz3J5iuFXgvME9BoF8inLM2CN3RsfPgVnjVb6DHzfbvCnrcoXmmrsHdyD</t>
  </si>
  <si>
    <t xml:space="preserve">2026-07-21T11:28:45</t>
  </si>
  <si>
    <t xml:space="preserve">2mBUoQrfDzsAbSWEEHpGv3J1A5WmrkjB2adGzVwcwDVKwJMyNiyZeMEuwhxVW5DymRzyfCQUPjSPzPjUDsEoSEWw</t>
  </si>
  <si>
    <t xml:space="preserve">2026-07-21T11:29:00</t>
  </si>
  <si>
    <t xml:space="preserve">4ATMTJG4yD4xKTcCR5fh1jY5nL1TrKLZQ3KgPM9LYq7Zf3LRFQg8p1gPEDkg8E6chZGwSMtWrULUkwucY2U3k6XB</t>
  </si>
  <si>
    <t xml:space="preserve">2026-07-21T11:29:15</t>
  </si>
  <si>
    <t xml:space="preserve">61YnnREcxoSvYoniKfqdDxpytGEjT9W7gnBHztQmpoan21X7DQcr9tLWvEaerAtqvLNg46NH3H29sM8AnK7zM7Wi</t>
  </si>
  <si>
    <t xml:space="preserve">USDG -27,554.0000, USDC +27,554.1216</t>
  </si>
  <si>
    <t xml:space="preserve">2026-07-21T11:32:58</t>
  </si>
  <si>
    <t xml:space="preserve">3WYTEijyUh2pv5Jmn9YaZrCeLMvEzuLsSi2emqUFGSxfYe2hmympPATpuuCbGw8xDjyhVbBep75HCwiu5RvMhG6i</t>
  </si>
  <si>
    <t xml:space="preserve">USDG +50,109.3934, USDC -50,109.3934</t>
  </si>
  <si>
    <t xml:space="preserve">2026-07-21T11:32:59</t>
  </si>
  <si>
    <t xml:space="preserve">3Qpr3LrDAziQhFu8rKP7BSFS21V7AfNKuqV7oysWCRb5GkmsQWNKnFjkCCwARm3DBFNugAFrcHo2CF253shLi5LD</t>
  </si>
  <si>
    <t xml:space="preserve">USDG -50,109.3934, USDC +50,110.5965</t>
  </si>
  <si>
    <t xml:space="preserve">2026-07-21T11:34:23</t>
  </si>
  <si>
    <t xml:space="preserve">43aft7hy3A5Fv9KKKReaHtxMifvE6wtDAdvKNfvGnybHQ3xjypBkRwxzfyAQGpJBTVnwBuAB8DEd3RomQhKTHywB</t>
  </si>
  <si>
    <t xml:space="preserve">USDG +50,110.5965, USDC -50,110.5965</t>
  </si>
  <si>
    <t xml:space="preserve">2026-07-21T11:34:24</t>
  </si>
  <si>
    <t xml:space="preserve">59xbLckjpr9xwDqqp9Twcnqdidrdbdu6DDF8nLcdTqJXyGqnaKUjHZJNYyNJUxprfJXtJUcwbkf5uojXYi9jD3io</t>
  </si>
  <si>
    <t xml:space="preserve">2026-07-21T11:34:39</t>
  </si>
  <si>
    <t xml:space="preserve">5Mxfod6MFssFDvirM5kkzHiSW6d2UR47bYhii1KvFB9kbMTPB5s3WWtEeN8aMGY7PM3iCdYxwtjuz8N3PR9rS8zj</t>
  </si>
  <si>
    <t xml:space="preserve">USDG -50,110.5965, USDC +50,111.3210</t>
  </si>
  <si>
    <t xml:space="preserve">2026-07-21T11:57:54</t>
  </si>
  <si>
    <t xml:space="preserve">oaizs5jEvNDJw6uvsSExxeCsYU22seUq3FcbLA3aekA24w2qn3kRhEQLEQPwiTAKhm8jNid9GWK8AB9weKBu891</t>
  </si>
  <si>
    <t xml:space="preserve">USDG +50,111.3210, USDC -50,111.3210</t>
  </si>
  <si>
    <t xml:space="preserve">2026-07-21T11:57:55</t>
  </si>
  <si>
    <t xml:space="preserve">8XeGSyUAHfsNfgfpYQTqKxEPchwEGV95N2yqz2zUjQi56ZtYP77D34VMeQspsKY2Mf3Z4rrFkmJLVsajGTyAXSx</t>
  </si>
  <si>
    <t xml:space="preserve">2026-07-21T11:58:10</t>
  </si>
  <si>
    <t xml:space="preserve">3x9uivEHxhzFP5SUvzf8oeYWBQTjRZd6YhbUxX7Kd2ewXhnXMSRXJtMkRmsnP5G2d8jBtgdbqwBJw1Wnu8shN1hq</t>
  </si>
  <si>
    <t xml:space="preserve">USDG -50,111.3210, USDC +50,111.5449</t>
  </si>
  <si>
    <t xml:space="preserve">2026-07-21T12:06:14</t>
  </si>
  <si>
    <t xml:space="preserve">3A4CnCVMXyUpy932zs2MGSMt71jMbNETg87GQrqfW85dCFbDHb1Ax5aPxtdm86StPuzbZACeghz5QzzozkE2Ve5c</t>
  </si>
  <si>
    <t xml:space="preserve">2026-07-21T12:08:07</t>
  </si>
  <si>
    <t xml:space="preserve">4E5qvSxxpUKmgJ7CVN11MSVE9DcarhrDQmLYvRW9dT519ziZiHf6jmqEmJSqw8Sk2wtZDEf1bWtuR8d5aqQXd1oz</t>
  </si>
  <si>
    <t xml:space="preserve">USDG +17,529.4383, USDC -17,529.4383</t>
  </si>
  <si>
    <t xml:space="preserve">2026-07-21T12:08:09</t>
  </si>
  <si>
    <t xml:space="preserve">xc1mXCUQ7noV2UrsJKBFsH5iPywMA1C8icsmHg6XpRAWj1NJNzwnDcbRsjdCSpCSfy1SKjkCRpjhQ2vY6iyeDb2</t>
  </si>
  <si>
    <t xml:space="preserve">2026-07-21T12:08:24</t>
  </si>
  <si>
    <t xml:space="preserve">5nzxtbJAT4JU91LNNNt1QaFdEZwEaJCQNCvxEPe4qXMWzdtgzcVDKGgDTRHdHb5cN89PUHed1pkY3WU8fRoBPBuE</t>
  </si>
  <si>
    <t xml:space="preserve">2026-07-21T12:08:39</t>
  </si>
  <si>
    <t xml:space="preserve">27mJeJz4mb4ktDDMwuTm1M87tgbZ5G3iNUEW3jcFmHpvuZjpvQqiE1NyyJU8qFjDHpsTggat3iJZfod22WUbH84b</t>
  </si>
  <si>
    <t xml:space="preserve">USDG -17,529.4383, USDC +17,529.6281</t>
  </si>
  <si>
    <t xml:space="preserve">2026-07-21T14:25:30</t>
  </si>
  <si>
    <t xml:space="preserve">2seLBfZfenxEjV9jFR1xR4S2mxunqBHJRK2wQxXhJHdvfNqGh7RS6vzBV4HX6GWW6DWAkiLZqxfwpkjUywUY7XxZ</t>
  </si>
  <si>
    <t xml:space="preserve">USDC -50,111.0000, PYUSD +50,112.7435</t>
  </si>
  <si>
    <t xml:space="preserve">2026-07-21T14:25:33</t>
  </si>
  <si>
    <t xml:space="preserve">KNj56RhRLEUVqZqUHFLFP46tkhLsHkWktTEv9gDFkeVWy7z3uKHj1fYMdm169tRUZL2STeBUS12bRL8xocr5PwV</t>
  </si>
  <si>
    <t xml:space="preserve">USDC +50,112.7435, PYUSD -50,112.7435</t>
  </si>
  <si>
    <t xml:space="preserve">2026-07-21T14:25:51</t>
  </si>
  <si>
    <t xml:space="preserve">2GNaM1UccRku1fRZ7SWezAb5MV3aSYNCJ158Mm7fdJ66FEjKCRefm1UEC7bvS54boYNZYE8gXnz9wKrcgwD2qHto</t>
  </si>
  <si>
    <t xml:space="preserve">USDC -50,113.0000, PYUSD +50,114.4695</t>
  </si>
  <si>
    <t xml:space="preserve">2026-07-21T14:25:55</t>
  </si>
  <si>
    <t xml:space="preserve">45eWKj1xyTX6uMa68iX3F9KMvZEwWqpMfQhVDCp9TCHkHCtSwKXB3qw9FwiwyaMrvEZ3p5Jsn8MGCbde6bQL1R1J</t>
  </si>
  <si>
    <t xml:space="preserve">USDC +50,114.4695, PYUSD -50,114.4695</t>
  </si>
  <si>
    <t xml:space="preserve">2026-07-21T14:26:12</t>
  </si>
  <si>
    <t xml:space="preserve">55heaXSH9LmXndermWFUYL5tVkmNACmXLAsmn68SpdQVRkdAZVRhEht3RA6zDKfhwRwCLVHnABAfJxz4TCzhQmV4</t>
  </si>
  <si>
    <t xml:space="preserve">2026-07-21T14:26:26</t>
  </si>
  <si>
    <t xml:space="preserve">4NVHuSHaKE34tbDxZVPE2PUkSMFNWjKt2XxFGH65HfEM8Yz2stPvkQJtuhvrVMWB1MVWpVT8E4a9Qb6NsvciKctA</t>
  </si>
  <si>
    <t xml:space="preserve">USDC -50,114.0000, PYUSD +50,115.1872</t>
  </si>
  <si>
    <t xml:space="preserve">2026-07-21T14:26:28</t>
  </si>
  <si>
    <t xml:space="preserve">4hdRNujNDCoq3T7qBoqQ4vbQfjHtmwMfEqJfAY8QrsgrJuGwS39jo5ay7CosQHYyjXJWXxL9gkiRAT4hX2BBQ5D7</t>
  </si>
  <si>
    <t xml:space="preserve">USDC +50,115.1872, PYUSD -50,115.1872</t>
  </si>
  <si>
    <t xml:space="preserve">2026-07-21T14:26:45</t>
  </si>
  <si>
    <t xml:space="preserve">4yqWjNEDwTJdDoYuWartxb8eF5mUKtkD3sbjb8tJeJM3DLWyUTqpQWBLPBQUvjg8RWZXvy2XsGNRgXRCYoDis4jx</t>
  </si>
  <si>
    <t xml:space="preserve">2026-07-21T14:26:59</t>
  </si>
  <si>
    <t xml:space="preserve">qvtLi4xmsLmGCy2DcXSFSfvBeRS6GBhLW4kMLwZrzkydjhPHMzsem9X4KiuSmVGq5DGkR5bJWdTWDhKP7hYZu6k</t>
  </si>
  <si>
    <t xml:space="preserve">2026-07-21T14:27:14</t>
  </si>
  <si>
    <t xml:space="preserve">2KMsfY7bDWHMzeq5GzNAsKZjcPDWu16tnDdG6gq5FQ5YmbZeebcF3bAXykuK2CPUMhsQKpLhsfPJgH7zTdjq46CV</t>
  </si>
  <si>
    <t xml:space="preserve">2026-07-21T14:27:28</t>
  </si>
  <si>
    <t xml:space="preserve">5Z5jtz1nWMZd19sZLBPM2FAicqmsRQdTohXUGazBF86m37CEKfpVhezoCTgSBkx3iyrbD7tpr8QQHhUsBLVjDPdA</t>
  </si>
  <si>
    <t xml:space="preserve">2026-07-21T14:27:43</t>
  </si>
  <si>
    <t xml:space="preserve">54YVrxR9qWezVAUqhbu43DJd9vUkW1rc8GSdtjXRTHKQk3vwE6fFVzStNvdb6mcSo16XG8dJUchYhyeUZpWxBa3A</t>
  </si>
  <si>
    <t xml:space="preserve">2026-07-21T14:27:58</t>
  </si>
  <si>
    <t xml:space="preserve">5NLvJEneUo4AZSipMNibdPitBYaQ2ZGRBTNM9a8YbxDm1HDpB49TW7zTnLdcD1rHubCt4EgR5tSdj85RSS7YpzQD</t>
  </si>
  <si>
    <t xml:space="preserve">USDC -50,116.0000, PYUSD +50,116.9161</t>
  </si>
  <si>
    <t xml:space="preserve">2026-07-21T14:28:00</t>
  </si>
  <si>
    <t xml:space="preserve">2fXYmau5jnnuQkm3xBgRigqLd1qwogUQ7UBfQGk2gESdZzXehm5FBr53W8KXrsPU8dvKyXkUJHMYcKjEQ98ks2RD</t>
  </si>
  <si>
    <t xml:space="preserve">USDC +50,116.9161, PYUSD -50,116.9161</t>
  </si>
  <si>
    <t xml:space="preserve">2026-07-21T14:28:16</t>
  </si>
  <si>
    <t xml:space="preserve">41hTkhfUPX7F6a2CjgXCkapiDHXZXVF1ujzJwNu7DBaDnacaUJy2k8qvbpAAcXJMFdqVkCYwQJLYEDgtJkcgLYvh</t>
  </si>
  <si>
    <t xml:space="preserve">2026-07-21T14:28:31</t>
  </si>
  <si>
    <t xml:space="preserve">2n4q8N9L1aHfkZHdkvoRTZT6tsQtL8CRa3qcEP2R7qzLJ6GrBTu4oF6CLUcqnMCWF8iYX2EsG81NsmnzGeE1guHW</t>
  </si>
  <si>
    <t xml:space="preserve">USDC -50,117.0000, PYUSD +50,117.6177</t>
  </si>
  <si>
    <t xml:space="preserve">2026-07-21T14:28:33</t>
  </si>
  <si>
    <t xml:space="preserve">4hDffbbQZgwnhA2A9iVjj9gVtdF2Xgt46Bcmc8wECvbhJ9eYgWNq8VWQzwARgsgTuaQFsuRjWzbv1ZQJAn9q5aZ</t>
  </si>
  <si>
    <t xml:space="preserve">USDC +50,117.6177, PYUSD -50,117.6177</t>
  </si>
  <si>
    <t xml:space="preserve">2026-07-21T14:28:51</t>
  </si>
  <si>
    <t xml:space="preserve">3itLyCoXMZGjNmw8nFE1rargVtmwKSYJnDgJYYsWdDW4ScWs698616Qp7nm4UVrZXnMTyswyhpyQ1Jkq4BBuNMeH</t>
  </si>
  <si>
    <t xml:space="preserve">USDC -50,117.0000, PYUSD +50,117.3249</t>
  </si>
  <si>
    <t xml:space="preserve">2026-07-21T14:28:53</t>
  </si>
  <si>
    <t xml:space="preserve">2ZRxSxdPBrwoGE4wcFxUBtrk1EwRs7heuymr6hPcD5h2XY7S74C6262YY5sedMnRmhJW7fbo6V7NcDkA8g2m2X5T</t>
  </si>
  <si>
    <t xml:space="preserve">USDC +50,117.3249, PYUSD -50,117.3249</t>
  </si>
  <si>
    <t xml:space="preserve">2026-07-21T15:53:35</t>
  </si>
  <si>
    <t xml:space="preserve">2fGzy9rAAoap6oTGCqTRGQYk6xahZoLR1umuUqK6McJnp27REjrRpJpdKJFwLyp7TagbJBrW2c1LpvMqgicg9Uq8</t>
  </si>
  <si>
    <t xml:space="preserve">2026-07-21T15:53:50</t>
  </si>
  <si>
    <t xml:space="preserve">3TjLo2JzgTHQx4opjy33mdAxPPU4oLMMGBjuQ71XKMpLJciHNNDhDBc2Q61qKUsF1cwSvZkB2yAAKvZuWWidnVsN</t>
  </si>
  <si>
    <t xml:space="preserve">USDG +27,558.1816, USDC -27,558.0000</t>
  </si>
  <si>
    <t xml:space="preserve">2026-07-21T15:53:53</t>
  </si>
  <si>
    <t xml:space="preserve">3rTa6UHNNki3LT114tu1jyXvTpCkjqbstWTGYNrDmRFcRaGXcNEBwhc2Xm9N71EDV6ZRuW5zummbV6ebTXvThko9</t>
  </si>
  <si>
    <t xml:space="preserve">USDG -27,558.1816, USDC +27,558.1816</t>
  </si>
  <si>
    <t xml:space="preserve">2026-07-21T16:06:49</t>
  </si>
  <si>
    <t xml:space="preserve">3am5WdqVHiLHr6TjBqZQW9NEwgFGMm7PQeqoZgCNA3bnMwwncsJRFKGDoXTydf1oKS99GiKxFjoUusxugP7ir6LK</t>
  </si>
  <si>
    <t xml:space="preserve">2026-07-21T16:07:03</t>
  </si>
  <si>
    <t xml:space="preserve">4yMjLEcVvMyaoKGr4ouLczLyiu4bNej7yqV4eGcwtqWLDHRcn2FbP5ijRG1ijAAEs9Rx4d1K6WVuciSyPKSSsaNZ</t>
  </si>
  <si>
    <t xml:space="preserve">USDG +27,559.3160, USDC -27,559.0000</t>
  </si>
  <si>
    <t xml:space="preserve">2026-07-21T16:07:06</t>
  </si>
  <si>
    <t xml:space="preserve">3aZr2VQjKcGqtQFdZpFEjhpUFYc8YaEYdVu6ix5aazsfZ2fJ6Ugv2mojhApM3hWxLyc7dAv56t3GRJhRFuU95wsY</t>
  </si>
  <si>
    <t xml:space="preserve">USDG -27,559.3160, USDC +27,559.3160</t>
  </si>
  <si>
    <t xml:space="preserve">2026-07-21T16:11:16</t>
  </si>
  <si>
    <t xml:space="preserve">62wVgPhiqasyy4bBJcRGKSPSmVLQFZPLYmsQM8nkYZnYiARNNDyZj8VTsndQft2oY62BHx1Xx1GzYwkEAPuFwTRf</t>
  </si>
  <si>
    <t xml:space="preserve">USDG +50,118.4828, USDC -50,118.0000</t>
  </si>
  <si>
    <t xml:space="preserve">2026-07-21T16:11:19</t>
  </si>
  <si>
    <t xml:space="preserve">5Hbi2CCT1HPYDUjA3YUhC7ngDGgcGnbzNnna8jjTyUJV1vDf3idVuacgzg2JRy8njvBGDEr42txH613fpggE1daD</t>
  </si>
  <si>
    <t xml:space="preserve">USDG -50,118.4828, USDC +50,118.4828</t>
  </si>
  <si>
    <t xml:space="preserve">2026-07-21T16:11:54</t>
  </si>
  <si>
    <t xml:space="preserve">nRpF1BHKeYsJ9gXdcZfytCfFWdYwZRsdyHfnfqVgieLHFXRfBeKGeuvU2b7gqK4sEacNJe6t3wEMeFiQZYvAGwM</t>
  </si>
  <si>
    <t xml:space="preserve">2026-07-21T16:12:09</t>
  </si>
  <si>
    <t xml:space="preserve">3zDG5FzP5YAM8kumaNyzRVcBkWPPvjS5oxQEYA5H5PJ7Lz1jfHnRonBgb1KyeTTVZeGZjVDZVe2M6QPthLBrn4xN</t>
  </si>
  <si>
    <t xml:space="preserve">2026-07-21T16:12:23</t>
  </si>
  <si>
    <t xml:space="preserve">5LRgkNA8MY99RZsghr3PtJZkG3VbVFpDyFGgS2QxvvCA25wxkqkqoFYdbnepZyWUqk8o9NKeRQ2xjhYPwDbCwWsy</t>
  </si>
  <si>
    <t xml:space="preserve">2026-07-21T16:12:38</t>
  </si>
  <si>
    <t xml:space="preserve">4pG5B4FHka6akCGGiyL3bcD7qvFc8AYRJxsGMqaCkAe5iWJTK6W1Rg7HBJoMeupxj3FKynN3VizmZGVHnMkHaGsF</t>
  </si>
  <si>
    <t xml:space="preserve">2026-07-21T16:12:52</t>
  </si>
  <si>
    <t xml:space="preserve">3Znoht5UGYxbHeCvN6fmbd5LryJCXvigFhMe2q8P4LP9aM1hFTVRfWsvY2jNFDvaYCzuxWKZJx6Bh4xMo7KMV93N</t>
  </si>
  <si>
    <t xml:space="preserve">USDG +27,559.2468, USDC -27,559.0000</t>
  </si>
  <si>
    <t xml:space="preserve">2026-07-21T16:12:57</t>
  </si>
  <si>
    <t xml:space="preserve">5z7LZzP63y8NzFiY8THQKTjXEJdDeAtA7azbsvLCgjDNdbdJjmMXv4QjMtQMgXNp9cCgpNCbdE32zAoSNXM1z8p1</t>
  </si>
  <si>
    <t xml:space="preserve">USDG -27,559.2468, USDC +27,559.2468</t>
  </si>
  <si>
    <t xml:space="preserve">2026-07-21T16:18:14</t>
  </si>
  <si>
    <t xml:space="preserve">J6HsjjXKg7NWBd5XBNYfKCpuUdqBJkb9zB69DXCPRpzyPmDz2VvcknS9fzvLxmWWt53YyykrhiJ4d2oXo6p1t6g</t>
  </si>
  <si>
    <t xml:space="preserve">2026-07-21T16:18:29</t>
  </si>
  <si>
    <t xml:space="preserve">cSCMhWPZP3JFKHPnvVKkftpBozrWZph1UrBtWZWYWCNm7AGQWErF8AujynZCMnMjioAb7nd5LqriMkc5GCkmUA4</t>
  </si>
  <si>
    <t xml:space="preserve">2026-07-21T16:18:43</t>
  </si>
  <si>
    <t xml:space="preserve">2JXhS3YfUHwR12TVvSSM8uTtpgjRWZCC5sS9xJzt2SSJk9var7RMt7gZoJxrCCrQtKvEjxKy2ExsiGBNaxNFBXqT</t>
  </si>
  <si>
    <t xml:space="preserve">USDG +27,559.1153, USDC -27,559.0000</t>
  </si>
  <si>
    <t xml:space="preserve">2026-07-21T16:18:46</t>
  </si>
  <si>
    <t xml:space="preserve">3AFUdpx6sewePWj7diswvPWYtLmsuBwSjKXVpzVsgP1NPDgatUPrUfCahhWukLK2yavaXVMnX1z71QvkgQ7A2Wre</t>
  </si>
  <si>
    <t xml:space="preserve">USDG -27,559.1153, USDC +27,559.1153</t>
  </si>
  <si>
    <t xml:space="preserve">2026-07-21T16:19:50</t>
  </si>
  <si>
    <t xml:space="preserve">2vETY9fFcyMf19qxGVsrpeCyUCJYr1uGyvM9tqiCMABJWsTfnMLdWvogfhgPkQ3ecEXCQsh3DoH771jYMHHWsFig</t>
  </si>
  <si>
    <t xml:space="preserve">USDG +27,559.3146, USDC -27,559.0000</t>
  </si>
  <si>
    <t xml:space="preserve">2026-07-21T16:19:52</t>
  </si>
  <si>
    <t xml:space="preserve">4iC2VC1KvCkZLFFHRsoFW5ueEWzLrWDG61g5zp7EFHd6CaMM8UpY3RGUETGbHunSFJAfjjXZfKuaNd8V9w9j4fr3</t>
  </si>
  <si>
    <t xml:space="preserve">USDG -27,559.3146, USDC +27,559.3146</t>
  </si>
  <si>
    <t xml:space="preserve">2026-07-21T16:21:20</t>
  </si>
  <si>
    <t xml:space="preserve">3FXcj8WTFiEdgVABbSjma2D33RcpF39XGN93GasZuhvnUhUz6m5CaZJjBSSxFBtX3dvtFiny1zgSMXGPa2sSXbPB</t>
  </si>
  <si>
    <t xml:space="preserve">2026-07-21T16:21:21</t>
  </si>
  <si>
    <t xml:space="preserve">mZ4axjkhtnPa43nHCPg9o8ecQb7BM95H6MJkcvNcyYTg2BXnwFkyMae5bccBs7CwoBDgRSqqzktRzYPpXqAz9id</t>
  </si>
  <si>
    <t xml:space="preserve">USDC +50,119.2748, PYUSD -50,119.0000</t>
  </si>
  <si>
    <t xml:space="preserve">2026-07-21T16:21:34</t>
  </si>
  <si>
    <t xml:space="preserve">5sCM8ooMQzsPEdgvDyFEJLLS7pLcEFLhqhma5HqX1eXzgqfvuUdw9rW99Rf6CAMRHN9DMmRiTThnVpbruomZvNDG</t>
  </si>
  <si>
    <t xml:space="preserve">2026-07-21T16:21:36</t>
  </si>
  <si>
    <t xml:space="preserve">2J8L9no2Uujxh1MvFPpVajjhZneFbUweo8Xwyw6Tt5c86Xee61LTu3NVjQC4oJ2o5PUrwV9VDnhDG3WBEZV3z6nP</t>
  </si>
  <si>
    <t xml:space="preserve">USDC +50,119.1258, PYUSD -50,119.0000</t>
  </si>
  <si>
    <t xml:space="preserve">2026-07-21T16:22:20</t>
  </si>
  <si>
    <t xml:space="preserve">538ogjoJcfdZDe9fnLvnBKicNKDbDm2pvzPcWATeEovdh5mh2RVYFASrU9DZw1Vw13zWEvJqKd5FNvUwdeXrdg9L</t>
  </si>
  <si>
    <t xml:space="preserve">2026-07-21T16:22:34</t>
  </si>
  <si>
    <t xml:space="preserve">5XfDfLb7EHJNoafNiUiFSLjALmjjYS3gexkP9XhwRkbeSE1ULLxLsnoQQJkPLHhXnNpNW8Lspj3LZkC2HSrNyyQ5</t>
  </si>
  <si>
    <t xml:space="preserve">2026-07-21T16:22:49</t>
  </si>
  <si>
    <t xml:space="preserve">vn5ubirxs9Z85otvq37LtZmAdK5qAxaCL9VJNvFzzu2BW23mvEqfsCJjNGfM3tWAJoVfwKCyRLvpLiNhefQN6CY</t>
  </si>
  <si>
    <t xml:space="preserve">2026-07-21T16:23:03</t>
  </si>
  <si>
    <t xml:space="preserve">2N7rrXXmahyhwhxtxw2JN11wHkJJxAJzaym6yN5yMDZu7E5DeLkgiAoBfYcGpV1W1B9ekBh1qYfzmUfj3bTrLezX</t>
  </si>
  <si>
    <t xml:space="preserve">USDG +27,560.3966, USDC -27,560.0000</t>
  </si>
  <si>
    <t xml:space="preserve">2026-07-21T16:23:06</t>
  </si>
  <si>
    <t xml:space="preserve">2Gr579Zi6dftWotD4g6j9Tb4p44RjHq4VSUUhCVWnHdz9ricrVx6t8NWQkbUbDLmxmBksz6Bs3TznfAeV8vjb1hn</t>
  </si>
  <si>
    <t xml:space="preserve">USDG -27,560.3966, USDC +27,560.3966</t>
  </si>
  <si>
    <t xml:space="preserve">2026-07-21T16:23:22</t>
  </si>
  <si>
    <t xml:space="preserve">6wzxMRWnoq8iTCV5jxv9qrmiuPmZfxVhmaSxHjgtWWNPzcMpme8vBJ3hswU95zbXY4VWGLbUiRwph4ngymWpkDS</t>
  </si>
  <si>
    <t xml:space="preserve">USDG +50,120.6788, USDC -50,120.0000</t>
  </si>
  <si>
    <t xml:space="preserve">2026-07-21T16:23:24</t>
  </si>
  <si>
    <t xml:space="preserve">3pFK48i26ZhzoZbg2aoovgBH94saaZv87qH4gaPu8mDwKxBG8CzZjENvQApdWP3gnMszNrCst94wGDAkwGUotEjw</t>
  </si>
  <si>
    <t xml:space="preserve">USDG -50,120.6788, USDC +50,120.6788</t>
  </si>
  <si>
    <t xml:space="preserve">2026-07-21T16:23:40</t>
  </si>
  <si>
    <t xml:space="preserve">4L8JpcxK2U6cb4N1mNkTQBjoHraxogRoZhtQvcvhXkjPthRvggzvZHzeWQoxhMEdBzx9zgb6ivNU3tFBUhLuhTLv</t>
  </si>
  <si>
    <t xml:space="preserve">USDG +27,560.1549, USDC -27,560.0000</t>
  </si>
  <si>
    <t xml:space="preserve">2026-07-21T16:23:43</t>
  </si>
  <si>
    <t xml:space="preserve">2t434nnQQ6UDGoEp4dhBR2pUkSR7ZDJJ6LZjjmtjLpMvNZMLn4WepBk1kRqi5hZLLaj3zmJVg2NrJJD25px8LqJ</t>
  </si>
  <si>
    <t xml:space="preserve">USDG -27,560.1549, USDC +27,560.1549</t>
  </si>
  <si>
    <t xml:space="preserve">2026-07-21T16:28:12</t>
  </si>
  <si>
    <t xml:space="preserve">2CQVnUbeC95e93h8sMoy7sKXoj2iLojLfz6Gao1AYgzLu63YEmmggFoVCM97AX9e9u5suFgvzExWhszRpZf4KnGM</t>
  </si>
  <si>
    <t xml:space="preserve">USDG +27,560.0000, USDC -27,560.0000</t>
  </si>
  <si>
    <t xml:space="preserve">2026-07-21T16:28:13</t>
  </si>
  <si>
    <t xml:space="preserve">2yk7gYQs9yb9MgL2xkZropq94kCrQe6LsV177NcPC1zigWg3sh89pYziPqc9vZ7r5znMQk4zdZkzwrBa97wzdui2</t>
  </si>
  <si>
    <t xml:space="preserve">2026-07-21T16:28:28</t>
  </si>
  <si>
    <t xml:space="preserve">3tqjEouWjXH68H4LvumspriHtiT5rymZZo9tGGXu5cWUbfhXh2avkXKBUPTUcuByZ7ZZbmHBYDLwwdee8VkucDdX</t>
  </si>
  <si>
    <t xml:space="preserve">2026-07-21T16:28:43</t>
  </si>
  <si>
    <t xml:space="preserve">4o5nLBkw7HTz1vgioKL3kK1MgMpHAfC2J7c2JghV9HVi9QVYpsNwisPHyvZYUpwoUDUWYZEUsVLuudUzxuxVtPZY</t>
  </si>
  <si>
    <t xml:space="preserve">2026-07-21T16:28:58</t>
  </si>
  <si>
    <t xml:space="preserve">5MLPTEnUwqiPSTh9MUPtaGrrpwprMMHHbDNJK3KFz7RnUoeLoJ4RsNjXgZqj8NSbHd6Vffas5TasKYYcCHcRfSfT</t>
  </si>
  <si>
    <t xml:space="preserve">2026-07-21T16:29:13</t>
  </si>
  <si>
    <t xml:space="preserve">2ceVcdCwsHb7DVCetxi48gQ9Nc2HayjQPLLRpuZuBFA7Va4DjwCt3aZz73mP12cmie9DpwRQ9AzSwfiFH53tAHNh</t>
  </si>
  <si>
    <t xml:space="preserve">2026-07-21T16:29:29</t>
  </si>
  <si>
    <t xml:space="preserve">2EYcb3VHssY2NNbKuxdAgjQ85PoiGphckvsB6sSZcw3Ki1XMyP5okaBqZSwYZPx7GcBNAAHfbKUuJBTov84zFVn3</t>
  </si>
  <si>
    <t xml:space="preserve">2026-07-21T16:29:44</t>
  </si>
  <si>
    <t xml:space="preserve">3cndGm2fqrpvCPdgiVAU6DjVP37L6ehVaFpqgPmsit5Gj8k6wGJzp1RxioaYRP76B5LRQxCdmirPVuob9BYCaiLy</t>
  </si>
  <si>
    <t xml:space="preserve">2026-07-21T16:29:58</t>
  </si>
  <si>
    <t xml:space="preserve">55DdNJ3NqsDBp4Hy2HfqAMUvJNBPtWU9SJ9b7WZNCQzTJ8pc51kLZYKv2uHC4SJMNGn7VgDQtUjV2HJTwh5kyGm8</t>
  </si>
  <si>
    <t xml:space="preserve">USDG -27,560.0000, USDC +27,560.1331</t>
  </si>
  <si>
    <t xml:space="preserve">2026-07-21T16:36:29</t>
  </si>
  <si>
    <t xml:space="preserve">avadcWiRWByX483CUoZKKSHC1xYfFdEPp8SzBH5qiBZdLf6q8XNyKzpPPyMJFC4zxRCpxyZ9FxWw4YU1trZQZtA</t>
  </si>
  <si>
    <t xml:space="preserve">USDG +27,560.2371, USDC -27,560.0000</t>
  </si>
  <si>
    <t xml:space="preserve">2026-07-21T16:36:33</t>
  </si>
  <si>
    <t xml:space="preserve">4JMvziTkF5TTGQHSvWkUybYtmRZ9ao7uqZjLUtXiQiC3jVyJtyJtUXVLANTBvVgytTypgxJS22WPTCq7yMFhWnqC</t>
  </si>
  <si>
    <t xml:space="preserve">USDG -27,560.2371, USDC +27,560.2371</t>
  </si>
  <si>
    <t xml:space="preserve">2026-07-21T16:51:19</t>
  </si>
  <si>
    <t xml:space="preserve">4t5vKnPqNM3gdjQdC9kKNSK7WSPYY7RYmF4ZHeXMhuyDupPnWGs5gXfJ9x8iEMDPRgiheHkDpvjwaSwBxEwnLPCr</t>
  </si>
  <si>
    <t xml:space="preserve">2026-07-21T16:51:21</t>
  </si>
  <si>
    <t xml:space="preserve">3vgrGVA57FKsUgu9M1sg1HkBrxfSb4psbC4xocv9T5YNR69C1qupqK3zfBpbuq9mwzUWk5zGNzBx4JpTtDCKrd4i</t>
  </si>
  <si>
    <t xml:space="preserve">2026-07-21T16:51:36</t>
  </si>
  <si>
    <t xml:space="preserve">47hC1cVhxWtvr7G8irWzA1nTd8Q6Cf1LTcQmigV533Qo7QTBQMj2M2NHfjER7ddqiCtL5M8qcBuhHJYHFtsxE3QD</t>
  </si>
  <si>
    <t xml:space="preserve">2026-07-21T16:51:51</t>
  </si>
  <si>
    <t xml:space="preserve">4iDi14KXjhpKpcoAk2fPX9i2D8nMGJRYDcNDDfLNCYifjxCmS9xgMee4GwuxEogNtDYVcph8hg7apDeKDdXFoQP6</t>
  </si>
  <si>
    <t xml:space="preserve">USDG -27,560.0000, USDC +27,560.1342</t>
  </si>
  <si>
    <t xml:space="preserve">2026-07-21T16:55:26</t>
  </si>
  <si>
    <t xml:space="preserve">2yJFHka4oS9D8Uyd3S8NjM18HoAP3FbVRxkfJ7neSshg1MPzNaYseqUStmK5YKUsuPfwVu7vsSzPMTEYta8uvUxR</t>
  </si>
  <si>
    <t xml:space="preserve">2026-07-21T16:55:27</t>
  </si>
  <si>
    <t xml:space="preserve">3nVZ944rpVwLe6zgDQxfWMsgZezLVNspqQwPoDcM3K81ZhdpEtBqiAtLDuSd3J83FXx4XaZvbKP2CW6VbQyEJBsU</t>
  </si>
  <si>
    <t xml:space="preserve">2026-07-21T16:55:42</t>
  </si>
  <si>
    <t xml:space="preserve">2oBp2Ch4XrwipoNp4wDKQeMp51aLfMAgWnBEARKUb2v2SqKRLsC6oXA3XrEpPZgUNNr9mm2V95uwrjT6CUwt7vsd</t>
  </si>
  <si>
    <t xml:space="preserve">USDG -27,560.0000, USDC +27,560.1019</t>
  </si>
  <si>
    <t xml:space="preserve">2026-07-21T16:59:55</t>
  </si>
  <si>
    <t xml:space="preserve">2LT1meg5p5YoT5V8Guus4c1xmQ7fLgdLQmaBnrDSzVR7foz83iHbRoh6Y9CfPGSEosm2w8ESXVkYmV6ozcJkTXdF</t>
  </si>
  <si>
    <t xml:space="preserve">2026-07-21T16:59:56</t>
  </si>
  <si>
    <t xml:space="preserve">5FzbbkuL3fyZ17RTeYHv9L3pHN6UouJnTurhekf94BK9Ba8WjA9br2EKhyLhgG2F1j9Zfn6YdvPZBHDaWVcecete</t>
  </si>
  <si>
    <t xml:space="preserve">2026-07-21T17:00:11</t>
  </si>
  <si>
    <t xml:space="preserve">42k2iDm7JsHu2jUyqCQFyGrxfH6TMsGvSvvHzZzwaJKPKfu6wCT4wbtEgi2FpHhvBRNV6HUZgQv1T6tyDgvHd92h</t>
  </si>
  <si>
    <t xml:space="preserve">USDG -27,560.0000, USDC +27,560.1565</t>
  </si>
  <si>
    <t xml:space="preserve">2026-07-21T17:13:46</t>
  </si>
  <si>
    <t xml:space="preserve">2csceBJicAVbfghrwhh2gcw2pVFA4D94vbvxbvqpdKg4toc9GPFNT7u1bgjnUSgZZ9ZFN4tXfmQgC5CZf7FdcU6Y</t>
  </si>
  <si>
    <t xml:space="preserve">USDC -50,122.0000, PYUSD +50,122.0000</t>
  </si>
  <si>
    <t xml:space="preserve">2026-07-21T17:13:47</t>
  </si>
  <si>
    <t xml:space="preserve">P3QDHn7sfoUt7pFpnqP9c5Rp6ZfW9yjuzXKcSab3EqwjrUKVvy5Ktv4XQ7sJp2QpfNxBwUS17pQbJ3JjZgUoPHK</t>
  </si>
  <si>
    <t xml:space="preserve">USDC +50,122.4638, PYUSD -50,122.0000</t>
  </si>
  <si>
    <t xml:space="preserve">2026-07-21T17:14:01</t>
  </si>
  <si>
    <t xml:space="preserve">3LssRiTHViB36sPq4cs4h6v5EiDrAzF8DhUEu6QzbYDA9PWBVQW8gQzN48kuTkgzThZLmRr7zsEiQqNegG5p6MpW</t>
  </si>
  <si>
    <t xml:space="preserve">2026-07-21T17:14:02</t>
  </si>
  <si>
    <t xml:space="preserve">pXQtm73AeHxje6XPMXPYMdMmZhSvLkKqEPSS9R2N2S97sAgCgyAJ9wkS4fbQJiNoWpHqUu68LQTvYxLV3YdVrai</t>
  </si>
  <si>
    <t xml:space="preserve">USDC +50,122.1893, PYUSD -50,122.0000</t>
  </si>
  <si>
    <t xml:space="preserve">2026-07-21T17:14:16</t>
  </si>
  <si>
    <t xml:space="preserve">QzH2shyxqSTgFwYLccu1okmoH4duLzPu6eHJRfxupT9XtKaBxdgHtLYyvohBU1YaQ135Qjn8u883JLeUJDuPuDP</t>
  </si>
  <si>
    <t xml:space="preserve">2026-07-21T17:14:18</t>
  </si>
  <si>
    <t xml:space="preserve">4GRsuF11ATkrduDyAjyvQP9QFvP5YG2GBSWu1vNycfY199uDvhcA2UtdKJL7sX3hWiauoDt52H5bVKbzvh4LtGwZ</t>
  </si>
  <si>
    <t xml:space="preserve">USDC +50,122.1255, PYUSD -50,122.0000</t>
  </si>
  <si>
    <t xml:space="preserve">2026-07-21T17:18:05</t>
  </si>
  <si>
    <t xml:space="preserve">5XnW1dvn2gVxBx1wyP5qmzi3WxJ91d2f8bx116NrGJpE2aizNMwhpHbDL5RpojjffiYkUCFJnTQawr1MRCcYQBis</t>
  </si>
  <si>
    <t xml:space="preserve">USDG +27,561.0000, USDC -27,561.0000</t>
  </si>
  <si>
    <t xml:space="preserve">2026-07-21T17:18:06</t>
  </si>
  <si>
    <t xml:space="preserve">5zz9xieEq7UPPBTDFHQSHpYbT15YojHhic4WaTdeDBGR1K9At1KrUL9Z2FLFpQpNniHdpw8rZJSDwmC4Ty8VZbAH</t>
  </si>
  <si>
    <t xml:space="preserve">USDG -27,561.0000, USDC +27,561.1278</t>
  </si>
  <si>
    <t xml:space="preserve">2026-07-21T17:32:04</t>
  </si>
  <si>
    <t xml:space="preserve">2UMhLip27H4M36Ve5QgbUYDjYzFh9GwMkLsvGhTZhYD9BAuD6eiM9RPe611u3oEEiycyUJyRjjWQMimpmdboNXVD</t>
  </si>
  <si>
    <t xml:space="preserve">2026-07-21T17:32:06</t>
  </si>
  <si>
    <t xml:space="preserve">2xqzMgt5R1XaXB1veTK5bgfGgGABVcoAq2Ko7mXvAvNyiduoaEYfDeG8Mhmkj4JDVSydrdbgEnZUuVrRH38MXx3A</t>
  </si>
  <si>
    <t xml:space="preserve">USDG -27,561.0000, USDC +27,561.0928</t>
  </si>
  <si>
    <t xml:space="preserve">2026-07-21T17:56:58</t>
  </si>
  <si>
    <t xml:space="preserve">W6wKN8KZefq8NTJCCAnz75bJLYYPEz3mmUDr9g5YUhc1ctnisV1mkM8fsRoZ3Z1jCM9epzgmRYXmFyghUigDVBc</t>
  </si>
  <si>
    <t xml:space="preserve">USDG +27,561.1386, USDC -27,561.0000</t>
  </si>
  <si>
    <t xml:space="preserve">2026-07-21T17:57:01</t>
  </si>
  <si>
    <t xml:space="preserve">2jq13WQZHMu7h5SHiBhxk99j9c8fTfmohDTutGJcUxvTP9UPZgPdnJAqEqdwoCz29Dr7oschB7zKWXyd5FcfjhU1</t>
  </si>
  <si>
    <t xml:space="preserve">USDG -27,561.1386, USDC +27,561.1386</t>
  </si>
  <si>
    <t xml:space="preserve">2026-07-21T18:03:04</t>
  </si>
  <si>
    <t xml:space="preserve">324YV7boJJEbQNTcuFaew1znrjW2xfM7EE1bHp2yoPh4BpbFBnR1bLsztcvhxZYPHUYGbGCWiE15ZFwZuwEUUCJS</t>
  </si>
  <si>
    <t xml:space="preserve">2026-07-21T18:03:05</t>
  </si>
  <si>
    <t xml:space="preserve">mG4s9HhAiQV6Ty3Hv49VHtPEbdqE5e57wN9Z3TtnTXT1Rv2MxKD58DKsF5VuAw6L6qy8WG5AB2JPUvmanYED9K5</t>
  </si>
  <si>
    <t xml:space="preserve">USDC +50,090.2898, PYUSD -50,090.0000</t>
  </si>
  <si>
    <t xml:space="preserve">2026-07-21T18:20:53</t>
  </si>
  <si>
    <t xml:space="preserve">3bdSjanuMFUiWpGwh8NidLCo1U1YRpJEC6Hzy9MWsuKCkjaEKY1zHwqTMZQpAxdDEx6QkCNLbeVXMn1ruyZLB6ep</t>
  </si>
  <si>
    <t xml:space="preserve">2026-07-21T18:21:07</t>
  </si>
  <si>
    <t xml:space="preserve">jUEtL7RU2bUSA3w4rp2pxrDKvqmUF1UfzS36K3h3hXe9KkXWGzfpwCMfSTiqQV3i8mwPbfqJQpJWrdtcfS9UD9v</t>
  </si>
  <si>
    <t xml:space="preserve">2026-07-21T18:21:21</t>
  </si>
  <si>
    <t xml:space="preserve">5LADBE6axhq5N1bCXgA4RZf7TCeYsFp2RM9iL9RewgX1Luy8TnuWLcmgmU6ZhsL3WH967iMNzF7jKHzocgP5kjU6</t>
  </si>
  <si>
    <t xml:space="preserve">2026-07-21T18:22:49</t>
  </si>
  <si>
    <t xml:space="preserve">61zB2DJVP3Tmo5Xsey22u4bYZeqpci8169BgwFj7BtZFGQ5a8Qr4X4dYPcusb7nkQfYpqsdN9u7QorvTLYEqRzSs</t>
  </si>
  <si>
    <t xml:space="preserve">USDG +50,123.4504, USDC -50,123.0000</t>
  </si>
  <si>
    <t xml:space="preserve">2026-07-21T18:22:52</t>
  </si>
  <si>
    <t xml:space="preserve">38UXqXkEZG1vQiKeWmcQfcXYWTUoYQYFqWmoBdnE4iYjjue8NXyW55UqnqYrHK6u169cqVrQ5LPYYBtBXXf3cAU</t>
  </si>
  <si>
    <t xml:space="preserve">USDG -50,123.4504, USDC +50,123.4504</t>
  </si>
  <si>
    <t xml:space="preserve">2026-07-21T18:34:25</t>
  </si>
  <si>
    <t xml:space="preserve">5RhsUd9ArU9fjEycXU7ticGcqYVMDx5r26hjK7X1MjpVQffSTSzjJRdTg6mh53mEr6JkpZaH6tSGdq5bCrXtTxCF</t>
  </si>
  <si>
    <t xml:space="preserve">USDG +27,561.1720, USDC -27,561.0000</t>
  </si>
  <si>
    <t xml:space="preserve">2026-07-21T18:34:28</t>
  </si>
  <si>
    <t xml:space="preserve">2KFHGBry2tcRUe2Uk8V2crEX8KnChuv37W8ztdayaudCY5TG6oAx7oS8E6ove6Mja48FjgeYcfVY61xtswHtYUtb</t>
  </si>
  <si>
    <t xml:space="preserve">USDG -27,561.1720, USDC +27,561.1720</t>
  </si>
  <si>
    <t xml:space="preserve">2026-07-21T18:53:23</t>
  </si>
  <si>
    <t xml:space="preserve">27ek8rFUV8NwvfPRJ12ji1auiMb2m5XU55cSiR5UAoXo32Xb2feXuXZHpCVjtqC9dHDt3PrhLVW3zBbTnFSrNo88</t>
  </si>
  <si>
    <t xml:space="preserve">USDG +27,562.1897, USDC -27,562.0000</t>
  </si>
  <si>
    <t xml:space="preserve">2026-07-21T18:53:28</t>
  </si>
  <si>
    <t xml:space="preserve">3zkf7fTGLfQMbNBsoCWc2c3TfoePioMRwhZy1s9rwNwpP8gjBaxCXwVgBwjQYTvUQbSUu3N78vpRdZK2YjoiuxSw</t>
  </si>
  <si>
    <t xml:space="preserve">USDG -27,562.1897, USDC +27,562.1897</t>
  </si>
  <si>
    <t xml:space="preserve">2026-07-21T19:00:41</t>
  </si>
  <si>
    <t xml:space="preserve">2rvsMRA7qP6iQ4osVM3siudus9Px6uihyd61PSUAHsAd3D7xonh4gEw8rpbddUxiRGjhuS8zYMftDfRUdxXkUqNW</t>
  </si>
  <si>
    <t xml:space="preserve">USDG +50,124.3584, USDC -50,124.0000</t>
  </si>
  <si>
    <t xml:space="preserve">2026-07-21T19:00:44</t>
  </si>
  <si>
    <t xml:space="preserve">351gSusksdyQGRfU3FoNMXunkmy7k2Wn2esXsocRy4Rsv3EwKX9C2zTu5pendg2pm214tFzaGgRjNSoxVXMu3DkA</t>
  </si>
  <si>
    <t xml:space="preserve">USDG -50,124.3584, USDC +50,124.3584</t>
  </si>
  <si>
    <t xml:space="preserve">2026-07-21T19:01:00</t>
  </si>
  <si>
    <t xml:space="preserve">KmZmuMJXEK8NFMLVi6aYcSmbUBYiGTMiDj4W2vvakrbJ7Hi2pe8PakgXmcufkbeKY9MPMGJpJ7AX7LjzwhPyq69</t>
  </si>
  <si>
    <t xml:space="preserve">USDG +27,562.1150, USDC -27,562.0000</t>
  </si>
  <si>
    <t xml:space="preserve">2026-07-21T19:01:02</t>
  </si>
  <si>
    <t xml:space="preserve">64BEYQwcZMnRjkoAh5sNZAGpkyWwB2uZ2jA2d9eorsbYmWcfAF4EwBH4FRW6JjVkUuhSGqNC7DTEQ8yuitGh1WyV</t>
  </si>
  <si>
    <t xml:space="preserve">USDG -27,562.1150, USDC +27,562.1150</t>
  </si>
  <si>
    <t xml:space="preserve">2026-07-21T19:12:40</t>
  </si>
  <si>
    <t xml:space="preserve">3S5imUR7wXo7upVV9unCHz6CAhM2pQG7JfVTtGfzTkiqEZk2Z3HXByzTWp59KLY5bCqF6ofmEF9oWc3CmtyBQpwt</t>
  </si>
  <si>
    <t xml:space="preserve">2026-07-21T19:12:54</t>
  </si>
  <si>
    <t xml:space="preserve">66HYH5XTwvB63XFhzPHkJniDZ7juxNGZwZE71JaQZyw5oEBUNeGNC4DZGtshhamDwB1BfiYGu3wgpxBd4ZVg1RQ1</t>
  </si>
  <si>
    <t xml:space="preserve">USDG +50,124.2883, USDC -50,124.0000</t>
  </si>
  <si>
    <t xml:space="preserve">2026-07-21T19:12:58</t>
  </si>
  <si>
    <t xml:space="preserve">5qC5Ht6GnKDyXHc3suX7Vz7NKkSADqHYugBbiaP3kZSPZWbxBwcSYMDvMfAkuaYU6QnRJCCtnG3wvJ9cjCAqn1Rq</t>
  </si>
  <si>
    <t xml:space="preserve">USDG -50,124.2883, USDC +50,124.2883</t>
  </si>
  <si>
    <t xml:space="preserve">2026-07-21T19:13:18</t>
  </si>
  <si>
    <t xml:space="preserve">4mfaAQ2wMNUqmtMgqspBnssXdmVHrCkPyypZTs2tJxrGEhZZcv8wkvsKkpy6eXiR8uErizG36Nza1YdPTchPRSxt</t>
  </si>
  <si>
    <t xml:space="preserve">2026-07-21T19:13:32</t>
  </si>
  <si>
    <t xml:space="preserve">3skT2uCjxPLcXcYtGbKdhWK8Y9zaTayyDkA2ofTqHgawzaPqhefvnoijZrJYpgETZbi3WjpTEGFTSXpvk5e8pCmU</t>
  </si>
  <si>
    <t xml:space="preserve">2026-07-21T19:19:56</t>
  </si>
  <si>
    <t xml:space="preserve">dMyejeCzkqwFVPXfBsedrrhGPxSAL46iX1yUhLqNMUAZ6uQ1PV2comVkTAjwdZEcMJ3bQcnZP6kebYvbNL2MQBv</t>
  </si>
  <si>
    <t xml:space="preserve">USDG +27,562.3124, USDC -27,562.0000</t>
  </si>
  <si>
    <t xml:space="preserve">2026-07-21T19:19:58</t>
  </si>
  <si>
    <t xml:space="preserve">THXdwb43UiiSEjV9f1FX6FoSbxEkQyEYGLeYaRm3t85nPi4kLfQstbBTZEfG9JusywNhoYCmshyeiHifecvywvw</t>
  </si>
  <si>
    <t xml:space="preserve">USDG -27,562.3124, USDC +27,562.3124</t>
  </si>
  <si>
    <t xml:space="preserve">2026-07-21T19:22:55</t>
  </si>
  <si>
    <t xml:space="preserve">hWKdxjb3XDTZVYtHG62uHoazQjQbXwt6cHahcnbrLAXBZEmLMx9Z3rWsinVCL5eAtFpNsVpx26YbgV89g6tFusW</t>
  </si>
  <si>
    <t xml:space="preserve">2026-07-21T19:23:09</t>
  </si>
  <si>
    <t xml:space="preserve">sEVhBFP7RtdF3T6qPYf5LguKHQiSBSGkPP6iZFZo1eNuJeCFvjvSeM6AhemVLa4cUWVeKeHMaH6EtAFc5pwFras</t>
  </si>
  <si>
    <t xml:space="preserve">USDG +50,125.3768, USDC -50,125.0000</t>
  </si>
  <si>
    <t xml:space="preserve">2026-07-21T19:23:12</t>
  </si>
  <si>
    <t xml:space="preserve">41VTDfaY3nhhm3cPy5s157aTC5XeQTeeiqBPhH1TRcmeSCNMqu5Ew9phKiBU3WrENyFn1DZigungKhYPcw8JBaG4</t>
  </si>
  <si>
    <t xml:space="preserve">USDG -50,125.3768, USDC +50,125.3768</t>
  </si>
  <si>
    <t xml:space="preserve">2026-07-21T19:26:42</t>
  </si>
  <si>
    <t xml:space="preserve">4p7EQ84vv4oZ9o9XRkAQeSPcFCcZPZpMNoTz8dxMzX1TpJqRW7KoQpuBymgjoak6MrCRkbgPM7j5maVr1tpJqFwW</t>
  </si>
  <si>
    <t xml:space="preserve">2026-07-21T19:27:11</t>
  </si>
  <si>
    <t xml:space="preserve">bNHiTBBM4f8UCJqkXHTxoQ6Jmrq5ZCGZJQyX8pxP8kSetUjdtd84cNrChyjLQA5hSFTSDTvGFnxiS4E6UCvchse</t>
  </si>
  <si>
    <t xml:space="preserve">2026-07-21T19:46:00</t>
  </si>
  <si>
    <t xml:space="preserve">46m6vHxVRSeucXQubko97Yz4oxgVgbMW4srK6htyi1CgQvQzYidi6BHS33GZavRUQFEJhiyCnZn8Vsdy85eT2FtY</t>
  </si>
  <si>
    <t xml:space="preserve">2026-07-21T19:46:14</t>
  </si>
  <si>
    <t xml:space="preserve">3GDSC4JwXnawHScgsoSWQByteyUcyUoXVVrBzeh27RwWsX9dF1kpbmXpFdh2KjP47PBr2m7UisiFF8b5ioapuWnE</t>
  </si>
  <si>
    <t xml:space="preserve">USDG +50,125.2602, USDC -50,125.0000</t>
  </si>
  <si>
    <t xml:space="preserve">2026-07-21T19:46:19</t>
  </si>
  <si>
    <t xml:space="preserve">RdbRLQasqTfSqchsoBouEjgYTfNW2Y6WtKVw7DwuRbtFQdGMZwhUxoeNCprZGhgCAw4uBSdKwUHQQZsPyqqTqFG</t>
  </si>
  <si>
    <t xml:space="preserve">USDG -50,125.2602, USDC +50,125.2602</t>
  </si>
  <si>
    <t xml:space="preserve">2026-07-21T20:12:29</t>
  </si>
  <si>
    <t xml:space="preserve">53KjQLhDpTZ7a9PeZ1iQa1bFBTKP2sy6Zz9xAg2h758gX9qzFMUuP97zWxAcMDyMHoeRa1ve4qwhhyRrp63e9ayg</t>
  </si>
  <si>
    <t xml:space="preserve">USDG +27,562.1175, USDC -27,562.0000</t>
  </si>
  <si>
    <t xml:space="preserve">2026-07-21T20:12:33</t>
  </si>
  <si>
    <t xml:space="preserve">48v2pNxVs8psumHidMcKeGrvsmYHoBLgybWzVWkbPaP6wrtmt7msA1QZNAeJ5EcJFWjyGHpkVbMKhZMyM8DPXH2y</t>
  </si>
  <si>
    <t xml:space="preserve">USDG -27,562.1175, USDC +27,562.1174</t>
  </si>
  <si>
    <t xml:space="preserve">2026-07-21T20:42:23</t>
  </si>
  <si>
    <t xml:space="preserve">2DvC2kZe4nn7aCX9ZBpu15ojXj9J96pFNii2kXddCSvnhJsDQViM5o88t48tVAto91DeF6snvBigGzQPt4hJUHrb</t>
  </si>
  <si>
    <t xml:space="preserve">USDG +50,126.2052, USDC -50,126.0000</t>
  </si>
  <si>
    <t xml:space="preserve">2026-07-21T20:42:26</t>
  </si>
  <si>
    <t xml:space="preserve">ATaLSDh49Rt5vfaj3iPJ18e7GweNJuMXwi4sdWCEf68qhNsSAfHB5PnUyGPE1vtr2Y2ZpZ8VPXr11VqpV1uZQPP</t>
  </si>
  <si>
    <t xml:space="preserve">USDG -50,126.2052, USDC +50,126.2052</t>
  </si>
  <si>
    <t xml:space="preserve">2026-07-21T20:59:05</t>
  </si>
  <si>
    <t xml:space="preserve">5cHyzAv5LS7YrxxzL39YNDVwAud2cX8gqN4sXdFjAic5DAQ6aimqDPjnTvERsECuMPvHDkmB3piaQHN5gL6X5Cov</t>
  </si>
  <si>
    <t xml:space="preserve">2026-07-21T20:59:51</t>
  </si>
  <si>
    <t xml:space="preserve">53ZnqxS4Vvz6XCVaANX97mwJ3t5F5Khr7GwQJ1J8uTsuBLbrF9mQ79xe176jdiWMhPJR6CfGmjYhcSViRvL3etHr</t>
  </si>
  <si>
    <t xml:space="preserve">USDG +50,126.1210, USDC -50,126.0000</t>
  </si>
  <si>
    <t xml:space="preserve">2026-07-21T20:59:55</t>
  </si>
  <si>
    <t xml:space="preserve">4FLxcaK4C1Fs7G67DqFteVaLG7bZLFRN3zNDVb9qoAGeKiE7bnhvzKEGc1ZjoViiE3qr7c3hYxavUa1FU2b1SY2</t>
  </si>
  <si>
    <t xml:space="preserve">USDG -50,126.1210, USDC +50,126.1210</t>
  </si>
  <si>
    <t xml:space="preserve">2026-07-21T21:01:15</t>
  </si>
  <si>
    <t xml:space="preserve">5dFjXT4HdjrrC1bvg8TYp2mvxnRCtx7jxV2nojTW3zWvZYx18UV4yoomoaQcMJWpsywwzW7DWvqC1iiUJaW4qpDd</t>
  </si>
  <si>
    <t xml:space="preserve">USDG +25,968.2825, USDC -25,968.0000</t>
  </si>
  <si>
    <t xml:space="preserve">2026-07-21T21:01:21</t>
  </si>
  <si>
    <t xml:space="preserve">2KB6XuqmbxDgN6TfLNUx49bV9HHZYjEFAGHbUaEM3RPVVAPeyuGPkhDMH6VM5CEwioQtok5Kvsorxx8ZsQ4ysdPD</t>
  </si>
  <si>
    <t xml:space="preserve">USDG -25,968.2825, USDC +25,968.2825</t>
  </si>
  <si>
    <t xml:space="preserve">2026-07-21T22:38:17</t>
  </si>
  <si>
    <t xml:space="preserve">62MKrKgYwPww8mWH59A6cw3bomF2i3dpUx4uXBjCKLfmK6iUf5gtG7ykuixEyfu4wS7mbBAfHtYhwH87GUDf242X</t>
  </si>
  <si>
    <t xml:space="preserve">USDG +50,126.7216, USDC -50,126.7216</t>
  </si>
  <si>
    <t xml:space="preserve">2026-07-21T22:38:22</t>
  </si>
  <si>
    <t xml:space="preserve">3qDbo4fFgNwoCC5SQWKBsDxua1CdBoWax7SXBtx2vvcBy5SqhgGEti8sZo2tJGSDY3RCaVWidcYJQAaXXBGETCpU</t>
  </si>
  <si>
    <t xml:space="preserve">USDG -50,126.7216, USDC +50,127.8790</t>
  </si>
  <si>
    <t xml:space="preserve">2026-07-21T22:39:47</t>
  </si>
  <si>
    <t xml:space="preserve">3PNnvWkaGtwM4DquPaCcv3dbqPZcZq1cSobsZigbfci1idRQYUqcnv8vCaied6GFRZFuS4UN3oJayymVGvPCgp62</t>
  </si>
  <si>
    <t xml:space="preserve">USDG +50,127.8790, USDC -50,127.8790</t>
  </si>
  <si>
    <t xml:space="preserve">2026-07-21T22:39:48</t>
  </si>
  <si>
    <t xml:space="preserve">34R7CaJPGRVre6Hd34vMgx86PpGq2hn5G5c8ethXmxcKsnKW6T7p9xkbmbSUcdnqGtAu4YPAPR7np4mNWxruK99i</t>
  </si>
  <si>
    <t xml:space="preserve">2026-07-21T22:40:03</t>
  </si>
  <si>
    <t xml:space="preserve">4ZXHiLvM2qn8n8nBRbTBKi9n8yyerjcTgpJYeR1igv3wHXiPQ8GyiTzd5B2pnxVN54Vf4PRU88qno43HRKmFRMxd</t>
  </si>
  <si>
    <t xml:space="preserve">2026-07-21T22:40:19</t>
  </si>
  <si>
    <t xml:space="preserve">5T7zFmeCwpP7SJj65uVy3ZqXRcCA1SNcWmHZjxQgirhKLYfVh6mpUhoPp61fTvb59PUKfpmuxvJZ5XYtbmCxWAc4</t>
  </si>
  <si>
    <t xml:space="preserve">USDG -50,127.8790, USDC +50,129.3059</t>
  </si>
  <si>
    <t xml:space="preserve">2026-07-21T22:40:29</t>
  </si>
  <si>
    <t xml:space="preserve">3F1p8URKH4LhpG9zpGSwmCRnkL3zrr4MnpZGCr33RoVYALbSJauTakkar22HNr2yrDomVW1C2fDVWZVbffvwWkir</t>
  </si>
  <si>
    <t xml:space="preserve">USDG +50,129.3059, USDC -50,129.3059</t>
  </si>
  <si>
    <t xml:space="preserve">2026-07-21T22:40:30</t>
  </si>
  <si>
    <t xml:space="preserve">5fvN1h4a954Nberf1G7oRi5mJEpPfKyAwKcCDXhyGutEAkSHojArMMExcCE92aJ71H8cTFWB6n8CS3govQArdW2n</t>
  </si>
  <si>
    <t xml:space="preserve">2026-07-21T22:40:45</t>
  </si>
  <si>
    <t xml:space="preserve">3HR9RZb2y8Tnma5VWR5Mdk3epRiSvmLhZeyyiSWJphr9G7EKKwhF6MCcRDPuKaxhqoet7VcnRuhUoCtLkAuPKpqS</t>
  </si>
  <si>
    <t xml:space="preserve">USDG -50,129.3059, USDC +50,129.7994</t>
  </si>
  <si>
    <t xml:space="preserve">2026-07-21T22:41:23</t>
  </si>
  <si>
    <t xml:space="preserve">3fa4XqLqaVhTQjnq5sk9eTQWTF3qEZocErYgM1f3NbetzQ5ax3PBNHqsuitmwLNros3ZUnwJsC2HpFDqW1JEJoqJ</t>
  </si>
  <si>
    <t xml:space="preserve">USDG +27,564.0000, USDC -27,564.0000</t>
  </si>
  <si>
    <t xml:space="preserve">2026-07-21T22:41:24</t>
  </si>
  <si>
    <t xml:space="preserve">4eWBGSt3es5VyXBj8EfA7VFvz5amcPbpBPMqkx6cmjUJmqCXq1z8EMHCFTDUzJsWxs2N1PEHgxd5GQHcut3pnXSn</t>
  </si>
  <si>
    <t xml:space="preserve">2026-07-21T22:41:39</t>
  </si>
  <si>
    <t xml:space="preserve">geU37zuHMWPKkqdFdkFuwXFBWX9YFX6Pzh4GAvAiBBSjN6UwRPEih5cTP15S6DgGEUcpS6h5d1hJYrkTbPM3TjG</t>
  </si>
  <si>
    <t xml:space="preserve">2026-07-21T22:41:54</t>
  </si>
  <si>
    <t xml:space="preserve">bV8AuDjhC89sSX1mvebkekV7pxUWmAFicu9XyxcNTxSgLU2CHwSG4TFrTi9e3gNbSfBD5XtRd4yzvH4wZA4yZcB</t>
  </si>
  <si>
    <t xml:space="preserve">2026-07-21T22:42:09</t>
  </si>
  <si>
    <t xml:space="preserve">3ihhN9ko6dY1JTwGPdmQuqdckdRMovLDi7TEjcW89Xk8wnYnQBdbRqJVutkYXxD3rAndNmuEyLdb6yhci2qHt5K</t>
  </si>
  <si>
    <t xml:space="preserve">2026-07-21T22:42:24</t>
  </si>
  <si>
    <t xml:space="preserve">4tymp5S2fNKruQRR9KWzRkdgwScXCf6Cd3HUiSNZAFjESdCHazF4TQ5QoUsaowpYkW5MqWmPid9VB5QfTZkdehZz</t>
  </si>
  <si>
    <t xml:space="preserve">2026-07-21T22:42:39</t>
  </si>
  <si>
    <t xml:space="preserve">JenWfvn8E5xecvaWNdJtrSFzu8dD29XW2T8mtavX8AecZJXBkHxqQsSUGJRbZ43diGozh4NanpXAQXZoeyinKMc</t>
  </si>
  <si>
    <t xml:space="preserve">USDG -27,564.0000, USDC +27,564.1987</t>
  </si>
  <si>
    <t xml:space="preserve">2026-07-21T22:44:01</t>
  </si>
  <si>
    <t xml:space="preserve">3s8WaNYiRU2s2LoCydxVLosCMmwbBdUF3gt52muhpBNLBqJDvkBwjnYgoe8BNftjSBye7JTzbfLe6s8RycYPyjg5</t>
  </si>
  <si>
    <t xml:space="preserve">2026-07-21T22:44:02</t>
  </si>
  <si>
    <t xml:space="preserve">3siMcu2gvzXZv8h8GbMFhVxMdLSCERmBYMM4ULnM48PGyvviijJL65wvYaJAEoWTovexVvVzX55AzwywztwKWy7X</t>
  </si>
  <si>
    <t xml:space="preserve">USDG -27,564.0000, USDC +27,564.1687</t>
  </si>
  <si>
    <t xml:space="preserve">2026-07-21T22:51:49</t>
  </si>
  <si>
    <t xml:space="preserve">26NoPmPNces3LZe5KhyEV3J7yKbmEPVikUp27myWVZvZGA5rfkX7kmKAXHnXVFESjDmf869qZBoFBCNqFJCVhueq</t>
  </si>
  <si>
    <t xml:space="preserve">USDG +27,565.0000, USDC -27,565.0000</t>
  </si>
  <si>
    <t xml:space="preserve">2026-07-21T22:51:50</t>
  </si>
  <si>
    <t xml:space="preserve">3pQTZKgtAR9JjD2nC1AeV4i9Fx1q372JTEBtvRQH97GqhQQuRXFNqntWh5kbJdDu6fphLzgU6S2rRkd5NvLa2Ztf</t>
  </si>
  <si>
    <t xml:space="preserve">USDG -27,565.0000, USDC +27,565.1331</t>
  </si>
  <si>
    <t xml:space="preserve">2026-07-21T23:12:32</t>
  </si>
  <si>
    <t xml:space="preserve">ZeUgJT2wxZ4pMj29YfmRiayAN7HkbiZGqvvdfLg5KHnFh8fKD5DEiDkmCRcGp72QyLiWhDNpbpzzRwGRQ6CGL32</t>
  </si>
  <si>
    <t xml:space="preserve">2026-07-21T23:12:33</t>
  </si>
  <si>
    <t xml:space="preserve">3w8nXkbUMfdHHTZhdSxJQgtVyaVaJ8S7ecTUQthK7SXVEF1nrFybaqb6L3TDjqdUEJj4vzLCb64XRqfm25sGDQKn</t>
  </si>
  <si>
    <t xml:space="preserve">USDG -27,565.0000, USDC +27,565.1308</t>
  </si>
  <si>
    <t xml:space="preserve">2026-07-21T23:18:37</t>
  </si>
  <si>
    <t xml:space="preserve">3BaGZQLxf4hP3D6haARWmdH9QnYbYs1dAkAfVYz6WQD5GSiTQKW2cP65ARrpvqdR9Pnk4eEAxDN6EVgouqXEGidm</t>
  </si>
  <si>
    <t xml:space="preserve">2026-07-21T23:18:38</t>
  </si>
  <si>
    <t xml:space="preserve">K6RhKJEphzetuwM1mkFUZmYmpzTXZGq3fM4vwuLjfRYHYn7D8XmdZemQ1jFSuvjGLEwTs5PTPtUY5CMYiQK4PAr</t>
  </si>
  <si>
    <t xml:space="preserve">2026-07-21T23:18:53</t>
  </si>
  <si>
    <t xml:space="preserve">5itBY8iY9zVpbEUapPF6CE7LTnawd5YBcwgbcp68ftKcyLLUhHwxgq23N9e5iBnouwrUh5zP31L8CpouWRWXh6W8</t>
  </si>
  <si>
    <t xml:space="preserve">2026-07-21T23:19:10</t>
  </si>
  <si>
    <t xml:space="preserve">3yYeXG6tw7d6bHYefWNhmXUcqBMx2mzUJp6vboWTLDiwYouNHagWuAU9TrgGRaEcpQbmrfAbn19qahADLoYPMFF9</t>
  </si>
  <si>
    <t xml:space="preserve">2026-07-21T23:19:25</t>
  </si>
  <si>
    <t xml:space="preserve">2WwveYHb6k6Zbg8jMNMfhoqeShEcuyr83bi8JeQAKjp1qDgV2QTYXaUvjRzLaKWqhDuVskrn5gVVBpsGYgo3nLhh</t>
  </si>
  <si>
    <t xml:space="preserve">USDG -27,565.0000, USDC +27,565.1471</t>
  </si>
  <si>
    <t xml:space="preserve">2026-07-21T23:23:53</t>
  </si>
  <si>
    <t xml:space="preserve">3opeiq7i53kCEkyL2b3h4A1BWX8P2zW9N7av5GD2LWNezvpKsvQpHzrHtw9rAzuoha4NngyoEtMc1kSmke5hLBgQ</t>
  </si>
  <si>
    <t xml:space="preserve">2026-07-21T23:23:54</t>
  </si>
  <si>
    <t xml:space="preserve">4LtrXuubYiqCtwBmvJteTFzkmW56oHvfWWPk7nGLveP4eLrHBXYoWJvGdn24GgfkxMg7FuLV57STArUpiuqdL1Kv</t>
  </si>
  <si>
    <t xml:space="preserve">USDG -27,565.0000, USDC +27,565.1480</t>
  </si>
  <si>
    <t xml:space="preserve">2026-07-21T23:33:06</t>
  </si>
  <si>
    <t xml:space="preserve">3FA5y6fiwXQMgCTDLhb8xuhPjoJaPUaYPRfxnSfybnEe9XcCNFaKyHtLFQbwtztEEEMa3izBoHLqomHTqD6KNWG3</t>
  </si>
  <si>
    <t xml:space="preserve">2026-07-21T23:33:07</t>
  </si>
  <si>
    <t xml:space="preserve">5yRq1EHsQB8BAvtesWCV1Bmk26FMC4AwQb51WLytAYLbywsQMEF9Mxa7QKushfroxfJEtDyWySYyQca3SkupEFi9</t>
  </si>
  <si>
    <t xml:space="preserve">2026-07-21T23:33:22</t>
  </si>
  <si>
    <t xml:space="preserve">2TckHvczkwo2go8b5tpnq7abwdhfhFcBGJkpnwsxtXxfqm74LcxoLZZskcwq38dGRpi22VbHi4rmiwLkVizFJkGj</t>
  </si>
  <si>
    <t xml:space="preserve">2026-07-21T23:33:37</t>
  </si>
  <si>
    <t xml:space="preserve">Thxt5VRecUUU6Pt9rwJdQeo4DtmyBspJJYHVN6RhpsqLavr8GXjzejaRjtEq7e5dHN1GF4K3o1WYUrZCa6Ucb6S</t>
  </si>
  <si>
    <t xml:space="preserve">USDG -27,565.0000, USDC +27,565.0576</t>
  </si>
  <si>
    <t xml:space="preserve">2026-07-21T23:45:45</t>
  </si>
  <si>
    <t xml:space="preserve">3sjKbSjEqFmBXkTBvtEuvFyUoH1UehqB3ZivFSexxRBxZaJjrc95J6U5LrHodSsGAvuBzUiP7ycQYSbfZoTmq9bs</t>
  </si>
  <si>
    <t xml:space="preserve">USDG +27,565.1854, USDC -27,565.0000</t>
  </si>
  <si>
    <t xml:space="preserve">2026-07-21T23:45:51</t>
  </si>
  <si>
    <t xml:space="preserve">5M9mpY7SS4iwZX1qPpJii7eGk2mJpvVNbXFyh5bLZNb2NfMErR1dvKZxWtk7PbKCkktZoZANEY5YmK6P5Yr7YJ5W</t>
  </si>
  <si>
    <t xml:space="preserve">USDG -27,565.1854, USDC +27,565.1854</t>
  </si>
  <si>
    <t xml:space="preserve">2026-07-21T23:48:01</t>
  </si>
  <si>
    <t xml:space="preserve">3r3dxVysdPrmAm67uDNSDnqw2NwVjVEMSonw5tUS9WZiKSDo4isUSn9ikcvmHqnZP4UUfd5ETB9rd2icwyR2KjUc</t>
  </si>
  <si>
    <t xml:space="preserve">2026-07-21T23:48:16</t>
  </si>
  <si>
    <t xml:space="preserve">3HrYyrthe3PfKdorqG5Je5pAvSawjBygyhHU57Nz5FVW3v9w8sLALJ8Ut1qZXHT4QZmoBD9GAz3bbptKbU1DPYk6</t>
  </si>
  <si>
    <t xml:space="preserve">2026-07-21T23:48:31</t>
  </si>
  <si>
    <t xml:space="preserve">66zGpgRpLmvAgMtR6fXNuDAEVYqBhwPVNb4tJTN4bg6JXuaZit7P9Mm3fDLNvSWRZLN7YHZsNr5DFU1f261BkSwv</t>
  </si>
  <si>
    <t xml:space="preserve">USDG +27,565.1503, USDC -27,565.0000</t>
  </si>
  <si>
    <t xml:space="preserve">2026-07-21T23:48:34</t>
  </si>
  <si>
    <t xml:space="preserve">4rgZN8tzncxt1gURLDunMoH4m3YwAFoh4MsFFqreg3pknFyJJZUGCZwGda9z48FfUh8PmhPxk2tYNovanbwGkgYQ</t>
  </si>
  <si>
    <t xml:space="preserve">USDG -27,565.1503, USDC +27,565.1503</t>
  </si>
  <si>
    <t xml:space="preserve">2026-07-22T00:03:08</t>
  </si>
  <si>
    <t xml:space="preserve">5EmMBaXEikQbkppY5hkgrnosrDojLyPK9YZK54FEftNyf3Pkm9RMy9ha2XKKhQ73xzyrv5fLez4PfVuY65JT324Z</t>
  </si>
  <si>
    <t xml:space="preserve">2026-07-22T00:03:10</t>
  </si>
  <si>
    <t xml:space="preserve">ia1PKYwrD7ToV1zhwiyEtw8MawAsgeJ6casRJdcVxqqNabhC2zCUpSBdoGvZ3PPELBJtGAVNAD1ss4zRjZDSBVW</t>
  </si>
  <si>
    <t xml:space="preserve">USDG -27,565.0000, USDC +27,565.1220</t>
  </si>
  <si>
    <t xml:space="preserve">2026-07-22T00:05:49</t>
  </si>
  <si>
    <t xml:space="preserve">2rx6E6qgbNFpP5pWKuPqnGpL69yKb1Wwfqpy4qc1FE83tEEYnFPytWZpMxqkmgvm2K5jZkyTTnmntumfVANMLkVH</t>
  </si>
  <si>
    <t xml:space="preserve">2026-07-22T00:05:50</t>
  </si>
  <si>
    <t xml:space="preserve">5kxpq2eFPNxm9qs7Z1WMmzjXDtGgQQ1uGrFzYxwQNKFXWnFjfArH9nxQ4sndE5T6rVtMFmBDCrsDQBR29H9UhuyL</t>
  </si>
  <si>
    <t xml:space="preserve">USDG -27,565.0000, USDC +27,565.1291</t>
  </si>
  <si>
    <t xml:space="preserve">2026-07-22T00:08:09</t>
  </si>
  <si>
    <t xml:space="preserve">5hAGQcwiDRoLXggf78gk4o3ZYygGBQRENpULfwn2oKc8f67dKXhnMH9EzgcbmJVLxEZ7QnGTd9qHqTov3qMCGfvf</t>
  </si>
  <si>
    <t xml:space="preserve">2026-07-22T00:09:21</t>
  </si>
  <si>
    <t xml:space="preserve">aojxQcpnrUwNy64iJdBTJRCgMvgZZnY9p6eJpnkS2m9Ke2o2vQ2CAKRaHfc5m6FY7QJvFzb5DctYtdzY84VHYZH</t>
  </si>
  <si>
    <t xml:space="preserve">2026-07-22T00:09:36</t>
  </si>
  <si>
    <t xml:space="preserve">DvqEY3yGH8xA7dA4CsGCtvZxrbT5QeV3vxMSb1uu3QXu2hv5mrraQwbrfNE8VNyxh1iTX5rHs57hZHTsMJetha2</t>
  </si>
  <si>
    <t xml:space="preserve">2026-07-22T00:09:51</t>
  </si>
  <si>
    <t xml:space="preserve">7xV3uvYiwqm7C5SMz9ofLVKiFuh3LtmWdkHe6UhjGtXMob4t2v21vg2Phw7N4xnG8ZmnHiR9YnRCuHsHZVPhRRQ</t>
  </si>
  <si>
    <t xml:space="preserve">USDG -27,565.0000, USDC +27,565.0991</t>
  </si>
  <si>
    <t xml:space="preserve">2026-07-22T00:11:14</t>
  </si>
  <si>
    <t xml:space="preserve">4LHdQ3XfZCzVb2FKeFru8tJG2G1XsFL9JDcxuKKk3KxEykqAgMdnod83YGsVjnubuyL1SaEbk3BYBEit4A14j59n</t>
  </si>
  <si>
    <t xml:space="preserve">2026-07-22T00:11:15</t>
  </si>
  <si>
    <t xml:space="preserve">4bbdrXKywMhph5R96gFaZwPAGJ2kwnGhMZUfyaCNiSzbjJJMoieLFyFnSckbkBJ3myYapmsyMRiMcWq7YNg2SuCX</t>
  </si>
  <si>
    <t xml:space="preserve">USDG -27,565.0000, USDC +27,565.1279</t>
  </si>
  <si>
    <t xml:space="preserve">2026-07-22T00:18:46</t>
  </si>
  <si>
    <t xml:space="preserve">5E43uDvYmtdZSfgPmsTz7Y3MvLPiydxpMLrp54vWTiQCGkz3nuGVDNJgABhT5a5f7QiMWXe8cH6AMDifD6YS6Gga</t>
  </si>
  <si>
    <t xml:space="preserve">2026-07-22T00:18:47</t>
  </si>
  <si>
    <t xml:space="preserve">u6w9WE6pZoLnEwi1B1g5AuC54MM1nou7ErLqQEQUwKRgPmszCb73SQnFoAxqLwNj3pq2xZatT6dhzfFCVdtxw8Q</t>
  </si>
  <si>
    <t xml:space="preserve">2026-07-22T00:19:02</t>
  </si>
  <si>
    <t xml:space="preserve">2Er8moQjnHobpFuK6uJ6sAfKmwpkoQtx6uEwTE4MGwPsLHjo8KUynT5PdmV9p7KtHdtWGZijP2A5girVQf63cSSX</t>
  </si>
  <si>
    <t xml:space="preserve">2026-07-22T00:19:17</t>
  </si>
  <si>
    <t xml:space="preserve">2aYMk1ghgriAGtH7NUcDxjaFHYhVQT7qTvEdG5SdBoJZYg6YjoUpjSTYSHAWjtTD15u4g2YvdcMmbfng43EwzhcF</t>
  </si>
  <si>
    <t xml:space="preserve">2026-07-22T00:19:32</t>
  </si>
  <si>
    <t xml:space="preserve">2Jc1S1xTcBUpL6fentAUjudHZ1BD2pyxQsfWgBTuejYYF4bAYxuyVt7AkKhP9QWWwUGc4n8A8CidDXpruQka2haN</t>
  </si>
  <si>
    <t xml:space="preserve">2026-07-22T00:19:47</t>
  </si>
  <si>
    <t xml:space="preserve">59EnwwqGGaEutbYgY49Camn2AwGrDGynUDoBU7qzGuu6WYhG441JPHdXXrRWD9L9Ry5x9eeZhD9Lw8tVGUkqaiXt</t>
  </si>
  <si>
    <t xml:space="preserve">USDG -27,565.0000, USDC +27,565.0408</t>
  </si>
  <si>
    <t xml:space="preserve">2026-07-22T00:38:34</t>
  </si>
  <si>
    <t xml:space="preserve">497mcVTxWXKxs1DXLLfbFG8Zfv5e2cYpNqa5LfTHjF5mQ33D2rJAWo72oRGe811zaUPNdGXXn1V9aVWDTkekUNwJ</t>
  </si>
  <si>
    <t xml:space="preserve">2026-07-22T00:38:49</t>
  </si>
  <si>
    <t xml:space="preserve">5KdKJE95yHCoZTAXSEC8nEjkrXERXSBhJ2hYo3FAGZwVjeopiypsemxjL6esSPv3YBzvsh71RYPBYe6SbQ3W6r3Y</t>
  </si>
  <si>
    <t xml:space="preserve">USDG +27,565.2653, USDC -27,565.0000</t>
  </si>
  <si>
    <t xml:space="preserve">2026-07-22T00:38:52</t>
  </si>
  <si>
    <t xml:space="preserve">ZHCeQdRujXdbRYUfLFd4SwhcbaLUyU1FHKdm77snsoY1XyebbsZniRavREyUU4HBoNn2qciQTYNsPA8tiH9KXDG</t>
  </si>
  <si>
    <t xml:space="preserve">USDG -27,565.2653, USDC +27,565.2653</t>
  </si>
  <si>
    <t xml:space="preserve">2026-07-22T00:47:02</t>
  </si>
  <si>
    <t xml:space="preserve">kFX8z9ozMk7ReiVMjARZe88xU82CcnHPULcL3KiPnQQSjbksLCdmAtSD3QUFkbwuDyzgbnfx29SjfxTGXToNjMi</t>
  </si>
  <si>
    <t xml:space="preserve">2026-07-22T00:47:03</t>
  </si>
  <si>
    <t xml:space="preserve">5GiowJUXhDwCvj3uTEbHsgjHVsNSvLeuDa2wNUgJv7h3pdZWjP3EnhSEuSNXESwRTh7yfqXv3rfhRGWE12qPrfo3</t>
  </si>
  <si>
    <t xml:space="preserve">2026-07-22T00:47:19</t>
  </si>
  <si>
    <t xml:space="preserve">JJWbdX7Dpi4dc15sCFdxawg1vVz3Yr2Ftc9nAWg7jsvR4qYTQcNnnk4ctbETJ7tmLpHkbuLR1KEn1rAmYm3zBBD</t>
  </si>
  <si>
    <t xml:space="preserve">USDG -27,565.0000, USDC +27,565.1243</t>
  </si>
  <si>
    <t xml:space="preserve">2026-07-22T00:50:32</t>
  </si>
  <si>
    <t xml:space="preserve">5HBvbK6n7DsW5ErCDMafixdsoYPdtKA9PfzRgqWydJUxTJPva6E5gNCLzeQLHi5Qq8AwanxhHX6Nt7bKqufwkRuA</t>
  </si>
  <si>
    <t xml:space="preserve">USDG +50,132.6009, USDC -50,132.0000</t>
  </si>
  <si>
    <t xml:space="preserve">2026-07-22T00:50:35</t>
  </si>
  <si>
    <t xml:space="preserve">3wpntbFKAVyFYqbuNYTeHSqD5uBWrNpYGvPuVTabDGPFciwuzNci2so9ZozhXybVt73EtqoH34i2g4ojvoNQ6n2a</t>
  </si>
  <si>
    <t xml:space="preserve">USDG -50,132.6009, USDC +50,132.6009</t>
  </si>
  <si>
    <t xml:space="preserve">2026-07-22T00:55:49</t>
  </si>
  <si>
    <t xml:space="preserve">2KH3oaay3aaXUPVz5z4Y1fGE6pZQ9J5B7arG8jbhihomfmn7RKMs9U7m8NzNy8AQSsCmgumCxR54uDC9MDDJcgGZ</t>
  </si>
  <si>
    <t xml:space="preserve">2026-07-22T00:56:03</t>
  </si>
  <si>
    <t xml:space="preserve">5uK4KRGbbHMSTNSavZcv81EVPcmY4iWTCgCjPCWMJWGfZ6quGtogia7yCyjRPVttVYtuSHx2srqrEWv8eNTEz68E</t>
  </si>
  <si>
    <t xml:space="preserve">2026-07-22T00:56:18</t>
  </si>
  <si>
    <t xml:space="preserve">2d1eRzmpoZY8vSmauxsFTdxWBndBUCzHKiXFYa95Q5M175ZNKpk43LJM4eB7tZoy3HNS39bWEdFYfEasAUPMP5fp</t>
  </si>
  <si>
    <t xml:space="preserve">2026-07-22T00:56:32</t>
  </si>
  <si>
    <t xml:space="preserve">5H7biMVsMk1Vm95u3p6Y734AXDcJZYtn3ex9XaZAwXYZH4WiqbPDap8JTXcpAvW8djARnbmR6BQfrorCEwwusvN9</t>
  </si>
  <si>
    <t xml:space="preserve">2026-07-22T00:56:48</t>
  </si>
  <si>
    <t xml:space="preserve">4ZwXx6Qpgfx8bPHd6RqXnLRGmUKAGa6VFGopWz4k5pxAKRJe6XTm3RdEt58q1dDopWDeCWm54t64riX2BxUbEcZM</t>
  </si>
  <si>
    <t xml:space="preserve">USDG +27,566.1344, USDC -27,566.0000</t>
  </si>
  <si>
    <t xml:space="preserve">2026-07-22T00:56:51</t>
  </si>
  <si>
    <t xml:space="preserve">5tXFehwxhSeqkpXWof4K6HxCXf8UyLfgCcmEBRUUv4sRtWfMz48yQNjNAouZWAKn1PkSXSnAgJWvZQmwHsuVRRct</t>
  </si>
  <si>
    <t xml:space="preserve">USDG -27,566.1344, USDC +27,566.1344</t>
  </si>
  <si>
    <t xml:space="preserve">2026-07-22T01:03:23</t>
  </si>
  <si>
    <t xml:space="preserve">4BFoFbUqY44Q7KZ1H7oBvamMenkDnadpWCVpRMpoRCX5wcUANdSH8et2goGGuxmDFahWb7e1c7NYkAptyapNYWcy</t>
  </si>
  <si>
    <t xml:space="preserve">2026-07-22T01:03:37</t>
  </si>
  <si>
    <t xml:space="preserve">3n7Qh9ypEsDV8HQRv61y5FAiAFmk9CmCmwssVw9GWYKLesYRQqDBiwhipcz3VZaTUJZ1WBLcKU121gy4RhdmFwqg</t>
  </si>
  <si>
    <t xml:space="preserve">USDG +50,132.6666, USDC -50,132.0000</t>
  </si>
  <si>
    <t xml:space="preserve">2026-07-22T01:03:40</t>
  </si>
  <si>
    <t xml:space="preserve">4B3NKzPRBhs4WUKTm454264fkzfF1cNmZj5352KWjqL2mqMNrw8zZmAYTSWvBfustF8CkfyKgDYiLMiPJGotLMYC</t>
  </si>
  <si>
    <t xml:space="preserve">USDG -50,132.6666, USDC +50,132.6666</t>
  </si>
  <si>
    <t xml:space="preserve">2026-07-22T01:03:49</t>
  </si>
  <si>
    <t xml:space="preserve">TQd389GoXV5XSVD3NKW8TZLaTPESefo9y1ndiAqLxKWSL9sa6WWkb5J61xxnGC5u9CgAqur4NQ3bsXhQ7jTTvxi</t>
  </si>
  <si>
    <t xml:space="preserve">2026-07-22T01:04:03</t>
  </si>
  <si>
    <t xml:space="preserve">438qsVijPpD1q5syq86GDxWctQik9aoXyvnjscUJji9hyLfjx65nU4NnEbHJQAKUAmuWdVvexYrwy62SrXMwLxR5</t>
  </si>
  <si>
    <t xml:space="preserve">USDG +27,566.1534, USDC -27,566.0000</t>
  </si>
  <si>
    <t xml:space="preserve">2026-07-22T01:04:06</t>
  </si>
  <si>
    <t xml:space="preserve">4ChPyuBMYuJxv1EPjysuWq1nyf3M98bLz4L2WakcbrqGHmMFGcNPEPZ5C2EzwzirT9M25N9bbfCnKEPSnWtYMtrQ</t>
  </si>
  <si>
    <t xml:space="preserve">USDG -27,566.1534, USDC +27,566.1534</t>
  </si>
  <si>
    <t xml:space="preserve">2026-07-22T01:12:04</t>
  </si>
  <si>
    <t xml:space="preserve">5rWiuSRXakSMehxdd2AyV4uU7UNJNgjMFLVfiYv7woNhAgqfjRZ9x6y4SgG4HBJQiSLnb5XvJoyEEe5paWrVY5st</t>
  </si>
  <si>
    <t xml:space="preserve">2026-07-22T01:12:32</t>
  </si>
  <si>
    <t xml:space="preserve">2LB2VYQySoiRhm27TaXW4njuFnoZcQzASsCTAWYZ5vtRkRLZa81EGWCCj4pPH8yjKWjtvv9G9XHrdCoUdEzZndvJ</t>
  </si>
  <si>
    <t xml:space="preserve">2026-07-22T01:20:44</t>
  </si>
  <si>
    <t xml:space="preserve">oSmzRDcbbZJyKXvGBXvCTBSjijMuH1aAuYGkq2iE22u7eSdPU8kqAHjJfnG5abgUcwFq7So2gxwbF1gewFhTWHA</t>
  </si>
  <si>
    <t xml:space="preserve">USDG +27,566.3130, USDC -27,566.0000</t>
  </si>
  <si>
    <t xml:space="preserve">2026-07-22T01:20:49</t>
  </si>
  <si>
    <t xml:space="preserve">2eUJ5sKh7SPYZYVKQLMyXRu6bxBAtsP7poszXXFdf8VP1M1oDR3Aq2sujZGzyKwokGNAJ2VnAxFFyw1h6m7qYWJ6</t>
  </si>
  <si>
    <t xml:space="preserve">USDG -27,566.3130, USDC +27,566.3130</t>
  </si>
  <si>
    <t xml:space="preserve">2026-07-22T01:31:19</t>
  </si>
  <si>
    <t xml:space="preserve">5ocUbdMtzn9QL3KkQRuFNd1WoMT8rEvvGoxtKapYpj8FqejTK16dmubUGY3VmhxfiFrVVpbaEvs8m2NTd8rMKWaH</t>
  </si>
  <si>
    <t xml:space="preserve">USDG +50,133.8959, USDC -50,133.8959</t>
  </si>
  <si>
    <t xml:space="preserve">2026-07-22T01:31:20</t>
  </si>
  <si>
    <t xml:space="preserve">4QgX9JR6VYRaa6kCx4atLSax9buWryPrjMGHcURYJaTTFeFDbR96VCv5YRr46FgJ4ZL2zgrMcNg9DTKwWEp1Sfp1</t>
  </si>
  <si>
    <t xml:space="preserve">USDG -50,133.8959, USDC +50,134.0824</t>
  </si>
  <si>
    <t xml:space="preserve">2026-07-22T01:35:11</t>
  </si>
  <si>
    <t xml:space="preserve">2iqkUM43koL55KKUvZcHi5uV2G8dTqwCaVuBZdmUGqCqNNXtXug9VZy5QNr9bSAkvwRX3Ldq8ELUgvtQSmQ3oMqm</t>
  </si>
  <si>
    <t xml:space="preserve">2026-07-22T01:35:12</t>
  </si>
  <si>
    <t xml:space="preserve">3MfzR83jrHLGDPXakL6XcdBKzDaXefUpSPUu7fuh8zwMKN1jvEetHwHMK1784BCzqoHzhNwL5sRL5EUisnKKBuCH</t>
  </si>
  <si>
    <t xml:space="preserve">USDG -27,567.0000, USDC +27,567.1191</t>
  </si>
  <si>
    <t xml:space="preserve">2026-07-22T01:35:42</t>
  </si>
  <si>
    <t xml:space="preserve">uxapj4qgK5DkyALQHQb3CCejvujse97kbh3X9hxwouwYCvfY4M71UJMTysZrZ6HmPY13heoMgriRU1Ar1enAaGe</t>
  </si>
  <si>
    <t xml:space="preserve">2026-07-22T01:54:19</t>
  </si>
  <si>
    <t xml:space="preserve">4JVwWSx9ckssoTYFMxVwbLTdXtyRogLt1vur3LwLPqM4iGv22NUaYy2e6hLQjKgNcC7vn2MRkLQiP9Tj61ogABem</t>
  </si>
  <si>
    <t xml:space="preserve">USDG +50,134.2016, USDC -50,134.2016</t>
  </si>
  <si>
    <t xml:space="preserve">2026-07-22T01:54:20</t>
  </si>
  <si>
    <t xml:space="preserve">2v8RC1PrjHxruT6ZPQs8euDrrfVWBgCEvsMrs7Ye2gVFhyerg1MGMUVs6c2mA5xtFMQnhnZDh7WfymWnHLwcp8cT</t>
  </si>
  <si>
    <t xml:space="preserve">2026-07-22T01:54:35</t>
  </si>
  <si>
    <t xml:space="preserve">28mreh2YSM6XQ3hKLVqUU1cciiBC1ovWbUpWDMYu3KrEzWRJeuHXSnQ9nwRwX3HKsM7H8QyzvsJRWGeJG71gD27t</t>
  </si>
  <si>
    <t xml:space="preserve">2026-07-22T01:54:51</t>
  </si>
  <si>
    <t xml:space="preserve">2E4AcZZiioeBdCTboV6hWaz896EepoJGuAREGZAHq3aWZ8ezMop6bNM1No14KBFzgCu3aQTz6WjugKk8xEqniAfq</t>
  </si>
  <si>
    <t xml:space="preserve">2026-07-22T01:55:06</t>
  </si>
  <si>
    <t xml:space="preserve">q21bn18QP6MBmciU9qehkzgufPJd7nqacESFMDChLSMyowfD4PJ5ud5oja3YQxmMr3cFC3VYLuECtWGntC4bqxy</t>
  </si>
  <si>
    <t xml:space="preserve">USDG -50,134.2016, USDC +50,134.3899</t>
  </si>
  <si>
    <t xml:space="preserve">2026-07-22T02:19:38</t>
  </si>
  <si>
    <t xml:space="preserve">3XyKCyeHdVn1Pw6uP4665M1FAY6biKwjeMFh8CHzK7G3tnfwgMW6b38uVpsZia839hxN9as4hGervsLKLnm2XubB</t>
  </si>
  <si>
    <t xml:space="preserve">2026-07-22T02:21:23</t>
  </si>
  <si>
    <t xml:space="preserve">2kr8JZxHovnirhCikNgaGmQnPicUVhMAZQnWuptzRUNqNegbssFjtCFNNYTsgS1dVMt4akMb4NHoNHdhjEc95BZg</t>
  </si>
  <si>
    <t xml:space="preserve">2026-07-22T02:23:07</t>
  </si>
  <si>
    <t xml:space="preserve">67aeoUaswgh9D2FJbzuAam3jY4srDD542AR48AVEuH5Sf4zmoMyywJw8QvnhPu4UrUjCtjM66J33nmFwpVXrJf4F</t>
  </si>
  <si>
    <t xml:space="preserve">2026-07-22T02:23:22</t>
  </si>
  <si>
    <t xml:space="preserve">3W2qA5EGX3HRdUxN8RKhEPW1BYUQsnGgR4X224x2C79BZ4mYvn7KfKSvpXDbHXZ6Agh4tzQyzt9iXRYZiGLEFFNn</t>
  </si>
  <si>
    <t xml:space="preserve">2026-07-22T02:33:09</t>
  </si>
  <si>
    <t xml:space="preserve">Ep2DQ3XkiH7JsZcT2zXkHWxAAg2ugSPQ7ar9cXD45aUjQsrfv2TznB3Ho6sQJG57gWhUUoPMKX7Y24sxXVYPxG7</t>
  </si>
  <si>
    <t xml:space="preserve">2026-07-22T02:33:11</t>
  </si>
  <si>
    <t xml:space="preserve">4NtC4e9qyLsw1HnUxqBiNSGb1MrPWrqV1a2cmPqiRSPHFRnKAVXFewm9yT6Z9S4tNHqsdacJmnS6hMsgPDY6CBAq</t>
  </si>
  <si>
    <t xml:space="preserve">USDG -27,567.0000, USDC +27,567.1074</t>
  </si>
  <si>
    <t xml:space="preserve">2026-07-22T02:34:28</t>
  </si>
  <si>
    <t xml:space="preserve">FZGJQ5XZFp6DRFzkotUrmPGsZizL5cBa71JYHwDqFfuYbeZHjgxknXhaqMdqrDj3RDx5Gpai18sK8wBmFWK8PvH</t>
  </si>
  <si>
    <t xml:space="preserve">USDG +50,134.4973, USDC -50,134.4973</t>
  </si>
  <si>
    <t xml:space="preserve">2026-07-22T02:34:29</t>
  </si>
  <si>
    <t xml:space="preserve">2xLVdWdsYyo6PEJDCWeU1dxUsA2dZDQAvYnx792jEhBHRVDqZWeSmtFLiKhEjsXTBvqdXN1L8HdmCQUAyK53MUzK</t>
  </si>
  <si>
    <t xml:space="preserve">USDG -50,134.4973, USDC +50,134.7314</t>
  </si>
  <si>
    <t xml:space="preserve">2026-07-22T02:39:40</t>
  </si>
  <si>
    <t xml:space="preserve">529yfxysjpymVsJBnSo4CnzgDpqgNNap3QnnsQcrMydDm3q79kZGmijwHz59G6dQyUymssenZSSxUbBwFExpi4xq</t>
  </si>
  <si>
    <t xml:space="preserve">USDG +50,134.7314, USDC -50,134.7314</t>
  </si>
  <si>
    <t xml:space="preserve">2026-07-22T02:39:41</t>
  </si>
  <si>
    <t xml:space="preserve">23BYL6u1Zyd7qtRPr1Kr3VcGk8a7FVVL4RhgeSjEa4yRzUe3VSZzUWDRzyGyJRWvA7ajpYfxQqd9RQYpqy6pkLaR</t>
  </si>
  <si>
    <t xml:space="preserve">USDG -50,134.7314, USDC +50,134.9601</t>
  </si>
  <si>
    <t xml:space="preserve">2026-07-22T03:01:29</t>
  </si>
  <si>
    <t xml:space="preserve">5YCxUYsENGg3YpfPrhS6uMM8s2Wr9kAwMdKpzGS9nMW8u7dcRuMDorJQrSePEt4SG58VhyfqxheJnAFttDZoj5Lv</t>
  </si>
  <si>
    <t xml:space="preserve">2026-07-22T03:01:30</t>
  </si>
  <si>
    <t xml:space="preserve">4g1q9B2WTtgisgjCfE9ugdW4WhX2YxhSvtp3JUnmmihG3HmQEXuWFAGfiE2aPoN6CNaCkzUvUSqTo29o5c1eFe84</t>
  </si>
  <si>
    <t xml:space="preserve">USDG -27,567.0000, USDC +27,567.1045</t>
  </si>
  <si>
    <t xml:space="preserve">2026-07-22T03:05:25</t>
  </si>
  <si>
    <t xml:space="preserve">4L1dzbrPszJYzeQpABcBpeSkCG8ZpZ6PpDhf2cPhq2tKwWFXe3qTnJLT9ixTzcUD9u7zM2LWLrMqRgdTx6shYmxE</t>
  </si>
  <si>
    <t xml:space="preserve">2026-07-22T03:05:39</t>
  </si>
  <si>
    <t xml:space="preserve">3CFkEDq3pMjGhrke8W16BcZ23a5dqaGTgyeqs4RtFy1oVT4aZ9u8pkdVc9mEUQrpRff5oKfxQUbhenBoHR16aLgD</t>
  </si>
  <si>
    <t xml:space="preserve">USDG +27,567.1144, USDC -27,567.0000</t>
  </si>
  <si>
    <t xml:space="preserve">2026-07-22T03:05:43</t>
  </si>
  <si>
    <t xml:space="preserve">2hqyihSHRp17TUZd8REwQbt1guq9283DsgUyqWCGWcwth4rYJzS7XSXakPeM16GgcaeNDe6EwmxMD8r86gN7LQEc</t>
  </si>
  <si>
    <t xml:space="preserve">USDG -27,567.1144, USDC +27,567.1144</t>
  </si>
  <si>
    <t xml:space="preserve">2026-07-22T03:43:52</t>
  </si>
  <si>
    <t xml:space="preserve">3iLvNVgvMrYqnTwdtmT9TvyBEfBVK18TYHQhQuLvHeA8EGECRfEkMkEiTrEGjU2ihdoeaQ86aLZwGNpZHDJRMmCN</t>
  </si>
  <si>
    <t xml:space="preserve">USDG +27,567.2220, USDC -27,567.0000</t>
  </si>
  <si>
    <t xml:space="preserve">2026-07-22T03:43:56</t>
  </si>
  <si>
    <t xml:space="preserve">57yMj62WjWbSForxYjPYbkw2u8tZgfW64kggv6g8x2mBLJ4NARtpb9CbP5a65VY7P1iQWjGA5JPF3QCfLtLR8Qqp</t>
  </si>
  <si>
    <t xml:space="preserve">USDG -27,567.2220, USDC +27,567.2220</t>
  </si>
  <si>
    <t xml:space="preserve">2026-07-22T04:00:21</t>
  </si>
  <si>
    <t xml:space="preserve">GKkRG33GGkMPm4xNh8QsfckD6M4U3Wb8TtjGZEhUWBw7VjbkMnTAdxVDaVdJXxX8WmPJon7azxXYVPg9rHB2NTb</t>
  </si>
  <si>
    <t xml:space="preserve">45pUo68gwmTvAJzBzdT8R9JkHN56qXzgiGKjrq7CsqmQWFwnHzzwQMeXACptsRxWXKLqZNhD9Ws7ugXewEfwqXqD</t>
  </si>
  <si>
    <t xml:space="preserve">USDG +50,135.4011, USDC -50,135.4011</t>
  </si>
  <si>
    <t xml:space="preserve">2026-07-22T04:00:37</t>
  </si>
  <si>
    <t xml:space="preserve">31P6u1fwgEtyCzhUduT3VSbJZ4obLG3ZhcZKgV8XgvTLKaRyU5kpuczw8LA1bmkEVYvzRpjx7Ci7srp6XV6E3pKX</t>
  </si>
  <si>
    <t xml:space="preserve">USDG -50,135.4011, USDC +50,135.6152</t>
  </si>
  <si>
    <t xml:space="preserve">2026-07-22T04:09:08</t>
  </si>
  <si>
    <t xml:space="preserve">4vs8dBSQ4MQuKXxMeJQNdkAqthriiohMKx9T2afJtubC2zhu3p6SNvqvZp63w232PAUnCYvHVEfp4Mz8R7i6K3RA</t>
  </si>
  <si>
    <t xml:space="preserve">2026-07-22T04:09:09</t>
  </si>
  <si>
    <t xml:space="preserve">5m6xLyxVCfKJXptbcEXNSkJD2mfmCxUQWemnvyio6DGjUX9vjiKFUftV7PV59Hem5nve1H5jZUyw7tjuFBkvdvdc</t>
  </si>
  <si>
    <t xml:space="preserve">2026-07-22T04:27:52</t>
  </si>
  <si>
    <t xml:space="preserve">4xtm99QfuWbKYijLr2LszvH5GQBC9xpmd3X5rfcGjdoSbMKgf4KvB7VNY5Se7ofexir8UwmgfJdZPQkTfczAVvYw</t>
  </si>
  <si>
    <t xml:space="preserve">2026-07-22T04:27:53</t>
  </si>
  <si>
    <t xml:space="preserve">4WPi7diQ1xEVLhs4X4y3uqh7RmuwqqrVjbTKAEPSk7TCgSyUkBq1iYPSGrPy5wJmnH4EBw6qfUhsQgDfYRiJQH5P</t>
  </si>
  <si>
    <t xml:space="preserve">2026-07-22T04:28:08</t>
  </si>
  <si>
    <t xml:space="preserve">2nCBWodHyeWsGoosF7PTUyXNmHRxdJXbDzn7LY8SkAe1mKjh4tiCL3itF7dTVV2zo59MNVvs2nQy12qEzR6kkRRr</t>
  </si>
  <si>
    <t xml:space="preserve">USDG -27,567.0000, USDC +27,567.1283</t>
  </si>
  <si>
    <t xml:space="preserve">2026-07-22T04:32:02</t>
  </si>
  <si>
    <t xml:space="preserve">4TNyH2HTQ4JbcFo7Y1hcwGCmmxCRy4WYYwKzBeHGtKp5fSRfRHf78PKcS3QywoikGUuqmxqBQfCzXk8vEmLuXWCk</t>
  </si>
  <si>
    <t xml:space="preserve">USDG +50,135.8480, USDC -50,135.8480</t>
  </si>
  <si>
    <t xml:space="preserve">2026-07-22T04:32:04</t>
  </si>
  <si>
    <t xml:space="preserve">2siogSvSbLexgp1Pcn62oBjo3oowzxdUgw3vRRC14Ynhe1UeiMDPihG2TNWPa1ZRr8ECuo2ACJ5bPoeMea1mVr24</t>
  </si>
  <si>
    <t xml:space="preserve">USDG -50,135.8480, USDC +50,136.1455</t>
  </si>
  <si>
    <t xml:space="preserve">2026-07-22T05:22:48</t>
  </si>
  <si>
    <t xml:space="preserve">5qfSwLTMEWTh383TQA8bHJdhqhaZfmgJB4xCCU9Dy6hDszhtnFCLFfkjBaJmp4CytgamLbtuRKBcgG8H7YJKrvQq</t>
  </si>
  <si>
    <t xml:space="preserve">USDG +27,568.1453, USDC -27,568.0000</t>
  </si>
  <si>
    <t xml:space="preserve">2026-07-22T05:22:51</t>
  </si>
  <si>
    <t xml:space="preserve">4W7Rg7YHgFQyy2ePZyXUP2GktGxVYm29cBrJxt3jGBBWvMoxKQfRxhE78qjuYb7R6FYFdLKk11zHgQ34kPVqVvpH</t>
  </si>
  <si>
    <t xml:space="preserve">USDG -27,568.1453, USDC +27,568.1453</t>
  </si>
  <si>
    <t xml:space="preserve">2026-07-22T05:31:23</t>
  </si>
  <si>
    <t xml:space="preserve">q8DF82ZcjZU5FpYwXzywif7exAzUyWdv9NoVzggqeJc2ZAHoGFkWa4B9JrYg2xTUg73qW3Gu2FnkELSYfoB4ffz</t>
  </si>
  <si>
    <t xml:space="preserve">2026-07-22T05:31:38</t>
  </si>
  <si>
    <t xml:space="preserve">5NxDSbJX9APMXbMKRmBAkSKKZG3cAm7RiAoaprppg9hkqv2pAYqLmieyAhZJk9wZvfjyDQDjAbdLEXHi48yqSVua</t>
  </si>
  <si>
    <t xml:space="preserve">USDG +27,568.1265, USDC -27,568.0000</t>
  </si>
  <si>
    <t xml:space="preserve">2026-07-22T05:31:42</t>
  </si>
  <si>
    <t xml:space="preserve">4i8mcDh7cAHyAy1VFUX5zxXS9HqojQmdmnfEW3mU6X7En4Ugb9GunGbmmJ4ZyWYY5LC4zsgyaME19k6gXPuxB7Ye</t>
  </si>
  <si>
    <t xml:space="preserve">USDG -27,568.1265, USDC +27,568.1265</t>
  </si>
  <si>
    <t xml:space="preserve">2026-07-22T05:36:44</t>
  </si>
  <si>
    <t xml:space="preserve">26c9ioDiLEuNwdwmjZebGgdciQx1CqsTqqv168KbtsfaPzQ94FqYKFnfVLHcUPUSyQL18j3JXJUYcaLSKeFGEgMK</t>
  </si>
  <si>
    <t xml:space="preserve">USDG +50,136.4172, USDC -50,136.4172</t>
  </si>
  <si>
    <t xml:space="preserve">2026-07-22T05:36:45</t>
  </si>
  <si>
    <t xml:space="preserve">7mVbLyW487bzqogDkof9yr7YHzqhKKxp35UxsE9fbyT612SLvaxD4yPSQsvMR4SA2Vo4yUnEFun7cXaRTSyrPCi</t>
  </si>
  <si>
    <t xml:space="preserve">USDG -50,136.4172, USDC +50,137.1889</t>
  </si>
  <si>
    <t xml:space="preserve">2026-07-22T05:44:53</t>
  </si>
  <si>
    <t xml:space="preserve">46WbH2M3aQfm8HtNpCr1txgiSzVukizKKhkPrLE2yDhKqL5noVViDBVCCYKy5hDXqsy8LcoXNsCi11wUa7e2qwD6</t>
  </si>
  <si>
    <t xml:space="preserve">USDG +27,568.1485, USDC -27,568.0000</t>
  </si>
  <si>
    <t xml:space="preserve">2026-07-22T05:44:56</t>
  </si>
  <si>
    <t xml:space="preserve">3M6dEb9ovcMjiRjPWvmBA45eqR5vRqi87RYugxVi9QLJNhd3C9wAScPxBeo8htTY5b76sxghMheUDYzgfDDj7pLM</t>
  </si>
  <si>
    <t xml:space="preserve">USDG -27,568.1485, USDC +27,568.1485</t>
  </si>
  <si>
    <t xml:space="preserve">2026-07-22T05:59:30</t>
  </si>
  <si>
    <t xml:space="preserve">4zXehB3zWPYLRGLwr8d63b4jf7MqmDHTj3QvpD6txBxxzTpYjJ5MmNBPVdacG3RaV4eymSVqcq7FvucPWAnfpfA7</t>
  </si>
  <si>
    <t xml:space="preserve">USDG +27,568.0000, USDC -27,568.0000</t>
  </si>
  <si>
    <t xml:space="preserve">2026-07-22T05:59:32</t>
  </si>
  <si>
    <t xml:space="preserve">2gevWVCHjYkj22YvqSxU6U4WNfBmjSZaXqjR8SrRH3LBZvsyex8FNfYw5zenoWxsn9oAmkHqHYPeJpXJT4rXeFgs</t>
  </si>
  <si>
    <t xml:space="preserve">2026-07-22T05:59:47</t>
  </si>
  <si>
    <t xml:space="preserve">5e6L29rzD6gJSwNPpFAwAUqK4wJsFcP4WVo5sbW1pahqBiQcRJTDvDNexaBEkWeM8twKpSNpsCmYuC8ohA8tL7sS</t>
  </si>
  <si>
    <t xml:space="preserve">USDG -27,568.0000, USDC +27,568.1379</t>
  </si>
  <si>
    <t xml:space="preserve">2026-07-22T06:10:21</t>
  </si>
  <si>
    <t xml:space="preserve">2RnJRVQ6szB7b28qEpqkoS6xvUMd9eGpbjubAY7LTtjAVKDMTy3P9Tv2XEiZC6wkLZCjv8V5WynBenpZJnwBp8M6</t>
  </si>
  <si>
    <t xml:space="preserve">USDG +50,137.4753, USDC -50,137.4753</t>
  </si>
  <si>
    <t xml:space="preserve">2026-07-22T06:10:22</t>
  </si>
  <si>
    <t xml:space="preserve">4SUGVU9GqJ6Z3ucU4UdKbUqEpen4ejTSC3wTrjy6HFuNW6GfsPv6Ljt1cvHFFFx5kxJwmoaZF8CymXhTSYpdy6p8</t>
  </si>
  <si>
    <t xml:space="preserve">USDG -50,137.4753, USDC +50,137.7697</t>
  </si>
  <si>
    <t xml:space="preserve">2026-07-22T06:33:06</t>
  </si>
  <si>
    <t xml:space="preserve">hxMykgpvPvPWyYoUWpt86zVEajswrGqztbcknEKXamSPWPiGy6Vqf53rWMwAy5TuYjTaoSVfoUBivDJaYTdbyhF</t>
  </si>
  <si>
    <t xml:space="preserve">USDG +25,853.3644, USDC -25,853.3644</t>
  </si>
  <si>
    <t xml:space="preserve">2026-07-22T06:33:07</t>
  </si>
  <si>
    <t xml:space="preserve">4WtL4Se1HPBChXE9Q5r2a1sHXgzsZXqFaTCK8WJ1CWzYcca4DZp2zuZDkLCPUWTuDxdiqKWUMe5HWne586tNRoq8</t>
  </si>
  <si>
    <t xml:space="preserve">USDG -25,853.3644, USDC +25,853.4754</t>
  </si>
  <si>
    <t xml:space="preserve">2026-07-22T07:01:32</t>
  </si>
  <si>
    <t xml:space="preserve">5rzNjDxbxFNsYG3KE3nodbZ5hpsSkd1qkh69iq7rU1NEMvbqJSGRbdwKZz1DRpZesWD48EgZDubdFGdSREn18mwX</t>
  </si>
  <si>
    <t xml:space="preserve">USDG +27,568.0933, USDC -27,568.0000</t>
  </si>
  <si>
    <t xml:space="preserve">2026-07-22T07:01:35</t>
  </si>
  <si>
    <t xml:space="preserve">3dEybwUKNhzWPoGRFcVjc1z6hkLx35WGwyyzpnQYMP9kCwwZLioXWB17e1aEaPeKpgnnjAXckXjzWVkq6pznjWtg</t>
  </si>
  <si>
    <t xml:space="preserve">USDG -27,568.0933, USDC +27,568.0933</t>
  </si>
  <si>
    <t xml:space="preserve">2026-07-22T07:19:42</t>
  </si>
  <si>
    <t xml:space="preserve">2F65wKmMT7tG3j9uBVSNLkWR725MQezZxjvNGmMV5ZyNXwT7QJoniTQZetdpUqDtHAyB5kuTnkfoon5jtHtWtp2D</t>
  </si>
  <si>
    <t xml:space="preserve">USDG +27,568.0933, USDC -27,568.0933</t>
  </si>
  <si>
    <t xml:space="preserve">2026-07-22T07:19:43</t>
  </si>
  <si>
    <t xml:space="preserve">uyRHoQicYG5uajSFncoZ8csq8rLxSUm6mQqYi9eNasSF8LGqu28X7MPE48t84rAe3aGciEjPHCXor1rv51mPP2B</t>
  </si>
  <si>
    <t xml:space="preserve">2026-07-22T07:19:58</t>
  </si>
  <si>
    <t xml:space="preserve">5c3xR29EU6FbXGcbXj13tiKftH391VZgem95FUxQ5a74prqHo229Mz1FLodfsFFWxBgdP9pysoiK39k2nyvhnXtW</t>
  </si>
  <si>
    <t xml:space="preserve">USDG -27,568.0933, USDC +27,568.5122</t>
  </si>
  <si>
    <t xml:space="preserve">2026-07-22T08:09:57</t>
  </si>
  <si>
    <t xml:space="preserve">2ttvrvEUu7d5me1iobPUFb1Fvue5MxrWKej85Lf1HoM1RBp1FXAA5Cbw4YU3gKxxnW8aoe6oqgLkyZcSQ1KTwU2o</t>
  </si>
  <si>
    <t xml:space="preserve">2026-07-22T08:10:12</t>
  </si>
  <si>
    <t xml:space="preserve">3zXWKTGUdWS5gztFLgvTmVkHruzTy6L5conuRWGugefe6kARtcaMLybumQJHjQb9yRDiF3EMS3wstudi1gEoQy4g</t>
  </si>
  <si>
    <t xml:space="preserve">USDG +27,569.2066, USDC -27,569.0000</t>
  </si>
  <si>
    <t xml:space="preserve">2026-07-22T08:10:16</t>
  </si>
  <si>
    <t xml:space="preserve">4Ne77LdVthPixKcAnhes5Fu6dG2cBkbKs1J95Mi6uoaUBmJkzV3nzQRXCki8XmFEz4EMHKMZaPgx8556KvqidXZV</t>
  </si>
  <si>
    <t xml:space="preserve">USDG -27,569.2066, USDC +27,569.2066</t>
  </si>
  <si>
    <t xml:space="preserve">2026-07-22T08:13:28</t>
  </si>
  <si>
    <t xml:space="preserve">4MgT2XBCwb72ikTSrJcCPiJq4Xwin2B5DCkYGScJ5pfwhKKHX5A3t56dpCmVgnwtnQKM4wYaETbsFpoERNgyCynd</t>
  </si>
  <si>
    <t xml:space="preserve">2026-07-22T08:22:54</t>
  </si>
  <si>
    <t xml:space="preserve">55XWyeQHVwyZWiFxmsmg491FszHjLbBGdtyS52d6HhnbtjCempdCJGkS7DWCFasPooemF46LpTTE6UC8D6rsJnYC</t>
  </si>
  <si>
    <t xml:space="preserve">2026-07-22T08:23:08</t>
  </si>
  <si>
    <t xml:space="preserve">5YU4RvQzhjDxMhBbXyu52pv5fRRaYQQ1fSRhgQ49eVm93Ux6CdEQZsde9s8r6A6RJZsJyxffTJyVdWs5iUJULYPd</t>
  </si>
  <si>
    <t xml:space="preserve">2026-07-22T08:23:52</t>
  </si>
  <si>
    <t xml:space="preserve">67AfhT3EMP13smdPu5pW3S81fER9bAVdBRQ2XhjYCGpR3ZeFEFGPdNYG37M8XUH6i4WP9B3mRKufdiGnhx77e9w2</t>
  </si>
  <si>
    <t xml:space="preserve">USDG +27,569.5249, USDC -27,569.0000</t>
  </si>
  <si>
    <t xml:space="preserve">2026-07-22T08:23:55</t>
  </si>
  <si>
    <t xml:space="preserve">3qpun1yFvN6yTQZNTHX9b8Zk5ANdxrCMJUmFtmzFW2SeBbFZ4ccTAYNJuH1Z6tU5hh5ukg36sWWCXCMxfVS4bzbn</t>
  </si>
  <si>
    <t xml:space="preserve">USDG -27,569.5249, USDC +27,569.5249</t>
  </si>
  <si>
    <t xml:space="preserve">2026-07-22T08:24:04</t>
  </si>
  <si>
    <t xml:space="preserve">57MaQrfTt9ygvfennkXrsnHndmKnGVZrfGtG9vbhWDb3gkKeAST1yLEabYMcFugKC1JsoCSTZqV7qxvSGMfV3BZM</t>
  </si>
  <si>
    <t xml:space="preserve">USDG +27,569.3029, USDC -27,569.0000</t>
  </si>
  <si>
    <t xml:space="preserve">2026-07-22T08:25:15</t>
  </si>
  <si>
    <t xml:space="preserve">tkmCBnSPRR2DXEndUnStAuyA5XM4mPNTRneqxyC6otktFj1heL7ZeZ5KkqKy1g3jyRBtnmxKtXAGp1ofnEb45eU</t>
  </si>
  <si>
    <t xml:space="preserve">USDG -27,569.3029, USDC +27,569.3029</t>
  </si>
  <si>
    <t xml:space="preserve">2026-07-22T08:26:52</t>
  </si>
  <si>
    <t xml:space="preserve">2p3qhUHGySHqZHHH5c73NRcQsWEBfJfXULuDGKk1UCop5buhDFTgh5Hf6EegtKcprJr4xh2SrfNEuo9yomRVkCJc</t>
  </si>
  <si>
    <t xml:space="preserve">USDG +27,569.1106, USDC -27,569.0000</t>
  </si>
  <si>
    <t xml:space="preserve">2026-07-22T08:26:55</t>
  </si>
  <si>
    <t xml:space="preserve">25S58vew6RzL2bkT1YG4TB7aRMNptDgax3bexDApr3T79xYbxu6Hqh1ekU4Z1ib2vhBxdfnFWPHtawNbhwAyvQDm</t>
  </si>
  <si>
    <t xml:space="preserve">USDG -27,569.1106, USDC +27,569.1106</t>
  </si>
  <si>
    <t xml:space="preserve">2026-07-22T09:36:55</t>
  </si>
  <si>
    <t xml:space="preserve">2x7s21YakDKHmGAzKg7ch4oCppeuBqj2HxzdPefhWHFwrikYYW2XT5v1JMCSke3UNYNw1z7u8uLVHCyKWx6DnuCQ</t>
  </si>
  <si>
    <t xml:space="preserve">2026-07-22T09:37:09</t>
  </si>
  <si>
    <t xml:space="preserve">RTmHbdYv16h6uFAfVfNEMFQiFBWavzAt5abCtt4bncKHXj7K4vapy2d2FZEkc4PYS7sDgCsuUVS6RA5uP3qJeLR</t>
  </si>
  <si>
    <t xml:space="preserve">2026-07-22T09:37:23</t>
  </si>
  <si>
    <t xml:space="preserve">5iMhVSrv1F9sjdDhXyGFjpcwNsSW1tsa713jgyLJDW9yqbF4khdAnFNukpzycLkxGgkFH7k44S8z47k2CNjAXu7b</t>
  </si>
  <si>
    <t xml:space="preserve">2026-07-22T09:37:37</t>
  </si>
  <si>
    <t xml:space="preserve">4DNrrc7ZR6iwFGCeX5NN3iyRbrn3zmi33TyN9WJk6SoKXCu1iVJXa9ZFsGGpcLyngyfAsEaEtjDJyBoVbGm9j1pF</t>
  </si>
  <si>
    <t xml:space="preserve">2026-07-22T09:37:52</t>
  </si>
  <si>
    <t xml:space="preserve">2bYJSHuo6U554ziETq3n4EgqPwdj2XxbBNUseH2A72hhS5w4FKxuTwcFmdis81PzLSKN9NPsUkGqi4HdcMdZr7GU</t>
  </si>
  <si>
    <t xml:space="preserve">2026-07-22T09:38:06</t>
  </si>
  <si>
    <t xml:space="preserve">4qPmbTNZZx63hhuEGyeWSMk4dTND7yTaWMrU4VZBoKj6vACMK1obKxRfbhYpv8vg69M5CaNLBwVQbdrmdPpqY2AZ</t>
  </si>
  <si>
    <t xml:space="preserve">USDG +50,139.3415, USDC -50,139.0000</t>
  </si>
  <si>
    <t xml:space="preserve">2026-07-22T09:38:10</t>
  </si>
  <si>
    <t xml:space="preserve">3qequNbYmRYhzThbEvkJ2FWFfw64zcCM5J6gBKB3uE5ysJXxJNwUnoYCzCn38mBnicg6aBW5UsieF94UmGYDQyS1</t>
  </si>
  <si>
    <t xml:space="preserve">USDG -50,139.3415, USDC +50,139.3415</t>
  </si>
  <si>
    <t xml:space="preserve">2026-07-22T10:05:14</t>
  </si>
  <si>
    <t xml:space="preserve">58ePNZcNfkgfwxMhDJpSVoWyd49bNLLU9MBUTHueGvRVeXZNHkoj7CdnEkQCqXTVmm2zqto5gQmFMF6VXy8nofUt</t>
  </si>
  <si>
    <t xml:space="preserve">USDG +50,139.8794, USDC -50,139.8794</t>
  </si>
  <si>
    <t xml:space="preserve">2026-07-22T10:05:15</t>
  </si>
  <si>
    <t xml:space="preserve">2FkfGiix6ybvS3MSpJXXMdSd71P2veK74CmHUihfhkBcxYT3J79jDjkHcDay3nZfAqko7XMrAE2RL2p4MQ6wErXF</t>
  </si>
  <si>
    <t xml:space="preserve">USDG -50,139.8794, USDC +50,140.1153</t>
  </si>
  <si>
    <t xml:space="preserve">2026-07-22T10:44:26</t>
  </si>
  <si>
    <t xml:space="preserve">2LEPeFxwKCTYAFKHaxfjStmLsSp6vhRsyZLtTER2xnwNw9ie6HrAaJCnQf8U4XNe2w2NRQd7Gz1Tsw7vK1F7NZ62</t>
  </si>
  <si>
    <t xml:space="preserve">2026-07-22T10:44:28</t>
  </si>
  <si>
    <t xml:space="preserve">51URuA2cqMd3Phz6MjM5oVSRhAF3JtK9hXPPEMvz5vRpPRGBRfWmimNEGGGYF6HyjtT84LHP9WV5FWA7ZMs7cRT</t>
  </si>
  <si>
    <t xml:space="preserve">USDG -27,570.0000, USDC +27,570.1684</t>
  </si>
  <si>
    <t xml:space="preserve">2026-07-22T10:52:58</t>
  </si>
  <si>
    <t xml:space="preserve">2FznRv4b7qKRbiek7Sa3heoVYAoyBfZk95vYVSRkUEBYnGVdpSKiHXuKhbkE6ZPjPzSPiHeKHzadXtqooo7hC64u</t>
  </si>
  <si>
    <t xml:space="preserve">USDG +50,140.2837, USDC -50,140.2837</t>
  </si>
  <si>
    <t xml:space="preserve">2026-07-22T10:52:59</t>
  </si>
  <si>
    <t xml:space="preserve">5Vz8WhdbdK1ffMBXNzSfjQ5tRAoA5uwcnC4z8BpbtKLAT7ADTHbqcWCoLeyZvkFcBvxN6zzwcFGMPKC5VzJB9SyJ</t>
  </si>
  <si>
    <t xml:space="preserve">2026-07-22T10:53:14</t>
  </si>
  <si>
    <t xml:space="preserve">5yWxdtHrxMMVD4ZJR43JCF5E2zaghikjkFUjx1xdQqhFMjfpHQVv31gvXcBoJMX9p2uwjUFpFzSGxzqMTdHhBTdf</t>
  </si>
  <si>
    <t xml:space="preserve">2026-07-22T10:53:30</t>
  </si>
  <si>
    <t xml:space="preserve">Z7tURrqsWYSHmYJXHCu5p7628TVqZWdyJWyBugzV7AYCpzPdwZhbASabxPero8HpmRpoCNKnMjfaKz3v1CbQt4K</t>
  </si>
  <si>
    <t xml:space="preserve">USDG -50,140.2837, USDC +50,140.8631</t>
  </si>
  <si>
    <t xml:space="preserve">2026-07-22T10:53:40</t>
  </si>
  <si>
    <t xml:space="preserve">2T787a3i4BhbkDru3Mw3Yjx2fJiNKZrcRcM1CotG9SgCiG7JnKEACm9ab8oj9DVm88kCyqFRCfTktYVTULR23R9u</t>
  </si>
  <si>
    <t xml:space="preserve">USDG +32,566.3234, USDC -32,566.3234</t>
  </si>
  <si>
    <t xml:space="preserve">2026-07-22T10:53:41</t>
  </si>
  <si>
    <t xml:space="preserve">3ae1XTMKdFyrz9kvfbEDXtZUjLQPsXCAXkL7DHPLnt12NBkTEtnRD4NZFUTGGv6oBjTy2tw29UfpupmkQZPoy4Mv</t>
  </si>
  <si>
    <t xml:space="preserve">2026-07-22T10:53:57</t>
  </si>
  <si>
    <t xml:space="preserve">FQGeGNjXSa7dnENKFjmpmya5H1FPDWEBNvdHg55d5P1v2GKzTDXr1s7uPBTZt28t9cWziezciCJFDGm4cpSSuWD</t>
  </si>
  <si>
    <t xml:space="preserve">USDG -32,566.3234, USDC +32,566.5687</t>
  </si>
  <si>
    <t xml:space="preserve">2026-07-22T11:13:57</t>
  </si>
  <si>
    <t xml:space="preserve">5FEchoM2cUXZETyJcM4WZELRr4Btk48qdMxVrHgXwnRMCmFRWxCKDCqzVJjPvbHvHEC5hswbFrRnWwCPb735kznY</t>
  </si>
  <si>
    <t xml:space="preserve">2026-07-22T11:14:11</t>
  </si>
  <si>
    <t xml:space="preserve">41S1EC4aGW6uaTyfmA6xJnnndbMKF8VTxr2a25FNxv6RgdaHKYMeCqrPiEb54deV5ahCNd5ENi1xiemDF8Mjmcnj</t>
  </si>
  <si>
    <t xml:space="preserve">2026-07-22T11:14:26</t>
  </si>
  <si>
    <t xml:space="preserve">2aC5scZQ5UGKWpxshd5gFAg8rB4oZvXXU42zvjYN3fRBd9sh1YTYFLkenAftUGPHgkfTFi2cLqW5WMawMRyqBW77</t>
  </si>
  <si>
    <t xml:space="preserve">2026-07-22T11:45:40</t>
  </si>
  <si>
    <t xml:space="preserve">23Nz3k114vmzxuVwqzXJAkx8WDKS5GPoJNMcoSjvYuvjXeVFRDk9TPGUmgR8g7Mbt9PpTSFDXUD3RKFMJ8ThL5Lv</t>
  </si>
  <si>
    <t xml:space="preserve">2026-07-22T11:45:54</t>
  </si>
  <si>
    <t xml:space="preserve">4q7bTDGxfwwy2ZwgJ9XMFpTJzcuHgLSGnUh4jDrFX6ZvEJjxfovzZ7gaC2JvuiaTuz9bBXmnEu5Ptcpxw9LTyhAT</t>
  </si>
  <si>
    <t xml:space="preserve">2026-07-22T11:46:09</t>
  </si>
  <si>
    <t xml:space="preserve">47xt3DQvkMZK9iRZDBtBo69eVJv8DTZVMX4XLCY7XRzf95qd6nDHa6iysFFKNdM8jrYYQJMjkGVRqJgD7EDME3pP</t>
  </si>
  <si>
    <t xml:space="preserve">2026-07-22T11:46:23</t>
  </si>
  <si>
    <t xml:space="preserve">4m5nJPKWvvqGNTk23skSQXw2FrNcUpmJgbsNC6zVmNfR5riWm4NXJw9G4RFWGPDvDGvCBLcC4N4m8Zqj3WmLK25y</t>
  </si>
  <si>
    <t xml:space="preserve">2026-07-22T13:52:06</t>
  </si>
  <si>
    <t xml:space="preserve">51jymDM3Lgijfs18yZ6Hc64ryi7TP37PL7p6sYT4QSdivRM7nQTyTku1L8Usw3gpBRPRgFvxzAURYwvG9SboqaGQ</t>
  </si>
  <si>
    <t xml:space="preserve">USDC -50,141.0000, PYUSD +50,141.5926</t>
  </si>
  <si>
    <t xml:space="preserve">2026-07-22T13:52:10</t>
  </si>
  <si>
    <t xml:space="preserve">5BsMqHkLHtA89rpbGRiLBkEGjbviA9sH2RGEDyWQSpJnHGguGU2iGBBqmMHU7LxkSbFBLqeRahc2u1GBGhrM4S8N</t>
  </si>
  <si>
    <t xml:space="preserve">USDC +50,141.5926, PYUSD -50,141.5926</t>
  </si>
  <si>
    <t xml:space="preserve">2026-07-22T13:52:27</t>
  </si>
  <si>
    <t xml:space="preserve">4ELgffVfpba8oitchFoGHLQ1Ri5ExmiZgDuqSvx5jso6LruYcvFjhptEDQRh1qtAyySXQrRUTjhNNxbM6MwA2Dnr</t>
  </si>
  <si>
    <t xml:space="preserve">USDC -50,141.0000, PYUSD +50,141.3082</t>
  </si>
  <si>
    <t xml:space="preserve">2026-07-22T13:52:29</t>
  </si>
  <si>
    <t xml:space="preserve">4dutWMXG1qxCkAJmERDvNNUPsUeSQaHe1rSXMtKTQZgX1AgruybQp9XppEmYe5HDELmLtfzvd4qLV9VAZbMsZU5r</t>
  </si>
  <si>
    <t xml:space="preserve">USDC +50,141.3082, PYUSD -50,141.3082</t>
  </si>
  <si>
    <t xml:space="preserve">2026-07-22T13:53:59</t>
  </si>
  <si>
    <t xml:space="preserve">5LqoeLMxktoJ4RQPtFGZbPHtXyMHyvQKGXJU3YUGtQZrfDcn9H8FuV7ky97EiHgXAeCwyJnDMqQobJDaova8yoVj</t>
  </si>
  <si>
    <t xml:space="preserve">USDC -50,142.0000, PYUSD +50,142.3675</t>
  </si>
  <si>
    <t xml:space="preserve">2026-07-22T13:54:02</t>
  </si>
  <si>
    <t xml:space="preserve">3cGVoTF4Ybb9vCzwZGMAaFyb5rsRv3sYBrsDN8mz7vsh5BsKj4nNsKbWPr8hkbqURkEuP2DNHT782mara5q8AWMS</t>
  </si>
  <si>
    <t xml:space="preserve">USDC +50,142.3675, PYUSD -50,142.3675</t>
  </si>
  <si>
    <t xml:space="preserve">2026-07-22T13:56:11</t>
  </si>
  <si>
    <t xml:space="preserve">5vxRkr3mA2zm5A49XzD6LZKBmbdFGW3SaBiZPtpXgbcdtXMwWXBF9GLqguCQyVJagj49mZ3Zx2uLtBEq81iNYrbh</t>
  </si>
  <si>
    <t xml:space="preserve">USDC -50,142.0000, PYUSD +50,142.2472</t>
  </si>
  <si>
    <t xml:space="preserve">2026-07-22T13:56:14</t>
  </si>
  <si>
    <t xml:space="preserve">5A9YQ6ubncZNLCqmZQzNpTKvYcjGc2uoCnzcShuhxRmdapJ9t1yi6VDkJkpq5nXvddHJ27VBA1ETyLhq5K7NnHrV</t>
  </si>
  <si>
    <t xml:space="preserve">USDC +50,142.2472, PYUSD -50,142.2472</t>
  </si>
  <si>
    <t xml:space="preserve">2026-07-22T14:17:03</t>
  </si>
  <si>
    <t xml:space="preserve">5HoU9wwPFZsFLbkhCNm5ascgt4eNWwzK6XYENkvZWUECutvC8XdQh2GG9YjLRA6pANnEg8F2W3CJXQ94bm1t4Q5z</t>
  </si>
  <si>
    <t xml:space="preserve">2026-07-22T14:17:08</t>
  </si>
  <si>
    <t xml:space="preserve">5WF3TeZHkZFXziqFMKp9sgFCPLovzw1bwfA8Cdua7WSXLupiViRhzPcX1BeSeTFetRuJtun7sjsQ9YK4G7GZUvm7</t>
  </si>
  <si>
    <t xml:space="preserve">2026-07-22T14:51:37</t>
  </si>
  <si>
    <t xml:space="preserve">2fEE4quyJDKP2mmu8bkenZtBb73ZgeKwhRz9kpD3C9gFAKFFxvxfAUvC9E6xkmx8HnqJQqgLRDq89SwP8X9Y4ghF</t>
  </si>
  <si>
    <t xml:space="preserve">USDC -50,110.0000, PYUSD +50,110.0000</t>
  </si>
  <si>
    <t xml:space="preserve">2026-07-22T14:51:38</t>
  </si>
  <si>
    <t xml:space="preserve">5tSQ9Ye7wEH3iZB8To5UwzBiRUWR4VSU8QsVXkC7Do5MRAQqXN7tQZttHteds423YaQWqPCnb9T2SBQdvstkKCTx</t>
  </si>
  <si>
    <t xml:space="preserve">USDC +50,112.4166, PYUSD -50,110.0000</t>
  </si>
  <si>
    <t xml:space="preserve">2026-07-22T14:53:05</t>
  </si>
  <si>
    <t xml:space="preserve">5yqGJn9GZLLoDShc1di5aRgDLsTALKqmQnM9UbFG999ni8ddTrUrs7rLYWZUeVevSYhnExLtLQtsgREpz6v4adfY</t>
  </si>
  <si>
    <t xml:space="preserve">2026-07-22T14:53:06</t>
  </si>
  <si>
    <t xml:space="preserve">XHbhA85tie6RChyPGomoPFYN33YHnGxU2Tm6LjK9kfAm8hq72JEkV6gSgM2UQNdXajSwR52tnsypVodVp3sKEnM</t>
  </si>
  <si>
    <t xml:space="preserve">USDC +50,115.0966, PYUSD -50,113.0000</t>
  </si>
  <si>
    <t xml:space="preserve">2026-07-22T14:55:04</t>
  </si>
  <si>
    <t xml:space="preserve">5i1RwaZ3pAWRMgQFxXTSZTvR4fsRPc8izCEQc86NjHenFvyDMrKXyAiKxXibS5oKNNf2QtVbx7hBFUase97Vjud7</t>
  </si>
  <si>
    <t xml:space="preserve">2026-07-22T14:55:06</t>
  </si>
  <si>
    <t xml:space="preserve">LTGZzmWzN9t2wAd3LM78FrEdgjjxX8q9w59urktena455zKpWsa5BcHpfZmUFZt3wLS739uzQUWzUMY9KLeLnTd</t>
  </si>
  <si>
    <t xml:space="preserve">USDC +50,118.4935, PYUSD -50,115.0000</t>
  </si>
  <si>
    <t xml:space="preserve">2026-07-22T14:56:34</t>
  </si>
  <si>
    <t xml:space="preserve">64KuJX57W58ULs8ZQCfLogkgp8deVai8s2NJXV7gKBBdgPTcr3nwXiYHEFraGLG2pTEuuoEYuPwzuX6tmV7zhZJc</t>
  </si>
  <si>
    <t xml:space="preserve">USDC -50,118.0000, PYUSD +50,118.0000</t>
  </si>
  <si>
    <t xml:space="preserve">2026-07-22T14:56:35</t>
  </si>
  <si>
    <t xml:space="preserve">4vZUebX29euZbyEoSaZUrRcwZmaZ3c2wYF5cabDTELVhptiMQ8eLJhSiDYgTPWKaz6wB3a8ugrj6j9MxWfopBFbb</t>
  </si>
  <si>
    <t xml:space="preserve">USDC +50,120.5695, PYUSD -50,118.0000</t>
  </si>
  <si>
    <t xml:space="preserve">2026-07-22T15:34:29</t>
  </si>
  <si>
    <t xml:space="preserve">4pdu6LUUL243VfNK1VRJoG3XTMDXZSG8cfkTahT4zWJPCA2ydmD1E6T2nwRy4ZqpKYJbUvkoQCCQgp6BpNzFDw6r</t>
  </si>
  <si>
    <t xml:space="preserve">USDG +27,500.3912, USDC -27,500.0000</t>
  </si>
  <si>
    <t xml:space="preserve">2026-07-22T15:35:47</t>
  </si>
  <si>
    <t xml:space="preserve">5rSjndTHcPWPMe7qxyzXfafP7YSkPTY7wMzaqWyd4gNgjGoGP5A1ojLESYKMowzwVRiT9e8EdFGxW9ESxnYxtnd5</t>
  </si>
  <si>
    <t xml:space="preserve">USDG -27,500.3912, USDC +27,500.3912</t>
  </si>
  <si>
    <t xml:space="preserve">2026-07-22T15:35:55</t>
  </si>
  <si>
    <t xml:space="preserve">5yc8tci1svopBqoeSvcgYjY3X8wBLtxUBhL3iwPw3oYqfhKjbymPF3nA8HifnEojdJ7rnha8MK27rJ5XvZviFJnP</t>
  </si>
  <si>
    <t xml:space="preserve">USDG +50,000.9472, USDC -50,000.0000</t>
  </si>
  <si>
    <t xml:space="preserve">2026-07-22T15:37:06</t>
  </si>
  <si>
    <t xml:space="preserve">ctraVyZq3Toctfu87fEmDGCHhWjXjNRY5KcvMUK9Lo51rvJLBETxguf9YuMk5jeacBJtm1RwRBk4FG1MXSbTV8y</t>
  </si>
  <si>
    <t xml:space="preserve">USDG -50,000.9472, USDC +50,000.9472</t>
  </si>
  <si>
    <t xml:space="preserve">2026-07-22T15:37:14</t>
  </si>
  <si>
    <t xml:space="preserve">5keboRoAQrX5BPAcEgiCRR2ByApi5h2dhHVB3f6aCFVdGPHWTvX4U39nJWmrETXf8jkJ6ah68zJjVJ5Y5nJHsQvW</t>
  </si>
  <si>
    <t xml:space="preserve">2026-07-22T15:37:29</t>
  </si>
  <si>
    <t xml:space="preserve">2BNLZDwdQ4BGVNDX3MnY6qBdq6Kq4gXdg2M4BEkLSKwRTwDtM1iRZNAZjSpMmTZkUbLYpnFuJoZmNeTSDXKn7a52</t>
  </si>
  <si>
    <t xml:space="preserve">2026-07-22T15:37:43</t>
  </si>
  <si>
    <t xml:space="preserve">3wvJDpc2QpQbXS4NmYYCRNw1JekAocZpicPp1SAELh7sCzEFrLjyRvNZiVWru51gjwC1dwJL7ipwPqyGvnbvdQgA</t>
  </si>
  <si>
    <t xml:space="preserve">2026-07-22T15:37:57</t>
  </si>
  <si>
    <t xml:space="preserve">4kgKQNz3w3oXHowvs7H5f1pjwWwopKq7By8qZcz62KkbT3xJt3CowuDdFZ36gRwkDFyaKSeN7yk84LqPexchjtp4</t>
  </si>
  <si>
    <t xml:space="preserve">2026-07-22T15:38:12</t>
  </si>
  <si>
    <t xml:space="preserve">3sH5spgxB25D8K8xVFdJjgrqNRi4eYBsiTZ7jCyUp3EZmLgiZSVNFZq2KHrpk3W9C3tW7cFoekLCc1vg55CFndYn</t>
  </si>
  <si>
    <t xml:space="preserve">2026-07-22T15:38:26</t>
  </si>
  <si>
    <t xml:space="preserve">2zXHZhA3d3wzVtLwFAbYDX2r7ztTg4aYPKEJ3NwhmDcX2ih5UpJQbJSTtXmcGXqvstNRiHtvvxovbCAsRAH92xLQ</t>
  </si>
  <si>
    <t xml:space="preserve">2026-07-22T15:38:54</t>
  </si>
  <si>
    <t xml:space="preserve">4z3GLwzPkczi2qtdkivrPdMCf6zNjpfKUobvrSN1MxQauRxJLcZwyaracFf2icegb3jB172isTmn3tJd4NesRqaH</t>
  </si>
  <si>
    <t xml:space="preserve">2026-07-22T15:39:09</t>
  </si>
  <si>
    <t xml:space="preserve">5cFrFWPz9CJWmNAXi9qjxCDSBYKrbiDiJqSFESp8xaQmBRKHe8iyBxCXbK2kPEdH21uDSik4L2jwwbtnVEhJb9rm</t>
  </si>
  <si>
    <t xml:space="preserve">2026-07-22T15:39:23</t>
  </si>
  <si>
    <t xml:space="preserve">4BmwaFAutFsC11HmXfP4p1McsmwVzPNCx4YTbPt64devioVq9bUFTQdTrvwpNKmmePxmtFPJ7hNYURFAehfdiqs5</t>
  </si>
  <si>
    <t xml:space="preserve">2026-07-22T15:39:37</t>
  </si>
  <si>
    <t xml:space="preserve">2LN58KAXo8rLb1a8rD24ecv41jDTSqHChXggB9hunZvbagXuaEHn4b9jKX5C6WanWZra7UZ8K7KaJFnz7YG5NcVW</t>
  </si>
  <si>
    <t xml:space="preserve">USDG +50,002.5710, USDC -50,001.0000</t>
  </si>
  <si>
    <t xml:space="preserve">2026-07-22T15:39:40</t>
  </si>
  <si>
    <t xml:space="preserve">3cnZfzWC2PGizNAPXG9anRPd3M7ZriWzfWtZe7CR5QbkviTHtU2P4N4RnpAefeVP5iHtYaKV1fLSQwSK8WBozqoR</t>
  </si>
  <si>
    <t xml:space="preserve">USDG -50,002.5710, USDC +50,002.5710</t>
  </si>
  <si>
    <t xml:space="preserve">2026-07-22T15:39:49</t>
  </si>
  <si>
    <t xml:space="preserve">3xKdpaLpB7q1TuL7F9Kdd86tvEvHNAaS7cmTuNqoMkyHSem82EAFmCZu7edtqhCFmyFpx7VAPSKYRFP3mrGna3rF</t>
  </si>
  <si>
    <t xml:space="preserve">2026-07-22T15:40:04</t>
  </si>
  <si>
    <t xml:space="preserve">4GPVz34tRrmDGMg1rWGBrSyA1pDmWy1AB6ZLB7SzsK2PMeqdqvpRXVGbuyShEHX6yywEkWp3pBcXg23QVsWJpe8x</t>
  </si>
  <si>
    <t xml:space="preserve">2026-07-22T15:40:18</t>
  </si>
  <si>
    <t xml:space="preserve">3picUEjHooADkfJsExw63comVLsqCygwMwCZ3KMc998EiP8Pjz18MXi4QSEYwiNDmFpES2xXsQK69LyRJxCPabxY</t>
  </si>
  <si>
    <t xml:space="preserve">2026-07-22T15:40:33</t>
  </si>
  <si>
    <t xml:space="preserve">3ddUctgLKW5VrgG3BUjCZZf7QrKGFMmzEtkrM8w2F4ezMqinnsNEhLQeDBXjuz8xagTtyAEe1XWEhjP9DhFCYiqa</t>
  </si>
  <si>
    <t xml:space="preserve">2026-07-22T15:40:47</t>
  </si>
  <si>
    <t xml:space="preserve">4vhKcQyMrqN8d4WYdSEFFA4GEN3t8uKVZkaykqPkiRNmFUmguaozAeck2PGsFgxhwiqmXUWrDUoj9URTKGTk3QDD</t>
  </si>
  <si>
    <t xml:space="preserve">2026-07-22T15:43:09</t>
  </si>
  <si>
    <t xml:space="preserve">5MF1PjWhABucPAaor6ai5gzZPy1cHJFku4TGmgsrTFm77yoFayg7dHibj2t83W9UR32JRfGBjsMnbLf4BJ2Ji65M</t>
  </si>
  <si>
    <t xml:space="preserve">USDG +50,002.7236, USDC -50,002.0000</t>
  </si>
  <si>
    <t xml:space="preserve">2026-07-22T15:43:12</t>
  </si>
  <si>
    <t xml:space="preserve">3XMHHJwSBtefL1zmiDundDy2EAX7GDhpTXyDSofRpzJ5XrXcEUZHpBWCXqazjR1ntMNtfxx7DvrBs6HBrbbp8kCu</t>
  </si>
  <si>
    <t xml:space="preserve">USDG -50,002.7236, USDC +50,002.7236</t>
  </si>
  <si>
    <t xml:space="preserve">2026-07-22T15:43:21</t>
  </si>
  <si>
    <t xml:space="preserve">3ZtEr3UChS6z5bYSTB6pxRR2VYFWJQEU6ZCK7hRF666wADRgtaKaGhVwYt26DosQSyjXj8m19YsCvjxbeS1kemCh</t>
  </si>
  <si>
    <t xml:space="preserve">2026-07-22T15:43:36</t>
  </si>
  <si>
    <t xml:space="preserve">4orZRN4cDBUza8FTcw6DYHzrKDeE9ZBcwKAjw5jH6furyJTZGGZkAah6ffDz9NDjiVGMhCGgJd8RAowzQPEqNNS6</t>
  </si>
  <si>
    <t xml:space="preserve">USDG +27,501.1583, USDC -27,501.0000</t>
  </si>
  <si>
    <t xml:space="preserve">2026-07-22T15:43:38</t>
  </si>
  <si>
    <t xml:space="preserve">4UK8EGmwLGmhNfUjvcgrsygggY6W7rSn4s65ud3JcrvrnQGhFUjJ2A2QEBAjVswSaa2iQDoaxQeDf9XKUFyUarZB</t>
  </si>
  <si>
    <t xml:space="preserve">USDG -27,501.1583, USDC +27,501.1583</t>
  </si>
  <si>
    <t xml:space="preserve">2026-07-22T15:44:55</t>
  </si>
  <si>
    <t xml:space="preserve">25nr8WXu3u8pi5jf618ugANZMVavkQpNYiSuZg2rzbWJC5TzPZvcNYMK1WHAqrLowjFAmSeXha6HQrJtAT12Zefe</t>
  </si>
  <si>
    <t xml:space="preserve">USDG +50,003.8151, USDC -50,003.0000</t>
  </si>
  <si>
    <t xml:space="preserve">2026-07-22T15:45:00</t>
  </si>
  <si>
    <t xml:space="preserve">2aXEJH8N4Y2X4TpZRncXiChBCNNq1dr5sEVtMHEzQwuQUYgxJL6GCMoi4wDHfRE8AJtBSSsG3jQq9fLfeLtMGEix</t>
  </si>
  <si>
    <t xml:space="preserve">USDG -50,003.8151, USDC +50,003.8151</t>
  </si>
  <si>
    <t xml:space="preserve">2026-07-22T15:45:38</t>
  </si>
  <si>
    <t xml:space="preserve">5XPUH4ZnDTbPDrxpFnSwzpEQentskw516nBDv9s8cvsAR89XpLqjQWTixzxEuc9sYEjJCD4kTrk39Q2NcbiHRvQ2</t>
  </si>
  <si>
    <t xml:space="preserve">USDG +50,006.0220, USDC -50,004.0000</t>
  </si>
  <si>
    <t xml:space="preserve">2026-07-22T15:45:41</t>
  </si>
  <si>
    <t xml:space="preserve">3rmkuUqZZ2ckewkVCE4vxRFvpgStwGQvk9ARyHJMBEtZz8mN5fC8xokaGLsNNhwXMm7dtoe6YbczGWzsigmgUmVW</t>
  </si>
  <si>
    <t xml:space="preserve">USDG -50,006.0220, USDC +50,006.0220</t>
  </si>
  <si>
    <t xml:space="preserve">2026-07-22T15:45:50</t>
  </si>
  <si>
    <t xml:space="preserve">5fpNhgSL52yn4hV3rj53ukMmgcFtmw1Gxzz1forshJ9NCFkLYHieoLaT7tLXuB79E6iB2XurXxjABDWqyi1eo8Up</t>
  </si>
  <si>
    <t xml:space="preserve">2026-07-22T15:46:04</t>
  </si>
  <si>
    <t xml:space="preserve">rnNJgXu7nV6PHWuURiHyQScE34UP6kAM4x9LgB1zK1HxoiMqEoBNS91kvLhwCN1wb7TJSnFFc9rSHD7qPddRFEU</t>
  </si>
  <si>
    <t xml:space="preserve">USDG +50,006.3077, USDC -50,006.0000</t>
  </si>
  <si>
    <t xml:space="preserve">2026-07-22T15:46:05</t>
  </si>
  <si>
    <t xml:space="preserve">54hRrjP8YNxKVfkdsnm9SK2KTNaSsBzyeLYq7mCygp2dtbyH7StrLPdLMPU96QP8tasQffph39waf3uzzf6UXAUe</t>
  </si>
  <si>
    <t xml:space="preserve">USDG -50,006.3077, USDC +50,006.3077</t>
  </si>
  <si>
    <t xml:space="preserve">2026-07-22T15:47:25</t>
  </si>
  <si>
    <t xml:space="preserve">3cBL1cWdQ7XoVBm39UUH2VpiWYv2cAyV5N4ewYVZy8trufkCzzGxyQN6Lz2T4sLaTxL9HQFfVvG6WkfqKKToV2XN</t>
  </si>
  <si>
    <t xml:space="preserve">USDG +50,006.6858, USDC -50,006.0000</t>
  </si>
  <si>
    <t xml:space="preserve">2026-07-22T15:47:28</t>
  </si>
  <si>
    <t xml:space="preserve">62hLKYaKpi3WA3tGxuupm9v8Q14Z3d8fdS8E7ZwhFJ56r7kiZHgC6JkVPGa6Z3baSme9yW9XxAcASm6XqFKfTQaU</t>
  </si>
  <si>
    <t xml:space="preserve">USDG -50,006.6858, USDC +50,006.6858</t>
  </si>
  <si>
    <t xml:space="preserve">2026-07-22T15:47:36</t>
  </si>
  <si>
    <t xml:space="preserve">3KRRQSiQ8xfz34Cf8UT4brZxDM8UeSLZ8eWSnFfnyoTRhaPFMzMfoA6AYD4YyBYkCpA1v3rXjnw5ZTsFtu5K3z84</t>
  </si>
  <si>
    <t xml:space="preserve">2026-07-22T15:47:51</t>
  </si>
  <si>
    <t xml:space="preserve">3ALNZdyi7oCVFqjE1qzHVAr5mVgpEgpzWATmxf3UWi7UWaco1tKgcXrQ64NfWjJenysybnDeCJh2ZfF1hkhotcxB</t>
  </si>
  <si>
    <t xml:space="preserve">2026-07-22T15:48:05</t>
  </si>
  <si>
    <t xml:space="preserve">5Dr4LGHXuYJP9MrJ5KXmWnSACobvRR6e5UFuqLiJKBntSDyVECc8TWp6CJj82kQGks3DCvZtNWsTTMc77SqV1utq</t>
  </si>
  <si>
    <t xml:space="preserve">2026-07-22T15:48:19</t>
  </si>
  <si>
    <t xml:space="preserve">347VGWRDpzkSncifagUSBC1ZHaqtJrcaq5rrwEUGP2pE9nhubB6aF4Mh5ipxZnvKM4Rcp7AwYxmvAmnh7nCHLsbp</t>
  </si>
  <si>
    <t xml:space="preserve">2026-07-22T15:49:42</t>
  </si>
  <si>
    <t xml:space="preserve">4xKUqb1rLicCLCzSAH9TwogGUaskFfDE3uUwbMAe4NioWjnF4W991ziiAgHEFRR8ogLhKSBbbYPtZ4T258rgnX5F</t>
  </si>
  <si>
    <t xml:space="preserve">2026-07-22T15:49:57</t>
  </si>
  <si>
    <t xml:space="preserve">Y8qBQbr5CvYxo1T5pbjxHpHa3BnTDjshyGuVXeG9SM9gpj7v5uaKjYb8PAHeazVbwTjtpE5MttC93qkJjBShVmD</t>
  </si>
  <si>
    <t xml:space="preserve">2026-07-22T15:50:11</t>
  </si>
  <si>
    <t xml:space="preserve">3yW8xkCQzUbT1cNtqhYigBrNzDu9a5X4NJ8g5sMEBoxiC6ubYXMcmN24aP65Un19nTmFARWk2dYs34Vud7bDYta6</t>
  </si>
  <si>
    <t xml:space="preserve">USDG +50,009.0672, USDC -50,007.0000</t>
  </si>
  <si>
    <t xml:space="preserve">2026-07-22T15:50:15</t>
  </si>
  <si>
    <t xml:space="preserve">2YiBcxDwqiRKgaZQKqft24tqLZ1nrJyXBCYdsf2xKkGLwdajGAFAYPsNeFidjCMXL68PGXx7tHkXzedCSCBgdmB4</t>
  </si>
  <si>
    <t xml:space="preserve">USDG -50,009.0672, USDC +50,009.0672</t>
  </si>
  <si>
    <t xml:space="preserve">2026-07-22T15:50:44</t>
  </si>
  <si>
    <t xml:space="preserve">2dYweEgUB5PMDXtWjrUmPX2wTV49VC415BZubm4DiV9yyZAygWZK4Kh3r6nPEmS6Ssb7WyyRy6z1hPqMBfBEc2Da</t>
  </si>
  <si>
    <t xml:space="preserve">2026-07-22T15:50:58</t>
  </si>
  <si>
    <t xml:space="preserve">5Zi8NoT363uDz93L13ehr68Jp6G25NDQ1FXyUxEMhEtkn27J4VpLXm1FLPd19ZaqRBBtMKdSu6CqWaQDvrxZw7CX</t>
  </si>
  <si>
    <t xml:space="preserve">2026-07-22T15:51:12</t>
  </si>
  <si>
    <t xml:space="preserve">2Gdrsps2NwAwSxgBZa671KvnFxwtAT95EjPmGMoaMUf7HYFvFZjUoLiBPVDcJX4GgJQAbgLteQPngExkxQUkR3mq</t>
  </si>
  <si>
    <t xml:space="preserve">2026-07-22T15:51:27</t>
  </si>
  <si>
    <t xml:space="preserve">4XEbFC2oV1om21o4FPLMtFc5Ur5EVwyRKGTkBCzZNuERnFCGdmcwXwWYipzEWqatSmVV9uzxy44gs6YcCkDJ98E4</t>
  </si>
  <si>
    <t xml:space="preserve">USDG +50,010.7249, USDC -50,009.0000</t>
  </si>
  <si>
    <t xml:space="preserve">2026-07-22T15:51:31</t>
  </si>
  <si>
    <t xml:space="preserve">5ZfWAmNHExrPdRQZbCX7gZ8sKYEn1DfgTBosf2HTcPSj9wyrxoz5HKFD3JeHMuCwe2JwkXYq9rhpaSoQmvPb2iTX</t>
  </si>
  <si>
    <t xml:space="preserve">USDG -50,010.7249, USDC +50,010.7249</t>
  </si>
  <si>
    <t xml:space="preserve">2026-07-22T15:51:40</t>
  </si>
  <si>
    <t xml:space="preserve">bNGFKLbKsKBYYhx4kLk9k5LdtsJWuM3EZgxsZbMtMrFkMekbvLkF1JsVkrHKKT73fNgzd59NM5GvHyjmGtxV3dh</t>
  </si>
  <si>
    <t xml:space="preserve">2026-07-22T15:51:55</t>
  </si>
  <si>
    <t xml:space="preserve">ZKxNtbmhWsyN7aFQg2yGNBpif9sAqpzkzHzu8BDCNK8KBCkbPffL8PYj5YwVPRQmr3235BaTzSNyBjViQBjDSVe</t>
  </si>
  <si>
    <t xml:space="preserve">2026-07-22T15:52:10</t>
  </si>
  <si>
    <t xml:space="preserve">3RrBH1brnWV7vyLD5C1AVugxy83Q8HBEY9PMziVwEe14M6iMPEtE7cCrbA5C5B2E87EPnqRF49HPDaekFGjaaBLZ</t>
  </si>
  <si>
    <t xml:space="preserve">USDG +50,011.7965, USDC -50,011.0000</t>
  </si>
  <si>
    <t xml:space="preserve">2026-07-22T15:52:12</t>
  </si>
  <si>
    <t xml:space="preserve">3cmQvU3evXdE3KLAjX3AoHF1KcnKV7SezCBWGg311kGkzZaNqBzQTn7wCmVCyzv4MH9Vb7F7w3FBX4AAPdfh5Zf7</t>
  </si>
  <si>
    <t xml:space="preserve">USDG -50,011.7965, USDC +50,011.7965</t>
  </si>
  <si>
    <t xml:space="preserve">2026-07-22T15:52:43</t>
  </si>
  <si>
    <t xml:space="preserve">2UMKcrFUPeJQVt3tkqFohKxmZuhFaGWv9Z5fEY3vkojhFZ12K6wmAiraipGRHY1AWpWpp2M5rg8K1L92Jy1gKFUo</t>
  </si>
  <si>
    <t xml:space="preserve">2026-07-22T15:52:58</t>
  </si>
  <si>
    <t xml:space="preserve">2GVy5878ToLLVDTFzKNx9AyCtkrhqnJG7PkiQfwmcabBnmkUTDLniQR5Ch64YQ2QecbjAMCPDq5GCDhyedGrRqRm</t>
  </si>
  <si>
    <t xml:space="preserve">2026-07-22T15:53:12</t>
  </si>
  <si>
    <t xml:space="preserve">4bWZzkESZwEPexVb3kP7uY7RygfNCEVQh2JGaWsvWZWuxZmqNN694w8LBe5xKcACd4qcNVpCFHNkHWWTxVU9RG2N</t>
  </si>
  <si>
    <t xml:space="preserve">2026-07-22T15:53:26</t>
  </si>
  <si>
    <t xml:space="preserve">3q5z6rUZjptWBR1pu7wCRhdZ9yGLSPxFRun3sYj8uEbAg636rmq6LwZHyzGecyXk7SJvg9qFgp2bmKRtuFyLyD9P</t>
  </si>
  <si>
    <t xml:space="preserve">USDG +27,506.1356, USDC -27,506.0000</t>
  </si>
  <si>
    <t xml:space="preserve">2026-07-22T15:54:40</t>
  </si>
  <si>
    <t xml:space="preserve">2g2ExZuzx33MpsDRPjpPCsgWw3qpm2irYXoPdrAvzDGvB1RpG8pwbjmeUNp9yuuNTKmPbamA3qyqjuFAcQQkdY49</t>
  </si>
  <si>
    <t xml:space="preserve">USDG -27,506.1356, USDC +27,506.1356</t>
  </si>
  <si>
    <t xml:space="preserve">2026-07-22T15:55:36</t>
  </si>
  <si>
    <t xml:space="preserve">fjhUuaSLh46g2cAk528ivr3E9yMrTY87qxbhkjm3MafrG9vWsNDHjKrAtRsEH7ai1hjUZYwrCnAEGuydPUFnizK</t>
  </si>
  <si>
    <t xml:space="preserve">USDG +50,012.7760, USDC -50,012.0000</t>
  </si>
  <si>
    <t xml:space="preserve">2026-07-22T15:55:40</t>
  </si>
  <si>
    <t xml:space="preserve">57DXgxgSut1RjZoydB6t3EaacPFn2fioe6kZL474kXMPX3wxTjZQrwrhZJhQScXDqwABLTMktKGtAVtq6UbUdsUC</t>
  </si>
  <si>
    <t xml:space="preserve">USDG -50,012.7760, USDC +50,012.7760</t>
  </si>
  <si>
    <t xml:space="preserve">2026-07-22T15:55:49</t>
  </si>
  <si>
    <t xml:space="preserve">2iz45ZG9f71Pm4TczsGc7hUok24BgpYYhmP8G7583dZeVVmH1Q589WT6VZaHvrC4dtkqEkbXGPaFN9hSqWfAiq2N</t>
  </si>
  <si>
    <t xml:space="preserve">USDG +27,506.1317, USDC -27,506.0000</t>
  </si>
  <si>
    <t xml:space="preserve">2026-07-22T15:57:02</t>
  </si>
  <si>
    <t xml:space="preserve">52BoX1LVU9bwUwcnq8NTU7x9FZHzjNt4uKCf8AQDLLpmvp5fAdf9Xt87eYHopZwTeuVgwZUwtoySDtAiyA1rrEKZ</t>
  </si>
  <si>
    <t xml:space="preserve">USDG -27,506.1317, USDC +27,506.1317</t>
  </si>
  <si>
    <t xml:space="preserve">2026-07-22T15:57:36</t>
  </si>
  <si>
    <t xml:space="preserve">9DqGQMqAcuHGLMKLfgRKxkZVHYjLbmCWdcaKVqRttneBfRDj3mSUUQEotx31cfrSZeVHxdn7KTv2q242BxLMbet</t>
  </si>
  <si>
    <t xml:space="preserve">USDG +21,184.1197, USDC -21,184.0000</t>
  </si>
  <si>
    <t xml:space="preserve">2026-07-22T15:57:38</t>
  </si>
  <si>
    <t xml:space="preserve">5bgdibqUDneZ8a6DWL1wGpnnyLRtQZSLMehQBpENcfvo8uc4Rht2dWSaEYHpWEJCZPuAToWQW4rx19FjpF2aMj6v</t>
  </si>
  <si>
    <t xml:space="preserve">USDG -21,184.1197, USDC +21,184.1197</t>
  </si>
  <si>
    <t xml:space="preserve">2026-07-22T16:10:05</t>
  </si>
  <si>
    <t xml:space="preserve">5rGhbuMdonfGBmaH6wRV24NQ9ykDuaV6EHnfUuymxthtqBjLAayPpY3b2QeeGB1HGHQpahdxPm1cEfquxKBeZ5Dt</t>
  </si>
  <si>
    <t xml:space="preserve">USDG +27,506.0000, USDC -27,506.0000</t>
  </si>
  <si>
    <t xml:space="preserve">2026-07-22T16:10:06</t>
  </si>
  <si>
    <t xml:space="preserve">DVHxCB31tYiEr9jDoyc2NHuVCUdo42rLro4JaQDTNrMSsf6r2hQsN59vgUcPdgeafzMaY3W93Yb1pauLdpj7bNA</t>
  </si>
  <si>
    <t xml:space="preserve">USDG -27,506.0000, USDC +27,506.1323</t>
  </si>
  <si>
    <t xml:space="preserve">2026-07-22T16:12:54</t>
  </si>
  <si>
    <t xml:space="preserve">2TrfZBjvDMLsUKP8TNCbG8oJphQK1Z3VewVQjxhz5QWsemF3CTxqjzo8kfRSADFdWQ3uJGCYrhaGYJkzWtYv6X1Y</t>
  </si>
  <si>
    <t xml:space="preserve">2026-07-22T16:12:55</t>
  </si>
  <si>
    <t xml:space="preserve">64PdhgE6A3z8vjzLFUC9rm4Mz2n2WRFwrRaZPojv56Xw3JMAz1RKQZDS2NdTCvMHfR6mxWyitc95d2vzeSnokaq9</t>
  </si>
  <si>
    <t xml:space="preserve">2026-07-22T16:13:11</t>
  </si>
  <si>
    <t xml:space="preserve">27wSQJ2LAg1vmzGuB1xkhPFG8rnichvU9iq5q8FUWru2BFzDvoYR4AzzviRuB7VXX5fDh8BGS5kkE1AicW7UeL2e</t>
  </si>
  <si>
    <t xml:space="preserve">2026-07-22T16:13:56</t>
  </si>
  <si>
    <t xml:space="preserve">PTS3gWdaybcSJFPpepq5MujYaUGCK4asVKntJmPehrNCAazirKxaGXCKmRzFRhEzc3JF36EdgMiwnhYtdwUu52q</t>
  </si>
  <si>
    <t xml:space="preserve">USDG -27,506.0000, USDC +27,506.0000</t>
  </si>
  <si>
    <t xml:space="preserve">2026-07-22T16:14:04</t>
  </si>
  <si>
    <t xml:space="preserve">d7WZp8Gj9JtCfLMdj98dWtdi1Xjw2WicgpaMLXka5auqwaDCM9TYa2seqsLxtLAtchmJuTbnkdaGSF9Yky7gUei</t>
  </si>
  <si>
    <t xml:space="preserve">2026-07-22T16:14:19</t>
  </si>
  <si>
    <t xml:space="preserve">2hMzSPZyTVPj1tt5wkcpynVH6xLtCPfGeiZRuBF9TnF9mSiyViUSuLLutBX2NEoj8DzFYy1pF7Mqfjwydc8n45PR</t>
  </si>
  <si>
    <t xml:space="preserve">2026-07-22T16:14:33</t>
  </si>
  <si>
    <t xml:space="preserve">5HyF8eqPrG1ZB4UKrxqD6XAYQvTXfnKrymxi9NzwrFm5G2chhvVgdxAZU6DWPL54WMH8X9BWMVLViJDjHudPidy6</t>
  </si>
  <si>
    <t xml:space="preserve">USDG +24,345.4435, USDC -24,345.0000</t>
  </si>
  <si>
    <t xml:space="preserve">2026-07-22T16:14:37</t>
  </si>
  <si>
    <t xml:space="preserve">3wZW5oDY85CHA9XtT9HzdcHaAqpFcoLmAibqyTyx1UDu1YdVXeYt5p5hQd7Xe8JNPeZutUpT8yjGmHrLDeVLa47i</t>
  </si>
  <si>
    <t xml:space="preserve">USDG -24,345.4435, USDC +24,345.4435</t>
  </si>
  <si>
    <t xml:space="preserve">2026-07-22T16:14:52</t>
  </si>
  <si>
    <t xml:space="preserve">3hfFN1tX5QZZNYj1uLhGoZ97Fq7zBCfy1Nj1forFjkpPvw5Ze5NF4R6DexyG7vAsWWxpxxp67iSibpmhC9YTAFYa</t>
  </si>
  <si>
    <t xml:space="preserve">2026-07-22T16:15:21</t>
  </si>
  <si>
    <t xml:space="preserve">1BEi9Bcv3bob7odySZgPmMpuG452g2Kw2npzcMY6cXeqtYC7VyYZW7HssK7N5QXru2hbLs32rz2KvgEiQrxtFSb</t>
  </si>
  <si>
    <t xml:space="preserve">2026-07-22T16:15:35</t>
  </si>
  <si>
    <t xml:space="preserve">4MHbA2bdHEjJRAn1Qdomgvaz1hrvdzUeEVZHYRJspKZzgeY4tDa7JYn88V1YLNcR1zTpTH8spPkuPP6WKnLMdcAJ</t>
  </si>
  <si>
    <t xml:space="preserve">2026-07-22T16:15:49</t>
  </si>
  <si>
    <t xml:space="preserve">5TrLqrmR5vd8Eu5X8QBy4UehnfGcRaGQioWFTQ4n1yZzH9riC1Guvv41d9XDkKoKQomUEx3j3W7HFdfmpQWCB3YW</t>
  </si>
  <si>
    <t xml:space="preserve">2026-07-22T16:16:04</t>
  </si>
  <si>
    <t xml:space="preserve">3n2t3ELe7kWph8WRW1DwmdjP8GPxd5zccdCAUSvmjTySYAZ9YVfCXL5rh2ESNGpptrqmnN8jCVEfaCVx2cPve5Za</t>
  </si>
  <si>
    <t xml:space="preserve">2026-07-22T16:16:19</t>
  </si>
  <si>
    <t xml:space="preserve">3TVW2MERKjrqLV5CvXtUdkb2EsoUgcc1k8DpDwN1xF9s6n9q9YKHcbeKZqBvyvbogp5iEfPfnQzgz55ZjFeZ3aR4</t>
  </si>
  <si>
    <t xml:space="preserve">USDG +12,172.1306, USDC -12,172.0000</t>
  </si>
  <si>
    <t xml:space="preserve">2026-07-22T16:16:21</t>
  </si>
  <si>
    <t xml:space="preserve">2u77nfqFvY24Pji3AAjr2ZycoLLqNLnV5RBFhgWH3LW1W359dSR63QhAtM6RTG9peMa9YSFymHoRmQBosTRK8zZB</t>
  </si>
  <si>
    <t xml:space="preserve">USDG -12,172.1306, USDC +12,172.1306</t>
  </si>
  <si>
    <t xml:space="preserve">2026-07-22T16:18:16</t>
  </si>
  <si>
    <t xml:space="preserve">5K8L8NGT4SK6sbo7sUF3ygTz5t9P1Wn9Wwy2WgWVmH4m9mPMU2L1Q3dyJydMMs1ahJhoEGZmet7pUdRKT9bgCG7o</t>
  </si>
  <si>
    <t xml:space="preserve">2026-07-22T16:18:30</t>
  </si>
  <si>
    <t xml:space="preserve">58B6ZTJWfFd8nGxV39rzVHqqgZLkQ6ebZo1JMqd9jk2WH8zMQcwPFDHVW1RSDLkbVcTKesN7bEvndRH3mDnx6LXr</t>
  </si>
  <si>
    <t xml:space="preserve">2026-07-22T16:18:46</t>
  </si>
  <si>
    <t xml:space="preserve">4sdj9gP9n5xTvREQvVgbWSGgsjmeMUNqyA5izsV36GXbVDkCvDS3VtaVLuuryeY12S8xhN2eZ7YDmCgH6YeQJpqF</t>
  </si>
  <si>
    <t xml:space="preserve">USDG +6,086.2737, USDC -6,086.0000</t>
  </si>
  <si>
    <t xml:space="preserve">2026-07-22T16:18:48</t>
  </si>
  <si>
    <t xml:space="preserve">5AuVgnK9PTsG8ScKjWgjgEgitLC8owWujedhonDo1SmmysYhbeEoceH66ujmKZ3i6o3Rd6GAK1cmqUHDy6CQZhQ</t>
  </si>
  <si>
    <t xml:space="preserve">USDG -6,086.2737, USDC +6,086.2737</t>
  </si>
  <si>
    <t xml:space="preserve">2026-07-22T16:30:26</t>
  </si>
  <si>
    <t xml:space="preserve">4AV9GyAc7YUjJXnsDGQi2U5BYFCT2ixhn5yoP454QWE5fVpN7oWk7p7efnD8Yz8AknR5SvrKscBHyNsUitDYQaci</t>
  </si>
  <si>
    <t xml:space="preserve">USDG +1,086.1067, USDC -1,086.0000</t>
  </si>
  <si>
    <t xml:space="preserve">2026-07-22T16:30:32</t>
  </si>
  <si>
    <t xml:space="preserve">sWx6tmBGhutSe19CMeB9LXmzgFJZDvJVi4Y5hXKKdoj93dQnMPjmpwNhhvLWQ3kZ4cbpUNo83VrcacM6jgKxDw2</t>
  </si>
  <si>
    <t xml:space="preserve">USDG -1,086.1067, USDC +1,086.1067</t>
  </si>
  <si>
    <t xml:space="preserve">2026-07-22T16:57:11</t>
  </si>
  <si>
    <t xml:space="preserve">5nDEQujAQWwGsRZD8YV971xeXcGnAeGxcjmzf7maEShC8LcF6yQdDgr9SJmy3HGsAdac3kKGs9mosVVTv8ZwkYZM</t>
  </si>
  <si>
    <t xml:space="preserve">USDG +50,014.4612, USDC -50,014.4612</t>
  </si>
  <si>
    <t xml:space="preserve">2026-07-22T16:57:13</t>
  </si>
  <si>
    <t xml:space="preserve">5xoJuzFBtxs74oGiVPs4UN9Mk1w4Be6rZyu3rAxbQi2NC6tUZYAYEg6ZdCC7LZ96TgqkRi6xybxNUCBdPZFwuuiv</t>
  </si>
  <si>
    <t xml:space="preserve">USDG -50,014.4612, USDC +50,014.7533</t>
  </si>
  <si>
    <t xml:space="preserve">2026-07-22T17:04:36</t>
  </si>
  <si>
    <t xml:space="preserve">21dfbVAdFuDduQyVeEQMzr5sqV5avVHnJZ9DtbnzPEVyNHxHFeR6BMoRcJWSP5oLbatkiwF3Awz8ua9MWuA8yjbW</t>
  </si>
  <si>
    <t xml:space="preserve">USDG +27,507.4811, USDC -27,507.0000</t>
  </si>
  <si>
    <t xml:space="preserve">2026-07-22T17:04:39</t>
  </si>
  <si>
    <t xml:space="preserve">5DTFEC2gwEY5UFYFw4unHxHutJmk8jRsgUGZK7AnxAHy1MB3gpP4Q4mHpwBsaEqc6GGHTqFBMDQMJoCjskjANWS</t>
  </si>
  <si>
    <t xml:space="preserve">USDG -27,507.4811, USDC +27,507.4811</t>
  </si>
  <si>
    <t xml:space="preserve">2026-07-22T17:04:47</t>
  </si>
  <si>
    <t xml:space="preserve">3osHaUao8XFY1aZGAF5Jn22SERNwZhjQkJ7WDoWUXmUfCEvHWv4a4BQf88paWSqfJrgK59nY9U2dbxpfaeHjA5Cm</t>
  </si>
  <si>
    <t xml:space="preserve">USDG +22,507.1306, USDC -22,507.0000</t>
  </si>
  <si>
    <t xml:space="preserve">2026-07-22T17:05:56</t>
  </si>
  <si>
    <t xml:space="preserve">2dD8EcVj6NCZgZTxrxj4kttuvWsHwmAq8k2DNiu53M2UbyCovWoM4VCdg9TWZMUi5Z2PGD7U4wtrGae9xUx3dZrB</t>
  </si>
  <si>
    <t xml:space="preserve">USDG -22,507.1306, USDC +22,507.1306</t>
  </si>
  <si>
    <t xml:space="preserve">2026-07-22T17:32:35</t>
  </si>
  <si>
    <t xml:space="preserve">wDfCDo8moAcXMrCnbe9uXVMebx6hyv7bbs4uxJgWdjUtHu8icKYv5r6nbMe4gxh4L48TMaPdH7mKSuzXdH25W28</t>
  </si>
  <si>
    <t xml:space="preserve">2026-07-22T17:32:36</t>
  </si>
  <si>
    <t xml:space="preserve">ZP51zqW8sChoJpKkjxyN1CiQiWZUkwFnfMJH5wn94oZSPwFKZrTTPiMWmRsG9n9eKjqv91sr1PzzSaQkVuW7m5v</t>
  </si>
  <si>
    <t xml:space="preserve">USDG -27,507.0000, USDC +27,507.1749</t>
  </si>
  <si>
    <t xml:space="preserve">2026-07-22T17:37:22</t>
  </si>
  <si>
    <t xml:space="preserve">5g8FEWPEPpKn6pNsVqJkXbiVRiL2vSu4UK3uGnrVAqbwNZPVVKTbBoTqBKXCxbrHDWSAwHxv6ACXnpQoEooCHQg1</t>
  </si>
  <si>
    <t xml:space="preserve">USDG +50,015.5398, USDC -50,015.5398</t>
  </si>
  <si>
    <t xml:space="preserve">2026-07-22T17:37:24</t>
  </si>
  <si>
    <t xml:space="preserve">5coo4TtQPtdQae72jYNW2tkmyUPH6b6JsR5FCjmxZXNHsRymWXJprijgqMp7YYwfRFG7RSFTZ91NX1RrUScCTYFb</t>
  </si>
  <si>
    <t xml:space="preserve">2026-07-22T17:37:39</t>
  </si>
  <si>
    <t xml:space="preserve">4nct2v7Q7Q32TfDwsjwvyiTnV2nmytf6UZA9UTUDf5wMKZL8Hahq5pDAEo7W6oZ17dPNGF5CyJ2QDU5AvqMnxhEB</t>
  </si>
  <si>
    <t xml:space="preserve">USDG -50,015.5398, USDC +50,015.7426</t>
  </si>
  <si>
    <t xml:space="preserve">2026-07-22T17:43:32</t>
  </si>
  <si>
    <t xml:space="preserve">5q1ALNdkACcK8Vdi56WZXrAagqKhjbRXhXKbb9MXP5vpwYDUiDYwndodK77ysFJsnogxbwj17Y47vtdYsjnugeg4</t>
  </si>
  <si>
    <t xml:space="preserve">2026-07-22T17:43:35</t>
  </si>
  <si>
    <t xml:space="preserve">2Edg3ejdGjPj8Y2fXqHabL2r3iTpyXbvRJtB6jWLEqwGekfQqskex9H3CLdj7UkC9p8nunPDbYJxjuKnXfkoVUtA</t>
  </si>
  <si>
    <t xml:space="preserve">2026-07-22T17:43:47</t>
  </si>
  <si>
    <t xml:space="preserve">3zkGnYgjxtjznJ5QfH8WZXvTpm5ioz81EKPZ8cqHJFfERwu9Baqv1ub5i76UJKYDLb3mPXcPnsmKKmWjXUvPs1Nw</t>
  </si>
  <si>
    <t xml:space="preserve">USDG -27,507.0000, USDC +27,507.1992</t>
  </si>
  <si>
    <t xml:space="preserve">2026-07-22T17:50:23</t>
  </si>
  <si>
    <t xml:space="preserve">5GzGS9GSduK4JvJhYYARwXDBQeVovguSVhmKcvEzu6qPeNU6nRicvJFzYz3L1kxQSNDffsEnduakoJTLSEB5Mcy5</t>
  </si>
  <si>
    <t xml:space="preserve">2026-07-22T17:50:24</t>
  </si>
  <si>
    <t xml:space="preserve">26pRKD7we9ZFPohxkjacscudgafxQGsZsUUiuqMGEwo9N1j77pNgAxthfGFgJjSJQwyGYYZSvtecMScwpEuumoYq</t>
  </si>
  <si>
    <t xml:space="preserve">USDG -27,507.0000, USDC +27,507.1341</t>
  </si>
  <si>
    <t xml:space="preserve">2026-07-22T17:54:10</t>
  </si>
  <si>
    <t xml:space="preserve">2inBPdB8U9yHgbac1xfWXKWSQbvo5JatuQoyz4X57Gae8JQL6LeXzNe24Lx9rYtmhGqS5saFVhFkNFbKvayrRtZ9</t>
  </si>
  <si>
    <t xml:space="preserve">USDG +27,508.0000, USDC -27,508.0000</t>
  </si>
  <si>
    <t xml:space="preserve">2026-07-22T17:54:11</t>
  </si>
  <si>
    <t xml:space="preserve">r2kPMfH1ntChSM3MmsbiQZZQdi8AAbacdbug9orTCaCt4HYMU9sSdtzse45tD8eafmQxV9oAuNoyhoYY8Z6m8Rm</t>
  </si>
  <si>
    <t xml:space="preserve">USDG -27,508.0000, USDC +27,508.1048</t>
  </si>
  <si>
    <t xml:space="preserve">2026-07-22T18:03:34</t>
  </si>
  <si>
    <t xml:space="preserve">58XnT3jXg3vkFXF1i5RdzoEKgWgoUegHXg7h4wXPan6Qso4TzX9n9CDQXVbtLLckFx3Y2rwZZUNyXvaCxvrHg7Mp</t>
  </si>
  <si>
    <t xml:space="preserve">2026-07-22T18:03:35</t>
  </si>
  <si>
    <t xml:space="preserve">9kws2JiAUaE45wSFBYtqXvjoj9jaB1ixfTMiVsYu3A3v8sqnBbu3kg8Bg64z9sUt9i45qg1j5VszaBAtEQHt7KC</t>
  </si>
  <si>
    <t xml:space="preserve">USDG -27,508.0000, USDC +27,508.1341</t>
  </si>
  <si>
    <t xml:space="preserve">2026-07-22T18:08:11</t>
  </si>
  <si>
    <t xml:space="preserve">Lp6KCrhvvxJXH9dVY3F4fcAjr6f1Gcm5Kxi6BzXdDRB1Negn5YDVpM4G7W1tiKdqNSqY27tEDwx7zsQd3ShGsTc</t>
  </si>
  <si>
    <t xml:space="preserve">2026-07-22T18:09:24</t>
  </si>
  <si>
    <t xml:space="preserve">3M7k2WCKj7HfSQu4MkiC3PC5EwKmyuKRBeUjSDRZqMQ2AhF3YiqxHUZpnH19RqkWqk7GNqSK9u7TUARCtUJNaMki</t>
  </si>
  <si>
    <t xml:space="preserve">USDG -27,508.0000, USDC +27,508.1688</t>
  </si>
  <si>
    <t xml:space="preserve">2026-07-22T18:10:56</t>
  </si>
  <si>
    <t xml:space="preserve">3TS1NJQQpLZGtTa2N4Zq4ikq6epZfjUHBuJFvFDkzebJMPRSH9AEBY3QYtpkNKCbZ1Xe4pKQzhjFLYpwUDPiFQHq</t>
  </si>
  <si>
    <t xml:space="preserve">2026-07-22T18:10:58</t>
  </si>
  <si>
    <t xml:space="preserve">jg9u5JdUDeVRKAfoGxTcMMqnSSehm71g3MSXWS7chBrtwuSyxbq7NSrDdSnifZ1c38BiWhcd3wSBi81J1dhSvcz</t>
  </si>
  <si>
    <t xml:space="preserve">USDG -27,508.0000, USDC +27,508.1383</t>
  </si>
  <si>
    <t xml:space="preserve">2026-07-22T18:15:38</t>
  </si>
  <si>
    <t xml:space="preserve">24wSCqAtr7heU8hxPKpQ5PgG2no3FxppWeAkykDAaqKPZ6jvjKKJZtJPVggZevt8fTf49nQoNamVRyWeqA2yE4F7</t>
  </si>
  <si>
    <t xml:space="preserve">2026-07-22T18:15:39</t>
  </si>
  <si>
    <t xml:space="preserve">8Hkcpx1NCXNS7ufwxNbu359SAhML5gYaDdtFjTfJqtFYc3eoB5gMj86WC9YGZg8yUY6ZoXiorU5hE4PTwL1RY7s</t>
  </si>
  <si>
    <t xml:space="preserve">USDG -27,508.0000, USDC +27,508.1311</t>
  </si>
  <si>
    <t xml:space="preserve">2026-07-22T18:20:54</t>
  </si>
  <si>
    <t xml:space="preserve">2cDXUYmVGzwu9Nam3b5qyfaXuSRGXHDg9CybRBt6LW3MkYXW7Z5NvvCSqoiCyHiRkg9gxr1okfcJRMKWC8B9kjZg</t>
  </si>
  <si>
    <t xml:space="preserve">2026-07-22T18:20:55</t>
  </si>
  <si>
    <t xml:space="preserve">i7Xt2igEKxeEHWkPfdoJfFMMnt9Uvg8YJLG9ayRdWiktUnBUUHFbvKyEAB5QAupkTrfHHHbc8A4kp3KwpHRVERW</t>
  </si>
  <si>
    <t xml:space="preserve">USDG -27,508.0000, USDC +27,508.1862</t>
  </si>
  <si>
    <t xml:space="preserve">2026-07-22T18:23:09</t>
  </si>
  <si>
    <t xml:space="preserve">2X94SRNrQw6u1q9tpZb5brLG4KYUMtohGi5ytu9KTmcEaWGCrurnzjaiFWpHizXqKvvz6MgdjkB2QYaZ7PmQD5Ph</t>
  </si>
  <si>
    <t xml:space="preserve">2026-07-22T18:23:24</t>
  </si>
  <si>
    <t xml:space="preserve">41rd9Nu5HHCvhufuJK1L4F8XVoG2hoa14Y5xbKsjZVBcgSYWCrNNaHbRc2yU5BFNo4HoxCx4MA2ir2LRUR9HgEMD</t>
  </si>
  <si>
    <t xml:space="preserve">2026-07-22T18:26:07</t>
  </si>
  <si>
    <t xml:space="preserve">2DFccGqpxaXJRXuTh8ArSSNaN7kip3byPXnRJLZxdbGCDc8HKztM5Htk2DoLwJotbfc5npHCYBY4NvfrxhGErN4H</t>
  </si>
  <si>
    <t xml:space="preserve">2026-07-22T18:26:21</t>
  </si>
  <si>
    <t xml:space="preserve">3iBLnZjguYH2KdGWhs7UtWyNQrhDS1Au6Zk4ukPDdbT3MTKi9HzFkDteEi4TSp3QMv6YgyghQgYp7tnmjY3E8P5c</t>
  </si>
  <si>
    <t xml:space="preserve">2026-07-22T18:26:36</t>
  </si>
  <si>
    <t xml:space="preserve">2a2WsDnJcK8WPsi9qtjrvaTea3DJim1hFTbB3Y4hoHSXR4TkoSJT36wMTcao7MZL9vngo8bVvMGFGKU8RZP2WUXH</t>
  </si>
  <si>
    <t xml:space="preserve">2026-07-22T18:28:04</t>
  </si>
  <si>
    <t xml:space="preserve">2EyPF5t4Yo6e9QiukFkxAWKEeQQvfHQq6hnezeG7PPvUnVc76qBm3cqAGfqFnZnTFHH2fkEM5RhPLXCH2EvZposC</t>
  </si>
  <si>
    <t xml:space="preserve">USDG +27,508.2685, USDC -27,508.0000</t>
  </si>
  <si>
    <t xml:space="preserve">2026-07-22T18:28:11</t>
  </si>
  <si>
    <t xml:space="preserve">X1BbtzsvYBUz83e6dpa1dzwroZE9Qi7F8KfZ5BvwNHbQKNyePfqJL4WmtchyPHUSWHwkc5sZh8yD1K37sYYQRUY</t>
  </si>
  <si>
    <t xml:space="preserve">USDG -27,508.2685, USDC +27,508.2685</t>
  </si>
  <si>
    <t xml:space="preserve">2026-07-22T18:48:39</t>
  </si>
  <si>
    <t xml:space="preserve">4ojnrJwaUGg3JKVgbW8S46VTonrFMCdAyFY3VTMWVEGp87gMak97knS48X42WDamWkizo8cKzvRPTLcfvXFmBYjK</t>
  </si>
  <si>
    <t xml:space="preserve">2026-07-22T18:48:40</t>
  </si>
  <si>
    <t xml:space="preserve">4USx4s97V5HLiRD7iZkhqgiehEgVrDNW88owaTAHcbRJpFZqatLUmtNKdD2nx1VvKjL36f7XcfKUKxcpWsM1ht1Q</t>
  </si>
  <si>
    <t xml:space="preserve">USDG -27,508.0000, USDC +27,508.1309</t>
  </si>
  <si>
    <t xml:space="preserve">2026-07-22T18:53:16</t>
  </si>
  <si>
    <t xml:space="preserve">3bQW7XPb4WpKbjZQZ5567YNJukzUx7XMBzd8hhh4T53RYuyYR3wukcQRTjEHSipFKiFX2G1yuqrfMZiU4Esq4y3u</t>
  </si>
  <si>
    <t xml:space="preserve">2026-07-22T18:53:17</t>
  </si>
  <si>
    <t xml:space="preserve">zwCw6Zx6r7HZtb63JR4Pz5WmA52evfmWhrm7iLL5cJBERfqjLJZyiRJmEZiM56FjM3kjx61wvRdpwFC9ZPz2TXT</t>
  </si>
  <si>
    <t xml:space="preserve">2026-07-22T18:53:32</t>
  </si>
  <si>
    <t xml:space="preserve">2FN1cwML1KRu6jZbzdRGqxqZuwteK2z4L4RGKSaKFAoYH5wa8AwE5CFPcURxmpM3QQutoAPsv7p6feKREbM3k1Cv</t>
  </si>
  <si>
    <t xml:space="preserve">2026-07-22T18:53:48</t>
  </si>
  <si>
    <t xml:space="preserve">2KHnZVAArGfMzyzzFpDpZ1sV2U81mQt2hhWjrnckTX6TnSx3TSwWaxHqUGCE5x75vBjqmF5VWFAuHJ9Kry1pYiXo</t>
  </si>
  <si>
    <t xml:space="preserve">USDG -27,508.0000, USDC +27,508.1012</t>
  </si>
  <si>
    <t xml:space="preserve">2026-07-22T18:58:56</t>
  </si>
  <si>
    <t xml:space="preserve">66eZoSqJHZxed5CyL7p8umN62YApQNGEWvzukAjLWrGCYww8s962PhY69kfjUn4DQrPwbDKoiNE8WNDXButBtPa3</t>
  </si>
  <si>
    <t xml:space="preserve">2026-07-22T18:58:57</t>
  </si>
  <si>
    <t xml:space="preserve">3K7ngpttr3SUvJnAEkCX46f1cjURDDsQwALS8VM2E74mUaoGvcuqaNyJwjDhoP8H84RQqzFfv7togH8ZNaaijBmb</t>
  </si>
  <si>
    <t xml:space="preserve">2026-07-22T18:59:12</t>
  </si>
  <si>
    <t xml:space="preserve">UCaRG5SZbxqEjqNPaEPBUPTHXnkXSpwkFMmtDCbwW7WqWubcxf5xc4w8MQUKNPpAk4hWPqJTruQBA9kYTubgbem</t>
  </si>
  <si>
    <t xml:space="preserve">USDG -27,508.0000, USDC +27,508.1420</t>
  </si>
  <si>
    <t xml:space="preserve">2026-07-22T19:05:46</t>
  </si>
  <si>
    <t xml:space="preserve">3yPwPwDg72QUjQiWbFTCQ1wGnKLBoSZDMypAE2KxLvHsdFv6JFzAjqGvejzTowWuodZ6mXBbzTHnZptp4AtpVuDA</t>
  </si>
  <si>
    <t xml:space="preserve">2026-07-22T19:05:48</t>
  </si>
  <si>
    <t xml:space="preserve">3UKteU45FBX8qt77DBXoeW3PAwu98mfaEK3GaYD4uJVED299JFcH1AJinYZW8JCaM4X5fKnsuzKgeACdKDcMNzMP</t>
  </si>
  <si>
    <t xml:space="preserve">2026-07-22T19:06:03</t>
  </si>
  <si>
    <t xml:space="preserve">4fvN6fsavuE8uycjnKWGYTsfc8Pa5FcgW8PdFMp6LuBDEerJwg9JysKSt1Hjm5c6jz1aUiZz9B8MzHBA6BfcDF23</t>
  </si>
  <si>
    <t xml:space="preserve">2026-07-22T19:06:18</t>
  </si>
  <si>
    <t xml:space="preserve">3z1i2Qb4R8iSTkdKHXAY2tH4iCgstfXJQczBiftyySs4fK53KpKGcWapGQoqnyy7zEzzYhQurcp1GaSco1aMJ7WS</t>
  </si>
  <si>
    <t xml:space="preserve">2026-07-22T19:06:33</t>
  </si>
  <si>
    <t xml:space="preserve">5JUriMQupHfPYb7RwJbMzvWzNMWCGRLNGXdAcUvve8NdYkUWtNLYTJaXVYmqWn21syzz5seQQCYE6RbuQ9jJRhps</t>
  </si>
  <si>
    <t xml:space="preserve">USDG -27,508.0000, USDC +27,508.1382</t>
  </si>
  <si>
    <t xml:space="preserve">2026-07-22T19:09:26</t>
  </si>
  <si>
    <t xml:space="preserve">53YLPPwiVZGaMx1HcKHLy7SwhDsb5YTcL1MnEvZrvW7DiLqeFBEFK652J6XboQXNzmLq8BS1WbcnEaZ3QaHZrKvU</t>
  </si>
  <si>
    <t xml:space="preserve">2026-07-22T19:09:27</t>
  </si>
  <si>
    <t xml:space="preserve">Fip6Wq2NZVEXggqv9aov1W8heRmg8ChciAHzX4sZKJMbUrcVRnRN4uaHFNQa3jbuxv8tVk6AxudKRCyivzPWtaP</t>
  </si>
  <si>
    <t xml:space="preserve">USDG -27,508.0000, USDC +27,508.1275</t>
  </si>
  <si>
    <t xml:space="preserve">2026-07-22T19:24:36</t>
  </si>
  <si>
    <t xml:space="preserve">2NzEsU34WUxRzwMJQtZ7uHYjBE5L223Vf7i14JfbVNGp37LuiWHxaiXin1CZxFZTuM2DMnRDj3ZnRjSTd6fFvhZ5</t>
  </si>
  <si>
    <t xml:space="preserve">2026-07-22T19:25:48</t>
  </si>
  <si>
    <t xml:space="preserve">4q7Xk7A1YD9cqGfwC1FxJacrb7VB7izfcHzDaXx7YCFx2dQyiXmqRhGYZ5QnJ3fvGqMreDKHveTwN4DhwsFV8hZQ</t>
  </si>
  <si>
    <t xml:space="preserve">2026-07-22T19:26:03</t>
  </si>
  <si>
    <t xml:space="preserve">5WnjqCKihwndKSya5vxWC5RGfbysnSb8WsxEy8mD93jvar7tfqyf3AvKa6BynZvkNrz3CVwm2PNqrKnpdg3tqvXH</t>
  </si>
  <si>
    <t xml:space="preserve">2026-07-22T19:26:18</t>
  </si>
  <si>
    <t xml:space="preserve">3oGeoJsMVmLTmSp2677GturuaAeQ3Fs5DsuDY5jcHkzHWUhvsWngcomh1uDHQKEQNpkWNEZfoSf2AmrQ1KKeL4t3</t>
  </si>
  <si>
    <t xml:space="preserve">2026-07-22T19:26:34</t>
  </si>
  <si>
    <t xml:space="preserve">KJMMyt1EirJhBZBvYhF7ThGN5P3UbUfH4qzfgds2zo5jCnF29hgtJQHHbPNBrGinEkZCygfv8N4a8VdKTnPebij</t>
  </si>
  <si>
    <t xml:space="preserve">USDG -27,508.0000, USDC +27,508.1331</t>
  </si>
  <si>
    <t xml:space="preserve">2026-07-22T19:28:01</t>
  </si>
  <si>
    <t xml:space="preserve">ohWSSESk6jMNbwCUcg98VKtAdrn2TEV8Kd98FUJ3YQe9eqKWUvq33Va2HcccGtqGn1CxMwKe17ruD4bgqWvGXsr</t>
  </si>
  <si>
    <t xml:space="preserve">2026-07-22T19:28:02</t>
  </si>
  <si>
    <t xml:space="preserve">5Ar8pGmgQWhpmWF1QuGqyatFfJMghwfX8q6kdNZyQMpXnNwVzDpFJx7Ur8BkXKBky2qwk7C13hZRCqmK6P8Qx32Z</t>
  </si>
  <si>
    <t xml:space="preserve">2026-07-22T19:28:17</t>
  </si>
  <si>
    <t xml:space="preserve">3WJ7QcVsWMcA6pQghbnR5LhYF23Pu56ikZrE3wcSEf3jZ6zFytbxDP6kXFzWR3brnE3VctRaDPzXbvQmYizWvQnW</t>
  </si>
  <si>
    <t xml:space="preserve">2026-07-22T19:28:32</t>
  </si>
  <si>
    <t xml:space="preserve">2nZhhJGQX19RoUyJoFF9Tf9C3tMKkE9dhgxc6dUvYSip6E1xYQuxjfpA5pvtftsXA365DrzV6ScofPYLGji5HVWc</t>
  </si>
  <si>
    <t xml:space="preserve">USDG -27,508.0000, USDC +27,508.1250</t>
  </si>
  <si>
    <t xml:space="preserve">2026-07-22T19:45:39</t>
  </si>
  <si>
    <t xml:space="preserve">4yXgyGKgC1qEbUBpL9M9ib4eLARn5VFnn1aJckDHSxYbyvvSM1F8kDR5oFWTH1rd2Lf7fPSTXVvCnpSYGN9oszjE</t>
  </si>
  <si>
    <t xml:space="preserve">2026-07-22T19:45:41</t>
  </si>
  <si>
    <t xml:space="preserve">H2WPSimb4f8BL37Ly9243wV6raR9bdSPHHVrGK3vea5kwW2E5Z8VXmek6pvBduZDncsTmGCanGZFBwLSRAwfWxM</t>
  </si>
  <si>
    <t xml:space="preserve">USDG -27,509.0000, USDC +27,509.1352</t>
  </si>
  <si>
    <t xml:space="preserve">2026-07-22T19:48:27</t>
  </si>
  <si>
    <t xml:space="preserve">gCKBsYHkR5N23Eifvtqp4f8XtKRksLvu29mG7VZ9UttNCHVoyd6nLoskW9jjbCnHXcxnhFDnGaNCBHQgTn7DCEo</t>
  </si>
  <si>
    <t xml:space="preserve">2026-07-22T19:48:28</t>
  </si>
  <si>
    <t xml:space="preserve">4tjoRHWSiZrXbH6U6QimHCvPmu6KDzf9LujxABmddAHyPUfjLEFq9BrYXLyxcyxfPJ6jFPrFURgi5S2v5iskRqZX</t>
  </si>
  <si>
    <t xml:space="preserve">USDG -27,509.0000, USDC +27,509.1167</t>
  </si>
  <si>
    <t xml:space="preserve">2026-07-22T19:57:01</t>
  </si>
  <si>
    <t xml:space="preserve">pZhdiL8PEmrwN8hc6pL2wTpnQLut8JxPaSTMC32gfJqDdzXN2pjfoxnBTJY7faaNNjNbSeooyNv91L3o29gDDyV</t>
  </si>
  <si>
    <t xml:space="preserve">USDG +27,509.6822, USDC -27,509.0000</t>
  </si>
  <si>
    <t xml:space="preserve">2026-07-22T19:57:04</t>
  </si>
  <si>
    <t xml:space="preserve">66TNyjLpLCMDKuacfkPNBfxednBvakGxdwvKaCznFi8ePNZnzyJwsXj1sp1YFwdFmkgevjdXTTsjs33TfEo4SDQB</t>
  </si>
  <si>
    <t xml:space="preserve">USDG -27,509.6822, USDC +27,509.6822</t>
  </si>
  <si>
    <t xml:space="preserve">2026-07-22T19:57:12</t>
  </si>
  <si>
    <t xml:space="preserve">23oF6buGt1as9bhE6QKVDh7x8Wdsv3Dz6xXLgo4Gd2Qkez1fiwBZpecAT4aHUvfYxvKV9WPmZE7RpbA79AFTYedp</t>
  </si>
  <si>
    <t xml:space="preserve">USDG +27,509.2954, USDC -27,509.0000</t>
  </si>
  <si>
    <t xml:space="preserve">2026-07-22T19:58:22</t>
  </si>
  <si>
    <t xml:space="preserve">4Kj9XrKcB5UjrhgN4SHUb9nZdYrG2SBGnBZ2dR1Wy5t3RhUteoYxSpRYPGNmNvrJLzgSFyuQHcTa5Axo7qwr9dq6</t>
  </si>
  <si>
    <t xml:space="preserve">USDG -27,509.2954, USDC +27,509.2954</t>
  </si>
  <si>
    <t xml:space="preserve">2026-07-22T19:59:16</t>
  </si>
  <si>
    <t xml:space="preserve">29K2F7yNcXHkzBE1HB3Q6K5a8e8KnvZ51RAddMtd4DM3Eix1RxUSzPsF9niDnMdzKJnFP1qtQTNiQDTLhcRSiQmb</t>
  </si>
  <si>
    <t xml:space="preserve">2026-07-22T19:59:18</t>
  </si>
  <si>
    <t xml:space="preserve">3wURKQXXTzLqqZskiCx7XwGekrivqjJe283CKy5kbjoUEkaPtaM3EBFdNgwXpniyzUotJ5hZN9N4MAZcqMgFW4Sg</t>
  </si>
  <si>
    <t xml:space="preserve">USDG -27,509.0000, USDC +27,509.1223</t>
  </si>
  <si>
    <t xml:space="preserve">2026-07-22T20:04:35</t>
  </si>
  <si>
    <t xml:space="preserve">5XMjpDh3DLerWxjyjBvVAQsYLcZQkB1C7wqJdSA8oviN6DHpZb11r82iDUdmXFwHb1Yx8iEiX1fZsbeQgmbwmwo2</t>
  </si>
  <si>
    <t xml:space="preserve">USDG +50,019.4573, USDC -50,019.4573</t>
  </si>
  <si>
    <t xml:space="preserve">2026-07-22T20:04:57</t>
  </si>
  <si>
    <t xml:space="preserve">21PuzmptpnS9Pa3tcohpJG7nDSuBa2zrj4Vtdbzgbp8EzKddmQKgsf4915iaKfiNasC4kBkGJVhhHLkruiZswF6R</t>
  </si>
  <si>
    <t xml:space="preserve">2026-07-22T20:05:13</t>
  </si>
  <si>
    <t xml:space="preserve">JAXcSu2qp5NHiFk7GFWNdsFGaqqaVx4agPa8MG72w3fuZPfshZNg22ccaKK3ihP32sWSayemZK5SxKREXE6Lbfw</t>
  </si>
  <si>
    <t xml:space="preserve">2026-07-22T20:05:28</t>
  </si>
  <si>
    <t xml:space="preserve">4rr9UszSMYpUu8FNBxEoGBKshe4ArcgVa1htY9puqmhFEaDZJtbP3KtHqbvjhK5fxtMbZBrAh13w9Sj9811tCDkx</t>
  </si>
  <si>
    <t xml:space="preserve">2026-07-22T20:05:43</t>
  </si>
  <si>
    <t xml:space="preserve">3AUP93gwRtTfeGrUZBgZ1m5ZLvbxJ2TB9czYkUi4c25jQdBpmEF62dwFQpUcdsgmBpZBMrY6wfmY3NHqfF8RqnuG</t>
  </si>
  <si>
    <t xml:space="preserve">USDG -50,019.4573, USDC +50,020.4029</t>
  </si>
  <si>
    <t xml:space="preserve">2026-07-22T20:06:05</t>
  </si>
  <si>
    <t xml:space="preserve">4gXSXAJJGUWnv7ystgk7V41iCeqq6HCqx1Q9S5nKt1MY9qR8iXpERFW2LBsv9q9ofUJmPow4Vtcw9teQQG6TPwXs</t>
  </si>
  <si>
    <t xml:space="preserve">USDG +27,510.1718, USDC -27,510.0000</t>
  </si>
  <si>
    <t xml:space="preserve">2026-07-22T20:06:08</t>
  </si>
  <si>
    <t xml:space="preserve">4GwqgqBGeSuRXcCcMfMFWemrExGqb8zALbtgFoiQSa7epzMhAQsYCNtfxTd8rBEnZ45wAX49RMCNJncmFQCVD5hg</t>
  </si>
  <si>
    <t xml:space="preserve">USDG -27,510.1718, USDC +27,510.1718</t>
  </si>
  <si>
    <t xml:space="preserve">2026-07-22T20:07:05</t>
  </si>
  <si>
    <t xml:space="preserve">5bTV2Zza1GwmqF4UaijEwM72prnnUn5TDUbvTRVBMueSyGzhP4o6QKoCE2BWGtjHUC4xhS4nrguCRkCKCntt2FAA</t>
  </si>
  <si>
    <t xml:space="preserve">USDG +27,510.2689, USDC -27,510.0000</t>
  </si>
  <si>
    <t xml:space="preserve">2026-07-22T20:07:08</t>
  </si>
  <si>
    <t xml:space="preserve">QJ2qj6fry5b7LjEK6RFAE67QJaKzK3wDVJj5XfxPHpYgphT6eauJxkLMVum48aDKRZBx7YqpSAGPiW7gqF5887J</t>
  </si>
  <si>
    <t xml:space="preserve">USDG -27,510.2689, USDC +27,510.2689</t>
  </si>
  <si>
    <t xml:space="preserve">2026-07-22T20:07:59</t>
  </si>
  <si>
    <t xml:space="preserve">3QLJmEbckjvQ91LMzKP7x1bobf4tKQ5VjQ9sai7TUHXuFeJQ6zu6DntcEXSBptCNAgJq2mWqvTv69UWGUpP5Qrdh</t>
  </si>
  <si>
    <t xml:space="preserve">USDG +50,020.8435, USDC -50,020.8435</t>
  </si>
  <si>
    <t xml:space="preserve">2026-07-22T20:08:00</t>
  </si>
  <si>
    <t xml:space="preserve">2dmuRbY5FgNBfMiF97nBB63ueCwQab4qYG1pCnEpwz4GNoANMHmUSSD939uJVBYeVK51hEWuiTKFEDZfJ7qtsuMk</t>
  </si>
  <si>
    <t xml:space="preserve">USDG -50,020.8435, USDC +50,021.0427</t>
  </si>
  <si>
    <t xml:space="preserve">2026-07-22T20:10:01</t>
  </si>
  <si>
    <t xml:space="preserve">XTDi3DiUkDrbRucyv23CoEUUM9FhtMJqE5aoskUZ33x4CJAQTWpR76as551kA9fbF3ioSzUTnFyCHPp6GWkU74y</t>
  </si>
  <si>
    <t xml:space="preserve">USDG +50,021.0427, USDC -50,021.0427</t>
  </si>
  <si>
    <t xml:space="preserve">2026-07-22T20:10:02</t>
  </si>
  <si>
    <t xml:space="preserve">gJyZ4pWsGhvhkSAaZ93m4LkVpzqmBQQKoZzt1ZhE2j4Kg3mvW9cNTNtqXWuieMDNJDaFx6tGJwukEiDWfuiwsVj</t>
  </si>
  <si>
    <t xml:space="preserve">USDG -50,021.0427, USDC +50,021.4029</t>
  </si>
  <si>
    <t xml:space="preserve">2026-07-22T20:10:27</t>
  </si>
  <si>
    <t xml:space="preserve">5oMsURpEiT2JqAj9j1b49o3K231wKUNHZ7SzPdsGyj6bvSMPccdSe3zSaJyN1H3iD5MFEJEJ5fRtGF4fsEwjRtoF</t>
  </si>
  <si>
    <t xml:space="preserve">USDG +50,021.4029, USDC -50,021.4029</t>
  </si>
  <si>
    <t xml:space="preserve">2026-07-22T20:10:35</t>
  </si>
  <si>
    <t xml:space="preserve">RfUTZ6US5FLt7mb9SEFZtkV9YnM8kpx5vm3uY5SPkadUZs5Bu9DUoRRMR2ztjm8CXqzECNQU92sw4jtTaSCP9Nf</t>
  </si>
  <si>
    <t xml:space="preserve">USDG -50,021.4029, USDC +50,021.6055</t>
  </si>
  <si>
    <t xml:space="preserve">2026-07-22T20:15:30</t>
  </si>
  <si>
    <t xml:space="preserve">4jKjmAcBEihZrM6eBYYwahazeVkdKAHuVqihAatK79jjSmjsXTVmouzcreq7puQQQtzS58DvjaRNtc7N56tfBHay</t>
  </si>
  <si>
    <t xml:space="preserve">USDG +27,510.0000, USDC -27,510.0000</t>
  </si>
  <si>
    <t xml:space="preserve">2026-07-22T20:15:31</t>
  </si>
  <si>
    <t xml:space="preserve">5RkVyz7VGKCasMoS4XBuNvtfHLNZcLodGxANRqkGuhyz2b8B8gKmAVhjkddHVvbHaPSZMDsAcEy43S6TaBTGgoFN</t>
  </si>
  <si>
    <t xml:space="preserve">2026-07-22T20:15:46</t>
  </si>
  <si>
    <t xml:space="preserve">4fVHJHsFpmvnczkoFCEbG9Ks2BDLsQqw87trXZ77D8NZ5RoxriwZVMS2UWiD2adx8whqqj25ubM5D43kiqkiQFRK</t>
  </si>
  <si>
    <t xml:space="preserve">USDG -27,510.0000, USDC +27,510.1984</t>
  </si>
  <si>
    <t xml:space="preserve">2026-07-22T20:20:05</t>
  </si>
  <si>
    <t xml:space="preserve">SSvbm1Erj4PX53GNWd1Ye93cTpThpU8x1CH5VUUADr2hWKhnzMxxVphhUfUEXRSVFab6R8JyZsHeLudZ78Jdag6</t>
  </si>
  <si>
    <t xml:space="preserve">USDG +34,742.7886, USDC -34,742.7886</t>
  </si>
  <si>
    <t xml:space="preserve">2026-07-22T20:20:06</t>
  </si>
  <si>
    <t xml:space="preserve">2FcTja7omsvJu7DSbK5v94JimzZq12YAuSVpZwZEv2iq7ytjK4ewNvEagNq1id3FDhBr8EW4rMfCk2J3KVccCcnb</t>
  </si>
  <si>
    <t xml:space="preserve">USDG -34,742.7886, USDC +34,742.9610</t>
  </si>
  <si>
    <t xml:space="preserve">2026-07-22T20:56:41</t>
  </si>
  <si>
    <t xml:space="preserve">kjtAV1bhgjtoGfpEKhhntAFu8QK2ETjUWrzG1VR1X7m8Y9kxo4uSNNBBaxh9RnnFkjV2gUxsADcU74krcmw16Am</t>
  </si>
  <si>
    <t xml:space="preserve">USDG +27,510.1075, USDC -27,510.0000</t>
  </si>
  <si>
    <t xml:space="preserve">2026-07-22T20:56:45</t>
  </si>
  <si>
    <t xml:space="preserve">3K39hnMGUsv2s7CDeLqvkr82DhECLkJDR1QbDYvUHC1v5cdiJTaticqid1vSCjmmkrmc6WXq38o244Tfy3ZjB3ES</t>
  </si>
  <si>
    <t xml:space="preserve">USDG -27,510.1075, USDC +27,510.1075</t>
  </si>
  <si>
    <t xml:space="preserve">2026-07-22T20:58:10</t>
  </si>
  <si>
    <t xml:space="preserve">4vvxxBcD1CB9hCQN8s1xTLpf8KNL8XxSqgn1BmtJQwB2wuGCBj6yScX43b7Rew1ihZcA5ykGfozwWtM3YniLwbFD</t>
  </si>
  <si>
    <t xml:space="preserve">USDG +27,511.1184, USDC -27,511.0000</t>
  </si>
  <si>
    <t xml:space="preserve">2026-07-22T20:58:13</t>
  </si>
  <si>
    <t xml:space="preserve">2Th2YWPtX3d7UmHCYBZEBosyhT882Yy8JFrkjXh6ihp1o61AhBwxqi2s7FY9711jZT6wyuBMYXyqirmCc5TAkAyD</t>
  </si>
  <si>
    <t xml:space="preserve">USDG -27,511.1184, USDC +27,511.1184</t>
  </si>
  <si>
    <t xml:space="preserve">2026-07-22T21:12:31</t>
  </si>
  <si>
    <t xml:space="preserve">2qUqmp2h8ZJg85EwQx41ELfdq3EDKNi7ZbBkXBYrxXzo9NDi78QhgQucUCmH1ku88FVtU4YLELXfwZ6243UH7BHn</t>
  </si>
  <si>
    <t xml:space="preserve">2026-07-22T21:12:46</t>
  </si>
  <si>
    <t xml:space="preserve">66X7MaeHmhKPz1g8J19rDAzWK8ZMWwq68FSsVuZLq42yyD2gdZqBnJQzxWAPjDRBaBWAgGDeyEwKt2jzAm8yFdBY</t>
  </si>
  <si>
    <t xml:space="preserve">2026-07-22T21:13:00</t>
  </si>
  <si>
    <t xml:space="preserve">2jY3gVWZ97Fwu7LHbzVPrzG9o5LoGoRkzaTpvGTXh9SgaaRkK9UqxkiHBhrrj4uoRdiCeJDfyCaokKuqYLoxDTPM</t>
  </si>
  <si>
    <t xml:space="preserve">2026-07-22T21:13:15</t>
  </si>
  <si>
    <t xml:space="preserve">2mYKUddVqMGdyYLsVo4Qqt6ZfnaVisAZdzVPDFCpdMv9pJDyR2JngXtoLokLdAewyg2brsmKduYFtjUjTNDfLdSz</t>
  </si>
  <si>
    <t xml:space="preserve">2026-07-22T21:13:29</t>
  </si>
  <si>
    <t xml:space="preserve">wRai1SbkqYMgB3GNKpR2X97yEtKUwQfkRsFsaUQaiCA5Wk7zW8dpzcncxTqdxAFCrruwiCunE5BjwLN4LHrseCt</t>
  </si>
  <si>
    <t xml:space="preserve">2026-07-22T21:13:43</t>
  </si>
  <si>
    <t xml:space="preserve">Yf3WWWMw3Q49ifnSmD8oA7mq8JViwea93zZgzH7xHnhihYYBifKTFYcrsEzQwf4Yf1rLTv9xJMABT1ptweQ59jm</t>
  </si>
  <si>
    <t xml:space="preserve">2026-07-22T21:14:09</t>
  </si>
  <si>
    <t xml:space="preserve">CzTYrZgszTG6tWjatUSpN6LM8sVj3o1BDaeuG48Hisyc6NRg2JP8ErDyUoDZicNAgR9uDvsC7rztYeG9hBFerKj</t>
  </si>
  <si>
    <t xml:space="preserve">USDG +27,511.2734, USDC -27,511.0000</t>
  </si>
  <si>
    <t xml:space="preserve">2026-07-22T21:14:14</t>
  </si>
  <si>
    <t xml:space="preserve">2iAfZ13CT93mZBSDDm9MLrztALCjhfUA5wTfuNiFUs7v6RmwvCRbSXLUwS2NZHgi4jJKoNaucXZWT5Hwd165zN8p</t>
  </si>
  <si>
    <t xml:space="preserve">USDG -27,511.2734, USDC +27,511.2734</t>
  </si>
  <si>
    <t xml:space="preserve">2026-07-22T21:35:24</t>
  </si>
  <si>
    <t xml:space="preserve">4APifg88KXfhhFG8EUy9Fq6VYPVBhybAfbZVPQQMQoEVq2RxT4RBfdVdXwJqc7jveZfcbjSTJH3MePZAcKM19ULv</t>
  </si>
  <si>
    <t xml:space="preserve">2026-07-22T21:35:25</t>
  </si>
  <si>
    <t xml:space="preserve">3tqckyr4BUdxS6BRZM4VG2YfeH9papPZJgd6Q76SwK4PaxrEnVTWHPYH6TYMfJXSbbekyGDXKPWUaUvwiqU8BUNa</t>
  </si>
  <si>
    <t xml:space="preserve">2026-07-22T21:35:40</t>
  </si>
  <si>
    <t xml:space="preserve">4T1TckCJfqFuBZKf8Vpu7Kfe7MEErYbSex2F2LXebLfFmPTS5dQH9wtoGsWDBM5yTHgB9UPxHGmGuPj4r5KsbD1b</t>
  </si>
  <si>
    <t xml:space="preserve">2026-07-22T21:35:55</t>
  </si>
  <si>
    <t xml:space="preserve">3zzpWxPsjiVUG3aM2qJJjACjUg8SVFaE1rxNXsEAcJbWQbz2wAkucqCWMBwHhuvhu6qMDmUFbXfeZtGDd1GdYBmj</t>
  </si>
  <si>
    <t xml:space="preserve">USDG -27,511.0000, USDC +27,511.1259</t>
  </si>
  <si>
    <t xml:space="preserve">2026-07-22T21:40:16</t>
  </si>
  <si>
    <t xml:space="preserve">46B7Ge4uozfCWqjptqY7GYvXVhA1rGp7kyGyHdDi69vqeJQJwtr8hheQuySmcSDL4fK5tRbs2zgb6Q3r51rzYE6B</t>
  </si>
  <si>
    <t xml:space="preserve">2026-07-22T21:40:30</t>
  </si>
  <si>
    <t xml:space="preserve">4oT7of3UvbVe3ZbxiSRpXBYCEvYbPE9K1cyyyPkSSEt36R157GyB33uQBJrbe7hF1BD6p9JZu1AjSwHzSksKyJUn</t>
  </si>
  <si>
    <t xml:space="preserve">USDG +27,511.4571, USDC -27,511.0000</t>
  </si>
  <si>
    <t xml:space="preserve">2026-07-22T21:40:33</t>
  </si>
  <si>
    <t xml:space="preserve">2hmwy3PuqytYXDkSLfqktwez4ym8s9h3sUQJDy93hKJr7Vr91PwFrFrXSiecpCykMZ1Ck1JKZZfhrWniwKvAxVnd</t>
  </si>
  <si>
    <t xml:space="preserve">USDG -27,511.4571, USDC +27,511.4571</t>
  </si>
  <si>
    <t xml:space="preserve">2026-07-22T21:40:41</t>
  </si>
  <si>
    <t xml:space="preserve">surus2YdJpSYU8VPYJtr4SADUMCQ7ehULtM8GrJitSH229C4bueA2LACc35Vc2tR9Fgbgi2XdYUuNx4JdA2iaHs</t>
  </si>
  <si>
    <t xml:space="preserve">2026-07-22T21:40:55</t>
  </si>
  <si>
    <t xml:space="preserve">2KKY72TwLZ4QPCCKzzdnULmbCc6eYPxYsPtFZNDsuH5B9FJHix279Mbfvrhkr3GxUSpnDShB9ZF6zoHawNWASAq5</t>
  </si>
  <si>
    <t xml:space="preserve">USDG +27,511.1962, USDC -27,511.0000</t>
  </si>
  <si>
    <t xml:space="preserve">2026-07-22T21:40:58</t>
  </si>
  <si>
    <t xml:space="preserve">3iXf7vQEVeZgaHwWK7LwdMeSUNT9EdDgVgmpVW2eVTwKggAq5VzCRaDFSsyPnFowmZPg9qZqqWzPU9HRheZWLzXv</t>
  </si>
  <si>
    <t xml:space="preserve">USDG -27,511.1962, USDC +27,511.1962</t>
  </si>
  <si>
    <t xml:space="preserve">2026-07-22T21:55:11</t>
  </si>
  <si>
    <t xml:space="preserve">7vaBLzEjRvvy7H4W1fpvjRwNDapyGcHP1AmrqDGN2ExVeR4rqYseNkF6ztKEPkrcccWHk49fxo5qCBi6aDjmbVg</t>
  </si>
  <si>
    <t xml:space="preserve">2026-07-22T21:55:13</t>
  </si>
  <si>
    <t xml:space="preserve">53dV9mqRALTZNLcRZ9wXnFQTE3iRg7xayrFk2KXuotqsCRXmp5Zuyfn1frVK7X3iJMQQwghxrWD9BNDtWqKsN1Dd</t>
  </si>
  <si>
    <t xml:space="preserve">2026-07-22T21:55:27</t>
  </si>
  <si>
    <t xml:space="preserve">5msbizNJru14jwcjRQncMip67rkX85aNsfqC5Fjh4zBQwL9RUuxMp1DE2s8ktUvP96ei64XYpaHZG4yM1gyatKy4</t>
  </si>
  <si>
    <t xml:space="preserve">USDG -27,511.0000, USDC +27,511.1290</t>
  </si>
  <si>
    <t xml:space="preserve">2026-07-22T22:10:04</t>
  </si>
  <si>
    <t xml:space="preserve">HZXrChBfPitcyhkpRZ8EB7Fpi1UPww6wZGmuuRTiSv5no6UNJsKfTPYrzJ5GPFAdvKmkM6wd3pui84Xy1vnsDMK</t>
  </si>
  <si>
    <t xml:space="preserve">2026-07-22T22:10:05</t>
  </si>
  <si>
    <t xml:space="preserve">HAZHSEQN15qwhAgZxK4HX1uJt9zBURZc98Gue8Ad5WwJKHAxk9rV4BMtASg8qzRtAC4zWaFtHZFCFVwkNJUXkUZ</t>
  </si>
  <si>
    <t xml:space="preserve">2026-07-22T22:10:19</t>
  </si>
  <si>
    <t xml:space="preserve">2e3NxifCQhUStvxTccad4kHCPNMUtpp82WUaYxtG6HyxeHKssfoBNfjoNeo3vFZmZx9skCB8Cqre8DT6SsKZHtYL</t>
  </si>
  <si>
    <t xml:space="preserve">2026-07-22T22:10:34</t>
  </si>
  <si>
    <t xml:space="preserve">5P5FyarURFhHCoTQ4BtMW2GzDirp5XNx9NsLNwtoJxeTQw2Pj6asUJjnoxNmvYpg7ndyuPsorkzuR4yCqMkGZUsY</t>
  </si>
  <si>
    <t xml:space="preserve">2026-07-22T22:10:51</t>
  </si>
  <si>
    <t xml:space="preserve">5w39m9JsdEPfUZUuFXXyC6fHpPBXzuNM4964KVEGHagPRkkMnPKorrdaXk3LFZvFLAEavx2RHRJMJfsrERsyE1bC</t>
  </si>
  <si>
    <t xml:space="preserve">2026-07-22T22:11:07</t>
  </si>
  <si>
    <t xml:space="preserve">2kSXXHADmxpkeamnLF6fpxrim11a5xWf94MYZ3gHFqCDGLLtyneotWa8Wk6EGZn1hz9Fj1yKR8Aw1fWKQSmsmKQ7</t>
  </si>
  <si>
    <t xml:space="preserve">2026-07-22T22:11:43</t>
  </si>
  <si>
    <t xml:space="preserve">5NbfFixpLPMAPry54mbSqtqqmHNkESEKGtEvxUJfMYbwX7hsEdjZvMWjZbuz4raRk7ArKUjiJuaXHJFe5ySTtUuy</t>
  </si>
  <si>
    <t xml:space="preserve">USDG -27,511.0000, USDC +27,511.0000</t>
  </si>
  <si>
    <t xml:space="preserve">2026-07-22T22:30:09</t>
  </si>
  <si>
    <t xml:space="preserve">5JSRGm9JzCiL7u4Eng4T8gxUkNTrpTCKTrJxraPwetNRfwVqcpn5iPN8Zdo2VHkT2WpbKvm63MZYFTvyVCV39C4g</t>
  </si>
  <si>
    <t xml:space="preserve">USDG +27,511.1338, USDC -27,511.0000</t>
  </si>
  <si>
    <t xml:space="preserve">2026-07-22T22:30:13</t>
  </si>
  <si>
    <t xml:space="preserve">4Ewieb4qVRbts3w8xF7fQPjX8mXmY9Zu6FdYz6rjoss2rea2vahnyorgw6EYfBtm9QMKNvqbfJNNrid4Ghf4wEFk</t>
  </si>
  <si>
    <t xml:space="preserve">USDG -27,511.1338, USDC +27,511.1338</t>
  </si>
  <si>
    <t xml:space="preserve">2026-07-22T22:35:14</t>
  </si>
  <si>
    <t xml:space="preserve">PzqkyhLtxKvfZfHwN4kKBZWjxRdrVHx6FqeSb5UTR2N9WAM6EHKQxHV2mvV88BM5e1gft3VZzcdfszCKteupPwz</t>
  </si>
  <si>
    <t xml:space="preserve">2026-07-22T22:36:00</t>
  </si>
  <si>
    <t xml:space="preserve">3ixsNkTZkvyN5rs2z8ATE6K5K9hsfBeLMBNNVmG9B4AMPN3CpWoEd19e8aQyDuaWkbWc6ahXNYwfYoAhj8BrriM3</t>
  </si>
  <si>
    <t xml:space="preserve">2026-07-22T22:36:15</t>
  </si>
  <si>
    <t xml:space="preserve">47ckiwjJUmCFdUVNU2v6fbmGc3DL91oQFZLVuVNy5m75yaTWSENLvi2RZ7G2KtrimGAQEpusLsv1a6MmPQqFSaXN</t>
  </si>
  <si>
    <t xml:space="preserve">2026-07-22T22:36:29</t>
  </si>
  <si>
    <t xml:space="preserve">ks8s3Y47rZ82ng6g1ZJMFxS2XXLCotxNPYm9rW1tSugyMPQzcVDLNG4Ta4cL1bEjEX4tHgmXJF5434hETt8kjTu</t>
  </si>
  <si>
    <t xml:space="preserve">2026-07-22T22:36:45</t>
  </si>
  <si>
    <t xml:space="preserve">RQM9nVvvDVnc251KUuUzdE1wop7FgeFXPXGugkVLsaqaVKH92FjZwPYVkLDMvSX3MxGRecEMYYfPxg78ckYGj8U</t>
  </si>
  <si>
    <t xml:space="preserve">USDG +27,511.1521, USDC -27,511.0000</t>
  </si>
  <si>
    <t xml:space="preserve">2026-07-22T22:36:49</t>
  </si>
  <si>
    <t xml:space="preserve">u4mX3rkGFKzWAKPBnk8vFGxWKgKcEbUNdYmA2FFwhHU6d1jtp2LnPaRHsffm8oHYs7bGoYXksoLy7He5X5vjNKV</t>
  </si>
  <si>
    <t xml:space="preserve">USDG -27,511.1521, USDC +27,511.1521</t>
  </si>
  <si>
    <t xml:space="preserve">2026-07-22T22:39:34</t>
  </si>
  <si>
    <t xml:space="preserve">ABfzmh8ixwpkUZYvD6nZRriK57bnZ8wufdLk7RHq8toFeAomUkqtWPwJ1Jurwj1gkBNyAh1TWkJfAKe9P3dwZch</t>
  </si>
  <si>
    <t xml:space="preserve">USDG +27,511.1542, USDC -27,511.0000</t>
  </si>
  <si>
    <t xml:space="preserve">2026-07-22T22:39:37</t>
  </si>
  <si>
    <t xml:space="preserve">4q2pD7oUaTYhFykrC13xfxdvr17z7j3UN8kpF4qoUPNUkNmkv1DufuosrmAJS1vBLTo22AKL43bzxCQVosQPhAFT</t>
  </si>
  <si>
    <t xml:space="preserve">USDG -27,511.1542, USDC +27,511.1542</t>
  </si>
  <si>
    <t xml:space="preserve">2026-07-22T22:43:59</t>
  </si>
  <si>
    <t xml:space="preserve">35khKaZcKmriq4VeaspVZmBRn2tGo5895kkTpvvu2pcSdYUETh964otZeQ6Hbe6ciDi7g9dz9xeEq2u1htenVFqU</t>
  </si>
  <si>
    <t xml:space="preserve">2026-07-22T23:10:45</t>
  </si>
  <si>
    <t xml:space="preserve">2SnitKxfpnsRQ3bLmQfoUpB5ETr1swVKyVvC79mxdZj8hgkknpQBz9482rqvJmRjAXGGe2dqKjjgErcxpzq4w88L</t>
  </si>
  <si>
    <t xml:space="preserve">2026-07-22T23:10:47</t>
  </si>
  <si>
    <t xml:space="preserve">VLaTMhPLCMjZ4hCkUUbQpzS6UzJtMaWj8rAi6gNoWGSufWfscMUrkojJ9FQzjAFFeJJvmBYd5UiPuuaMuxSenJV</t>
  </si>
  <si>
    <t xml:space="preserve">USDG -27,511.0000, USDC +27,511.1263</t>
  </si>
  <si>
    <t xml:space="preserve">2026-07-22T23:19:36</t>
  </si>
  <si>
    <t xml:space="preserve">3SoXbM5xMmmQ95XQWg3feXUgVSYpcppr8sWHUapNpphNTcyguCyCd63HHFYbg2hbKVRCv2JNjR73fsrL1y45KXbh</t>
  </si>
  <si>
    <t xml:space="preserve">USDG +50,023.9504, USDC -50,023.9504</t>
  </si>
  <si>
    <t xml:space="preserve">2026-07-22T23:19:37</t>
  </si>
  <si>
    <t xml:space="preserve">4mrpvZyaZxjakVrZWEDD9mBZvdju6Y9opXNNvKoboEzzjJsdC12kUtowMWxfSrAJhWEPuTKY7sK6CgGr79zahkgu</t>
  </si>
  <si>
    <t xml:space="preserve">USDG -50,023.9504, USDC +50,026.0108</t>
  </si>
  <si>
    <t xml:space="preserve">2026-07-22T23:21:02</t>
  </si>
  <si>
    <t xml:space="preserve">4fsXGpVN1nVn4vMmB4HvBvJcMo8Q2m8NCUjzPvhSTdBP1iRUxqYeZj8j13hQjEQbKCtFg4nZeGHU1txQtMv9s7nB</t>
  </si>
  <si>
    <t xml:space="preserve">USDG +50,026.0108, USDC -50,026.0108</t>
  </si>
  <si>
    <t xml:space="preserve">2026-07-22T23:21:03</t>
  </si>
  <si>
    <t xml:space="preserve">392yF5atfyrawxUJGAGaojg8bE8cwU3928mjWokFfrysCdxGDTLKitKYkx9ahX47253sVdK6dSPAo7eecawCyd3</t>
  </si>
  <si>
    <t xml:space="preserve">USDG -50,026.0108, USDC +50,027.2018</t>
  </si>
  <si>
    <t xml:space="preserve">2026-07-22T23:22:26</t>
  </si>
  <si>
    <t xml:space="preserve">2CPJ93ox3A14oYsiKgrSJhw2Vyn8RHQvMiggHPzF1RgGKzGyEkwzxJgAPXT3FbzV7ijLmq83dczLqGYbXS9GSgQz</t>
  </si>
  <si>
    <t xml:space="preserve">USDG +37,505.6316, USDC -37,505.6316</t>
  </si>
  <si>
    <t xml:space="preserve">2026-07-22T23:22:27</t>
  </si>
  <si>
    <t xml:space="preserve">3pSRbR9PBt1vtooBBauCWGcgzf5SyeSu8unbJTDRgP6TW7mhsd6rKEdXfH69aMqMTQ74enqNm1E6861idQjgxNY1</t>
  </si>
  <si>
    <t xml:space="preserve">2026-07-22T23:22:42</t>
  </si>
  <si>
    <t xml:space="preserve">32wetvdEaKiqxQd7r4yu6BLwSf3vxQYLCsLrkYFxuizsbQoT4mTGHjnBLoKDmdB7LKGaCQFCTsCNWKaTrqQp5KPH</t>
  </si>
  <si>
    <t xml:space="preserve">2026-07-22T23:22:57</t>
  </si>
  <si>
    <t xml:space="preserve">3Xhd9NiFn5jpwpBB3YVAgPiaotcsHWqQDPcVtgkHWdS5vZtN8YY1onUZthHkCbhrtUeYarD2UJg4UH4G7w6XVEs5</t>
  </si>
  <si>
    <t xml:space="preserve">USDG -37,505.6316, USDC +37,506.1984</t>
  </si>
  <si>
    <t xml:space="preserve">2026-07-22T23:49:42</t>
  </si>
  <si>
    <t xml:space="preserve">5Ve9rchytqYoixGQxYzyL89daQFYxB8dHDRDg4TnsUddAKUK8zeyTeLij8JACSkyEfSpgVr4qH6sT7yXmBg3UWto</t>
  </si>
  <si>
    <t xml:space="preserve">2026-07-23T00:18:33</t>
  </si>
  <si>
    <t xml:space="preserve">6kp8FHd4823b1ouBVdPN9TAfVWcv3xpyLH9kNGCtusRe4DBqkJofVVv8SZtyYjHWih2jWcBMU3YsaRtKMMcAowz</t>
  </si>
  <si>
    <t xml:space="preserve">2026-07-23T00:18:48</t>
  </si>
  <si>
    <t xml:space="preserve">56jmEMDy3N8Gdb8hcgoNZs5adyVdPaCCFnPyyWHYuiBF1WePnfH3cK5WFD7veoZXPcqFXyLbZCsTFwrEztVnFWYk</t>
  </si>
  <si>
    <t xml:space="preserve">2026-07-23T00:32:25</t>
  </si>
  <si>
    <t xml:space="preserve">5Ud64BxxoNCfNrsTu2HpwiDkUrBcxg475uQ5KrApL1y7ERUDPeTwqrtyJwz6qPbaQkZuJy1RaRA8kunswpPvhk5C</t>
  </si>
  <si>
    <t xml:space="preserve">2026-07-23T00:36:23</t>
  </si>
  <si>
    <t xml:space="preserve">5211BLnAsiPcbFvUkTKbhnsenzCgPP6staSyvcec4rB9smX5yLwDYT8VbokvQy7R4QDZuCsXvYQf6mVFrL7PBzEe</t>
  </si>
  <si>
    <t xml:space="preserve">2026-07-23T00:56:58</t>
  </si>
  <si>
    <t xml:space="preserve">2b2hqNXGp1cKQtKr8pwow7bppBxv8L31nfvMfs5sFxrncBWFRLMCQhfmGfkxU1hJ6o1LAXAgDt388zKnodH98HKV</t>
  </si>
  <si>
    <t xml:space="preserve">2026-07-23T00:57:12</t>
  </si>
  <si>
    <t xml:space="preserve">2PXCq5QxPwfcxFwtyqmG6w3not4pCu3QJsW9x3CbGe6YEKknB1FA3NqQ5NfWon42J4aNJAN28RfLa18UG4VfEEqd</t>
  </si>
  <si>
    <t xml:space="preserve">USDC -50,027.0000, PYUSD +50,027.3381</t>
  </si>
  <si>
    <t xml:space="preserve">2026-07-23T00:57:16</t>
  </si>
  <si>
    <t xml:space="preserve">34Y42qKYNPNLx1AG96272eYgaJEBKhqqKVKgytKDEoRVLtVJk7YBtRcFVnsAxr3aTkvsZEy6Mi9zKjEGZMcSXaKq</t>
  </si>
  <si>
    <t xml:space="preserve">USDC +50,027.3381, PYUSD -50,027.3381</t>
  </si>
  <si>
    <t xml:space="preserve">2026-07-23T01:37:24</t>
  </si>
  <si>
    <t xml:space="preserve">3CvUrZrCUoGhPMQdrNee7wnUc5Aa5eerDeZewd86PgV6o7Rn5piraVYT4x9BDC5aMoV4KWCoHNFVyCUr5ihAP5UV</t>
  </si>
  <si>
    <t xml:space="preserve">2026-07-23T01:37:39</t>
  </si>
  <si>
    <t xml:space="preserve">5TGzyg2wDR3Zaapn1zYRw4koWcjzJhdPZJb92jLatUyWZPBY3YmFfeG5hY7vDFxy5kSndhEXfTZwjDVaEiLLerMA</t>
  </si>
  <si>
    <t xml:space="preserve">2026-07-23T01:37:53</t>
  </si>
  <si>
    <t xml:space="preserve">4AhjGg1JfB1kHKNX3gUfRw1VnB7Uc631qbRjp4DBxZ12qHXApoA7cXEB1MqBZ6CaHBRLSFd5WC1jTmmVd3MdZqA6</t>
  </si>
  <si>
    <t xml:space="preserve">2026-07-23T01:38:08</t>
  </si>
  <si>
    <t xml:space="preserve">5zbr6Qh7MkH5Mooh6WYRDUPtVCCkKhUdwUPDQSyqWNAEYzEFX1nSsgf8KUzdP8LNmo7rFoh82KeHwWgRom7EoaH4</t>
  </si>
  <si>
    <t xml:space="preserve">USDG +27,514.1979, USDC -27,514.0000</t>
  </si>
  <si>
    <t xml:space="preserve">2026-07-23T01:38:11</t>
  </si>
  <si>
    <t xml:space="preserve">fTAQoHqbQRHuqKwQoF4mA6gT33jTby7GHPJf4a5bmNDAJb32NUyNJuVfCxyoYDJLBspKfWmpYEKk9u6xkg74KzS</t>
  </si>
  <si>
    <t xml:space="preserve">USDG -27,514.1979, USDC +27,514.1979</t>
  </si>
  <si>
    <t xml:space="preserve">2026-07-23T01:39:42</t>
  </si>
  <si>
    <t xml:space="preserve">3rYmKrubXrRGGZuUjiot4Z2xiyDWzuEQ74spFkwvfAa8hLNiXigkLroYGKnv7FFN7DHjtk8KjMJWPcVYgWBKb8jX</t>
  </si>
  <si>
    <t xml:space="preserve">USDC -50,028.0000, PYUSD +50,028.0000</t>
  </si>
  <si>
    <t xml:space="preserve">2026-07-23T01:39:43</t>
  </si>
  <si>
    <t xml:space="preserve">cGviveG59aJGmbZJgUmJo33KZcy6gyUgn9nHL9fq4S5QxY6kghdgMbmDMRsBuB7LomEELDK8hjJUE72NniT44mg</t>
  </si>
  <si>
    <t xml:space="preserve">USDC +50,028.1256, PYUSD -50,028.0000</t>
  </si>
  <si>
    <t xml:space="preserve">2026-07-23T01:44:30</t>
  </si>
  <si>
    <t xml:space="preserve">5yuKd2p1aLWhWBKsVUTgZkVW4s3XPPVq82crmC5vKGXCj6pXWQXXxTouXHjMJHv54xvoVie4Tfng84VYCumyhRDt</t>
  </si>
  <si>
    <t xml:space="preserve">USDG +27,514.2215, USDC -27,514.0000</t>
  </si>
  <si>
    <t xml:space="preserve">2026-07-23T01:44:33</t>
  </si>
  <si>
    <t xml:space="preserve">5JrW6jMJseTMRkPRPDGvJKzroKAVbJiobTjYEBy7KvH8muTdcbM1Mj7mTESugzV2GfG2oVxHeRc6cv3KXG4AS3WT</t>
  </si>
  <si>
    <t xml:space="preserve">USDG -27,514.2215, USDC +27,514.2215</t>
  </si>
  <si>
    <t xml:space="preserve">2026-07-23T01:44:50</t>
  </si>
  <si>
    <t xml:space="preserve">2uAN5groMPoTRcpbpPzfGjgarFS7WX37TACnGtr3NwHPgAx3nWAohsEsyk8AVSDFzKppM41oaJzW1o9GNeea39au</t>
  </si>
  <si>
    <t xml:space="preserve">2026-07-23T01:45:04</t>
  </si>
  <si>
    <t xml:space="preserve">2NxSH7HYVsqyWa5Y3CBQcPsPPMLKSe15KvRn3dNB2VT8agvKT85eh8rxCzajVh2HZmKuYCbXhSPhBTv8Cs4jSqJ6</t>
  </si>
  <si>
    <t xml:space="preserve">2026-07-23T01:45:19</t>
  </si>
  <si>
    <t xml:space="preserve">5dosPEt4AkfeCHMf3hPLCZNh1ZKz4pLFKTxXXSoadHAfYKSaFs6iZEgmxkMj8rUinaPBiRu6xF2U5Cf7koPL96vf</t>
  </si>
  <si>
    <t xml:space="preserve">2026-07-23T01:45:33</t>
  </si>
  <si>
    <t xml:space="preserve">3kaodyJfF7NE2Rr5wHpkDbUH4qXNa8pZkMVThiWuiwdJFsoMw7AhostZFSV4WCMAr1ALKL4eDXk1gcHFKnWZ1pqq</t>
  </si>
  <si>
    <t xml:space="preserve">2026-07-23T01:45:48</t>
  </si>
  <si>
    <t xml:space="preserve">67YX4g3cb18ckavhgdxa4UyaZx1rf4M8oaUA4Cc8xQakYk3mgPrsLrbbbLqAgG4mB9bZkPNgdY8uwNneS9dfJ7d5</t>
  </si>
  <si>
    <t xml:space="preserve">2026-07-23T01:46:02</t>
  </si>
  <si>
    <t xml:space="preserve">2JhxJPGoMXmZwLM9YexnjDmYrtAxRtdPXNnSXT3v9RggEutSbDhqoZyREJCm7CdEyct31WLJNCZCTgoR5pADnfaL</t>
  </si>
  <si>
    <t xml:space="preserve">2026-07-23T01:46:29</t>
  </si>
  <si>
    <t xml:space="preserve">3MLYAq7MXMUsFNmBP5PqUv2cpUwenZebS1puc165bqea5ESzvLjPzTmvFtv7qQz8L7RQ2Z8YSDTNny5sDNngwChk</t>
  </si>
  <si>
    <t xml:space="preserve">USDG +27,514.2396, USDC -27,514.0000</t>
  </si>
  <si>
    <t xml:space="preserve">2026-07-23T01:46:33</t>
  </si>
  <si>
    <t xml:space="preserve">67h7RvzunFg1Z9niJH5inhbTqfMnkoSX323qjxY67x1FKRHhvLLHsUkGi3WPqhxJfRYUaWBdGPpCPHzq2ZwWAzMB</t>
  </si>
  <si>
    <t xml:space="preserve">USDG -27,514.2396, USDC +27,514.2396</t>
  </si>
  <si>
    <t xml:space="preserve">2026-07-23T01:53:25</t>
  </si>
  <si>
    <t xml:space="preserve">8W8qYQx1JjAFoWygNSUFH2w63inp3Ezggmux3UDKcAVezfyod7u7VFxhuaUpDhmBMFgTBgzL6GbBHRj22YxNbwi</t>
  </si>
  <si>
    <t xml:space="preserve">USDG +27,514.1916, USDC -27,514.0000</t>
  </si>
  <si>
    <t xml:space="preserve">2026-07-23T01:53:28</t>
  </si>
  <si>
    <t xml:space="preserve">2e9DcuESauX3NaxZkSiPY5yYYe6gPhy82KhJqsCzuAWgei6HBHNDcG8skfbg4viebVRresNDtsydBLc36fgFqHzV</t>
  </si>
  <si>
    <t xml:space="preserve">USDG -27,514.1916, USDC +27,514.1916</t>
  </si>
  <si>
    <t xml:space="preserve">2026-07-23T01:54:05</t>
  </si>
  <si>
    <t xml:space="preserve">Z7jeRjJNyZ6QFLZV4RaobQRQB2KSz6s1qP8pgM7U3VzkMvcoSfwVtXPQ5aakYthR2kJWkMGDsiFxyx3zFqdFwv3</t>
  </si>
  <si>
    <t xml:space="preserve">USDG +50,029.9912, USDC -50,029.0000</t>
  </si>
  <si>
    <t xml:space="preserve">2026-07-23T01:54:07</t>
  </si>
  <si>
    <t xml:space="preserve">4CjKpsved4dZGZgEu3TkovEcLa6aheZH2kjgv3444AEBsW65obXHDtDwWGNXHwLjPg9o7LbkXfPWMNpsYtjksm4g</t>
  </si>
  <si>
    <t xml:space="preserve">USDG -50,029.9912, USDC +50,029.9912</t>
  </si>
  <si>
    <t xml:space="preserve">2026-07-23T01:54:16</t>
  </si>
  <si>
    <t xml:space="preserve">3NxZrjmGSgHtLbELyUXwPdkRmsEebZWHmT4bH42dNr5NuKBVMxCXrh9aa5MCckwsVNXuRFz5RcehmMveKXV5XiLD</t>
  </si>
  <si>
    <t xml:space="preserve">2026-07-23T01:54:30</t>
  </si>
  <si>
    <t xml:space="preserve">CowSbjq3sQ18CTiqezPZHs2xjum5WZuFk8UieuqvT8KJPbMkrk5QUyJAQj7mCynGvTcWZqg5bPKrGjvw5opt35r</t>
  </si>
  <si>
    <t xml:space="preserve">2026-07-23T01:54:44</t>
  </si>
  <si>
    <t xml:space="preserve">roXBGJQmTEGBsDtZH7n2FZmqLz79spu9hUHDFMx4KGeqCnjivqFEKi6pTRrhPwsAg6xWxxeLJV1DS1tZ7yhZTZb</t>
  </si>
  <si>
    <t xml:space="preserve">2026-07-23T01:54:58</t>
  </si>
  <si>
    <t xml:space="preserve">4G7dcYvaCNvCLVi4VXVCGJadhJEzNao1Z4vQeKtuzDPJD7o4yMM1EXcbhFjd1GgM1NbD1imPxFZqU82qQ8P5BMG1</t>
  </si>
  <si>
    <t xml:space="preserve">USDG +27,515.1971, USDC -27,515.0000</t>
  </si>
  <si>
    <t xml:space="preserve">2026-07-23T01:55:01</t>
  </si>
  <si>
    <t xml:space="preserve">3najjCd6HATBzcnPk8cawWPH5wuoyaQnSyK8KwN9ERgTHfkRC7zsDZ3ohKpZYyMMXE9f9gqrJeZTPL5NBGCFnpg7</t>
  </si>
  <si>
    <t xml:space="preserve">USDG -27,515.1971, USDC +27,515.1971</t>
  </si>
  <si>
    <t xml:space="preserve">2026-07-23T01:55:57</t>
  </si>
  <si>
    <t xml:space="preserve">3h1CwbmSGwTuTjvLY3AT53X3TJn4ftuhV5ZgSX5WQXeboXppZxxPNhFgoAyD5K4WjifsDhnzNwgBqCV7qhZVmm6W</t>
  </si>
  <si>
    <t xml:space="preserve">USDG +50,030.4386, USDC -50,030.0000</t>
  </si>
  <si>
    <t xml:space="preserve">2026-07-23T01:55:59</t>
  </si>
  <si>
    <t xml:space="preserve">EoWwCMmcnY5P1ZD4ZjYS68hvBuFUSEGtiuXg8HrdDgW8qzzr2RZXMePNvUYEsBrPNbkiypXijwAdLcUqjZt51WX</t>
  </si>
  <si>
    <t xml:space="preserve">USDG -50,030.4386, USDC +50,030.4386</t>
  </si>
  <si>
    <t xml:space="preserve">2026-07-23T01:56:08</t>
  </si>
  <si>
    <t xml:space="preserve">DySHgAu5gE6WZxVCBADs214a2vnxCA3MRKC9LgS1oiknnEFLVhA7qZPosh9Ci6Xp8wTMRibMDjkPDmtw3ULDWLz</t>
  </si>
  <si>
    <t xml:space="preserve">2026-07-23T01:56:22</t>
  </si>
  <si>
    <t xml:space="preserve">4FrSym5bbGzH78fUWvScdsoNeJZAkFr6rNTP3Pz4PGEKaHmVCuxWtrKGm59vP1f7xKJheoHFzbmfT5N2NxNBeJ4h</t>
  </si>
  <si>
    <t xml:space="preserve">2026-07-23T01:56:37</t>
  </si>
  <si>
    <t xml:space="preserve">4xzLDEkqrnFgooWjJSsmAW76oSXwUWEKHguFZtpfVcCYMB45igMe9gsDyjazwmLyzw5YPWLbbDgbs1ipEDk3BiG</t>
  </si>
  <si>
    <t xml:space="preserve">2026-07-23T02:01:05</t>
  </si>
  <si>
    <t xml:space="preserve">3skX16kxfLZG5CBnF5ry1R2VbALqwYJoCGPMnikMHnEhKH27QWaznZVWMs4kxbkqLrSNMy4kjuttXmbnLTkajJ5x</t>
  </si>
  <si>
    <t xml:space="preserve">2026-07-23T02:01:06</t>
  </si>
  <si>
    <t xml:space="preserve">2PKLi6na5bG4LHXLaC1RsScERymfSHoFXh4uf7hVMfR2xigro9WVrx5gZDP2Lhd3opgAfiKuUjWB4Bp2vAqmspPX</t>
  </si>
  <si>
    <t xml:space="preserve">USDG -27,515.0000, USDC +27,515.1700</t>
  </si>
  <si>
    <t xml:space="preserve">2026-07-23T02:02:11</t>
  </si>
  <si>
    <t xml:space="preserve">4Xv5ksb8hhKUWTqdABzK6jpmMiXHJndT7bJm9xFhREjBvpaZyHvXSWy8E5CpLaMwm1cTGkE9HrszkCZjvczqaU6P</t>
  </si>
  <si>
    <t xml:space="preserve">2026-07-23T02:02:13</t>
  </si>
  <si>
    <t xml:space="preserve">44B4pFKohdMc4zEWhP88r5BrYRfHadyEC1RWkmUHmWUEgTodY68RJYfJErnXJm4d1YnkSvrHRLwVy69J42YC375i</t>
  </si>
  <si>
    <t xml:space="preserve">2026-07-23T02:02:28</t>
  </si>
  <si>
    <t xml:space="preserve">zLq5cd4Q5KXAd399SyZFUvRPF6N4MNrv2d2gNWUG6PUaQpJ4KivqU7PRo6xdLkw8WvKg9nwTpfvi9dmYbvDbuek</t>
  </si>
  <si>
    <t xml:space="preserve">2026-07-23T02:02:43</t>
  </si>
  <si>
    <t xml:space="preserve">4yABcxphx7epfthFvhtYAxecE1zvrk1i4zHT2C4tfdY9zaM8y6CDSXw4S4gh6fC3DJWi6JMRDkxJcKtzjJTKg2AY</t>
  </si>
  <si>
    <t xml:space="preserve">2026-07-23T02:02:58</t>
  </si>
  <si>
    <t xml:space="preserve">4iWrmcfEv77uWLLHzhEZPQMymeExYgrJiNLQcP2CMeJttq57H7vKrS1jZf5csmJFsDcJcCx7CN66hdE6kTCoMZap</t>
  </si>
  <si>
    <t xml:space="preserve">2026-07-23T02:03:13</t>
  </si>
  <si>
    <t xml:space="preserve">22g3519yyG9aKGR1tboTAhcxndAyoHrduMvz8RhvwUuzzs7wPGkqW33saB3A4Ri4r4wKFvKupSFXiKxYwg4wSnyN</t>
  </si>
  <si>
    <t xml:space="preserve">2026-07-23T02:03:28</t>
  </si>
  <si>
    <t xml:space="preserve">xPwFixg2cwAxmwdYgheDPBqsvnZptvadyo3mJakRzz42dtAXrySeFpoMTT3UAZE2cuvakKT9c4L8qfYqAjNvMr4</t>
  </si>
  <si>
    <t xml:space="preserve">2026-07-23T02:03:43</t>
  </si>
  <si>
    <t xml:space="preserve">3cM3H7G9kc2RttdQVE7RsZthXdvpKbySzxc5oVeYJJCjGgVTrsGBbExqYnZ3HcCosHKe5q1ACXVcbeywdz5mJP8j</t>
  </si>
  <si>
    <t xml:space="preserve">2026-07-23T02:03:58</t>
  </si>
  <si>
    <t xml:space="preserve">548zQUf28m8eZ65uqCXiNDvKGWF6NEhp6ch7m7jtFZ31kgXggdYyEZiprbuR3jwpqUzefAGb9Z3pov6UD3sqKSui</t>
  </si>
  <si>
    <t xml:space="preserve">2026-07-23T02:04:13</t>
  </si>
  <si>
    <t xml:space="preserve">5cqvQu24aK3WepzjcFpjDwH8gdW7VgerFqPQp1Hx6Wv4EcVfHNZMEcELcwP5dn6gd7nGwrRV9DB29xY4beeutcCA</t>
  </si>
  <si>
    <t xml:space="preserve">USDG -27,515.0000, USDC +27,515.1479</t>
  </si>
  <si>
    <t xml:space="preserve">2026-07-23T02:10:51</t>
  </si>
  <si>
    <t xml:space="preserve">4FWbtHhr9U7JCE1mrsxE7RLUro5QBRTA6DdzWDbuN3uPBACDuCMCUU22qfbDYWqcJkjR49J6Zi794B8LNeBGrkVL</t>
  </si>
  <si>
    <t xml:space="preserve">2026-07-23T02:10:52</t>
  </si>
  <si>
    <t xml:space="preserve">2UHYM9XvU9UvRYw9KfYzt5GsRVX23ECDcZgXx7CMfBVLTBjg4L1cLLmHtgq32KGArFpgFdtR4RRTj9Aj4hJwRuRA</t>
  </si>
  <si>
    <t xml:space="preserve">USDG -27,515.0000, USDC +27,515.1236</t>
  </si>
  <si>
    <t xml:space="preserve">2026-07-23T02:14:13</t>
  </si>
  <si>
    <t xml:space="preserve">3i3ezhxAn4KmT4UVyLNcp3LqFttNPALrC3Vx2rR6d8sVqVL5DXGtAFSG3qqQ5LyKHtBxvKJkrhTQYJXPmZiaG2uP</t>
  </si>
  <si>
    <t xml:space="preserve">2026-07-23T02:14:14</t>
  </si>
  <si>
    <t xml:space="preserve">2r26ftGnWAnaEuwK1U1e4MaVGk7muFeesgj4btQA2qELHBqYydGzjSFn84QsmqizN6Wssj3XdihctTn5FQAYRRCK</t>
  </si>
  <si>
    <t xml:space="preserve">2026-07-23T02:14:29</t>
  </si>
  <si>
    <t xml:space="preserve">514EJXK1yH95m1W5FbDrr43j5xySBCoSzESXteVSJcNYSxE3GnY7AuTdGsnT8DdMDQ1RH7Yij3SDbxzqkb3R5uiN</t>
  </si>
  <si>
    <t xml:space="preserve">USDG -27,515.0000, USDC +27,515.0968</t>
  </si>
  <si>
    <t xml:space="preserve">2026-07-23T02:25:29</t>
  </si>
  <si>
    <t xml:space="preserve">2V6eZJut7NfanojzGShkPwBh5Jgwxcxy6rTshjjkqLqW1sZiW4itoSgBg3a1AayBG5YnbputqVgaW3GvdfxWn9AZ</t>
  </si>
  <si>
    <t xml:space="preserve">2026-07-23T02:25:30</t>
  </si>
  <si>
    <t xml:space="preserve">3gQgYycoY3Jdaj8t9poNb1VsiDFyMgqhYnnamAHdeQiYoSrTjKJcNfNN6Av3bBi66QttiVEM61Yx1bzb3yAVnVMg</t>
  </si>
  <si>
    <t xml:space="preserve">2026-07-23T02:25:45</t>
  </si>
  <si>
    <t xml:space="preserve">5ywZK337UFLv9h6pQKHyGR3eEaLAGULSW1ZkDXbNiLuz1eiVioWHfQAqgkF6x6qATMJKHrhvNQNEQv3z8Y9xPLnC</t>
  </si>
  <si>
    <t xml:space="preserve">USDG -27,515.0000, USDC +27,515.1391</t>
  </si>
  <si>
    <t xml:space="preserve">2026-07-23T02:28:30</t>
  </si>
  <si>
    <t xml:space="preserve">5CYeZ3W4bZw4sRQYcZ9C54PQRGi5zSSFK1CxM9ZPabceahiTGXKLqu4azDGm2w2ehz5eQbkK7f1hsuPpJVm7DWji</t>
  </si>
  <si>
    <t xml:space="preserve">2026-07-23T02:28:31</t>
  </si>
  <si>
    <t xml:space="preserve">466h1wzcC6iSZYVtocdNs2wmNt4bwDnxUDjJr9u8Tbz8DUJVo6Ht4jSYi2ZbgZMwWkCX7xVXeCetWNqQVjCCLqUZ</t>
  </si>
  <si>
    <t xml:space="preserve">2026-07-23T02:28:46</t>
  </si>
  <si>
    <t xml:space="preserve">2n2ehXMJcdirh8qcFSKZS2wHJVNWGPNoTutRVpzGLZXut4wa1tn2n7k5HE5zHRqUikfn6oJeooVABWJRAYFm8gfR</t>
  </si>
  <si>
    <t xml:space="preserve">2026-07-23T02:29:01</t>
  </si>
  <si>
    <t xml:space="preserve">4V1rAZG1UMvApSjeZdnyAVVbmJoaMsW8EPhLbUL87fbbumTAymVaf8hugM83VhKrKk2NcqaLTq5aMoUnRDzuNQtK</t>
  </si>
  <si>
    <t xml:space="preserve">USDG -27,515.0000, USDC +27,515.1779</t>
  </si>
  <si>
    <t xml:space="preserve">2026-07-23T02:35:36</t>
  </si>
  <si>
    <t xml:space="preserve">631nZzkve9B4eWffQQ1QQbxNvZtnDqNnpW93w2zBPzmW2X7Fc7m6wPVn3dFPtHLcYuk4JxxhbYwn2xKxb85VNdCz</t>
  </si>
  <si>
    <t xml:space="preserve">2026-07-23T02:35:50</t>
  </si>
  <si>
    <t xml:space="preserve">4QKDNjhUafTTxZGWuU1jMa6wT9r5NsRHnkhqfLDoSFpS4nFBS48yUcUAhUv9p7oqAPVZ4QfVNSxEhLrbN54JKmab</t>
  </si>
  <si>
    <t xml:space="preserve">USDG +27,515.3178, USDC -27,515.0000</t>
  </si>
  <si>
    <t xml:space="preserve">2026-07-23T02:35:56</t>
  </si>
  <si>
    <t xml:space="preserve">5NgTsMLRg3T8hHEdMAYbTr8Pr8EkcbKRxs1ZX4xBUuf9TgGEKEMXjgbvAeXhp38UnnyahNKLju5DpqRpJrxykwh9</t>
  </si>
  <si>
    <t xml:space="preserve">USDG -27,515.3178, USDC +27,515.3178</t>
  </si>
  <si>
    <t xml:space="preserve">2026-07-23T02:36:34</t>
  </si>
  <si>
    <t xml:space="preserve">4dUDYdYpEhvqutRYMuWh8Gakc2VujgsR7wn1SgArm3t8vGpgTX2px1uJgjS68r7QfDT4LmcDXHWpHzvFwCFA8FSw</t>
  </si>
  <si>
    <t xml:space="preserve">USDG +27,515.2037, USDC -27,515.0000</t>
  </si>
  <si>
    <t xml:space="preserve">2026-07-23T02:36:36</t>
  </si>
  <si>
    <t xml:space="preserve">33k1HyQc3f8vh3dpTD4nmAQSkAmpksXUfj9GebJbyjpzDC5eEP3XbidsKH8seJhXGfLNV1B4KR21RcRwvigtbSNW</t>
  </si>
  <si>
    <t xml:space="preserve">USDG -27,515.2037, USDC +27,515.2037</t>
  </si>
  <si>
    <t xml:space="preserve">2026-07-23T02:42:07</t>
  </si>
  <si>
    <t xml:space="preserve">2YKJ8UNkHi6ptirQMW4i7Nr4jLcqPnghufhFKHZipjX3FaDJgyPBxNkC31Hd3AGvur9ADmPhicmQVuwobArHFkNc</t>
  </si>
  <si>
    <t xml:space="preserve">2026-07-23T02:42:21</t>
  </si>
  <si>
    <t xml:space="preserve">2zJSGqucf43Fa7FFBxLX91K3NNygbhUW74TFqQgFatShuY9DHi2pbswrGLJJmKsoNE3psJoCVXyjqGMmeKcFCjf6</t>
  </si>
  <si>
    <t xml:space="preserve">2026-07-23T02:42:35</t>
  </si>
  <si>
    <t xml:space="preserve">5py1fNBMZmDq8eYi5TAgG7odhzQLjX17a1mfNvgpKC9ekRL6C67RKbs8wi8wf9zsDKe1VAmfRyzjUs6RfeYvLRMw</t>
  </si>
  <si>
    <t xml:space="preserve">2026-07-23T02:42:50</t>
  </si>
  <si>
    <t xml:space="preserve">2L3KMQ8pX7vg3u5BCHg9syWCBdVSJYVt7hxb8Htr81v5HXaYEkiMUWfVkwEmtfGkLP7nt7qz7JTVXPFqnA1ukAJu</t>
  </si>
  <si>
    <t xml:space="preserve">USDG +27,516.1274, USDC -27,516.0000</t>
  </si>
  <si>
    <t xml:space="preserve">2026-07-23T02:42:52</t>
  </si>
  <si>
    <t xml:space="preserve">5rWK7Ei35jUv8nevijjvAZEEbsccFcftGoQdvX8VTNgyQdkrRHrKPwkgeY2f6vwjuJM77Kga5j4DaKTgxfBdbKpD</t>
  </si>
  <si>
    <t xml:space="preserve">USDG -27,516.1274, USDC +27,516.1274</t>
  </si>
  <si>
    <t xml:space="preserve">2026-07-23T03:08:25</t>
  </si>
  <si>
    <t xml:space="preserve">5tAYcb7WfgxbUvprmyfJMCx1CupVTNuTvB9BmmUcsAbwLdq1KKvLD5Cq8FFXm1d5RV4u8EgZiafyXBHK1zLbXQpp</t>
  </si>
  <si>
    <t xml:space="preserve">2026-07-23T03:14:52</t>
  </si>
  <si>
    <t xml:space="preserve">24Gww3U5fWWrsknditAhbTpZvn5VxbSAaT4TwAuGRL9sa7xTsxJKT4BN9m91yKBSPNkWb24fHb4SVhxip25AbQMh</t>
  </si>
  <si>
    <t xml:space="preserve">USDG +27,516.1165, USDC -27,516.0000</t>
  </si>
  <si>
    <t xml:space="preserve">2026-07-23T03:14:55</t>
  </si>
  <si>
    <t xml:space="preserve">2uNQZFtpeHqsBKryD86u1JkRcbERnXqLwWt3QaeRcm3Uu7QD52CkPCKiRgMLo9HtvBGXewh8ScpLGdBS28iRuiWm</t>
  </si>
  <si>
    <t xml:space="preserve">USDG -27,516.1165, USDC +27,516.1165</t>
  </si>
  <si>
    <t xml:space="preserve">2026-07-23T03:19:51</t>
  </si>
  <si>
    <t xml:space="preserve">3nF9u9KbcV5UMhQJKdus7RWsGmRws68h55b1Q2Jbr7SbkLHvFoLvfUnRsKPAd96EiqBqQ7oTrmaGMynmjcx8zFRd</t>
  </si>
  <si>
    <t xml:space="preserve">2026-07-23T03:20:06</t>
  </si>
  <si>
    <t xml:space="preserve">2TNtkddQLazhrfQ4vBmFSyuVeeWY5SxFHzRnEwrLq3T6uajvfgJFdLLWyBjrxQNaY6hvHPGQKeSPGERrXyrPGM4v</t>
  </si>
  <si>
    <t xml:space="preserve">2026-07-23T03:20:21</t>
  </si>
  <si>
    <t xml:space="preserve">7KHNSJu5PzB9uuYdyZ7RVcag6Mp9iYKth3iP4QETYfMzywyh2c1R9vSjexJrtgx5ewd4597baPonYQMuYZqXcCn</t>
  </si>
  <si>
    <t xml:space="preserve">USDG +27,516.1350, USDC -27,516.0000</t>
  </si>
  <si>
    <t xml:space="preserve">2026-07-23T03:20:25</t>
  </si>
  <si>
    <t xml:space="preserve">67kHjaHq9vV6dAjKe4wxEmPJ92zR9tN2UgCWPZicQueVhDM51MvouGjpVZumXEK79kwecYYAb72HbiREbvCvvxaM</t>
  </si>
  <si>
    <t xml:space="preserve">USDG -27,516.1350, USDC +27,516.1350</t>
  </si>
  <si>
    <t xml:space="preserve">2026-07-23T03:36:23</t>
  </si>
  <si>
    <t xml:space="preserve">45chHKC2mjVBzvzYNs6vigpWqUf8GZwja1BS21Y4RQtovGL7xSyZGPLUdYPBJHoDFoshLekGKP3VohMsk5FrXrrJ</t>
  </si>
  <si>
    <t xml:space="preserve">USDG +27,516.1265, USDC -27,516.0000</t>
  </si>
  <si>
    <t xml:space="preserve">2026-07-23T03:36:27</t>
  </si>
  <si>
    <t xml:space="preserve">4pdiBYeiNT2rCjVMgeEn7KVSeuYZC9KjVm1TmKocSajtJbZSCz3E7TtQirCWpuugQcbHZRteNJDCzpUwa35brB6t</t>
  </si>
  <si>
    <t xml:space="preserve">USDG -27,516.1265, USDC +27,516.1265</t>
  </si>
  <si>
    <t xml:space="preserve">2026-07-23T03:54:20</t>
  </si>
  <si>
    <t xml:space="preserve">5r7wLrBnn81W9kvZ8AvXH4Lkw1fqUFhLjUvePpHxE1KyyjBEvPK8wHiEspS4ypS9qXBML4TdjefXebb5b4vszXkd</t>
  </si>
  <si>
    <t xml:space="preserve">USDG +27,516.0000, USDC -27,516.0000</t>
  </si>
  <si>
    <t xml:space="preserve">2026-07-23T03:54:21</t>
  </si>
  <si>
    <t xml:space="preserve">ZEKDrLrdY44G3jcBNHfu8R7ViasW2xeLVEHGSBEaSERSoDFPyrKqaVUZLVnz829hcz6CT2ih5eyMwVntr7HbQXx</t>
  </si>
  <si>
    <t xml:space="preserve">2026-07-23T03:54:36</t>
  </si>
  <si>
    <t xml:space="preserve">4FALi2M9Smp2gf8fEySUgop4gAUPx9fzAX6giBvtRMWcfzPXjJE4TogzNdQCp9x1SnXrfTkgg2LDxUcNCx8qaB4j</t>
  </si>
  <si>
    <t xml:space="preserve">2026-07-23T03:54:51</t>
  </si>
  <si>
    <t xml:space="preserve">k6eqL7NRZ5ue8nQFUyv14pWhKyuQH19Ft51nrVVfL4zNPivz6BkHDMCw7XCTM9EoGXFv2c5vnPynQM2owVrDrvt</t>
  </si>
  <si>
    <t xml:space="preserve">2026-07-23T03:55:06</t>
  </si>
  <si>
    <t xml:space="preserve">ubZgoziiYqPevyTRh1HUuFJwjKsBseRHMJKoGPhbNcCJHxyqQHMqzCe5K96imcQd77czpfB4nRcPx1jsVBLUroA</t>
  </si>
  <si>
    <t xml:space="preserve">USDG -27,516.0000, USDC +27,516.1013</t>
  </si>
  <si>
    <t xml:space="preserve">2026-07-23T04:20:15</t>
  </si>
  <si>
    <t xml:space="preserve">gNL4oyT9zaDnmnGUxesqNiY5T2DX9FCtYVwcZUcBkNaZSwQc44JPZiMpT7WqpFmW8xmr7bzB4C9j1u28kSBkWWf</t>
  </si>
  <si>
    <t xml:space="preserve">2026-07-23T04:52:58</t>
  </si>
  <si>
    <t xml:space="preserve">5UNJNvKcn18Vyw5zPZpgFgKYrzdn2ErigR2K2yo5babQdCCXmJPWfz618BAu3iC5Wm4ed9wVyJvVfo1QA57A32k1</t>
  </si>
  <si>
    <t xml:space="preserve">USDG +50,032.6932, USDC -50,032.6932</t>
  </si>
  <si>
    <t xml:space="preserve">2026-07-23T04:52:59</t>
  </si>
  <si>
    <t xml:space="preserve">a8rpEtsBGPmgJvxYVzix29toQoVzCk1UAb6n9C6Tae8ZeCFGBRoxiGzLX5wt8YUVWnbBMdD6X3CiStLmkk5XQw5</t>
  </si>
  <si>
    <t xml:space="preserve">2026-07-23T04:53:14</t>
  </si>
  <si>
    <t xml:space="preserve">5Hg6T2PNsraqft21K33rZ1S7XdkfuF5MTnpHD5tH33FemMUxM3x4wzcHzq71X15FrgqPkdDofo5vqY5qZHdguTBL</t>
  </si>
  <si>
    <t xml:space="preserve">2026-07-23T04:53:29</t>
  </si>
  <si>
    <t xml:space="preserve">5HrFzTd7F1tD5n7ADuk1gpQDhdDZAPcY3Gh48kCxDnmqj6TYkZJvKnZpDsSjoHRK2qjnhX7YXMCBRrzcbRT9Eb35</t>
  </si>
  <si>
    <t xml:space="preserve">USDG -50,032.6932, USDC +50,032.8945</t>
  </si>
  <si>
    <t xml:space="preserve">2026-07-23T05:23:13</t>
  </si>
  <si>
    <t xml:space="preserve">4MmDqJcrjeXYpzHmxWopik6CLsauhfNFi2iSzKDk88fxXbDK4emG2SFAYiFbydnwYgtCyY294nsn872RM8ciH7Vf</t>
  </si>
  <si>
    <t xml:space="preserve">2026-07-23T05:23:14</t>
  </si>
  <si>
    <t xml:space="preserve">4TeBFzTGNAPY2Pf7GVoHn9sdcfGZ94aTjtRyYMvjzXw5VJpSV2MprmMnHWcPNodCkybup1TPjBdKmLHWwVm8vhn2</t>
  </si>
  <si>
    <t xml:space="preserve">USDG -27,516.0000, USDC +27,516.1281</t>
  </si>
  <si>
    <t xml:space="preserve">2026-07-23T05:25:34</t>
  </si>
  <si>
    <t xml:space="preserve">26cYoJqTkbYS3yn2mF7K31w1KYCa9mHbM6THjYYVns2N1QdmJ6NFKGdVD2x4CZeMTybAE5DX1xiwGFWyGBSuQpky</t>
  </si>
  <si>
    <t xml:space="preserve">USDG +50,033.0226, USDC -50,033.0226</t>
  </si>
  <si>
    <t xml:space="preserve">2026-07-23T05:25:35</t>
  </si>
  <si>
    <t xml:space="preserve">5D4B2LbmnsBwytj7ka37MVwE1ZG9m1aSEPreyr9AgGELUrJJNPMZzD7jay3iyAV78DAdcd2Cg49Jnwuxfos6Wi9</t>
  </si>
  <si>
    <t xml:space="preserve">USDG -50,033.0226, USDC +50,033.4312</t>
  </si>
  <si>
    <t xml:space="preserve">2026-07-23T05:33:36</t>
  </si>
  <si>
    <t xml:space="preserve">67ZGEFxKeGV6i9TDxttfEWmGSvy2VEvGC9H7Lnry38mbVEPzJiHa7fGdfXamM2Mtn7ZHMiGMmxmYH7BjskNiWRMm</t>
  </si>
  <si>
    <t xml:space="preserve">USDG +50,033.4312, USDC -50,033.4312</t>
  </si>
  <si>
    <t xml:space="preserve">2026-07-23T05:34:48</t>
  </si>
  <si>
    <t xml:space="preserve">42tAu68PTdVcTainpxuEDj8DZDFDjJuGUUzcCHRCSu4v448cUT9Qr2RuA25xYwTvrnBit9zFuzhHnfspL96bGbcy</t>
  </si>
  <si>
    <t xml:space="preserve">2026-07-23T05:35:03</t>
  </si>
  <si>
    <t xml:space="preserve">Zvha2nTzBLVyWef7NsAv6JP3uwFiLtAJ1b8DJ9h9ePTuXWa2oRf2SiRCXvy32PND7Zae3H8AVnPQystz6H5vF8z</t>
  </si>
  <si>
    <t xml:space="preserve">2026-07-23T05:35:18</t>
  </si>
  <si>
    <t xml:space="preserve">3trhGpGHoUPDuUN46iYKLymHXLyAtArC7ULfU8nw1S4PiHoQMwu86aVwLqro8V586wuSaT3aG5MqAsSzHLfWXoRf</t>
  </si>
  <si>
    <t xml:space="preserve">USDG -50,033.4312, USDC +50,033.5179</t>
  </si>
  <si>
    <t xml:space="preserve">2026-07-23T05:40:46</t>
  </si>
  <si>
    <t xml:space="preserve">24PUv8czde6qWzHn3UJJ2w4K75GQEnXoD4zdzpV4bYHbQVHyuqfAfumpvRfujxWZapvA4RpMboTcfEEsR8Y9BqvS</t>
  </si>
  <si>
    <t xml:space="preserve">USDG +32,506.4474, USDC -32,506.4474</t>
  </si>
  <si>
    <t xml:space="preserve">2026-07-23T05:40:47</t>
  </si>
  <si>
    <t xml:space="preserve">527uhJRDFPQMt7aheAV3zN4VQMQv3bK583fhuxfeAUkiR8UYtPnasuVvCvK4EFWdwrcxGdx6VqXGV91AWzbnJYrM</t>
  </si>
  <si>
    <t xml:space="preserve">USDG -32,506.4474, USDC +32,506.6425</t>
  </si>
  <si>
    <t xml:space="preserve">2026-07-23T05:58:28</t>
  </si>
  <si>
    <t xml:space="preserve">3SVcZrR8J6XWXomRiq97KXfsme1bHSNwVvGtpvxsK42az3tYvt3DxtGcoKZisNuf7cuZ8dSX9JgnuAygEPKQQVbU</t>
  </si>
  <si>
    <t xml:space="preserve">2026-07-23T07:12:07</t>
  </si>
  <si>
    <t xml:space="preserve">41s3xZ3UkrZHPDSAS2PGqXykWPv13bMa4SuAEkNHi3Emq2JvEa9MZgBrzzewFPU629efRNyJTJt6eN2hUQfDDLWc</t>
  </si>
  <si>
    <t xml:space="preserve">2026-07-23T07:12:22</t>
  </si>
  <si>
    <t xml:space="preserve">2xM6Arh42RxAMdKc7xKgJmkPq6nknZtpGdUteVdFTpz2kZKTUGY6YFCLS2621WncbFwHaug1djNABqt1QFkUrFNJ</t>
  </si>
  <si>
    <t xml:space="preserve">USDG +27,516.1606, USDC -27,516.0000</t>
  </si>
  <si>
    <t xml:space="preserve">2026-07-23T07:12:28</t>
  </si>
  <si>
    <t xml:space="preserve">3JqXd7GVmXaWpKibCJbK9p8UiFbV7FZ6QQVXoVdnJAG2wF8x19wVnrTySAY771E2Xstav7mkYiZ1drihrZPAYkdd</t>
  </si>
  <si>
    <t xml:space="preserve">USDG -27,516.1606, USDC +27,516.1606</t>
  </si>
  <si>
    <t xml:space="preserve">2026-07-23T07:16:21</t>
  </si>
  <si>
    <t xml:space="preserve">4YSU3AN4eLtHrEjuPx53W24xZK2FwbnQeEpD49yTcfPU72ZmwEirF6oNL1QmJnfGu8AvxFT3hsmpYzUShYsYx8a8</t>
  </si>
  <si>
    <t xml:space="preserve">USDG +27,516.1606, USDC -27,516.1606</t>
  </si>
  <si>
    <t xml:space="preserve">2026-07-23T07:16:22</t>
  </si>
  <si>
    <t xml:space="preserve">23cQUouLoLCCD8263qMY9XsYdXqdFQTQ3nyT7fV528PDqs3hKNA3r9KebnzxXqxjTKAJs48vRLYc85pA3vEmwA1u</t>
  </si>
  <si>
    <t xml:space="preserve">USDG -27,516.1606, USDC +27,516.4279</t>
  </si>
  <si>
    <t xml:space="preserve">2026-07-23T07:54:19</t>
  </si>
  <si>
    <t xml:space="preserve">76srGDG41TpPRFq8Dcf89qfjRpWQ9QqTLouwNCN2JGzgMtxpKvaH79YKrFw4hMXknGA8MRnJoctRtk9vG4BWXRQ</t>
  </si>
  <si>
    <t xml:space="preserve">2026-07-23T07:54:33</t>
  </si>
  <si>
    <t xml:space="preserve">2Fxjf8cemN6DJSdjMxts2cjk1ofUooHk84AB3VgC5NLZvM2NZbZxRf47mjG7x4GCHDLk6XTCZ91bMLLvZnidoV4U</t>
  </si>
  <si>
    <t xml:space="preserve">2026-07-23T07:54:48</t>
  </si>
  <si>
    <t xml:space="preserve">2eQE4Aq6CUdhXDfXnaJsiFFjXsZPj2XFfz9DZ5BWZ1CkhqREf3VE864A2DHWMzHXUbYmhohvGbwPoFiSfRqp2qPs</t>
  </si>
  <si>
    <t xml:space="preserve">2026-07-23T07:55:02</t>
  </si>
  <si>
    <t xml:space="preserve">sT7YqAee4bWfY9t5DwZdPbSsCchQ2bypevfE3YSKCapqMEWo1s2hSLmc6zk6F668ievCvvZi4Q5HnzjQytH2keE</t>
  </si>
  <si>
    <t xml:space="preserve">USDG +27,517.3065, USDC -27,517.0000</t>
  </si>
  <si>
    <t xml:space="preserve">2026-07-23T07:55:07</t>
  </si>
  <si>
    <t xml:space="preserve">VYMDwuDRY7QrfCoiFz7Yf8zrHvnmibkYLeYFZHDWRsYMfN3EVAi9u2e6NLCHVz6BjCEn2LnW7bo8VKNuz9jyceZ</t>
  </si>
  <si>
    <t xml:space="preserve">USDG -27,517.3065, USDC +27,517.3065</t>
  </si>
  <si>
    <t xml:space="preserve">2026-07-23T07:58:26</t>
  </si>
  <si>
    <t xml:space="preserve">37xLbmaWtYnyMvruDFieBPrRTKaYHgopeHhNRRFXPt1FKzCeMdYhZf5Cd5nFeuJRq6S2ireZkap3LbqLFRwKfMiZ</t>
  </si>
  <si>
    <t xml:space="preserve">2026-07-23T07:58:40</t>
  </si>
  <si>
    <t xml:space="preserve">4bRtY9qUDfsR3GgrR5MxHwkA8s6bmgm8Y3q7bxcfgyL5VtboST8DSETaoN1N3sxWPVGZTT9s8w3kJkBPcXupR5BA</t>
  </si>
  <si>
    <t xml:space="preserve">2026-07-23T07:58:55</t>
  </si>
  <si>
    <t xml:space="preserve">34WCEMPszy5Rt2ZGFjKYNXzjSNrWMQW787Sp5RHefDjXwo4fyj6BgVDmpm1NyDEWxsThxYJSMS8a8mKMSe1Hysa3</t>
  </si>
  <si>
    <t xml:space="preserve">2026-07-23T07:59:09</t>
  </si>
  <si>
    <t xml:space="preserve">5LLa5wkkbKi7cPGuwvyXBMkxr8uvS5TDV3c7FkNsHb2jSfZNpYA46To2n7xVTWghfZbrq54yw4sGQDGQACW7J4vs</t>
  </si>
  <si>
    <t xml:space="preserve">2026-07-23T07:59:23</t>
  </si>
  <si>
    <t xml:space="preserve">3NzTVNei3cjR8kcXMf4WvPVofrVxxnoM41U64FTHP1k2rp4FmHeMvcrr9GCPm339PSPJ1Bh5YhNyoJfzdumxhJeH</t>
  </si>
  <si>
    <t xml:space="preserve">USDG +50,035.0448, USDC -50,034.0000</t>
  </si>
  <si>
    <t xml:space="preserve">2026-07-23T07:59:26</t>
  </si>
  <si>
    <t xml:space="preserve">5g9dv1MjNNk1piPpiYxbwvAUMfJWsWxAAySnt2ppLUpHsgJiRTmja8uN1bbLa6t1UjxGQNouNUCazsPSt4daWhh5</t>
  </si>
  <si>
    <t xml:space="preserve">USDG -50,035.0448, USDC +50,035.0448</t>
  </si>
  <si>
    <t xml:space="preserve">2026-07-23T07:59:35</t>
  </si>
  <si>
    <t xml:space="preserve">37nke3T4oLUHhjoQDCPyMehUQKB2W4CpFB5gDKsbZMe3SfqZNE8dk3U9rH2xYw5m3ddD5SMkqVkBG86hJfSNF8Xg</t>
  </si>
  <si>
    <t xml:space="preserve">2026-07-23T07:59:49</t>
  </si>
  <si>
    <t xml:space="preserve">48F83QQi9fbNAUHvK9x3PbUvWz9Pbu5QQyTmWCfQFMMVyAVKBHfVWigFHgfLTQgjLpbPQnNNiKmefxhucmW1Sf1o</t>
  </si>
  <si>
    <t xml:space="preserve">USDG +50,035.3931, USDC -50,035.0000</t>
  </si>
  <si>
    <t xml:space="preserve">2026-07-23T07:59:53</t>
  </si>
  <si>
    <t xml:space="preserve">31Lfou68nuFtERWxbznrbjRaHei79U4Le9VFPmK8ZMMpaoxapehKkZdqdB75vn6xAXktUPgMGT218xHVTdnwWuHK</t>
  </si>
  <si>
    <t xml:space="preserve">USDG -50,035.3931, USDC +50,035.3931</t>
  </si>
  <si>
    <t xml:space="preserve">2026-07-23T08:13:47</t>
  </si>
  <si>
    <t xml:space="preserve">2PfxagfLL9cx3CHQV4EQoKNUYHDSQvvsU6F95PWEsY5A9cfwn7ttDXUNW7sYC3uU7AMn56RvX4gLDpNMrx3JuDCq</t>
  </si>
  <si>
    <t xml:space="preserve">USDG +27,517.0000, USDC -27,517.0000</t>
  </si>
  <si>
    <t xml:space="preserve">2026-07-23T08:13:48</t>
  </si>
  <si>
    <t xml:space="preserve">5oXjT6tLpJishrmz3FDwhbwWMxPpNwQcQwjrrkQGuV2cKVP4A46Die9PTKXnK4xKjksK3MTgSSECxmwwKazzT9Zk</t>
  </si>
  <si>
    <t xml:space="preserve">2026-07-23T08:14:03</t>
  </si>
  <si>
    <t xml:space="preserve">YMRZbjft1PsFh5eZ9AL13MxwrrbYwne2KRQvE4b8AB3b8VusHhzcsJ7U7bV8PpjQJnvAWx6FRRmT7uJ5WSQrwBv</t>
  </si>
  <si>
    <t xml:space="preserve">2026-07-23T08:14:19</t>
  </si>
  <si>
    <t xml:space="preserve">bEwauHqQ2P3uP3rhHZ2VCZvX4r3jWgNvoXJKgGvwwGUBbuAArYwiinr8AuXCr1KP5dGHi5ARiGsAZvJn8xQKdzg</t>
  </si>
  <si>
    <t xml:space="preserve">USDG -27,517.0000, USDC +27,517.1032</t>
  </si>
  <si>
    <t xml:space="preserve">2026-07-23T08:15:43</t>
  </si>
  <si>
    <t xml:space="preserve">2dmmbL2ast4NrkFRCZiqwUzvtH86n4tMmPPQCSAPnkeKfC5wbJUCBgUtn64ax2PceSDXPv6BojUw7RuSWKdfB8xn</t>
  </si>
  <si>
    <t xml:space="preserve">USDG +50,035.9885, USDC -50,035.9885</t>
  </si>
  <si>
    <t xml:space="preserve">2026-07-23T08:15:44</t>
  </si>
  <si>
    <t xml:space="preserve">5JRgo42QKvVRx7LLnrtz3LXPF4HQfBxoXmrsYqVBAG6rcrN4Wxv7hg6VfEMCxuZEQbuAwPVzbd8kpmtyFJHVDGEP</t>
  </si>
  <si>
    <t xml:space="preserve">2026-07-23T08:16:00</t>
  </si>
  <si>
    <t xml:space="preserve">47aQ9YE7XjduEyDe1joL4ErYYtN5sfQq7NwQeBV8Eja3Hv4V4kM9XBwbquG6CFvBm8a24DYpQfRWBxzoAQXeqegm</t>
  </si>
  <si>
    <t xml:space="preserve">USDG -50,035.9885, USDC +50,036.5251</t>
  </si>
  <si>
    <t xml:space="preserve">2026-07-23T08:16:43</t>
  </si>
  <si>
    <t xml:space="preserve">4TLhLB4BZRqzEagVnAG2MFAucG3u1Uqv2Ek2nBVhmbX7j3JPvSuVxNJMsXwBs7svJbCHY5nf9doQqK2Tsy7iSiTo</t>
  </si>
  <si>
    <t xml:space="preserve">USDG +50,034.7559, USDC -50,034.7559</t>
  </si>
  <si>
    <t xml:space="preserve">2026-07-23T08:16:44</t>
  </si>
  <si>
    <t xml:space="preserve">3k7X6JKfioRES1sSXFTYB8PV5Ydcoz3DGzrmb9chehLSzv335ccrLfuKP7oc1LbqpcW73GQSE7g2mfADTnPK1zNg</t>
  </si>
  <si>
    <t xml:space="preserve">USDG -50,034.7559, USDC +50,034.8859</t>
  </si>
  <si>
    <t xml:space="preserve">2026-07-23T08:23:02</t>
  </si>
  <si>
    <t xml:space="preserve">3aE6DjX8Yf2a6pW1YQFcoERHtcowBaA4xHydUQ7bXKQK7N4AUrLsLRCXZogU1X6e4HtpsQhTGzoxjDU942dV4uUU</t>
  </si>
  <si>
    <t xml:space="preserve">2026-07-23T08:23:17</t>
  </si>
  <si>
    <t xml:space="preserve">VnrJ87wCDEHzC2BaLUe3EnGsP43qbyED3BX8YtRdGXNYXk67gotHxadPZWjmnmYcpVyc6uXawzHJRSjMpaN4PDP</t>
  </si>
  <si>
    <t xml:space="preserve">USDG +27,518.1122, USDC -27,518.0000</t>
  </si>
  <si>
    <t xml:space="preserve">2026-07-23T08:23:21</t>
  </si>
  <si>
    <t xml:space="preserve">5zLw2rV8rsZpyj8UMomqRhwbuKciHGjkG6Hvw3asUudrioADfAxgUNsuStx7JDL3ub4h98Wo6q89zx8DW3NFoRsi</t>
  </si>
  <si>
    <t xml:space="preserve">USDG -27,518.1122, USDC +27,518.1122</t>
  </si>
  <si>
    <t xml:space="preserve">2026-07-23T08:34:14</t>
  </si>
  <si>
    <t xml:space="preserve">3E4WV3r8Mf2N9BHy9cjg5JryUwu26ENhkYZAmfuufeg3azjWQgtfNfjvq4r85mA2RvpQVawefAGhoMQ4aYDdhe3T</t>
  </si>
  <si>
    <t xml:space="preserve">USDG +27,518.2081, USDC -27,518.0000</t>
  </si>
  <si>
    <t xml:space="preserve">2026-07-23T08:34:19</t>
  </si>
  <si>
    <t xml:space="preserve">2Vm1Zn41ReHTvqJfKkJevfSP1tcw5kFE8ZV1wXpbwH5UB8qQpPbpNpzizs8Hh54FYwQE2wayfH1AqKiiVhnnocJh</t>
  </si>
  <si>
    <t xml:space="preserve">USDG -27,518.2081, USDC +27,518.2081</t>
  </si>
  <si>
    <t xml:space="preserve">2026-07-23T08:45:47</t>
  </si>
  <si>
    <t xml:space="preserve">43NxvHHUDY4SPhqtUSKPKYHUHDAstDL2vN14rNSiSFrpUGZs7BW6k9GoAufaMpFP1JgHhNYDzKM2b3aJg2Fwfsn3</t>
  </si>
  <si>
    <t xml:space="preserve">2026-07-23T08:46:01</t>
  </si>
  <si>
    <t xml:space="preserve">2eUzfcd9uHEHszvebkR1YPFGmMqcrWofrCEuomezefibTsYUjf1qSV4s2yG6SNiTcmyGyEEPGpzv9HsKKU5fr7Du</t>
  </si>
  <si>
    <t xml:space="preserve">USDG +27,518.1286, USDC -27,518.0000</t>
  </si>
  <si>
    <t xml:space="preserve">2026-07-23T08:46:05</t>
  </si>
  <si>
    <t xml:space="preserve">2osHra8ohMgmSqBt76JGLR3PHPv2V8UYJmZQ4JDSzdmwnHqCWKwrmzEUcThxoT3pSpHAr5EtCMnUbSAtxJbTpU6g</t>
  </si>
  <si>
    <t xml:space="preserve">USDG -27,518.1286, USDC +27,518.1286</t>
  </si>
  <si>
    <t xml:space="preserve">2026-07-23T09:01:38</t>
  </si>
  <si>
    <t xml:space="preserve">4BUbYQCtbshLo8NswbqgcJeVi1jKnYCviTGjB7X53hhPeTSUF84CeefzMrgTaxvMECXHGbKE4t7d2qBbwsoVHj8J</t>
  </si>
  <si>
    <t xml:space="preserve">2026-07-23T09:01:39</t>
  </si>
  <si>
    <t xml:space="preserve">2qBpH6Je89B6DMB1mnyaHZ65AgSn5SmEeim7V2973vXVq4wYUyyvNTH8DSvhQNi82ZFr6zzy5ktb7HCADhxwvKsV</t>
  </si>
  <si>
    <t xml:space="preserve">USDG -27,518.0000, USDC +27,518.1243</t>
  </si>
  <si>
    <t xml:space="preserve">2026-07-23T09:06:04</t>
  </si>
  <si>
    <t xml:space="preserve">3fh8iJK9nWY7s8dwMjrjS6PdePxixT8X1VfiMf41nKY75whLsU68UdKxk4tRq6DHfqpQsyvBP5gP7WPz6GAHH3Fx</t>
  </si>
  <si>
    <t xml:space="preserve">2026-07-23T09:06:05</t>
  </si>
  <si>
    <t xml:space="preserve">3aVu8HrpXDAGpjqu9g7k22N9NM6cwjMmm3Ue6niaANyXin8Vjzvb1QNMW7BuDr4p6NNCvy3r2wGWDQ42Nppe7Sos</t>
  </si>
  <si>
    <t xml:space="preserve">2026-07-23T09:06:20</t>
  </si>
  <si>
    <t xml:space="preserve">62KZFt9yEPtcJhNYcmZtEYhzzCUcmpRVpkZHh3zTu5hNzrxt1AGYCbHtMEsuSZ6LbiShUgthsMuVV6jEacUEKhMY</t>
  </si>
  <si>
    <t xml:space="preserve">2026-07-23T09:06:35</t>
  </si>
  <si>
    <t xml:space="preserve">2FQiRyN5Er2yg6ZjDjPpHH7qJy3iYvZjtAGW1ihqqkGgoGLZwfCLFAKn5fChp9KRS3xuhFpuQRisWpNdahFz52Zn</t>
  </si>
  <si>
    <t xml:space="preserve">2026-07-23T09:06:50</t>
  </si>
  <si>
    <t xml:space="preserve">4Mh97TNQUZyR9HfNg25gfqABqv12y52g7jY6TmKVLS2XU6SEDehxF75GXwR84S5KJTedbty6YG7sgqsdpKJ1EUxQ</t>
  </si>
  <si>
    <t xml:space="preserve">2026-07-23T09:07:05</t>
  </si>
  <si>
    <t xml:space="preserve">52hsxGwftFry5DJqmnZhJf9Xb92PSFYja7vEKEpYzUWQCSikay5VaH6r4pUJZn6Ja4kMvfCJEGirPuBeQjAiZdWz</t>
  </si>
  <si>
    <t xml:space="preserve">USDG -27,518.0000, USDC +27,518.1240</t>
  </si>
  <si>
    <t xml:space="preserve">2026-07-23T09:14:02</t>
  </si>
  <si>
    <t xml:space="preserve">5awDET28BwEGARLZXpugNLiJWQZ5v9XhhGWQ4D5baJMkVZdHVp9KneT9ybNPsU5MxSZozK6L9botpC6hooMB7GBX</t>
  </si>
  <si>
    <t xml:space="preserve">USDG +27,518.4489, USDC -27,518.4489</t>
  </si>
  <si>
    <t xml:space="preserve">2026-07-23T09:14:03</t>
  </si>
  <si>
    <t xml:space="preserve">3i3LGczJ31S2NSnyZgNnZ8p1hdASmyXBGv413tSHjtVdy24RTeFkjefN2bb6TzzwWP4dzFfjVyakh7BxDgeXT6aE</t>
  </si>
  <si>
    <t xml:space="preserve">USDG -27,518.4489, USDC +27,518.5607</t>
  </si>
  <si>
    <t xml:space="preserve">2026-07-23T10:04:44</t>
  </si>
  <si>
    <t xml:space="preserve">4Zs1j6uZnzxc2UEzcN3FWkKhPZUvyexnDsdkbjKg7XQo7JS64ttPbMRs7FQ1GLjYjrKnUnnTKzHYfZdar1ZyREwx</t>
  </si>
  <si>
    <t xml:space="preserve">2026-07-23T10:32:34</t>
  </si>
  <si>
    <t xml:space="preserve">27vGxc3Z5zHCKyGN8s6fGx9TDdVDp7xULJkPohzzd5D5bqqHvT7XZ6tKWW5tEN7AaqtG8gT4bEFeLvXgFoNDmtCd</t>
  </si>
  <si>
    <t xml:space="preserve">USDC -50,037.0000, PYUSD +50,037.1951</t>
  </si>
  <si>
    <t xml:space="preserve">2026-07-23T10:32:39</t>
  </si>
  <si>
    <t xml:space="preserve">5F1hWfHe62JtyJXi5bZnd7BBHS77EJMhcp2xqbtsNcL6va5k2rgRvDnNnM7PuoTCXfGMNw4ME4fEsatQfvDas3hN</t>
  </si>
  <si>
    <t xml:space="preserve">USDC +50,037.1951, PYUSD -50,037.1951</t>
  </si>
  <si>
    <t xml:space="preserve">2026-07-23T10:33:08</t>
  </si>
  <si>
    <t xml:space="preserve">esVtWuPekzL5bpMK7jfaZDJwiuVASsKLsRzFssQ11GQvZdUzaVaXRgxNRWPmTrwEZraPM5svFFnj78cNY7JoJZi</t>
  </si>
  <si>
    <t xml:space="preserve">USDC -50,037.0000, PYUSD +50,037.4899</t>
  </si>
  <si>
    <t xml:space="preserve">2026-07-23T10:33:10</t>
  </si>
  <si>
    <t xml:space="preserve">3fCDCfw4ZHiN9eKpes51hyZKPXqGGDBn5RsdP6aTiqQjzs3mB6GbNDJnriYgGwwMTDeVWF9xCaLatzsEnoFzrErW</t>
  </si>
  <si>
    <t xml:space="preserve">USDC +50,037.4899, PYUSD -50,037.4899</t>
  </si>
  <si>
    <t xml:space="preserve">2026-07-23T10:33:25</t>
  </si>
  <si>
    <t xml:space="preserve">5GUtGEEJjhAcxeoYa2oxxu6svXS9GQn5bCSWYMeUp4s59KNxGLSYfyeW2RZHqDkgzcCrqY3t1J5B9V3hFzxwL9z2</t>
  </si>
  <si>
    <t xml:space="preserve">USDC -50,038.0000, PYUSD +50,038.2104</t>
  </si>
  <si>
    <t xml:space="preserve">2026-07-23T10:33:28</t>
  </si>
  <si>
    <t xml:space="preserve">55jnd5dQJ1c9rEdUFnVJ3yTjth857WEJjsEvMrdmPER6Qk3QRQjbCZEguCUN7jmvoX97mnfQfVnAS1KKRYPMfSf</t>
  </si>
  <si>
    <t xml:space="preserve">USDC +50,038.2104, PYUSD -50,038.2104</t>
  </si>
  <si>
    <t xml:space="preserve">2026-07-23T10:37:41</t>
  </si>
  <si>
    <t xml:space="preserve">3zxgehMzd1qHnEiz6YD2nXeobgN3bfrrrXxz5XVcht8vPMr5TPBkcCjEczmKcVMZzr6w6dGgQw9zPo2Z49WiTWyC</t>
  </si>
  <si>
    <t xml:space="preserve">USDC -50,038.0000, PYUSD +50,038.7451</t>
  </si>
  <si>
    <t xml:space="preserve">2026-07-23T10:37:43</t>
  </si>
  <si>
    <t xml:space="preserve">a1a8tpncEqhLTsa6DssEWRqahWHRMmcZEXjzPeA8oQiSbpobZ7Tu1Z4Ghkk6UjKPNab2XX8jk4uTAhogikH1iad</t>
  </si>
  <si>
    <t xml:space="preserve">USDC +50,038.7451, PYUSD -50,038.7451</t>
  </si>
  <si>
    <t xml:space="preserve">2026-07-23T10:37:59</t>
  </si>
  <si>
    <t xml:space="preserve">2KSgQkjfREgJmknHpfRfZfxUyZxn8hnDrSyAySEyZ6tDNqTpq3kiWqNrrAwYJSTXkmuCmGMPMr34oVefmUAuqfM</t>
  </si>
  <si>
    <t xml:space="preserve">USDC -50,039.0000, PYUSD +50,039.4672</t>
  </si>
  <si>
    <t xml:space="preserve">2026-07-23T10:38:02</t>
  </si>
  <si>
    <t xml:space="preserve">3KU29GGJv9xEfXPWGgZ87djSVgnEbfWipUyQUngkhHXLdLjMWx9ihxmVChL1ZMU3gBcRS4ttK36aasZosJorw4Eq</t>
  </si>
  <si>
    <t xml:space="preserve">USDC +50,039.4672, PYUSD -50,039.4672</t>
  </si>
  <si>
    <t xml:space="preserve">2026-07-23T10:38:17</t>
  </si>
  <si>
    <t xml:space="preserve">2vnbbAXrj2y9EK9FhbTWoF9iHcdqpptLEHXDf4gdK2vPqEGJsn2eFpm5fKyAmhvZJWFG9wv5n5Sr4ynnGyiWCE3K</t>
  </si>
  <si>
    <t xml:space="preserve">2026-07-23T10:38:31</t>
  </si>
  <si>
    <t xml:space="preserve">2q7bZx6LXmdinw2yS5yXZu5tvfB93qZDQCXb9L6kJxGd2CJb3JW8u7N87UDdshHQLXA5jgYvTkZuTvHEBNS5UGVx</t>
  </si>
  <si>
    <t xml:space="preserve">USDC -50,039.0000, PYUSD +50,039.1855</t>
  </si>
  <si>
    <t xml:space="preserve">2026-07-23T10:38:34</t>
  </si>
  <si>
    <t xml:space="preserve">492Gxk3rd4nGworjSMLk9AXxMFV8a1f3BcmjLDt9JJkqVx2H7yJK7Dy8NNke4K5BUEndAD23EFRvzA81aGyN2rBk</t>
  </si>
  <si>
    <t xml:space="preserve">USDC +50,039.1855, PYUSD -50,039.1855</t>
  </si>
  <si>
    <t xml:space="preserve">2026-07-23T10:45:37</t>
  </si>
  <si>
    <t xml:space="preserve">4eJfA3xVpo7EumZGfrGyecBnfhg1C9TnkJZ64ryJJtkpbFRvr4VV75SCx6uA5SPBegcnBza4fLPRV7KMbXQdgYVY</t>
  </si>
  <si>
    <t xml:space="preserve">2026-07-23T10:45:38</t>
  </si>
  <si>
    <t xml:space="preserve">4LwUqy49XN3Va4JdqHZxTA4Ajoc53fwvvWxwZKHXxxTKkPzWKQfRYr2GHt6EMZFCyEPzreTmNimbfQ3ZsZX1aZ8G</t>
  </si>
  <si>
    <t xml:space="preserve">USDC +50,039.3828, PYUSD -50,039.0000</t>
  </si>
  <si>
    <t xml:space="preserve">2026-07-23T10:47:08</t>
  </si>
  <si>
    <t xml:space="preserve">4s9ANXQkHk3mWCHor8B6GLtTr2n24H4AAMWbKhHmyJdo87TRE1299Eo5mR7ZMGAuTR3VH6s1t8pH3agyst2JHn4T</t>
  </si>
  <si>
    <t xml:space="preserve">USDC -50,040.0000, PYUSD +50,040.0000</t>
  </si>
  <si>
    <t xml:space="preserve">2026-07-23T10:47:10</t>
  </si>
  <si>
    <t xml:space="preserve">3gDSQ3SxKe6CVecLD8VppkJiAQ6MXNXnk3eFM2SqjySufJmaCHJNnAAiRTFCepZtJWbAn1X1ZNmJ6riYQgMtEJtP</t>
  </si>
  <si>
    <t xml:space="preserve">2026-07-23T10:47:26</t>
  </si>
  <si>
    <t xml:space="preserve">7xZrsKsPX8kqWExrajMYq3Xbx1DE2yscW1QvnUVR5rPWvbVoiTzACoXSj3Hh64Q2uAgTvLnBifaEph5J9Q6ucSa</t>
  </si>
  <si>
    <t xml:space="preserve">2026-07-23T10:47:40</t>
  </si>
  <si>
    <t xml:space="preserve">55b6pTuZhTQy1FURjf6qqWHhp592o82Sh1b8krUE65GPAiJnQgvQY2DjpyFU86EUR7Vxodf88sVmQtzwppFdn5dF</t>
  </si>
  <si>
    <t xml:space="preserve">USDC +50,040.1344, PYUSD -50,040.0000</t>
  </si>
  <si>
    <t xml:space="preserve">2026-07-23T11:06:41</t>
  </si>
  <si>
    <t xml:space="preserve">5AJmBiMqEXwG8vGjSVcEwuS6peuTAnHdETvPacsJZNHAGXwJD3SGMShTt37ACkA3fmnWQ5wQySGHQRVpZA97eXBe</t>
  </si>
  <si>
    <t xml:space="preserve">2026-07-23T11:06:42</t>
  </si>
  <si>
    <t xml:space="preserve">2KMisK977Y2xn8tq7RiKiG5gWDsxJ23HLACe8ujWB1jTWNwfUx1nJ3iUYUUMLus9ATLeygwCjF4gQAUgHkNeY5Br</t>
  </si>
  <si>
    <t xml:space="preserve">USDC +50,040.3760, PYUSD -50,040.0000</t>
  </si>
  <si>
    <t xml:space="preserve">2026-07-23T11:12:02</t>
  </si>
  <si>
    <t xml:space="preserve">4pbip2hKthTJXhZvC44JUhB4viRon3ptGpeTCXeb5Jg6NNrDTMNBSunAuVRbnFretNmhYjdUU18K2LcGLb63pQn2</t>
  </si>
  <si>
    <t xml:space="preserve">USDC -27,520.0000, PYUSD +27,520.0000</t>
  </si>
  <si>
    <t xml:space="preserve">2026-07-23T11:12:03</t>
  </si>
  <si>
    <t xml:space="preserve">57UG75oy5ATD7tJ4D7SBjs6bgzeVyoG4591Vo2QcPBgv9ruUmtLpehycRACPfy3HCdJZcMM6gYBJevvxj6AGPu7W</t>
  </si>
  <si>
    <t xml:space="preserve">USDC +27,520.0688, PYUSD -27,520.0000</t>
  </si>
  <si>
    <t xml:space="preserve">2026-07-23T11:46:27</t>
  </si>
  <si>
    <t xml:space="preserve">4wQVMdKjPXxcomrZ7ipzqf8uowFgL8xVWaxL5XtZhHeEi3fdvUX1zC8rt4f1oURtT9DYf4S2y5KRhz12UxkpNiJD</t>
  </si>
  <si>
    <t xml:space="preserve">2026-07-23T11:46:42</t>
  </si>
  <si>
    <t xml:space="preserve">gBX5mL6XD6pjprPKRSfpqncsFKdGQFgbf2tsk95tJLXYtDwh2HYvazv7XFj9eFGNBKTgnDe6GkbGwrxTEkdME46</t>
  </si>
  <si>
    <t xml:space="preserve">USDC -50,040.0000, PYUSD +50,040.2407</t>
  </si>
  <si>
    <t xml:space="preserve">2026-07-23T11:46:46</t>
  </si>
  <si>
    <t xml:space="preserve">5S7o5JNEHqsYh1evP9ViEQ7UFgtgNE3VYuHRXhjkgqtXTcCxKrS3aPEcCdNCGSygMCmSwAxPe1582z2h4dAHxGF1</t>
  </si>
  <si>
    <t xml:space="preserve">USDC +50,040.2407, PYUSD -50,040.2407</t>
  </si>
  <si>
    <t xml:space="preserve">2026-07-23T11:48:12</t>
  </si>
  <si>
    <t xml:space="preserve">5VMeVoVPgQkAGpDgA4wrYRxVJU6dHdbLdFNccMLJUNnQbk8NSev3Lr1qSfp4BJVq3b36aTTmmV95EmCGsjYUtCz8</t>
  </si>
  <si>
    <t xml:space="preserve">USDC -50,040.0000, PYUSD +50,040.5274</t>
  </si>
  <si>
    <t xml:space="preserve">2026-07-23T11:48:15</t>
  </si>
  <si>
    <t xml:space="preserve">3B8aWofvHMwATEoqhwN4DUy1aPrQc8QiXq6uthoGKbsMmcZTu2EPgEBhihJZEUQjYEt1egACpG9nhBB1hvjouwc1</t>
  </si>
  <si>
    <t xml:space="preserve">USDC +50,040.5274, PYUSD -50,040.5274</t>
  </si>
  <si>
    <t xml:space="preserve">2026-07-23T11:48:31</t>
  </si>
  <si>
    <t xml:space="preserve">4zyJYPfaHnvtgGU8xpi7eKagmQyjxgs62i2ETP9Gdhz6KMsnx67nuKvDoqSjDTadN5xsWTYNBp5LcEUwpmfEeDeU</t>
  </si>
  <si>
    <t xml:space="preserve">USDC -50,041.0000, PYUSD +50,041.2394</t>
  </si>
  <si>
    <t xml:space="preserve">2026-07-23T11:48:34</t>
  </si>
  <si>
    <t xml:space="preserve">57SQdnEA1ZeK7r6UrbAUpqPiZgLr3iQ3yfk5ruYUJvoR9pw9yizbc3bn8H4gApX4wk8nkNvuqGQkmsy8Lwgc29vf</t>
  </si>
  <si>
    <t xml:space="preserve">USDC +50,041.2394, PYUSD -50,041.2394</t>
  </si>
  <si>
    <t xml:space="preserve">2026-07-23T11:50:59</t>
  </si>
  <si>
    <t xml:space="preserve">5PDkvnNf6jv5Jcq3dGuhqFn7Q9t4yQEjd9936YVbr2WTE3yZb3ZAmKQzYLttTNfcmuAU7GgMycq7w2BbnoVqfD4y</t>
  </si>
  <si>
    <t xml:space="preserve">USDC -50,041.0000, PYUSD +50,041.5933</t>
  </si>
  <si>
    <t xml:space="preserve">2026-07-23T11:51:02</t>
  </si>
  <si>
    <t xml:space="preserve">aeVn252Wjte1virZZ4Ax4ti11fJmVs8RaPaogh5YE3jA2ZHJ4QbWk9hegKEYR9PnkepXoaaBaj7uPEqnWU5KYqM</t>
  </si>
  <si>
    <t xml:space="preserve">USDC +50,041.5933, PYUSD -50,041.5933</t>
  </si>
  <si>
    <t xml:space="preserve">2026-07-23T11:51:17</t>
  </si>
  <si>
    <t xml:space="preserve">427aBcKYFrL3XPFd1RaviLQaeyEM197NEWHitczbKuLBMBnHciJLMitSnPGuWekHErT2V896tVCkQSrHCnUK8N21</t>
  </si>
  <si>
    <t xml:space="preserve">USDC -50,042.0000, PYUSD +50,042.3117</t>
  </si>
  <si>
    <t xml:space="preserve">2026-07-23T11:51:21</t>
  </si>
  <si>
    <t xml:space="preserve">9PUNdrB6UUzAMD95dnCRi57H4hufePEUxU4Ax9gEYwQjR91r9J3EXJYhvUe9WZGQ4WqnTuXkk1fPHt1RYAxL44a</t>
  </si>
  <si>
    <t xml:space="preserve">USDC +50,042.3117, PYUSD -50,042.3117</t>
  </si>
  <si>
    <t xml:space="preserve">2026-07-23T11:53:28</t>
  </si>
  <si>
    <t xml:space="preserve">aQPEn9GispjuFmPATyXm3u9LrgGkrPotwcb5ffCYdxPZZNcrhuswUqiQxdvm7DPicr1zmhFMGC9Fr1xVpf23c1z</t>
  </si>
  <si>
    <t xml:space="preserve">USDC -50,042.0000, PYUSD +50,042.7101</t>
  </si>
  <si>
    <t xml:space="preserve">2026-07-23T11:53:31</t>
  </si>
  <si>
    <t xml:space="preserve">3XKihs2FJGqm4VYuJLzHxaugrBBN89akzgDgctXLohpDtRciXcfQo5z92xfKZDCMBpZ3UMfTH9x5PWArRGnW2WPc</t>
  </si>
  <si>
    <t xml:space="preserve">USDC +50,042.7101, PYUSD -50,042.7101</t>
  </si>
  <si>
    <t xml:space="preserve">2026-07-23T11:53:46</t>
  </si>
  <si>
    <t xml:space="preserve">271FpM8q8rBPmTLvbPgitNkxn5Zz7EgJ9Psrddr6pToXkoiCVLsyzaniXw3tMNJDnnVoTbie2R4Jt2G6ZRi6j1RV</t>
  </si>
  <si>
    <t xml:space="preserve">USDC -50,043.0000, PYUSD +50,043.4275</t>
  </si>
  <si>
    <t xml:space="preserve">2026-07-23T11:53:48</t>
  </si>
  <si>
    <t xml:space="preserve">2RkzZRjU3FJXvw5Mk38TxbjNh2enSLhh3WLXvENiJjuzaFuzJNAFecxAiMH5H8wJgdBPMLe3Abiw9BtnLfaxsvjo</t>
  </si>
  <si>
    <t xml:space="preserve">USDC +50,043.4275, PYUSD -50,043.4275</t>
  </si>
  <si>
    <t xml:space="preserve">2026-07-23T11:54:03</t>
  </si>
  <si>
    <t xml:space="preserve">2fiFZRSfjEEPPbRsnbtjgrm7PZ2M57ue2rRwUA2QBbJg3AtYJ23uRxtryVGZtUX6qpvv3rV922Crb8nCVGNYVn3G</t>
  </si>
  <si>
    <t xml:space="preserve">2026-07-23T11:54:18</t>
  </si>
  <si>
    <t xml:space="preserve">3qHEVwGeHCcopBndmcL6hapWzNU14YX9CzqkqTGanyLJvThDt4XQj2eFPgHCCRzCKGi8q5YovWmQb1is8UVwo9t6</t>
  </si>
  <si>
    <t xml:space="preserve">2026-07-23T11:54:32</t>
  </si>
  <si>
    <t xml:space="preserve">5Qsarxd9Uu54fgwKCfJeAe4TKFE6h39PSXE6kgSnQr8wCvnrmvjSkz9Bd6eyxjK7naLityYc9aFTc6Y4nweh5S2F</t>
  </si>
  <si>
    <t xml:space="preserve">USDC -50,043.0000, PYUSD +50,043.1438</t>
  </si>
  <si>
    <t xml:space="preserve">2026-07-23T11:54:34</t>
  </si>
  <si>
    <t xml:space="preserve">wn2XoVPcLpS88sAEvnkFwFArDEeeTeiTEJcTNbQcjBd2DTtyj7RxyYmm44vxmfPyvZHKxAeiZ6j7ezFAifxC6Wa</t>
  </si>
  <si>
    <t xml:space="preserve">USDC +50,043.1438, PYUSD -50,043.1438</t>
  </si>
  <si>
    <t xml:space="preserve">2026-07-23T11:55:57</t>
  </si>
  <si>
    <t xml:space="preserve">2hEZdzGhvY3B3CsapAHn84gj6hLEUbUZc7BNjTfpBadiDpGz73YrBT9Qp3xK8wLnrwN9by6JHr2FqnGRBTzebUoB</t>
  </si>
  <si>
    <t xml:space="preserve">USDC -50,043.0000, PYUSD +50,043.7101</t>
  </si>
  <si>
    <t xml:space="preserve">2026-07-23T11:55:59</t>
  </si>
  <si>
    <t xml:space="preserve">3ac4QS23Q6x7t1xMKriZLzYt2UXa3nUzKXU5yj7uc6U8LvymsGnP8UooBVSAUADvDP9y4V65aLHMUt9928T6wTvY</t>
  </si>
  <si>
    <t xml:space="preserve">USDC +50,043.7101, PYUSD -50,043.7101</t>
  </si>
  <si>
    <t xml:space="preserve">2026-07-23T11:56:14</t>
  </si>
  <si>
    <t xml:space="preserve">Sopdz6nZtKMcnM6JaDgYqM46zwzxCFymRNW2B8bBh6rNQbCehGqrgWb7BSpejLyKRz5bmGrMBoVhbSALhcwH2jd</t>
  </si>
  <si>
    <t xml:space="preserve">USDC -50,044.0000, PYUSD +50,044.4253</t>
  </si>
  <si>
    <t xml:space="preserve">2026-07-23T11:56:17</t>
  </si>
  <si>
    <t xml:space="preserve">53nty91ywe1PEKXDNsUzGZTNu1zpaLBQ4wKWuYFJZL6tBSxWdamRNHfeup2vpGH82eMYBz3a9VYQG7Qr8iRZsjGo</t>
  </si>
  <si>
    <t xml:space="preserve">USDC +50,044.4253, PYUSD -50,044.4253</t>
  </si>
  <si>
    <t xml:space="preserve">2026-07-23T11:56:32</t>
  </si>
  <si>
    <t xml:space="preserve">4ir3HUdgsrCCrZFXMG9juDgQYza9398rhrdp3hwV9cwd6sQDWwJi8sjM33tQSAMFWktBUrYE8ZK1o3ZEtRX8EHvL</t>
  </si>
  <si>
    <t xml:space="preserve">2026-07-23T11:56:47</t>
  </si>
  <si>
    <t xml:space="preserve">28kcDcFvyiEngWwB8xL1MDYiBKy9TuBRcan4w4iR5HM2bpGP3ZhLnKerwX6u7e3FRT1rqHizdJQqTC5m9PoYWCty</t>
  </si>
  <si>
    <t xml:space="preserve">USDC -50,045.0000, PYUSD +50,045.1462</t>
  </si>
  <si>
    <t xml:space="preserve">2026-07-23T11:56:48</t>
  </si>
  <si>
    <t xml:space="preserve">dGAh4uznuq647p6B2rycbnkFEkNgjVDqohwEEF3pRQGq2jqAGzC64Wf4JAjgzPNv8zfhM7v1QJ954MZYJckL7bu</t>
  </si>
  <si>
    <t xml:space="preserve">USDC +50,045.1462, PYUSD -50,045.1462</t>
  </si>
  <si>
    <t xml:space="preserve">2026-07-23T11:59:08</t>
  </si>
  <si>
    <t xml:space="preserve">2jCGxREGZ4vdMYvBZpyycXAQiw5TnqLnVo1rTTy3xmjM2z1zZmcX7hmv9UwXS7XDkqa7b39QmHG4uPMqtUQ7vQoR</t>
  </si>
  <si>
    <t xml:space="preserve">USDC -24,396.0000, PYUSD +24,396.4269</t>
  </si>
  <si>
    <t xml:space="preserve">2026-07-23T11:59:11</t>
  </si>
  <si>
    <t xml:space="preserve">4cUGZbbmF19cwG7rvi8KFLtPECphMAeSQxsMgB9AgftxGWDTVp3L96VtxNzD3evtXfhcN3LZ6ghz5yPuzjzb9Fh5</t>
  </si>
  <si>
    <t xml:space="preserve">USDC +24,396.4269, PYUSD -24,396.4269</t>
  </si>
  <si>
    <t xml:space="preserve">2026-07-23T12:03:50</t>
  </si>
  <si>
    <t xml:space="preserve">3LAMUnx6KdsRKs59R3jBtYwRjjgjsJVPjVJvznYEpLpR92wye8rVDcweChDJdx6nTrB2ye4xM1pUVZwpDiZCfHc2</t>
  </si>
  <si>
    <t xml:space="preserve">USDC -50,045.0000, PYUSD +50,045.0000</t>
  </si>
  <si>
    <t xml:space="preserve">2026-07-23T12:03:51</t>
  </si>
  <si>
    <t xml:space="preserve">2Bhvz9dL75A2pd8BHe6ZcJEqWLDRZHWHCwz6F9X3H6x7D6mQxWMjPmAxZ3cbHkNdVRXYUfgVA6VLjAGAnaQY81q4</t>
  </si>
  <si>
    <t xml:space="preserve">USDC +50,045.2192, PYUSD -50,045.0000</t>
  </si>
  <si>
    <t xml:space="preserve">2026-07-23T12:05:20</t>
  </si>
  <si>
    <t xml:space="preserve">N1eSPc33gbBMbgM1thA3Pko6DpzQUyDt6SKRGFFew9FJZVDx2mqxV7xhZCwVcL4MUrVyPJ6LFBBsJaxmPzTDVeU</t>
  </si>
  <si>
    <t xml:space="preserve">2026-07-23T12:05:22</t>
  </si>
  <si>
    <t xml:space="preserve">9CpRkKbR8qsf1sBJSx2nyph6KW2eckf4DeEnBTDwhXWTDvZ8gnf5bvXJcMfKWqn1DMtEsmXCSa9kyPn6wMbEZ4z</t>
  </si>
  <si>
    <t xml:space="preserve">USDC +50,045.1252, PYUSD -50,045.0000</t>
  </si>
  <si>
    <t xml:space="preserve">2026-07-23T12:06:05</t>
  </si>
  <si>
    <t xml:space="preserve">DR2nP74q5Pa5t5kB6Y8eYu8hyvu3sAXEZYMKQkVUPQvJdhH8fonSraSFbo8JxRo9GPcFGStVJ9EKPt9EWNRtbz6</t>
  </si>
  <si>
    <t xml:space="preserve">USDC +50,045.5683, PYUSD -50,045.0000</t>
  </si>
  <si>
    <t xml:space="preserve">5nk9dRWy5fJAyLZySwosfDNZ5brHuazRNmUH4AUjcs4PtY5S7K7MqwFw5AkHVzmrBwo8DX5oGFyn6aBvG3JATBZU</t>
  </si>
  <si>
    <t xml:space="preserve">2026-07-23T12:07:30</t>
  </si>
  <si>
    <t xml:space="preserve">2Ca5WPGJAdXQAsxaRxFxkYSDQsptHnrL6Y3nsvV1XyMU2eLKC5FdQhBRi7rQjjAmgZj6j72uV7K3Nc4kUoFvT7Th</t>
  </si>
  <si>
    <t xml:space="preserve">2026-07-23T12:07:41</t>
  </si>
  <si>
    <t xml:space="preserve">rfWumRAGx6Vo3Ye8cwDQNEBy3yQGXCnaMae4CjC2wSCxtGNCyEb1Lhdcow2yZsdqxdr1Uwgj6JhHLNsu5T7ckyx</t>
  </si>
  <si>
    <t xml:space="preserve">USDC +50,046.4311, PYUSD -50,046.0000</t>
  </si>
  <si>
    <t xml:space="preserve">2026-07-23T12:08:44</t>
  </si>
  <si>
    <t xml:space="preserve">4tpV6UiKd5u36P8hc1CNA7iAtgKmA7XYEsWnBEm64wmgw9VwBsVaKQJcqjo9qHLN2Kbv39Z7Tk4P73goq9uf6XPk</t>
  </si>
  <si>
    <t xml:space="preserve">2026-07-23T12:08:46</t>
  </si>
  <si>
    <t xml:space="preserve">2mXGomUG2KCTgVFdTGwVri5Pdw51AkuDMzHwcNsEL2uSg4WGqbTu3YDFoCjT9QfvNVgEs9NY64hW8nUpDFzbchjj</t>
  </si>
  <si>
    <t xml:space="preserve">USDC +50,046.7725, PYUSD -50,046.0000</t>
  </si>
  <si>
    <t xml:space="preserve">2026-07-23T12:10:11</t>
  </si>
  <si>
    <t xml:space="preserve">4Q1mbVkhge4NPRmquhn6rXXk6EtrtkWvCQ2yBjLb8shtY4EU84qYzgKEEjM4bKUdZHUB7qc3MLuq4KGMsP2PC8ps</t>
  </si>
  <si>
    <t xml:space="preserve">2026-07-23T12:10:12</t>
  </si>
  <si>
    <t xml:space="preserve">2brUxFMB8HXrGeZYsBcuQGj2B48SirvEi3NFvrcxE47FxdN8HwS77oULkG5EwQkqxuwTSxDDaMX1yqq3AsZacHnB</t>
  </si>
  <si>
    <t xml:space="preserve">USDC +50,048.0421, PYUSD -50,047.0000</t>
  </si>
  <si>
    <t xml:space="preserve">2026-07-23T12:11:36</t>
  </si>
  <si>
    <t xml:space="preserve">59iV7VtWTX7S51AozNeApBY9dmqaH9APM3rAvgy7x189qoLdgmvJp2zPS9bn97qqXG9B9kPSmDGkEfaWoNj5QRFY</t>
  </si>
  <si>
    <t xml:space="preserve">2026-07-23T12:11:37</t>
  </si>
  <si>
    <t xml:space="preserve">67eRvT3pmuorV2Lo9yYtZefCCZ6rbBHtsVKicpgFnBHmxUNRuCG84yxNUGLR9xn6BscYcXdTfCfpsweaS2bkYZP5</t>
  </si>
  <si>
    <t xml:space="preserve">USDC +50,048.7614, PYUSD -50,048.0000</t>
  </si>
  <si>
    <t xml:space="preserve">2026-07-23T12:13:01</t>
  </si>
  <si>
    <t xml:space="preserve">4U1199BHnv1e5WhSMBfR9Bd2cPAiV3MWHEZ3vNKtn5f23dxmeNSWQbnSLJpBMYTM6mQwjDUG3PHG2tuigSBoY5pU</t>
  </si>
  <si>
    <t xml:space="preserve">2026-07-23T12:13:03</t>
  </si>
  <si>
    <t xml:space="preserve">4JRx1AArp6T2JKp8GjvKtUCQmdj3MLV1zdu4Uzsbo6Qf1Dptb9uyFH6hjgpZxau1DmLXRQfL2tuhpgFmV83juFFd</t>
  </si>
  <si>
    <t xml:space="preserve">USDC +50,050.4494, PYUSD -50,049.0000</t>
  </si>
  <si>
    <t xml:space="preserve">2026-07-23T12:14:27</t>
  </si>
  <si>
    <t xml:space="preserve">2LypgmznbguohVcdxxf3e7rAPBngjyKFHPW27gVErUViBnrQCfHgb12Uy2uGEkcEzN7i2TrfGejYrD8NxrHHHckR</t>
  </si>
  <si>
    <t xml:space="preserve">2026-07-23T12:14:28</t>
  </si>
  <si>
    <t xml:space="preserve">29pxPScttStqLLWB5JUybX2h6EpXc1siSuh42sqyBnH7e9MVTGTj34QvKG8PTXigYr8gGvQzgv7JCVXmeTpaWtT5</t>
  </si>
  <si>
    <t xml:space="preserve">USDC +50,051.1661, PYUSD -50,050.0000</t>
  </si>
  <si>
    <t xml:space="preserve">2026-07-23T12:15:52</t>
  </si>
  <si>
    <t xml:space="preserve">3qRM44V81qoUHT7rKyR75cvU1McerdwVdxJ4mZQhMovFJ1kn8KN3VNV7YNijtLEeQFXNhcGY4xPdJCtuRMPyAw8v</t>
  </si>
  <si>
    <t xml:space="preserve">2026-07-23T12:15:53</t>
  </si>
  <si>
    <t xml:space="preserve">3CsRVPtmN4KkaeHENWZvxHGwPh3VfkwcVUymFiRYVVGt2d7TwaTPedvHrVVLStBwjGXEzMF74av1aYaZHf3mMY5W</t>
  </si>
  <si>
    <t xml:space="preserve">USDC +50,054.2136, PYUSD -50,052.0000</t>
  </si>
  <si>
    <t xml:space="preserve">2026-07-23T12:17:19</t>
  </si>
  <si>
    <t xml:space="preserve">3KLT7kumDakhcjFzvgeQ3FmXVxVrb7gcYvt339KC9XevSDqtjRkurTveoKQdF3jwUqfAJHHqbxJSwjDVJtYEEqSa</t>
  </si>
  <si>
    <t xml:space="preserve">2026-07-23T12:17:20</t>
  </si>
  <si>
    <t xml:space="preserve">5nfLFAd38BMMDvPfTL7RdpbSNJG5XdyfxFSbR7dzWV4LtGEchJoJoWZzjyaUkdQ8JRmHy2cS5Ng1setriH7YcUM8</t>
  </si>
  <si>
    <t xml:space="preserve">2026-07-23T12:17:35</t>
  </si>
  <si>
    <t xml:space="preserve">3DzK1bqJG2Z1VE8hKcY54Bf7Ud6H1MfAu4vtroQ4YLJB8iwAMSBVBq7ENrn3ai9xda2o5NCoizkwjiwCEZXnU5vk</t>
  </si>
  <si>
    <t xml:space="preserve">USDC +50,054.6473, PYUSD -50,054.0000</t>
  </si>
  <si>
    <t xml:space="preserve">2026-07-23T12:17:45</t>
  </si>
  <si>
    <t xml:space="preserve">5RdfZRjcGNJiEqveX919ci5AGykXuNy4tFRaz8uVmifjgR3GCJjQyjxpHzy82UE73dABYVcN5GCvQ72kzDeaWmCi</t>
  </si>
  <si>
    <t xml:space="preserve">2026-07-23T12:17:46</t>
  </si>
  <si>
    <t xml:space="preserve">3zPiWb3GHcrBqpDnVxrWxE8ZFSFsqQ9S8d2ZrNt2D2EbAFD3j9DP2QuiHqCNJjH5GgNaDZprRSSgHynvaNq9YmHV</t>
  </si>
  <si>
    <t xml:space="preserve">2026-07-23T12:18:01</t>
  </si>
  <si>
    <t xml:space="preserve">4NjEu8Pdy5uUBBFswgShU8hZ2oTn8Z7DsXZjjKeBqVfPE5uY6SdZBg43mabTuhRjCmNUL3BWmWWdNdzUoTseFqJu</t>
  </si>
  <si>
    <t xml:space="preserve">USDC +50,055.3355, PYUSD -50,055.0000</t>
  </si>
  <si>
    <t xml:space="preserve">2026-07-23T12:18:11</t>
  </si>
  <si>
    <t xml:space="preserve">4jj1KoTo3cVvEJm7DS2QqS8QJaAvoATmzYt4CwjWda5m3BooTgg3e5qA9X9i8ATgtYrFRJ3yjkr1MAhdBK7dbb7P</t>
  </si>
  <si>
    <t xml:space="preserve">2026-07-23T12:18:13</t>
  </si>
  <si>
    <t xml:space="preserve">2gFuCvK4fusLbZWzg7az433gRnP7BsaExqeuEkE5so7XPmpH1sDvxbSzwV1XyXMLp21pH1RdePMRFJjVbRY2izUD</t>
  </si>
  <si>
    <t xml:space="preserve">USDC +50,055.1255, PYUSD -50,055.0000</t>
  </si>
  <si>
    <t xml:space="preserve">2026-07-23T12:18:55</t>
  </si>
  <si>
    <t xml:space="preserve">pE83iNjfkML2baHvg2QTHit6VWoBe4qgFFoQw6Zo4RKYeZF8AUkUt9obibcYjnP4dBabaZdHC5CUKb4KbsjqQue</t>
  </si>
  <si>
    <t xml:space="preserve">USDC -46,930.0000, PYUSD +46,930.0000</t>
  </si>
  <si>
    <t xml:space="preserve">2026-07-23T12:18:56</t>
  </si>
  <si>
    <t xml:space="preserve">5e5CZuPRKskW1qc5TBjdR1xgjPL1BpBhxRwNgRiNJX4opk7pF6JWKL1Rjeqe5DZ8rhgxzc6ynWMRFsHXSyjnibrp</t>
  </si>
  <si>
    <t xml:space="preserve">USDC +46,930.6200, PYUSD -46,930.0000</t>
  </si>
  <si>
    <t xml:space="preserve">2026-07-23T14:25:15</t>
  </si>
  <si>
    <t xml:space="preserve">5hQqyeHfiaNMUHJrZQnCq4fGQapXWTuV4hBPHS3BdSYx5ZMwJc1MYuv7T8KYBnbJZojQ85F8W3cP52AUmeFZP8WH</t>
  </si>
  <si>
    <t xml:space="preserve">2026-07-23T14:25:29</t>
  </si>
  <si>
    <t xml:space="preserve">3Pydj1JG2uJPe5wUJyaKVYFMuwkdTMQdvKyjftcWWVN9jvDtuRzAq6V34kLUTetM9i9QQY1mjcSTXAhzFiAbNeoc</t>
  </si>
  <si>
    <t xml:space="preserve">USDC -50,056.0000, PYUSD +50,058.7072</t>
  </si>
  <si>
    <t xml:space="preserve">2026-07-23T14:25:34</t>
  </si>
  <si>
    <t xml:space="preserve">5sXHZ4qzhiUVsotHR7YfrPGaxV7CMy5X4K5jiiYFDeADtvMoZoHnTM4KnXk8CCtHNbJpd95y4AG6fb9U8QopQFeh</t>
  </si>
  <si>
    <t xml:space="preserve">USDC +50,058.7072, PYUSD -50,058.7072</t>
  </si>
  <si>
    <t xml:space="preserve">2026-07-23T14:25:50</t>
  </si>
  <si>
    <t xml:space="preserve">U9QNuF6sbVR6gMiD5e6dQrqLYJeBTUEk1RzuWzfG298psBYWZKcACQ51YN8UdJSSXQmN6vVx64Zwr9TfTdDE6RU</t>
  </si>
  <si>
    <t xml:space="preserve">2026-07-23T14:26:05</t>
  </si>
  <si>
    <t xml:space="preserve">4dacsJrbyaBgxTXTEg7CmjaXCQSypXDrKD5FVBp7BDyGpWBNDNedJ9BwmdirPQD1z7QSV1At2jwtQpPbqQDoFvKt</t>
  </si>
  <si>
    <t xml:space="preserve">2026-07-23T14:26:19</t>
  </si>
  <si>
    <t xml:space="preserve">4sjFRK11H1CaoGKKGgUHxDY53tytfaCx7kYEetU9h7SkQmsEEjerrAxMhGMniHwyoqrbkESX1SarK4mr2nrBdak2</t>
  </si>
  <si>
    <t xml:space="preserve">USDC -50,058.0000, PYUSD +50,060.0766</t>
  </si>
  <si>
    <t xml:space="preserve">2026-07-23T14:26:21</t>
  </si>
  <si>
    <t xml:space="preserve">irRTxtGzMo5gZsdcUNvUFPtRJDDdxPC1TfLrEa7chFV3e18gJiVddniEcamJMGL5suNSeuLeSjQsHYYqKDtbECv</t>
  </si>
  <si>
    <t xml:space="preserve">USDC +50,060.0766, PYUSD -50,060.0766</t>
  </si>
  <si>
    <t xml:space="preserve">2026-07-23T14:26:38</t>
  </si>
  <si>
    <t xml:space="preserve">62VLMDJTkE9DLD32t4YYmKU7e5dRJV1sye5NuCeDeJDSBSHShEjvU7WQHGvndtz8ipskhV8PGRueU6Yrr6bPf32u</t>
  </si>
  <si>
    <t xml:space="preserve">2026-07-23T14:26:53</t>
  </si>
  <si>
    <t xml:space="preserve">2WUtd7H7DM5Mr4ML1ithHVm8TgYGRCXXni7pJK5D7X9bAWaoyk9xZ1XEa88sXn5y6q4149Ysog6uvog3XjACqVWp</t>
  </si>
  <si>
    <t xml:space="preserve">USDC -50,060.0000, PYUSD +50,061.7936</t>
  </si>
  <si>
    <t xml:space="preserve">2026-07-23T14:26:55</t>
  </si>
  <si>
    <t xml:space="preserve">5BZRNaVrpuiTdXm7DxXbSvJzKzhNEiqSmhJ4fYnvtAGMyixAyMMCz4chDBN1Uj9DNF3fRbZa5o6N8iTeCBAp1dLU</t>
  </si>
  <si>
    <t xml:space="preserve">USDC +50,061.7936, PYUSD -50,061.7936</t>
  </si>
  <si>
    <t xml:space="preserve">2026-07-23T14:27:12</t>
  </si>
  <si>
    <t xml:space="preserve">2CY6EZg2nvG3CMsxMKKdhasyTKvUnb1QpkupcWufB8Gtyjbm5CkwVUTKk4DfBD3KbeWfqJ11E9DoFdwxChNdfJ4a</t>
  </si>
  <si>
    <t xml:space="preserve">USDC -50,062.0000, PYUSD +50,063.5108</t>
  </si>
  <si>
    <t xml:space="preserve">2026-07-23T14:27:16</t>
  </si>
  <si>
    <t xml:space="preserve">5E179NWTdRbnkyyDySpJpDqtSvXUsoPAvu51rwF2CaMG3gogdfheX2HUcp96FgsdfQhZg6zSTu4WNRYUKpiDXXm6</t>
  </si>
  <si>
    <t xml:space="preserve">USDC +50,063.5108, PYUSD -50,063.5108</t>
  </si>
  <si>
    <t xml:space="preserve">2026-07-23T14:27:32</t>
  </si>
  <si>
    <t xml:space="preserve">5BUMpdavWUQdHGTF65rAK4g1TaXDkffAHwGJLE1wSaf93GF7e4XtWB3ixpKgbB23LAnaDRqzXkziqe2noXGdcdLM</t>
  </si>
  <si>
    <t xml:space="preserve">USDC -50,064.0000, PYUSD +50,065.2279</t>
  </si>
  <si>
    <t xml:space="preserve">2026-07-23T14:27:35</t>
  </si>
  <si>
    <t xml:space="preserve">QqyE45dogxFSgmH46k9BhsaiowEyX3YuBopZFezpdZMLoV7DZY1DpnrT9n5NWiKzpRYHfYSy8hMo7GRqkawu11b</t>
  </si>
  <si>
    <t xml:space="preserve">USDC +50,065.2279, PYUSD -50,065.2279</t>
  </si>
  <si>
    <t xml:space="preserve">2026-07-23T14:27:52</t>
  </si>
  <si>
    <t xml:space="preserve">KR9EkzcEm3FXhBHeT2HM5oqT1ZJPJAt4cqutF8Lj297ew14JyqnP3NxcuwSjMoJ3xY4cHKcD6M3AVVfiCCWNsfq</t>
  </si>
  <si>
    <t xml:space="preserve">USDC -50,065.0000, PYUSD +50,066.5104</t>
  </si>
  <si>
    <t xml:space="preserve">2026-07-23T14:27:54</t>
  </si>
  <si>
    <t xml:space="preserve">3WruWi7F2gPs4PLeLBYDTxuwoSH7Nrmbc9zZzZDTwsDE4QPaLMWuuWTvDMwGd1eHMApZ8GF3bUEE8kbi2s16aBvb</t>
  </si>
  <si>
    <t xml:space="preserve">USDC +50,066.5104, PYUSD -50,066.5104</t>
  </si>
  <si>
    <t xml:space="preserve">2026-07-23T14:28:10</t>
  </si>
  <si>
    <t xml:space="preserve">57s4KWDT3CroTu1kSP1YRRJJTkw4xWVnbVppkNy3nPvRywAVycsoz4wSbvvwyk6q7MGToXLqT1FF3hsEw9RgnWse</t>
  </si>
  <si>
    <t xml:space="preserve">USDC -50,066.0000, PYUSD +50,067.2274</t>
  </si>
  <si>
    <t xml:space="preserve">2026-07-23T14:28:12</t>
  </si>
  <si>
    <t xml:space="preserve">3tASLBd9ZDCaWAXXvMVTcGUBY9cHo31kK8NhThtnHr5ZrYvL1EBwRbq6kYR4w4mAP1oE5yyHR1zwFh2WEBiu1AuV</t>
  </si>
  <si>
    <t xml:space="preserve">USDC +50,067.2274, PYUSD -50,067.2274</t>
  </si>
  <si>
    <t xml:space="preserve">2026-07-23T14:28:30</t>
  </si>
  <si>
    <t xml:space="preserve">5UcrTttXWMJGPRQ6cfPNhuqT2Mn2pZrhfQshdHrib8rqt9j4B8B1NGd56NXHY7KWLRxu2bWp1xNh5aF7keFjQMiv</t>
  </si>
  <si>
    <t xml:space="preserve">USDC -50,068.0000, PYUSD +50,068.9489</t>
  </si>
  <si>
    <t xml:space="preserve">2026-07-23T14:28:35</t>
  </si>
  <si>
    <t xml:space="preserve">3PmKxHuFvRZV8pryp5GY1EZWEQboiDBrn2Hwf4QDDQK83G9oJk1fSvXfFZdRvc1EQbuLLzQAmcfBjcGxiU8DmspL</t>
  </si>
  <si>
    <t xml:space="preserve">USDC +50,068.9489, PYUSD -50,068.9489</t>
  </si>
  <si>
    <t xml:space="preserve">2026-07-23T14:28:51</t>
  </si>
  <si>
    <t xml:space="preserve">N5inEipjcvStsM65TmJMjZ6At4xPZeXS7jiXqpDoVJfD9MZCS7xTtGVEvQKQkbhRG2g6BCBWzEp8UAhQpTdNmDN</t>
  </si>
  <si>
    <t xml:space="preserve">USDC -50,069.0000, PYUSD +50,069.6634</t>
  </si>
  <si>
    <t xml:space="preserve">2026-07-23T14:28:53</t>
  </si>
  <si>
    <t xml:space="preserve">6UvP5TY4prWsy6kz84ED16GiU8NSwUDFxPHpdy2uqGnR1xME4daZDmis6VjU16Swwr1kbjD2pHPHrkgxZ2aUFMc</t>
  </si>
  <si>
    <t xml:space="preserve">USDC +50,069.6634, PYUSD -50,069.6634</t>
  </si>
  <si>
    <t xml:space="preserve">2026-07-23T14:29:10</t>
  </si>
  <si>
    <t xml:space="preserve">5PBrURxwwEShhiEWte54f6r9nzPVYsAgiaCcti9H3emRNBkaNkcDsLPYDfUWSQpFmRKm5QHBFVkuyqdLMcfx6Tan</t>
  </si>
  <si>
    <t xml:space="preserve">2026-07-23T14:29:24</t>
  </si>
  <si>
    <t xml:space="preserve">4QvPujYDzXwNwtBrk9YqrpvnLN4uLoCc14zZwvSjHxYTKYpN4ZSPdYrJ4ExU3incNPsdHESTr9UeAHVvYTmCowEY</t>
  </si>
  <si>
    <t xml:space="preserve">2026-07-23T14:29:39</t>
  </si>
  <si>
    <t xml:space="preserve">2Bo3b8oS7u7et744AJh2pbgusSFAMvkvWvJ7vxwWkQ8VbSbp5bEgcCh3LPtSLdwKr6qPG4bvrS4SGa6KMotwPr9Z</t>
  </si>
  <si>
    <t xml:space="preserve">USDC -50,069.0000, PYUSD +50,069.3654</t>
  </si>
  <si>
    <t xml:space="preserve">2026-07-23T14:29:43</t>
  </si>
  <si>
    <t xml:space="preserve">5yd5aQB8M6NUSGWMJ87sZFa1csomaX8TkNJgpBgUC76zZMd4s9benT14bPdovbRJ6Jp7LqnAmCUeb3R6MgMVi6ug</t>
  </si>
  <si>
    <t xml:space="preserve">USDC +50,069.3654, PYUSD -50,069.3654</t>
  </si>
  <si>
    <t xml:space="preserve">2026-07-23T14:29:59</t>
  </si>
  <si>
    <t xml:space="preserve">5Eo1efDfRX6H4KCE4pv7UZmwvxjgvXkB5XSDMsr8fbtYYYZEmHp6VeP6eXN1ydjcjx5xPVHYdJgcDj54yYPUugUW</t>
  </si>
  <si>
    <t xml:space="preserve">USDC -50,070.0000, PYUSD +50,071.7799</t>
  </si>
  <si>
    <t xml:space="preserve">2026-07-23T14:30:03</t>
  </si>
  <si>
    <t xml:space="preserve">PjFxMJCFgqcZzZ7TzrR6sPifh425kPLS53zqZA41G383oic5JHSYnFu1cuUFocqQFdCkFVrJm6qTGTPZGex7wKP</t>
  </si>
  <si>
    <t xml:space="preserve">USDC +50,071.7799, PYUSD -50,071.7799</t>
  </si>
  <si>
    <t xml:space="preserve">2026-07-23T14:30:19</t>
  </si>
  <si>
    <t xml:space="preserve">4hhzxb9MfBBZqSwQVAdDGCM7dztbRXhARgtedd2vNYYXp8nkyttC9uX8y31gz6VzsWYMip8xRbAxyfbBHF4ZkZie</t>
  </si>
  <si>
    <t xml:space="preserve">2026-07-23T14:30:34</t>
  </si>
  <si>
    <t xml:space="preserve">T8sEjJiiTR8tTGimpeivrSmBQHijfT6w4hbXED4VFFy4q8BvjfU2HL1mqQ4wxpW8gfUT845f396aaFPn6DEfxBG</t>
  </si>
  <si>
    <t xml:space="preserve">2026-07-23T14:30:49</t>
  </si>
  <si>
    <t xml:space="preserve">3yU51Y9JWsPGfTR2gqPx7bi167M2MboryVFq8uL7vkmGPbnnuFpT46zfiWNnjiaJBntV6zhRqwZehDPbTMFfRRkC</t>
  </si>
  <si>
    <t xml:space="preserve">2026-07-23T14:31:03</t>
  </si>
  <si>
    <t xml:space="preserve">q1pHWx8k3J1pyxMaPyud5UHFjDFL7X5CP2NDwVNsKoiyFKmYeMTEVK6V9HoMYV9FwuBC8BSU5mXg6WyCnp3gh1K</t>
  </si>
  <si>
    <t xml:space="preserve">USDC -50,071.0000, PYUSD +50,072.5067</t>
  </si>
  <si>
    <t xml:space="preserve">2026-07-23T14:31:06</t>
  </si>
  <si>
    <t xml:space="preserve">CWnfNLzfKbjqY857qVYsqXAK5va2Cya9VQguWhY9w36VviLXTnJLVwJMyaMG6W4aWiy1jQdbEPnZAw3qcBqFdyU</t>
  </si>
  <si>
    <t xml:space="preserve">USDC +50,072.5067, PYUSD -50,072.5067</t>
  </si>
  <si>
    <t xml:space="preserve">2026-07-23T14:31:22</t>
  </si>
  <si>
    <t xml:space="preserve">5XssK8QsLceVKTGWTMcW3yEcCaDiDkYEnem1DVhaeXYtME54ofKZKFgGcL364DfP84k5gEtgfQn2zao1tGvBJqRh</t>
  </si>
  <si>
    <t xml:space="preserve">2026-07-23T14:31:37</t>
  </si>
  <si>
    <t xml:space="preserve">2EhivJfha6NJZ1VJZEyS77papDNhi9SvgaeQe388qfDCCvzXj2ma58YEccsUKKDZ9kfnbsPnzqvNWfEPhmvRtsnq</t>
  </si>
  <si>
    <t xml:space="preserve">USDC -50,073.0000, PYUSD +50,074.2222</t>
  </si>
  <si>
    <t xml:space="preserve">2026-07-23T14:31:39</t>
  </si>
  <si>
    <t xml:space="preserve">3CjPhTqrndqgaScc4FnNEaFdZd2jmQA1giXJeFJ4GtNiY6am5WrJ6z7JsPnp4LHKMrAG7GyunwKYFv3p3b3ovmF</t>
  </si>
  <si>
    <t xml:space="preserve">USDC +50,074.2222, PYUSD -50,074.2222</t>
  </si>
  <si>
    <t xml:space="preserve">2026-07-23T14:31:56</t>
  </si>
  <si>
    <t xml:space="preserve">8EWjUT5X36cH4vzqyHxsaB9G7eGrr5PqzBGZBjL7F22ktAjqhp9G8zTMgjVFsCGJxPPbL5ssaW6aactnTo5kjBg</t>
  </si>
  <si>
    <t xml:space="preserve">2026-07-23T14:32:11</t>
  </si>
  <si>
    <t xml:space="preserve">4ybcHQWjk1So85jr8syjXGvKb6TMxdBBuKFWnGdpk2NabWteYc2ZYwX4ftrwqEGyMdXPtaGE3f6EXNwcBJSeqqjJ</t>
  </si>
  <si>
    <t xml:space="preserve">2026-07-23T14:32:25</t>
  </si>
  <si>
    <t xml:space="preserve">3xCDuzpZ28Gkwruvzi3A4HziCnt64SzsQ24YkhL3zikK6iY5WhjDuBtCu4jmJJe7FPn2xxYbqn9w2RAA4tgvitxL</t>
  </si>
  <si>
    <t xml:space="preserve">USDC -46,697.0000, PYUSD +46,697.8875</t>
  </si>
  <si>
    <t xml:space="preserve">2026-07-23T14:32:27</t>
  </si>
  <si>
    <t xml:space="preserve">2QvnLWFxEEruY5xhATgF1Y8P5syA4rVRS8Cw4cNF11K6tBrW2GosHFkhm4hNsnKrrNeqVogWgLCoBMMLgEFzQgDj</t>
  </si>
  <si>
    <t xml:space="preserve">USDC +46,697.8875, PYUSD -46,697.8875</t>
  </si>
  <si>
    <t xml:space="preserve">2026-07-23T15:05:35</t>
  </si>
  <si>
    <t xml:space="preserve">8X8YP51oSUoenmjGoW9xRUTm2i4h2yXcqHuyh2sHW2ukiQPuFDKMLcbz6ZLDbHtTHCdoXTRjwQY2S99PvRgMnSy</t>
  </si>
  <si>
    <t xml:space="preserve">2026-07-23T15:05:37</t>
  </si>
  <si>
    <t xml:space="preserve">57KNaRBzGAty9522LcqjW8AvNmSgdt2xeRYfbUpHjUZ3UtkevVrMQhiJgsWdAZ7ETLVrrctp9w9Y4vZ9sqQJdg7e</t>
  </si>
  <si>
    <t xml:space="preserve">USDC +50,076.0273, PYUSD -50,075.0000</t>
  </si>
  <si>
    <t xml:space="preserve">2026-07-23T15:07:03</t>
  </si>
  <si>
    <t xml:space="preserve">2bJXJB2eQ3kk2WXJTwiRmtWdhnR4pRm5z5Us8pSrRUqSdgenG9gdNeGvkeA5pgsjNuzGAEREQXFytfB4ucY1Kmt</t>
  </si>
  <si>
    <t xml:space="preserve">2026-07-23T15:07:04</t>
  </si>
  <si>
    <t xml:space="preserve">2tE1gDirqiNCfyYNzuoku7JPWbAByuRs4fYicA3nXTnFJvttxftEdqaGD16Tk4TDjjWXPBqUfykdi6t57pEMedA3</t>
  </si>
  <si>
    <t xml:space="preserve">USDC +50,076.7435, PYUSD -50,076.0000</t>
  </si>
  <si>
    <t xml:space="preserve">2026-07-23T15:08:34</t>
  </si>
  <si>
    <t xml:space="preserve">YbB9oZi394djqvcUwygptmkYx6yGZMDZSSp4mYVsRU3rqfAMqezyAGbDi3Vp1sRBFfE7T8Q5ZBgo9ntxxLDDPvh</t>
  </si>
  <si>
    <t xml:space="preserve">2026-07-23T15:08:36</t>
  </si>
  <si>
    <t xml:space="preserve">3Le9Vku7ZZ5RCnGT6KZX7zm1opzjUCKKJsyTtH48KreatVNn248TAkyE1cHG94NmqGbuZgEcyYcWX1ZFTVrwEVET</t>
  </si>
  <si>
    <t xml:space="preserve">USDC +50,077.4607, PYUSD -50,077.0000</t>
  </si>
  <si>
    <t xml:space="preserve">2026-07-23T15:10:08</t>
  </si>
  <si>
    <t xml:space="preserve">4fdshvKvJPYHh7ygYDu2qXTtcWEL6oHEV3YiUXkFBEeJ98uGcNGLDjbLNMregYg4zP8J1eEtEtDUjk6Rycwx6LWF</t>
  </si>
  <si>
    <t xml:space="preserve">2026-07-23T15:10:09</t>
  </si>
  <si>
    <t xml:space="preserve">2LWYmcSrQRSpNZXG7cfmcNoiKT7KXj869bsRt4rwK4H1Kx8SnEfbNj2HGonhUfc4bVC24nhW9Reo26ZvHPBAPfNo</t>
  </si>
  <si>
    <t xml:space="preserve">USDC +50,077.1777, PYUSD -50,077.0000</t>
  </si>
  <si>
    <t xml:space="preserve">2026-07-23T15:11:42</t>
  </si>
  <si>
    <t xml:space="preserve">2vVTDtTQxuSNJ26CPx8sdUZeDN687TC6eLVkmKMJ7JreousZAJMx6qBLJoqaDB24RFVsPsLPeyL22ygMUA3mcyc9</t>
  </si>
  <si>
    <t xml:space="preserve">2026-07-23T15:11:43</t>
  </si>
  <si>
    <t xml:space="preserve">24yMp7xPAWpwDF5NwakRZsEDyjKxL59anmf5EuPfTRxe7Cy9jNFMVPYukYbbHERCMg9NpvEXPQX3QzgDee4s8QgW</t>
  </si>
  <si>
    <t xml:space="preserve">USDC +50,077.1176, PYUSD -50,077.0000</t>
  </si>
  <si>
    <t xml:space="preserve">2026-07-23T15:12:28</t>
  </si>
  <si>
    <t xml:space="preserve">2FmEukbRwHUhU9MyPi7eXD4LLxDB35MxLbrRQ87TLfutxE36hVRKYWdahN2o8LfSExCsVheyKeyc5nuWjGPuLW6Y</t>
  </si>
  <si>
    <t xml:space="preserve">2026-07-23T15:12:30</t>
  </si>
  <si>
    <t xml:space="preserve">5WizQvAom42iNWHcYSN44zQYmwd4h8jvuW4RUsDaVvTr6LdBAF8nVEUhqgtUckaBdtuHchwGS51w7Z85LQQKgY96</t>
  </si>
  <si>
    <t xml:space="preserve">USDC +50,078.2663, PYUSD -50,078.0000</t>
  </si>
  <si>
    <t xml:space="preserve">2026-07-23T16:01:57</t>
  </si>
  <si>
    <t xml:space="preserve">57oGGcn6QEQacecBjUvLhLYbK8cwsExoNjFvU5DSd5Ra9EHJPXwoZNFaBgyDd55PbHv4ih4aCcJTFvtZXx6K5iMN</t>
  </si>
  <si>
    <t xml:space="preserve">USDC +50,078.1594, PYUSD -50,078.0000</t>
  </si>
  <si>
    <t xml:space="preserve">k5rmaiqE5oQoqW8emv8rJQUDnUJDaQLMMU5qjneD3ZxPpkBLTpvDbBB2fSfM6qUvCgRS4yzUAdUzm2uK5fXYE4M</t>
  </si>
  <si>
    <t xml:space="preserve">2026-07-23T16:02:23</t>
  </si>
  <si>
    <t xml:space="preserve">Ee5m1BTCcH4Wq35MDzKhPkvgWTEBkyaCooqQq1Px7nUyH13UpBQc2SnkD2u2DuL5jPFfRvKoGEJoRr3fHESZYqc</t>
  </si>
  <si>
    <t xml:space="preserve">2026-07-23T16:02:24</t>
  </si>
  <si>
    <t xml:space="preserve">2n3x8EvSVAqE681qyfkp6aXMm6CNVMpviq51Fscg1LCEJrAm9gx7hhkfzLsPzCkm2e6bLp2bitFbgCv4wmWooEU</t>
  </si>
  <si>
    <t xml:space="preserve">USDC +50,079.1932, PYUSD -50,078.0000</t>
  </si>
  <si>
    <t xml:space="preserve">2026-07-23T16:03:48</t>
  </si>
  <si>
    <t xml:space="preserve">3Z97akEvQVdGvypN6hgm2aDXsg454VtangNfMoNag4D934DeEkjKqrFtvjDp2B4S5Yw4nhgrUB5JWCSzfCPgBT9J</t>
  </si>
  <si>
    <t xml:space="preserve">2026-07-23T16:03:49</t>
  </si>
  <si>
    <t xml:space="preserve">jJ5hWKwBMMFMAzPXJ8mL9akRTKWyQ5Q3WYka92RMwrVjyCujUKnFDvxTk31zoNdwtQZokSRJKniDjoYkUwqghB6</t>
  </si>
  <si>
    <t xml:space="preserve">USDC +50,080.8435, PYUSD -50,079.0000</t>
  </si>
  <si>
    <t xml:space="preserve">2026-07-23T16:05:15</t>
  </si>
  <si>
    <t xml:space="preserve">WTupsUB1tEnWo9XYEFH1VFXiZFvPixSVUr5uogyYn2dxpHKNzZPc5FNP2hK6uMKWiCbG8aPSXBKSgUi7uhnpTAr</t>
  </si>
  <si>
    <t xml:space="preserve">2026-07-23T16:05:17</t>
  </si>
  <si>
    <t xml:space="preserve">2tmcX86pp6y7gKVSstvCQKu8AxjRaMusKZqjzt667UsZyEesNqHnwYCyZLea1GWD6KTPu4Nd3iD32HQ1FWMvnZo7</t>
  </si>
  <si>
    <t xml:space="preserve">USDC +50,082.5602, PYUSD -50,081.0000</t>
  </si>
  <si>
    <t xml:space="preserve">2026-07-23T16:06:42</t>
  </si>
  <si>
    <t xml:space="preserve">22WieYrh8b6NqZE5NvJygShkcp8wKwxEVrJasd3xsYBGXcU7TfoPRaAVXz1UfiJ3bFQXSUi9mJUgsef4wvVQa3sR</t>
  </si>
  <si>
    <t xml:space="preserve">2026-07-23T16:06:44</t>
  </si>
  <si>
    <t xml:space="preserve">5fBDBKpsaFSVDuW4jV14emQB68D3AdMWXY9kLsCnwxwtssekbF2Rj3T5VaM5fo34XvGcQu3DqWEarzsMKzR9Xc3x</t>
  </si>
  <si>
    <t xml:space="preserve">2026-07-23T16:06:59</t>
  </si>
  <si>
    <t xml:space="preserve">2cdYUn1FGDmJ6k26hatn5X3PcC1pPUixK95cRePP4phSCGao1EJhfAVNepBWrdNAkVFCFUQfcFDnxFRWB2PTonyy</t>
  </si>
  <si>
    <t xml:space="preserve">USDC +50,084.2839, PYUSD -50,083.0000</t>
  </si>
  <si>
    <t xml:space="preserve">2026-07-23T16:07:09</t>
  </si>
  <si>
    <t xml:space="preserve">2wMtohoFbpG8kdGQmTLJHu3JiUiZGRYLxj5xgfqGBC1MGwT9V5HuJuCAm97EY1uBdM21cCcc7Fyss2csb5VaYbDa</t>
  </si>
  <si>
    <t xml:space="preserve">2026-07-23T16:07:10</t>
  </si>
  <si>
    <t xml:space="preserve">YDNWmPWe87XQurENYcybE8wxoz3dRDhQRPev129mwcBemn5oon1GxKq9DLrRkySc4We4x27WyeAvUDVwKuket2i</t>
  </si>
  <si>
    <t xml:space="preserve">USDC +50,084.9990, PYUSD -50,084.0000</t>
  </si>
  <si>
    <t xml:space="preserve">2026-07-23T16:08:35</t>
  </si>
  <si>
    <t xml:space="preserve">4fVJEr7s6LPnwxpWYH1dgGRhS69bpnkGqwpEHf5ZssCLZQHP4qVVFQ6FyG4qr1TRcvFULbdMKCFbsoNQfZaBKqUN</t>
  </si>
  <si>
    <t xml:space="preserve">2026-07-23T16:08:37</t>
  </si>
  <si>
    <t xml:space="preserve">5jro78BGsKDk9G4kZCESHjxsxViMvq6NwYAQyGXH6ne9uLoq7ZfGwamZGuN4YqvLss3j51E7Wf9MFh2yZhzSP8GB</t>
  </si>
  <si>
    <t xml:space="preserve">USDC +50,085.7221, PYUSD -50,085.0000</t>
  </si>
  <si>
    <t xml:space="preserve">2026-07-23T16:10:06</t>
  </si>
  <si>
    <t xml:space="preserve">5MVrWrKP7tfjrXhx4PbrzjDRY2PiB9oM2Lmkki6YPYbWfYcHpmetMD35MRJdWf8qaDr9RjvRLfroLx5ctnqRxqsV</t>
  </si>
  <si>
    <t xml:space="preserve">USDC -46,540.0000, PYUSD +46,540.0000</t>
  </si>
  <si>
    <t xml:space="preserve">2026-07-23T16:10:07</t>
  </si>
  <si>
    <t xml:space="preserve">2E3YsoF5am1kPrHXXZttGeQh5aSd7xHaKCL2kW6XzpZvSvFPBT2veXXdv36U4d7ZW7T46ULwrmDVxKhbChWVrmX5</t>
  </si>
  <si>
    <t xml:space="preserve">USDC +46,540.4128, PYUSD -46,540.0000</t>
  </si>
  <si>
    <t xml:space="preserve">2026-07-23T16:14:05</t>
  </si>
  <si>
    <t xml:space="preserve">4RgZ4rMeBUJMeVv3pkdLQobVS4R8jqSv8TV9AadKNkhgDW7mjhJ2m6quLLTFjovu2LLBZnSV3gCwMSCesQhMSADe</t>
  </si>
  <si>
    <t xml:space="preserve">2026-07-23T16:59:15</t>
  </si>
  <si>
    <t xml:space="preserve">586WdHNMdRuz9oLNUzP5Yp5atHwQHAV6gqYtHeqCSW8qS6x6srqS39vkj3pznH8Red8oZjkcZLEqwQsFF1Vv2jKG</t>
  </si>
  <si>
    <t xml:space="preserve">USDG +27,543.1790, USDC -27,543.0000</t>
  </si>
  <si>
    <t xml:space="preserve">2026-07-23T16:59:18</t>
  </si>
  <si>
    <t xml:space="preserve">5LuU6DFsomSgKCYaef1JJbXjuQcbCS89ebsN8qYw4bqzmiXVzinPA1JWnqAiZCGWimYCL6mXSy1gAvTxGVZi38Me</t>
  </si>
  <si>
    <t xml:space="preserve">USDG -27,543.1790, USDC +27,543.1790</t>
  </si>
  <si>
    <t xml:space="preserve">2026-07-23T17:01:44</t>
  </si>
  <si>
    <t xml:space="preserve">2HJHNfbAHoGxK4YVaGnoidr7H1WqEYXyYuapS2D7CEH4AYYeVwgT5kSCxwrJ4zSivSpkwFaR4GyRNtpjdiUBfyeN</t>
  </si>
  <si>
    <t xml:space="preserve">USDG +27,543.1407, USDC -27,543.0000</t>
  </si>
  <si>
    <t xml:space="preserve">2026-07-23T17:01:46</t>
  </si>
  <si>
    <t xml:space="preserve">2voq4FXpdSjncV3A6CuBWktyFwq5LK2niKQBNHFHQGyXyh5waeefkZW7kCFr4PCE6bwrS4j1tsF8UvRjKyfDw8cm</t>
  </si>
  <si>
    <t xml:space="preserve">USDG -27,543.1407, USDC +27,543.1407</t>
  </si>
  <si>
    <t xml:space="preserve">2026-07-23T17:05:53</t>
  </si>
  <si>
    <t xml:space="preserve">5Gkz5FFWgZAoUZc7yZPNuMAdm87rvXAeDtgB9pD3VaLu8dV31Us3spNEKq3s7PY2QpAtbUZYjN6BChW6VRyK3koV</t>
  </si>
  <si>
    <t xml:space="preserve">2026-07-23T17:06:07</t>
  </si>
  <si>
    <t xml:space="preserve">2thEvuf3PCbiMc3yP1HQHfFQTUUN8tWbk8cxLxeP4D61Anou7x8A19K6RoixhsxQcAekYrk5LwF7U6DJoiHQrcbK</t>
  </si>
  <si>
    <t xml:space="preserve">2026-07-23T17:06:22</t>
  </si>
  <si>
    <t xml:space="preserve">4CkJfgfwNNbhnsRDZJeDAp5VvzzizirUZmR4H3Fcd5mLGkzB2njC8JVpM3kmgggSeuQzRKR4sjtyUAnArMyB9hEK</t>
  </si>
  <si>
    <t xml:space="preserve">2026-07-23T17:06:36</t>
  </si>
  <si>
    <t xml:space="preserve">5854YQtGWxdwngQJwd3GgDaXJeEX58rTV4rjYszYvCytdFvCq7nNu3vvEUBcvqp8n3Vaz1XMthwDQ1WLaRnUPKD3</t>
  </si>
  <si>
    <t xml:space="preserve">2026-07-23T17:06:51</t>
  </si>
  <si>
    <t xml:space="preserve">4jVgjfh1jKhGokRnraNNYRhuo9uaHnwJP9dFpAARt8unmGZtSgi2yRrmE6u7g1Z3AKL4fPsMgJuA6HCThQJEYxhu</t>
  </si>
  <si>
    <t xml:space="preserve">2026-07-23T17:07:05</t>
  </si>
  <si>
    <t xml:space="preserve">5XqxFce2XLp9WrdaadH54hqxkucVW1mKDjFq6S5Zq2uQHEKE6ixQTbe6VPjWubBdMcaK3taTt9oBpFvbubqHjVY8</t>
  </si>
  <si>
    <t xml:space="preserve">USDG +27,543.6979, USDC -27,543.0000</t>
  </si>
  <si>
    <t xml:space="preserve">2026-07-23T17:07:08</t>
  </si>
  <si>
    <t xml:space="preserve">BRUL6pE13BxJ9eKe1DKT15vuAwP5rnebdLA1AiZySqpZQ1Dphtws5FmmPeRBk6XAPKtzLYpyqz91EUZbG9dMdbh</t>
  </si>
  <si>
    <t xml:space="preserve">USDG -27,543.6979, USDC +27,543.6979</t>
  </si>
  <si>
    <t xml:space="preserve">2026-07-23T17:07:16</t>
  </si>
  <si>
    <t xml:space="preserve">2aDk3sXXGp1r6uniMD1oz9J81DyQwHrmhVpT65jp6PMh7yCsXQFxucX3U3YPLGKyCa6UNbgVDSGNMXqZzVCa3Q1E</t>
  </si>
  <si>
    <t xml:space="preserve">2026-07-23T17:07:30</t>
  </si>
  <si>
    <t xml:space="preserve">5uYMZSgjwczUztDcmRRYagyQFowgFxHJWJrCcjAAVemHgfT83Az5honeTUyeMYpbjDomkM6ibyqxnqcVR7fneNn5</t>
  </si>
  <si>
    <t xml:space="preserve">2026-07-23T17:08:32</t>
  </si>
  <si>
    <t xml:space="preserve">5JvuNbcjvBHvwfESE8FnhNxNMmPeZeoFQTMeaqobF9jG7qZaCxyraeRgTNTh2AUgUonCicRd9V79Tb2G1GAK3824</t>
  </si>
  <si>
    <t xml:space="preserve">2026-07-23T17:08:47</t>
  </si>
  <si>
    <t xml:space="preserve">2PLxpFndcEwmbYxvKgDMjUWdumDK9wKSxbWkyHKeHWCzSeVTLxGH1JN5v89eDvtbQ5NVgp1c3eUB27YfCxhDTkgU</t>
  </si>
  <si>
    <t xml:space="preserve">2026-07-23T17:09:01</t>
  </si>
  <si>
    <t xml:space="preserve">5SsMbGFXAZzPkah1PhyFgvEHW77SPKtsE772sGxn2jKkn2bGAqAVBMdkQSUVbzesMQdhqwaPzb6mbictxz74YiHZ</t>
  </si>
  <si>
    <t xml:space="preserve">USDG +27,543.1958, USDC -27,543.0000</t>
  </si>
  <si>
    <t xml:space="preserve">2026-07-23T17:09:04</t>
  </si>
  <si>
    <t xml:space="preserve">346bhRhkTPUAg5Y4vso57NwMEivdqTVQ9A8JZdqCtm53FxDRrXWvFJ4n2beV7XxAa7qMwV36CMCD4ozW1s7GHK4i</t>
  </si>
  <si>
    <t xml:space="preserve">USDG -27,543.1958, USDC +27,543.1958</t>
  </si>
  <si>
    <t xml:space="preserve">2026-07-23T17:11:53</t>
  </si>
  <si>
    <t xml:space="preserve">48xv94CAUK4QuKisNFeySHFc1dJdfd5KuCLMoUcJoVt6Eo8FEqYSxx7QmnZ23MYBLgTgFUSaMftaFkf2w77G87bq</t>
  </si>
  <si>
    <t xml:space="preserve">USDG +50,087.7073, USDC -50,087.7073</t>
  </si>
  <si>
    <t xml:space="preserve">2026-07-23T17:11:55</t>
  </si>
  <si>
    <t xml:space="preserve">3PG3qzd4i7St1k6DY92xLetamn9zTc1EPg3RNTAfjg3atxQPvEoKeVrJpgzZeRh1iotDXCW96ixRKG7v9aG41kdC</t>
  </si>
  <si>
    <t xml:space="preserve">USDG -50,087.7073, USDC +50,088.4932</t>
  </si>
  <si>
    <t xml:space="preserve">2026-07-23T17:12:20</t>
  </si>
  <si>
    <t xml:space="preserve">4MpP41iHKsDXEid8CewCM9sV6Py7U2EocAW34LZTMKKUeSenomPcNV3vtu2LgspXpoFc8GuzNMomL8881SU4HFUe</t>
  </si>
  <si>
    <t xml:space="preserve">2026-07-23T17:12:21</t>
  </si>
  <si>
    <t xml:space="preserve">2jfbP3dZag65YoF4C4GhCwP4YvCd1qcE4E2cKn7eHK7JsGrjpbeHoSGGXcLqFtJhjSXTLBNukQvT1Ud6UTXPGpqK</t>
  </si>
  <si>
    <t xml:space="preserve">USDG -27,544.0000, USDC +27,544.1253</t>
  </si>
  <si>
    <t xml:space="preserve">2026-07-23T17:13:00</t>
  </si>
  <si>
    <t xml:space="preserve">5Scy91LUhhDtD1bJbVVZRJbAPtmCzRm6DDtSs53sYBDjansGkzudXVqbS83N9Jnv4J4g1mAx8WXPsJq5Fovx1KBq</t>
  </si>
  <si>
    <t xml:space="preserve">USDG +32,541.4160, USDC -32,541.4160</t>
  </si>
  <si>
    <t xml:space="preserve">2026-07-23T17:13:01</t>
  </si>
  <si>
    <t xml:space="preserve">3aKjxqQnKMfUe8RPVuyMLeCgoZ9B89ZUjHarcKzr7qL6Nc1XVaqbrfGF5pc4KnTPiMAVTwvmtBjSCJs4ECb9esFG</t>
  </si>
  <si>
    <t xml:space="preserve">USDG -32,541.4160, USDC +32,541.9700</t>
  </si>
  <si>
    <t xml:space="preserve">2026-07-23T18:50:21</t>
  </si>
  <si>
    <t xml:space="preserve">2VN7B1NmFtmW2kbAwXiaCgSEV919NSwed1hAv5eLiN1hfHVwzvgPbnLStScRSkuRnCzJNhjzSFVhWd9yMKPNLCE3</t>
  </si>
  <si>
    <t xml:space="preserve">USDC -50,000.0000, PYUSD +50,000.1657</t>
  </si>
  <si>
    <t xml:space="preserve">2026-07-23T18:50:26</t>
  </si>
  <si>
    <t xml:space="preserve">29D8PteSMjPCsB1keYVfcgnhjFZMAbTUx1HTdSrG8YYQH4RG5BDrJwM38CzPmLKWvZmtUL2eDx59Ysg94RGvehsa</t>
  </si>
  <si>
    <t xml:space="preserve">USDC +50,000.1657, PYUSD -50,000.1657</t>
  </si>
  <si>
    <t xml:space="preserve">2026-07-23T18:55:50</t>
  </si>
  <si>
    <t xml:space="preserve">4WxJDmCWCvMjhSTXyCW9Efr1YbWANTs4ur2t4T54Z9if9TNoNmmtGLv5HrH8ovxkMih8sPCCmWCtSyeNfirJ9CBD</t>
  </si>
  <si>
    <t xml:space="preserve">2026-07-23T18:56:04</t>
  </si>
  <si>
    <t xml:space="preserve">3kxqyD48MaV9PsCxYoirif1DRf9YpPd82nr8YGp76YqymAyz1btF1CGWw2qeUrpcSzA5G8xSfySQKCPYD9tpJzRZ</t>
  </si>
  <si>
    <t xml:space="preserve">USDC -50,000.0000, PYUSD +50,002.1540</t>
  </si>
  <si>
    <t xml:space="preserve">2026-07-23T18:56:07</t>
  </si>
  <si>
    <t xml:space="preserve">48GDASFJNsCcUDTvdAtn3rAJNdFReoJkt6wrZyM6zkY9nbJaZP2hWdKorLEPkkDDN2FHqg71fG7Wt3cSof86cVsR</t>
  </si>
  <si>
    <t xml:space="preserve">USDC +50,002.1540, PYUSD -50,002.1540</t>
  </si>
  <si>
    <t xml:space="preserve">2026-07-23T18:56:22</t>
  </si>
  <si>
    <t xml:space="preserve">AqbHoq4yrqWehP2YnpEPseTTqqEwfQeBBPdPjPYJ29CTRuusxcQ5eLSRY9QMwKguqQAjwXSDfLGE5SSrP4LcDbP</t>
  </si>
  <si>
    <t xml:space="preserve">2026-07-23T18:56:36</t>
  </si>
  <si>
    <t xml:space="preserve">2hvJ1PKicTcAwtcyR1KhhcoutFpZZiK1vLEPiTx3ycb9jncMRXuVhpzUGitxMAPNSgJ2KRe7sKmfv9bLenK8sgZ8</t>
  </si>
  <si>
    <t xml:space="preserve">2026-07-23T18:56:50</t>
  </si>
  <si>
    <t xml:space="preserve">33jB3DPYEsX7JZMyYzhu4yJPhzzbDe3xifDNzknT4S87NxYpJK6wUW9j3AQUhqNtF4K8PQFSmeRNw6ZSzykFHBuK</t>
  </si>
  <si>
    <t xml:space="preserve">USDC -50,002.0000, PYUSD +50,003.8566</t>
  </si>
  <si>
    <t xml:space="preserve">2026-07-23T18:56:52</t>
  </si>
  <si>
    <t xml:space="preserve">3XMZ2wNt1hqBaVvajE56Uk1NyS6AWQ5t94UBMgPtitPAhFFNaj75RnUgeyqFDA8Nsiy2At97b4TKpwDKe4paoBDG</t>
  </si>
  <si>
    <t xml:space="preserve">USDC +50,003.8566, PYUSD -50,003.8566</t>
  </si>
  <si>
    <t xml:space="preserve">2026-07-23T18:57:07</t>
  </si>
  <si>
    <t xml:space="preserve">3yphM9R9JnVV42uETTUweqz1cqequzqmnNDtwf15esrPTH4PY5Q5C7jeNU1EoF85qzrRgN1ZURp1DnnaGJ8DmysE</t>
  </si>
  <si>
    <t xml:space="preserve">2026-07-23T18:57:22</t>
  </si>
  <si>
    <t xml:space="preserve">2tCjeWz6Ac5WbAdZgtGPWiBoAv1ALVb28KXLVFhzB8YqfS3iTAR7v2XsHsi2amfVPyyJ7Kt6ZpdeaezKhJKNLN2N</t>
  </si>
  <si>
    <t xml:space="preserve">2026-07-23T18:57:36</t>
  </si>
  <si>
    <t xml:space="preserve">4YpBtBa8oYnYRPT9wQRPPkGF4EesbVZDQwhWUMt81KAdVysjnJeU3rCbEVn19ErKSSpk17dvYPpaND8ELb84NezR</t>
  </si>
  <si>
    <t xml:space="preserve">2026-07-23T18:57:51</t>
  </si>
  <si>
    <t xml:space="preserve">55RZkhVjSQmFUDgFM1x7ijg9sRG47es6PatguUzokBC1eUb2p1Taw2VriWycPCznpSRUCH9xZa8PWY9pb2iVmKJb</t>
  </si>
  <si>
    <t xml:space="preserve">USDC -50,004.0000, PYUSD +50,005.5724</t>
  </si>
  <si>
    <t xml:space="preserve">2026-07-23T18:57:54</t>
  </si>
  <si>
    <t xml:space="preserve">3hTBRAjDUAj3QX2wmhYb3uzqTBiTbkJx1b3fdZ2Wim6b2Ce8Fg2GHUR4bgr46LP2F2i2b5ugckTQbiVGgAniRW4N</t>
  </si>
  <si>
    <t xml:space="preserve">USDC +50,005.5724, PYUSD -50,005.5724</t>
  </si>
  <si>
    <t xml:space="preserve">2026-07-23T18:58:07</t>
  </si>
  <si>
    <t xml:space="preserve">2arJcFWHtYTkBNWQEf8rqY23qx172tiMAPVhD9DyNHVEQtzD9SnPTxNrDDYKff4zxhpCxEvGCmkDjLAgrKrJqY7d</t>
  </si>
  <si>
    <t xml:space="preserve">2026-07-23T18:58:23</t>
  </si>
  <si>
    <t xml:space="preserve">6nAWzMDPDnJgAZEKz8SAi6QQAiLEYmPv1v5qKchakeR9GZh4cqoYjkLS12v3TZKo6JF1ZLcMCo4V2BjqFimGJZh</t>
  </si>
  <si>
    <t xml:space="preserve">2026-07-23T18:58:37</t>
  </si>
  <si>
    <t xml:space="preserve">2iq4SvcVGMXQfqXK4taY6kC7z33nLeMm7EfUsqj3m1Xoa3ru7nz1sbi9QrxEqwBRVVqn8mUYGYTCADssedxCyUb</t>
  </si>
  <si>
    <t xml:space="preserve">2026-07-23T18:58:51</t>
  </si>
  <si>
    <t xml:space="preserve">nL6m2gFyfSQTGMC3qZdGWSiefNkjyWKQpfibboaQ9Vppa8ZbTq4dWANKRqnPV783UBKyPW4GxymPtJ9fqKgoYkH</t>
  </si>
  <si>
    <t xml:space="preserve">2026-07-23T18:59:05</t>
  </si>
  <si>
    <t xml:space="preserve">4Lvn8bBPZ7SzwqFWMDifSJ5dyUFmVKid3msWNAchLWYypBrYSHDNLxPkTXbQN795LeVLSUWoSVGuFM3uqV2YLq8i</t>
  </si>
  <si>
    <t xml:space="preserve">USDC -50,005.0000, PYUSD +50,006.2966</t>
  </si>
  <si>
    <t xml:space="preserve">2026-07-23T18:59:08</t>
  </si>
  <si>
    <t xml:space="preserve">h1AhXh9akYDZNcCEepmMgqLpQnLJJLNXhn4e5boQRuiYHEJkYnMs575xnkYAZp191xoEdwkuHgMRWq9S9emomUr</t>
  </si>
  <si>
    <t xml:space="preserve">USDC +50,006.2966, PYUSD -50,006.2966</t>
  </si>
  <si>
    <t xml:space="preserve">2026-07-23T18:59:23</t>
  </si>
  <si>
    <t xml:space="preserve">5GUSpzqVod9v47qxC8VEBTcjRWxhfJWJKXyNkWhpPgNQ6GRHVrhSN2b6RhkJrCskcQ8Tepr5ySfD4TYZcMFztCax</t>
  </si>
  <si>
    <t xml:space="preserve">2026-07-23T18:59:37</t>
  </si>
  <si>
    <t xml:space="preserve">4ZKF7YCab6QXpRToctnv3wLDekrd5Ggc64E4jErkNZrxqE2xpA1kpC6gNgkc6xeagipxcrwHW8bjsZuvCTNdYX88</t>
  </si>
  <si>
    <t xml:space="preserve">2026-07-23T18:59:52</t>
  </si>
  <si>
    <t xml:space="preserve">PDNyPnjVsioFeg6Uv2mtdaWKRWP3cD9jZvEcrZKCHa7HYXxJaDwpSraNujDJQkq8Gxa6T6ThDrRDMSy3RP22KxB</t>
  </si>
  <si>
    <t xml:space="preserve">2026-07-23T19:00:06</t>
  </si>
  <si>
    <t xml:space="preserve">65U1pXZvKVoLNTvT3dvZWZ2qYNtP6iWrcTJUTrbCqB3JyEUTxaY8TZbWrHNTvmSSE5kpY1okts5MM4P8QJm4CVNt</t>
  </si>
  <si>
    <t xml:space="preserve">USDC -50,007.0000, PYUSD +50,008.0119</t>
  </si>
  <si>
    <t xml:space="preserve">2026-07-23T19:00:09</t>
  </si>
  <si>
    <t xml:space="preserve">2FtL9ntK39sBbqEH8yez4a3tej8ByEkS52ve9poijcXVppZgu8DoqoHgLgqGT3Xx3H9K45R3q492SPQb9mGcWWDY</t>
  </si>
  <si>
    <t xml:space="preserve">USDC +50,008.0119, PYUSD -50,008.0119</t>
  </si>
  <si>
    <t xml:space="preserve">2026-07-23T19:00:24</t>
  </si>
  <si>
    <t xml:space="preserve">5ckoR35JtKFBSi2DuKjJTgmeHsG4x2KSxWYitbWfAfnRpGyhNbzCymUmK88f6Y32PPgZt4gg2RMRyxduFziriyuA</t>
  </si>
  <si>
    <t xml:space="preserve">2026-07-23T19:00:38</t>
  </si>
  <si>
    <t xml:space="preserve">22azmFx21azgwU5p2wxLuMdkvJGXBFPxYG2mJy5VSpNvZwbozGCZNyzX87hiXVGa2osZVeEEDRpEAjJ4gBBhgqoB</t>
  </si>
  <si>
    <t xml:space="preserve">USDC -50,008.0000, PYUSD +50,008.7356</t>
  </si>
  <si>
    <t xml:space="preserve">2026-07-23T19:00:41</t>
  </si>
  <si>
    <t xml:space="preserve">3nJvYsYdwShQT1nZZxu53ijrjtKza2q4ayxbwCPnh29VR6MqjKzE1ssRoqMNCP4rgPc9fkXadBXpbvBXmJERLXXg</t>
  </si>
  <si>
    <t xml:space="preserve">USDC +50,008.7356, PYUSD -50,008.7356</t>
  </si>
  <si>
    <t xml:space="preserve">2026-07-23T19:00:56</t>
  </si>
  <si>
    <t xml:space="preserve">64rBfXJX9UrqzsC8pwwAFXw1UKQ4NYh8M2A4dy7ujx5RyPJpkKb7H63ptnjcMJZU2ijLAFvWq3fhoRSba1u91hkh</t>
  </si>
  <si>
    <t xml:space="preserve">2026-07-23T19:01:11</t>
  </si>
  <si>
    <t xml:space="preserve">5LMTZQppzD8QWowJ9jHcdzCHwKdgsepAHhpZrxU9s2Xejs5ywWgnDpBE35KKx9GVZMSVYuUPtaPXdMzqXHyGwb9D</t>
  </si>
  <si>
    <t xml:space="preserve">USDC -50,008.0000, PYUSD +50,008.4503</t>
  </si>
  <si>
    <t xml:space="preserve">2026-07-23T19:01:13</t>
  </si>
  <si>
    <t xml:space="preserve">n6qNTGr1qBktk43AJTdoJtTbsQjCGiHqEZuGFrAJUQGKcKh2uPNQP4BPJB23Na7c9NDXNANfYgUGMUkjKZfQEfb</t>
  </si>
  <si>
    <t xml:space="preserve">USDC +50,008.4503, PYUSD -50,008.4503</t>
  </si>
  <si>
    <t xml:space="preserve">2026-07-23T19:01:27</t>
  </si>
  <si>
    <t xml:space="preserve">mRznVrhs6ywCMWjWeeSHAEihTVRFJVtYWDcXKDxE3kvPZm1zK4K8HCafBrcURqcrEmy5QCUargx2CMDg9SWNuGQ</t>
  </si>
  <si>
    <t xml:space="preserve">2026-07-23T19:01:42</t>
  </si>
  <si>
    <t xml:space="preserve">3R4fBDgFCGZDoHcnAWna5fPmvtQ8X5599Rjk2MUyrxPKjRkeaJywtZqWVcsaAAv2WhGeLa98kYrvC7o3psH3nx1c</t>
  </si>
  <si>
    <t xml:space="preserve">USDC -50,009.0000, PYUSD +50,009.1682</t>
  </si>
  <si>
    <t xml:space="preserve">2026-07-23T19:01:44</t>
  </si>
  <si>
    <t xml:space="preserve">3mTXcVyoxC9HpQtbTsDeMHezwg2VtAFJn1KQb7UA7fRVZXsEZatTJxvdt1Rxb7yPDRZY68kmLBDVZYWEJB4FYNBy</t>
  </si>
  <si>
    <t xml:space="preserve">USDC +50,009.1682, PYUSD -50,009.1682</t>
  </si>
  <si>
    <t xml:space="preserve">2026-07-23T19:36:42</t>
  </si>
  <si>
    <t xml:space="preserve">1ZLFqzEx8qqqF5XV6LnnrPFzq5xpFGN2irsifPhcAwwoKfVQjukkT55an2MNBUdqLr9gPbUrUnopm8jh6Lm3EEB</t>
  </si>
  <si>
    <t xml:space="preserve">2026-07-23T19:36:45</t>
  </si>
  <si>
    <t xml:space="preserve">42a82TgqrmnpYcgEm1akWZQWSk7CxifqxQTCofQDkSkAiwaEtmAyfLYYdtntghxtrEB5sBaHzvitZgHLcwVJaoDW</t>
  </si>
  <si>
    <t xml:space="preserve">USDC +50,009.1070, PYUSD -50,009.0000</t>
  </si>
  <si>
    <t xml:space="preserve">2026-07-23T20:06:30</t>
  </si>
  <si>
    <t xml:space="preserve">5dcYiyscTyBiCShQcQxVREDwjxX46mdqCLAxx9GCH6r9HKxEWCuJsERjT9bDx8yGq5eJEM4ZUNpJNPCRHUtjhZY4</t>
  </si>
  <si>
    <t xml:space="preserve">2026-07-23T20:06:31</t>
  </si>
  <si>
    <t xml:space="preserve">43Cxix5VgcQPWtjxa57n36h52khuWNmBVB8HSMyAJ8nFtNzHqeHetPikX42fgcw2jar9dB7u8sSZLrURXmP2VJ38</t>
  </si>
  <si>
    <t xml:space="preserve">USDC +50,009.1255, PYUSD -50,009.0000</t>
  </si>
  <si>
    <t xml:space="preserve">2026-07-23T20:51:41</t>
  </si>
  <si>
    <t xml:space="preserve">2GHeAckP2MVRQcsFZGVDdVcWXQRJWT9vEjJWd6nihRAELNoMJj2aBE1czNNfVDJN9LBbThyKHu2aStupoSCD1Zp6</t>
  </si>
  <si>
    <t xml:space="preserve">USDC -27,504.0000, PYUSD +27,504.0000</t>
  </si>
  <si>
    <t xml:space="preserve">2026-07-23T20:52:53</t>
  </si>
  <si>
    <t xml:space="preserve">4cq2tV827jxrdcDsGPevCyb3wQzotWUzou1cnM6nDTZnRrS6vrETwv8k1GSGPc3dxQPDR3dGm8QYLNVeC4B3iX8j</t>
  </si>
  <si>
    <t xml:space="preserve">USDC +27,504.0688, PYUSD -27,504.0000</t>
  </si>
  <si>
    <t xml:space="preserve">2026-07-23T23:11:20</t>
  </si>
  <si>
    <t xml:space="preserve">3th5JjHRTHH3cdiEEZpPn2NYUhr6Aygor5BJ6dQWVjHCC7JKpE7obvsCdbCFFBpeCdsGA2Vmfe7febz7hXp13jqE</t>
  </si>
  <si>
    <t xml:space="preserve">2026-07-23T23:11:21</t>
  </si>
  <si>
    <t xml:space="preserve">5FjVZaorEQsE6wz4nNn83zEkh4v1DXzD2rsbEomiRYp6h7m2oEzcCb9hyoa3aYPoBGHR3JPngBZjxMEnyt96NjSS</t>
  </si>
  <si>
    <t xml:space="preserve">USDC +50,009.5119, PYUSD -50,009.0000</t>
  </si>
  <si>
    <t xml:space="preserve">2026-07-23T23:12:51</t>
  </si>
  <si>
    <t xml:space="preserve">5E4FCRPuK6o5k3L34yEjC9iu2yawVrxomsA4WGFjdeapFxCkfPtVwSrzELdtbL4URx7uUW8RErrC94z2hXNnUJE6</t>
  </si>
  <si>
    <t xml:space="preserve">2026-07-23T23:12:53</t>
  </si>
  <si>
    <t xml:space="preserve">3WXwfvRfwTg8G7ippJeHdzY9QS4VvNYhDVySdsMLVaCYa79CLspzw9zicnZpMsBbh6d7r328iFpkZ78VmxvXaFAT</t>
  </si>
  <si>
    <t xml:space="preserve">USDC +50,010.2298, PYUSD -50,010.0000</t>
  </si>
  <si>
    <t xml:space="preserve">2026-07-23T23:14:22</t>
  </si>
  <si>
    <t xml:space="preserve">4iGVdZJYcy8PKv4gUJmmxTt2bjV125KY8AJVH121BcKX3CQgqFznEQPkwyjemnVPNknN3sRmrLhir4nYpqPVk3mA</t>
  </si>
  <si>
    <t xml:space="preserve">2026-07-23T23:14:23</t>
  </si>
  <si>
    <t xml:space="preserve">5TgmYYhvSWhYW4zdBzS1dY7hLdVs4WDCV9Yhz6mUaY89RnC4FdzLU8iRaZYJyrJ9sS4Sb4hja61pTtBK6GbXmSnR</t>
  </si>
  <si>
    <t xml:space="preserve">USDC +50,010.1255, PYUSD -50,010.0000</t>
  </si>
  <si>
    <t xml:space="preserve">2026-07-23T23:24:30</t>
  </si>
  <si>
    <t xml:space="preserve">4KNQns7QtMQd1Yt7qtBGG25U7zDBZZiUAwdzvdo9Lxmsofk21etzt2WiXY2RAwVaVgsc8VigDrLDddUEot6SwaGZ</t>
  </si>
  <si>
    <t xml:space="preserve">2026-07-23T23:48:46</t>
  </si>
  <si>
    <t xml:space="preserve">6vS6ginfdVD85biq211mBXbQXpyF3inL3xQ7uiKEtzeCBw1qH1VLCN1wM6DZj9dcV1vuBXU2b49nNEfri45ytZ1</t>
  </si>
  <si>
    <t xml:space="preserve">2026-07-23T23:49:00</t>
  </si>
  <si>
    <t xml:space="preserve">5qWULnj5ZnLv2XeTEHRJhLgJWj9iucCDXYJhP356TcQngGXNKjMa7AHyAjMT3Gs5VWL56ttUub9ZZZsQvFdZLgvG</t>
  </si>
  <si>
    <t xml:space="preserve">2026-07-24T01:08:52</t>
  </si>
  <si>
    <t xml:space="preserve">5KU9JYEhfewp6FRUkFt4oCXJUJSujYL8nc5tGBLe3Qv3EJq6cNYRSdkegv7ZRKZMquQd9qSVN7vPmNTkcbUkWdXM</t>
  </si>
  <si>
    <t xml:space="preserve">2026-07-24T01:09:06</t>
  </si>
  <si>
    <t xml:space="preserve">4PYgfBgynHze52kJna6LA3L56vaMxB84rJSPPBpBkt3vLeqHai5fwUauMjjmtpjy3Kg9kjgRA6boryWv9F881AeF</t>
  </si>
  <si>
    <t xml:space="preserve">2026-07-24T01:09:35</t>
  </si>
  <si>
    <t xml:space="preserve">2VuPthY8J5ydp2aZR6ebSQEr5LKBYRLC2Q9FNtmsvcC6iT6X1Yqmvu1nRx72Eom7jFiJgTeNAi3G5saFwQGNKHCD</t>
  </si>
  <si>
    <t xml:space="preserve">2026-07-24T03:22:32</t>
  </si>
  <si>
    <t xml:space="preserve">3uBX8B6Ae1c9MV4ra3ZLFnrDCfxMxNUnU3ZWUEXw5qL8H5QnuS39V2yUVdrHixPQTxdMgrcKfBoxuwErWzcr4RRC</t>
  </si>
  <si>
    <t xml:space="preserve">2026-07-24T03:22:46</t>
  </si>
  <si>
    <t xml:space="preserve">5YjZAnRgy7ZGGmHEvyi1P8R8uiPjpX4GcJE1zzd5A1pxdfRgsZ4Tp6T2Sqf6uuCvj4xVSKd8gcFAJVnwAs9kr2M7</t>
  </si>
  <si>
    <t xml:space="preserve">2026-07-24T03:23:01</t>
  </si>
  <si>
    <t xml:space="preserve">23rzQCHgpanPzDiP4SSYJM3A8cJc9RQU9rPzmaLDPL1orYjKyWpnxZUhbA1KWwxJCtfNeTza6SGqmSJpgbYNnxxT</t>
  </si>
  <si>
    <t xml:space="preserve">2026-07-24T03:23:15</t>
  </si>
  <si>
    <t xml:space="preserve">5a9rrVsBP6GmmuYU36vZhUQm3bKEALiDwDpqn36nxiTRdSei7ESLWTSyvW4FXWru93dyxMdbyautQEFi9qVS7Ssm</t>
  </si>
  <si>
    <t xml:space="preserve">2026-07-24T03:23:30</t>
  </si>
  <si>
    <t xml:space="preserve">DRNBecfPJdQ9LbK9ofXd3YWEbD75mJAeP173a5hXo94u57mg9Yz4j8XcFS6duFKPR1sXnw3Yd1ZTW9Bqv7MBtvJ</t>
  </si>
  <si>
    <t xml:space="preserve">2026-07-24T03:23:44</t>
  </si>
  <si>
    <t xml:space="preserve">2g5Bx5JeGvx7zD2L9YxasUrfJ6GWVdfZ8x5nNnn8VDEFVWWTxmpsoUAAeazNFv86KQHxvDemRhMe3VasNq9daHDn</t>
  </si>
  <si>
    <t xml:space="preserve">USDC -27,505.0000, PYUSD +27,505.0665</t>
  </si>
  <si>
    <t xml:space="preserve">2026-07-24T03:23:48</t>
  </si>
  <si>
    <t xml:space="preserve">2yQdREfFPcjcZYkpp9o1u9uhTa4msmDf4RBnF5Y7fquxRnX45hN4yfPpghQWdEUViGNZArQVvfERbpZgN1o6Zrxe</t>
  </si>
  <si>
    <t xml:space="preserve">USDC +27,505.0665, PYUSD -27,505.0665</t>
  </si>
  <si>
    <t xml:space="preserve">2026-07-24T03:31:39</t>
  </si>
  <si>
    <t xml:space="preserve">3EsFNQeLaKQr7RZKt1pwNr53iDFGPUKbbZ9CG4LU49Kctk2C2M9navguuRuXYSYMmVQpeiyAcpcfV9smY8yd6qcR</t>
  </si>
  <si>
    <t xml:space="preserve">2026-07-24T03:31:53</t>
  </si>
  <si>
    <t xml:space="preserve">2RKdrNiz98zYQFsj1xmCLvuWoo2KaWvk8oVGvbF9UaNGdozsyFd1TdkPyQxjZYH7tYHxsbhYTGRh2HV5zyEAGRvS</t>
  </si>
  <si>
    <t xml:space="preserve">2026-07-24T03:32:38</t>
  </si>
  <si>
    <t xml:space="preserve">3tp7CofE42CEpwfTrXtAYfFGgNzNicZ6mhXfEEksAhipk9xJKQ7pK7D3x1bVV3Nc7bmtRBcrBKnJaUUjNFDupzDr</t>
  </si>
  <si>
    <t xml:space="preserve">2026-07-24T03:32:39</t>
  </si>
  <si>
    <t xml:space="preserve">4ePMxPNtaCHgvsWXif7AuBuR7wk9GtYvuw3umySZQBFb2rukETsL3ejpWwbxvYa5zPEsNHwSptHXM9TYfMxrev6v</t>
  </si>
  <si>
    <t xml:space="preserve">2026-07-24T03:33:27</t>
  </si>
  <si>
    <t xml:space="preserve">3fhDrpMM3nB2nFyaaMSF1U4VLvv3PK2h4YP13kaeUtpwQtYmqRfGnu37Jzae5oqonYMHx7Di82JbAJa9b27v2eiE</t>
  </si>
  <si>
    <t xml:space="preserve">2026-07-24T03:33:42</t>
  </si>
  <si>
    <t xml:space="preserve">nn4JdCJetCVMLD2qky81HAHiq3hhtwb5oQjjNfZRFezYwzoemzmPtATLrpeYJf8bDdZMByH9mxDsGxB5DvGgTdF</t>
  </si>
  <si>
    <t xml:space="preserve">USDC -50,010.0000, PYUSD +50,010.3661</t>
  </si>
  <si>
    <t xml:space="preserve">2026-07-24T03:33:44</t>
  </si>
  <si>
    <t xml:space="preserve">unci1CYqRzMLd4Zm8QgUQF9Ger2aKto9e5oLm98vaha2pfhP4nDDpNmaYX3uEqze2TpyvhVDAcYvt5wtN2onexW</t>
  </si>
  <si>
    <t xml:space="preserve">USDC +50,010.3661, PYUSD -50,010.3661</t>
  </si>
  <si>
    <t xml:space="preserve">2026-07-24T03:34:00</t>
  </si>
  <si>
    <t xml:space="preserve">5AB8i3cPHMqA7VXDcqJFgBAyCpjREDtaxf9oSbqHZvsJn9AGtHeGmsSEQdHkvBXqW3fA4jBQnzDyshfFXW41zN1K</t>
  </si>
  <si>
    <t xml:space="preserve">USDC -27,505.0000, PYUSD +27,505.2013</t>
  </si>
  <si>
    <t xml:space="preserve">2026-07-24T03:34:03</t>
  </si>
  <si>
    <t xml:space="preserve">3NbFhpQHNq6BkHufssxv77abVsVWXGLD9MKTifTKuPn9QsZhLdQTZgR5ewZ67Jr8VggLkD93eRF7PQrZRThz5TtU</t>
  </si>
  <si>
    <t xml:space="preserve">USDC +27,505.2013, PYUSD -27,505.2013</t>
  </si>
  <si>
    <t xml:space="preserve">2026-07-24T03:55:40</t>
  </si>
  <si>
    <t xml:space="preserve">3JtD21NvMCMBBQvFvqUPz92F2DfsmLb8vpmcvshBUYEPhsCRgcFYNLVs6yssAchGRNxp3wp4FK3EwgoLpkSy6ygh</t>
  </si>
  <si>
    <t xml:space="preserve">2026-07-24T04:00:35</t>
  </si>
  <si>
    <t xml:space="preserve">59JrcSnrZhR4a5aPZWebYJZYu6d7cRoMMrFRt9CrTSQNve4ipUnxotB8LbD2XED32Ncf5yNYpTKv1xZAmeunfa4w</t>
  </si>
  <si>
    <t xml:space="preserve">2026-07-24T04:00:49</t>
  </si>
  <si>
    <t xml:space="preserve">5usdrV3M1XABFygX3pD4KqMP2rcbSRERB7FByhBtN67DE32Ho4cFnhv4BSHExSQHeSzh4eXUUsCrPPhGijQymJkd</t>
  </si>
  <si>
    <t xml:space="preserve">2026-07-24T04:01:19</t>
  </si>
  <si>
    <t xml:space="preserve">rKZheY7pdBPmRjq6MVBFaCeT9qpasyRakAnpakPqWtjVoqKSBTj3AXixBFmKGW6Kj1XakEPK9cuU3JZUS31V1p2</t>
  </si>
  <si>
    <t xml:space="preserve">2026-07-24T04:05:01</t>
  </si>
  <si>
    <t xml:space="preserve">5X25yqwf7mjevKgSUFFyP4G41QJymRVdNRrHuQCfZtvC2Eh3f7X17dGfkxwSBVp89mnVdWQkHvx9v7fHx2GfbcUr</t>
  </si>
  <si>
    <t xml:space="preserve">2026-07-24T04:05:16</t>
  </si>
  <si>
    <t xml:space="preserve">2qjPoiUNenqfGNMRZfFYC1U56WDBEYsf13ysAp94wvLz7yKkax3Jj6yhSuMbYxdtiMyghpgyiA5K3rRk8e95F3oZ</t>
  </si>
  <si>
    <t xml:space="preserve">2026-07-24T04:26:51</t>
  </si>
  <si>
    <t xml:space="preserve">595usfH8cXVzfPi93ca7iuG1uphCa73W1mesGL16WwSJfMe3AmyUavce5jsqUr8Jj5WNDF3siNNXTrzSatRzz2d8</t>
  </si>
  <si>
    <t xml:space="preserve">2026-07-24T04:27:05</t>
  </si>
  <si>
    <t xml:space="preserve">2XNGQsMYgBmVs4Wqou2Uxs1AGmJvZZWiNzd4W3suYRaNadxpdmfwyPF8b212hxVvmM8wVapH8zThbhdzQx6K5HWP</t>
  </si>
  <si>
    <t xml:space="preserve">2026-07-24T04:34:44</t>
  </si>
  <si>
    <t xml:space="preserve">5uLCyNYXiKb85CEifEoUb7dCYSCSxyVv4YsRhrF8ecqKh7bsoeELKG6h6iZUt7M5AreseCSgWGPjfSvsuRhCG66i</t>
  </si>
  <si>
    <t xml:space="preserve">USDC -50,011.0000, PYUSD +50,011.0000</t>
  </si>
  <si>
    <t xml:space="preserve">2026-07-24T04:34:45</t>
  </si>
  <si>
    <t xml:space="preserve">2CmnBCKQguqUA3vzrvcWZPzHatLTi9rATVNJZBMTuyDUQdGPXpeBXEmyeTaRHLkCBrKNspenggXFprBmB3jMURif</t>
  </si>
  <si>
    <t xml:space="preserve">USDC +50,011.2896, PYUSD -50,011.0000</t>
  </si>
  <si>
    <t xml:space="preserve">2026-07-24T05:14:21</t>
  </si>
  <si>
    <t xml:space="preserve">5BM5DUo54WFrHAquRwXGyBCRDxhkfgVn5sjPkmqnQvx9gKgDCmnX5UvihU11qGphySyGMeTE35quR6iAMgUoQWXQ</t>
  </si>
  <si>
    <t xml:space="preserve">2026-07-24T05:58:12</t>
  </si>
  <si>
    <t xml:space="preserve">5aTW9pUYwjG1atotkbWMKEwmNiaQKzxNxtiVbj2LHpEsxmHAKGFJW1gKsUipahvsht2S5mqtEt73jfD3yDNt1QVd</t>
  </si>
  <si>
    <t xml:space="preserve">2026-07-24T05:58:26</t>
  </si>
  <si>
    <t xml:space="preserve">5ctmK6aZTG1zPZEqimJu5hFtNtPgN3tHUbU6Bxn4Tr3iWKgGb32t8w6oSH6StEcXAPmuFHxd8KTFBkpioZANg813</t>
  </si>
  <si>
    <t xml:space="preserve">2026-07-24T05:58:41</t>
  </si>
  <si>
    <t xml:space="preserve">468z4C25KUydHTX7x2YCYFjbaPSm2HtELh3n2rDTiwGVuTdERECyy2p8r2fvXwee7WE6bLCLqKpCk3MFXP8LZj5n</t>
  </si>
  <si>
    <t xml:space="preserve">2026-07-24T05:58:55</t>
  </si>
  <si>
    <t xml:space="preserve">mnVvApcAvcj2hpxMSXCJa5HagQJLZdeXPeqCSmaYV1QGspTx4FSeZAkFtAXVoQsugwJJY6fRhW9HZwL6DfSSLWB</t>
  </si>
  <si>
    <t xml:space="preserve">2026-07-24T06:37:16</t>
  </si>
  <si>
    <t xml:space="preserve">4HXJx2AFWCFcpHzgzPtQsYVHVmzeZsoN38XHddvwmQAruB8CuvpGVfiV9LtnvGwcNUYDicz9ECzGiQa81bVbhMXG</t>
  </si>
  <si>
    <t xml:space="preserve">USDC -50,011.0000, PYUSD +50,011.0863</t>
  </si>
  <si>
    <t xml:space="preserve">2026-07-24T06:37:19</t>
  </si>
  <si>
    <t xml:space="preserve">44ttvsXCnTxRAQU4trUQ8nickX7AaAh4RkTbBKT8wTTf4GmbooW4TvCgncYU1q2zYfYrmZCxegNpobkSY4DpQmok</t>
  </si>
  <si>
    <t xml:space="preserve">USDC +50,011.0863, PYUSD -50,011.0863</t>
  </si>
  <si>
    <t xml:space="preserve">2026-07-24T06:41:32</t>
  </si>
  <si>
    <t xml:space="preserve">5GGrUhH2T1LgLeezezrqKwkjP75J7pgJC1tFpVVa92G1fj5mcW8qsystp4MoXRb9QPm6a8qXVrwPp8sDZ62GFZ3M</t>
  </si>
  <si>
    <t xml:space="preserve">2026-07-24T06:41:46</t>
  </si>
  <si>
    <t xml:space="preserve">3TtA9JTzHH9UAsdk1LJUXG5SbU7K6gtA5FFWB7SkDtbuHZTbczF859a8UEB7Nyhzg4SWSroD9sYbFVFaQF7Cgww</t>
  </si>
  <si>
    <t xml:space="preserve">2026-07-24T06:42:00</t>
  </si>
  <si>
    <t xml:space="preserve">4owfYn82xf6wWfCy8EmgQutydRv8DjEPBaX8rh7s27UeuJYqiqHHLMsnXv4aYRaQaQgezCCo2ivME2urcaKSER1Q</t>
  </si>
  <si>
    <t xml:space="preserve">2026-07-24T09:06:07</t>
  </si>
  <si>
    <t xml:space="preserve">Tcgip44ixJEmtqRpvRyaADBpFCPaMABU4hXJYEZHkQmb46GuSkWMyeD2ZGmCzYGryEZswoCE3DEKD9AScg6qHQb</t>
  </si>
  <si>
    <t xml:space="preserve">2026-07-24T09:06:08</t>
  </si>
  <si>
    <t xml:space="preserve">283fjpJAT4du1mre6Z1qXRKA3rDHpQUqWo3T56wahdsZofM3mRjNkxhKea7n8Qx79jJZc4TXPmDu5VHABwiKh8GY</t>
  </si>
  <si>
    <t xml:space="preserve">2026-07-24T09:06:23</t>
  </si>
  <si>
    <t xml:space="preserve">5VKzskQYB8A2K8AVMoCDNAjywsY5EgF8PTrh2iWhNGE1zRrfe1qPGYETsTeQEErKGsu4C5tPRiJbgfVsa34oSUMF</t>
  </si>
  <si>
    <t xml:space="preserve">USDC +2,000.2497, PYUSD -2,000.0000</t>
  </si>
  <si>
    <t xml:space="preserve">2026-07-24T09:06:33</t>
  </si>
  <si>
    <t xml:space="preserve">4VcuhoRhUx6iTqcvmf5vuHeLKS3ork9RvEWe2gGtykGHqY4fgeqrqmFU6KXUPCWNH63fGReYCBaEHL7awbDxMd77</t>
  </si>
  <si>
    <t xml:space="preserve">2026-07-24T09:06:34</t>
  </si>
  <si>
    <t xml:space="preserve">4KbU9sHW9AVKt2zuvWSoVXVa1Jsgv9wykg4sVRrHhrsqcChJGAJriHo5TubuuXYzmh8GNNagfAZQtGrfMJRRmxjm</t>
  </si>
  <si>
    <t xml:space="preserve">USDC +1,000.0025, PYUSD -1,000.0000</t>
  </si>
  <si>
    <t xml:space="preserve">2026-07-24T09:09:42</t>
  </si>
  <si>
    <t xml:space="preserve">thrj9dSy5aV5m77rLXEr4jLNPeEW6HTy96h6yTFENPdVGAZ5GP5oCbGBfdbBjxPdV73zt1HtSkXtw4mxoMA5jVW</t>
  </si>
  <si>
    <t xml:space="preserve">USDC -27,505.0000, PYUSD +27,505.0000</t>
  </si>
  <si>
    <t xml:space="preserve">2026-07-24T09:09:43</t>
  </si>
  <si>
    <t xml:space="preserve">4pLqgjEkTF7oEVHevmRCchbr31KTf54c6UmLPaZgPq4B4Y9dPtaXrZGHjxENKgHUB85LvJmZzVURvPhFe7u6cW8S</t>
  </si>
  <si>
    <t xml:space="preserve">USDC +27,505.0688, PYUSD -27,505.0000</t>
  </si>
  <si>
    <t xml:space="preserve">2026-07-24T09:16:39</t>
  </si>
  <si>
    <t xml:space="preserve">57ZhqqfBntmDt5W2LvMJ6Kbp5V6zc5EkAspFKxgAnBz9ZSgnkF5t4Wq7q1UpeSNQS2fiPkDDuvVSYWcSceTZ6pRr</t>
  </si>
  <si>
    <t xml:space="preserve">2026-07-24T09:16:41</t>
  </si>
  <si>
    <t xml:space="preserve">241t2MChD2aTrwzzpo4rRDm29v3LZsNwZu5ofNjHovbz8HDnWkadkcP1TGdYM9F2aV46LrTQQsDc2sCkJUxY1ei2</t>
  </si>
  <si>
    <t xml:space="preserve">2026-07-24T09:16:56</t>
  </si>
  <si>
    <t xml:space="preserve">5ApNhkBZEmBw1W9qLSdmW6AYaakGyXgCjtBTYQk9uTxagiG4gsjNCBYzMpTenTjsJzA9V4rJQz38aebg3F62ckpm</t>
  </si>
  <si>
    <t xml:space="preserve">2026-07-24T09:17:44</t>
  </si>
  <si>
    <t xml:space="preserve">kcrempCrjpk1pgbXYEjtFpFRh7hzM7AyY9eXgbQQSaAzTuAx3oAEuikuhi27zjL2iD61kidv9g3ouocs3huTd1Z</t>
  </si>
  <si>
    <t xml:space="preserve">USDC +1,500.0000, PYUSD -1,500.0000</t>
  </si>
  <si>
    <t xml:space="preserve">2026-07-24T11:01:55</t>
  </si>
  <si>
    <t xml:space="preserve">2gmp1S69UQb6oS15saJ4i7MeUwDWAjXtGgsZ2Qk1AiCTu1dcuak81NtKQf2oUfps6rDjnoJtZsopfQfcRn9kN28R</t>
  </si>
  <si>
    <t xml:space="preserve">2026-07-24T11:01:57</t>
  </si>
  <si>
    <t xml:space="preserve">GXYXNmHhsanRi8KT8AyrhFTsUd2xSCBbonGyp4tPuT7EugWM1xX1LZ5HccHeBin9uW1bWxViNGNra8RJNSTnVcd</t>
  </si>
  <si>
    <t xml:space="preserve">USDC +5,000.0056, PYUSD -5,000.0000</t>
  </si>
  <si>
    <t xml:space="preserve">2026-07-24T13:07:19</t>
  </si>
  <si>
    <t xml:space="preserve">3ifPskqZfGPgpUrqwZgPzHp7VUNcDXZzzTmfhHVQ3nMTwpW11AS2mBcYMzn5V4XBYubbF8FKceBeNAy85G6jA4SF</t>
  </si>
  <si>
    <t xml:space="preserve">2026-07-24T13:07:21</t>
  </si>
  <si>
    <t xml:space="preserve">EWYhjGRXVbt1ABNTsLv6VjvPMZcUXpyPvWQVZp2WJiiqXDGU56UxBhHTnpmRdRr9Sf2u1NDC5duXKLYrfRVYb8N</t>
  </si>
  <si>
    <t xml:space="preserve">USDC +50,012.8040, PYUSD -50,011.0000</t>
  </si>
  <si>
    <t xml:space="preserve">2026-07-24T13:08:51</t>
  </si>
  <si>
    <t xml:space="preserve">3gjt23Cnpwb3CvTKvvtZCkfhQF2ENnptS9B17k9xKGHYjhrNcgrkMwUDtFQv5y1SCciCUt3PRWemg6cu4MxHdBYP</t>
  </si>
  <si>
    <t xml:space="preserve">2026-07-24T13:08:52</t>
  </si>
  <si>
    <t xml:space="preserve">4ucwByXeKvrEB2f8PUw3r9k6oRXTWZb3ivzyY9sCRmsF1xf6rAB89dHwzuLUTs44pnExVQF2UwxUAB3zjqyHfmNi</t>
  </si>
  <si>
    <t xml:space="preserve">USDC +50,014.5289, PYUSD -50,013.0000</t>
  </si>
  <si>
    <t xml:space="preserve">2026-07-24T13:10:18</t>
  </si>
  <si>
    <t xml:space="preserve">4rZwYbSADvqt5uTYetQnSh7b1n56b8VYFXo62vWJyHkPUuGZT9rsP45BK92iBkgWJ3gbjZv1xPERQjrk9HY7p6QA</t>
  </si>
  <si>
    <t xml:space="preserve">2026-07-24T13:10:19</t>
  </si>
  <si>
    <t xml:space="preserve">3zjsWNgqErwQGofP6xeF8pR3jNdhrUT6rKbD79oNBWyPbmsoYBtwhXsS8X5uFo1TJAZgqtGkcyCzp6QGvA8PyRLT</t>
  </si>
  <si>
    <t xml:space="preserve">USDC +50,016.3279, PYUSD -50,015.0000</t>
  </si>
  <si>
    <t xml:space="preserve">2026-07-24T13:11:44</t>
  </si>
  <si>
    <t xml:space="preserve">3gVTxuHcNWYMpTttAZ7NBvVFA1tvFBtiEK4LNntznnPN3XrB9ppwwqdMP4bPoS7TNBmFrEMriDi6r9cEmqvKWtmT</t>
  </si>
  <si>
    <t xml:space="preserve">USDC -50,016.0000, PYUSD +50,016.0000</t>
  </si>
  <si>
    <t xml:space="preserve">2026-07-24T13:11:45</t>
  </si>
  <si>
    <t xml:space="preserve">5c2rtnDZWfW5ZR34j4wxxUVJvmaxjCuYMNvRUrnFcxFJD5dMw7fe2WqQZ7gehqGMgN8eSxqJyhEdnvsC562D5wmy</t>
  </si>
  <si>
    <t xml:space="preserve">USDC +50,017.0516, PYUSD -50,016.0000</t>
  </si>
  <si>
    <t xml:space="preserve">2026-07-24T13:13:15</t>
  </si>
  <si>
    <t xml:space="preserve">2GAdzc4tfmj6EnrQYuQiY6MvCmwDTWPqzP7PCX3AFc4qckQrNehmWxLmaSmiVhidKc5B5VKKpk91M1ySDjeESkxi</t>
  </si>
  <si>
    <t xml:space="preserve">USDC -41,962.0000, PYUSD +41,962.0000</t>
  </si>
  <si>
    <t xml:space="preserve">2026-07-24T13:13:16</t>
  </si>
  <si>
    <t xml:space="preserve">4NRQubJbyptD5xy6pmuLVBFw5PPk7ryCfU7svw7xfUMt9TG5P1MvL9ih33JprSNggMzjoTMpY5sUkT7ptvnM8HVy</t>
  </si>
  <si>
    <t xml:space="preserve">USDC +41,962.6770, PYUSD -41,962.0000</t>
  </si>
  <si>
    <t xml:space="preserve">2026-07-24T14:00:43</t>
  </si>
  <si>
    <t xml:space="preserve">5Jxrn4EoLvBV3tcdAyRZQTUZDLVgmiZWJJJFzhHKHnQrFRCPdJ4BqBJKdgM9moR1XMVhZD9ewTWpkeGT7SknyguL</t>
  </si>
  <si>
    <t xml:space="preserve">USDG +27,509.2252, USDC -27,509.0000</t>
  </si>
  <si>
    <t xml:space="preserve">2026-07-24T14:00:46</t>
  </si>
  <si>
    <t xml:space="preserve">3Yw5Be3FWA2FqrdNRTBFZr7HM8nvcUHxUXUHiwowJnEtKk5FvCo3A7nYgHGycYVxYs7KgKiQ9FZDuQk4GfzYihLb</t>
  </si>
  <si>
    <t xml:space="preserve">USDG -27,509.2252, USDC +27,509.2252</t>
  </si>
  <si>
    <t xml:space="preserve">2026-07-24T14:03:22</t>
  </si>
  <si>
    <t xml:space="preserve">45waaRcNT214jPgYL9X77uUWMuqR974RZmQARA9NNHDrTDqPz6UkPxxzYpLQL12G3BBr6jE79hFFiftyEPg4wrYb</t>
  </si>
  <si>
    <t xml:space="preserve">USDG +27,509.0987, USDC -27,509.0000</t>
  </si>
  <si>
    <t xml:space="preserve">2026-07-24T14:03:26</t>
  </si>
  <si>
    <t xml:space="preserve">3qqXzHriYxTsoKqyB4s6HtYuzPVKSrkN5fcnJ7kTMoWLUyHCMsK3HKP2SqXyH47PTSkQQpSj23BB2FNJfnVesHkj</t>
  </si>
  <si>
    <t xml:space="preserve">USDG -27,509.0987, USDC +27,509.0987</t>
  </si>
  <si>
    <t xml:space="preserve">2026-07-24T14:07:19</t>
  </si>
  <si>
    <t xml:space="preserve">2B8ayVeMUnyWtRqJ9MXgfkRkJd6SxVhtcJMpAgWPEyLNyo438woNRe8CyZCPucQM9bx4odYRHRzDCfPkeVgg5TVL</t>
  </si>
  <si>
    <t xml:space="preserve">USDG +50,018.6305, USDC -50,018.6305</t>
  </si>
  <si>
    <t xml:space="preserve">2026-07-24T14:07:21</t>
  </si>
  <si>
    <t xml:space="preserve">4xouyjFaZvP1oJ9AdXNxKoym9osEfdsCYiKrsyf9NFVU2sPmuHFE73JqUDqeyLQ97a31paf7JZudPAec5vY6mEFr</t>
  </si>
  <si>
    <t xml:space="preserve">USDG -50,018.6305, USDC +50,018.9279</t>
  </si>
  <si>
    <t xml:space="preserve">2026-07-24T14:12:41</t>
  </si>
  <si>
    <t xml:space="preserve">4d1hW3CVR2rktgv2vvqEvNFcPmX2BVaZ8SaG67neYtq3eTraUg855p9Coq5QpRt8CNeX1xs3xo9JK44p8pQv5K9e</t>
  </si>
  <si>
    <t xml:space="preserve">USDG +4,999.7834, USDC -4,999.7834</t>
  </si>
  <si>
    <t xml:space="preserve">2026-07-24T14:13:12</t>
  </si>
  <si>
    <t xml:space="preserve">RUQP6WPXF4tZJqnCm3Tvw3jDVJgUsYmpbeCSHquHo3kLw1a6LWGLTfj2uxHBn1gezyTo45jcQL19WZbquk2BUHN</t>
  </si>
  <si>
    <t xml:space="preserve">USDG -4,999.7834, USDC +4,999.8344</t>
  </si>
  <si>
    <t xml:space="preserve">2026-07-24T14:21:50</t>
  </si>
  <si>
    <t xml:space="preserve">yBQCZ3uaJzerxC3FM4qYjEcDBfx9grxqnnMdy4ZGGwPL8KjY7Utiwq22WufdjKoutvyNbiGQk15v1mSaSYiEuP1</t>
  </si>
  <si>
    <t xml:space="preserve">USDG +27,509.2099, USDC -27,509.0000</t>
  </si>
  <si>
    <t xml:space="preserve">2026-07-24T14:21:53</t>
  </si>
  <si>
    <t xml:space="preserve">3n4NwyBVVj2q1FgSoXThe3VeKJrK4Dny6zSpWFzUKnqiiAiMzgaWLkTV95oEyh1PCpuX85ywcc22fZi2pXdUQwah</t>
  </si>
  <si>
    <t xml:space="preserve">USDG -27,509.2099, USDC +27,509.2099</t>
  </si>
  <si>
    <t xml:space="preserve">2026-07-24T14:27:36</t>
  </si>
  <si>
    <t xml:space="preserve">3zsedgHz1ePvK9BKMAtAHLCs9aSvbSyFPJnzG8o5sR18DBzGacnfBypicWD6U2vvwCBy9okMwshsWH7BZ9K7hj6a</t>
  </si>
  <si>
    <t xml:space="preserve">USDG +27,509.1199, USDC -27,509.1199</t>
  </si>
  <si>
    <t xml:space="preserve">2026-07-24T14:27:38</t>
  </si>
  <si>
    <t xml:space="preserve">66cSzjq2W7AXGiMvQFXee9gsbKSDe9NzSzuTpCK9zb3Unq6dnyGQpyJNkjQPeJH2hGZwezi8cN2dA2HvjGoYrHCs</t>
  </si>
  <si>
    <t xml:space="preserve">USDG -27,509.1199, USDC +27,509.5185</t>
  </si>
  <si>
    <t xml:space="preserve">2026-07-25T00:49:10</t>
  </si>
  <si>
    <t xml:space="preserve">3z3DVQjjuTeu7MuCqZ3L2KWh5yZotsZCyovDTsY7axk75CAF5u9f6W9DSQ9cVgdNc8L9SRmvZ12p6jVKmcGN72M4</t>
  </si>
  <si>
    <t xml:space="preserve">2026-07-25T09:57:04</t>
  </si>
  <si>
    <t xml:space="preserve">3rGakJC2gEXtiEB1cEhGBcoYqkKWf59puwYjh9Nfx8qjgEZX8zeH4EYDQoTKWjxBLkkRLUs5r2P9EKawoz4uuoYJ</t>
  </si>
  <si>
    <t xml:space="preserve">2026-07-25T12:51:29</t>
  </si>
  <si>
    <t xml:space="preserve">58LFGFxe9P5hfzbyF6dTzL7fY1tfo9LXBNbCjESs9YSnEusyYyoTeCQLmtfwdoDSHsGpeeNWmvTcuRxCWqyFyfjF</t>
  </si>
  <si>
    <t xml:space="preserve">2026-07-25T16:29:43</t>
  </si>
  <si>
    <t xml:space="preserve">3jANhqx9GLr35ux6hXidbtpVha1UsWvcxCbWosp8T8t4XuGLonNa3MGogmWoH9gk38qu9tNcSd9aSG7jyb4rDXBv</t>
  </si>
  <si>
    <t xml:space="preserve">2026-07-25T20:41:50</t>
  </si>
  <si>
    <t xml:space="preserve">W5vz4XPN2fKBG4vsVB6PWcQGQwLwFxaQQ5VZxBdBm994EFsy62hAZvuzxmJjCaRQwkh7PknS8aCo8wx1RdDURPo</t>
  </si>
  <si>
    <t xml:space="preserve">2026-07-26T04:33:04</t>
  </si>
  <si>
    <t xml:space="preserve">2Y3rNLzCf32JVixmzXmp4piAnnuox6cuHQVxQgFA3pDbePRj3wyQ2c6aTVvccBAF8SGkejLebboiWZBdMPFtWvRs</t>
  </si>
  <si>
    <t xml:space="preserve">2026-07-26T05:50:24</t>
  </si>
  <si>
    <t xml:space="preserve">kmLPepwZyFSzvdH3MS5DmMzBE2UuemGhE3EFMp65X9rFATbWFy2yx36B9nJwgGAF1MnfVvswFF8VDabRgFkC5CG</t>
  </si>
  <si>
    <t xml:space="preserve">2026-07-26T06:27:13</t>
  </si>
  <si>
    <t xml:space="preserve">zo7ofTWCqz9KqG3ejCdWCS2AYAxSYtSPoCF1p8pCoGcunGCNXXegwTWi9VtHGJyAvyRXSQ89YJez1Ft1nApwEm3</t>
  </si>
  <si>
    <t xml:space="preserve">2026-07-26T06:27:34</t>
  </si>
  <si>
    <t xml:space="preserve">35oFBTfGJjiVh2Yk332AFWABqWD6q2MGzH5ErVdxiH8c5VQVYey6cn77LwzLvK518mcx5MWXwvemaj8tf3ZzY2JY</t>
  </si>
  <si>
    <t xml:space="preserve">2026-07-26T06:29:01</t>
  </si>
  <si>
    <t xml:space="preserve">5tQKd8mecrBYfdVS1Jck3VQtnZDf71cpHVHjhm6Tx3xMRBQtfXChjKzsyTDSKgV8Heo4nfzPiDN41UbhWj1Pfvrf</t>
  </si>
  <si>
    <t xml:space="preserve">2026-07-26T06:38:50</t>
  </si>
  <si>
    <t xml:space="preserve">3qizccsVosVSJfbczp2GVJYrdygAgmYVjhTC1Abm1hC1opUCmH7u324gmHUyC7XE8fu5mmGksgiKeXNYGNHNkK49</t>
  </si>
  <si>
    <t xml:space="preserve">2026-07-26T06:47:11</t>
  </si>
  <si>
    <t xml:space="preserve">4VPHz12N6wnSzN2YqzSBR2dphr6t22Hnyxjbry7vzBtoF5JEaGtx8ggRXV3za8MTv27hUXpvXv3iA3y2FLwXPqo8</t>
  </si>
  <si>
    <t xml:space="preserve">2026-07-26T06:50:24</t>
  </si>
  <si>
    <t xml:space="preserve">38v4GD1CHDjfMB27E9KVLQZ6UmzKma3SgohPUm7S1VfgZDuZbFWyW7ES1zRn4Azr5muSvFMdFowEerTxCLXtuEDn</t>
  </si>
  <si>
    <t xml:space="preserve">2026-07-26T06:55:54</t>
  </si>
  <si>
    <t xml:space="preserve">4NfoZVoyLc8iYv58ByfxK66frA2pRhNdu15rQHTHWiBnGUWwccX15C9jBr1rze2ETJnesouStS14uieY4HF1xWEq</t>
  </si>
  <si>
    <t xml:space="preserve">2026-07-26T06:56:56</t>
  </si>
  <si>
    <t xml:space="preserve">2Hk6rnYwxeVW24orFr96jhhe2cyBGePScE4G6E5dVe2Giujq3qnazoa1nFx7SdcJr2R1nZeMf3UzYEpTT5yVwAtA</t>
  </si>
  <si>
    <t xml:space="preserve">2026-07-26T07:03:20</t>
  </si>
  <si>
    <t xml:space="preserve">2ATq2tdonfaCfJSJNVzAaftr3F5KkxAzB9pmxfHcDbM9iM3EqmfwqMoJJHjxLDWhewh6J41mPULviLSXy61PqETv</t>
  </si>
  <si>
    <t xml:space="preserve">2026-07-26T07:03:35</t>
  </si>
  <si>
    <t xml:space="preserve">5GfxcKewL9DjMuYz1wWq1py6oDGxHbK7UBXy5yNG5dAGrHW3B5YX1T8cbFGwtTWaaMJTofe1bmGtejXgZpRVsKhS</t>
  </si>
  <si>
    <t xml:space="preserve">2026-07-26T07:03:55</t>
  </si>
  <si>
    <t xml:space="preserve">2ErFpwMKTjoA3VNxdF8mLfsuP4PG38hm9NvGyEhHWhjUQ6UYTmSFJViLspVhgXy14PdgC4kR33GJMKL3JJxNRyqJ</t>
  </si>
  <si>
    <t xml:space="preserve">2026-07-26T07:12:20</t>
  </si>
  <si>
    <t xml:space="preserve">33JpZwMp3qzJuJAN1hogL53VZf6G9ZuZYFPpzCWrMMGXMh6dokAC1fWGpKx3BZgxyKowVcJ1L5og1AYKyGToRkwa</t>
  </si>
  <si>
    <t xml:space="preserve">2026-07-26T07:12:42</t>
  </si>
  <si>
    <t xml:space="preserve">gwhKNHfJDwFmjV5eYgN3c2MJJ9yhKSVRPBX9oCbYajNhASnBo6XRa96hQiiyagvtZdAi98KSUH39ietghfPweHX</t>
  </si>
  <si>
    <t xml:space="preserve">2026-07-26T07:30:35</t>
  </si>
  <si>
    <t xml:space="preserve">32aSynUZMLLi4ZNCmWErdEnwxyKRzpGDLHqSbt2eXDPDX1sqf4poKHkM5RykByfM5vjWEzbKQtUgEoq5bN54fMrx</t>
  </si>
  <si>
    <t xml:space="preserve">2026-07-26T07:53:46</t>
  </si>
  <si>
    <t xml:space="preserve">5bgzY3upg8Jwfkzpth1c5rDmi3SHbwuZQCCPdgekaKpCPRCp6yXM93K98FYveWUeNGtJnt2RcipfbnZxsuwyfU1B</t>
  </si>
  <si>
    <t xml:space="preserve">2026-07-26T08:07:22</t>
  </si>
  <si>
    <t xml:space="preserve">bYDHerenecYbqzFod1e5BjfZMJ85zJ4zLfdVrKHbvcoWoVbUvVTo9EFbv7d5xdf4NnJZNCtSQNSn2dhbYuMFU7t</t>
  </si>
  <si>
    <t xml:space="preserve">2026-07-26T08:09:56</t>
  </si>
  <si>
    <t xml:space="preserve">61YG9HnD9w3pVADsFmaHc4Krcte3YLetT8gHVS1GtfwWjwxfNBBbXJ4xvxUmQqNE4jsyBxz5ndDHGVedskecx12Z</t>
  </si>
  <si>
    <t xml:space="preserve">2026-07-26T08:27:24</t>
  </si>
  <si>
    <t xml:space="preserve">5kLXsj87V3RfR1Zu4TvfofqJsFV3gMB4D3zL6ZSrnR8qfGgGCkqzJ3AjN2ZY98GTimY3FyKjUyrnDpn3GuPPdwF3</t>
  </si>
  <si>
    <t xml:space="preserve">2026-07-26T08:38:51</t>
  </si>
  <si>
    <t xml:space="preserve">3qtShPpnkMA7eB1QmMrtACUHRpHGDh6Hs5RNHMoNH5gEL2Nq6DPabBgf2PRV3Pomw7yxcMNzgYXECnBiAfnzq9Ms</t>
  </si>
  <si>
    <t xml:space="preserve">2026-07-26T08:39:14</t>
  </si>
  <si>
    <t xml:space="preserve">4YKnHo3s3pAaWidi8asRW9nQqjmWZk5W8eJMu8WCMLRMzvZUqj4otUawPkXegHBBhBbz2pteyM9VsyBBj3o8qs4d</t>
  </si>
  <si>
    <t xml:space="preserve">2026-07-26T08:46:41</t>
  </si>
  <si>
    <t xml:space="preserve">3rbEhnWvmAWVrUqbW2DVMR8gjqs7EkA1hSRrQeCRYBoywKMH5tAHVUa8FsiK2ueA5vKNuKdY4zy6zHD4nD3V5a6Y</t>
  </si>
  <si>
    <t xml:space="preserve">2026-07-26T08:53:17</t>
  </si>
  <si>
    <t xml:space="preserve">CNozEp71rb5mKKfSeH3wM1kGUFunqgHnEiMrFg4kw1FgEFmvPzHyPyK36nxw979R3SXqvkeGaaxhRMvNXiMfiwv</t>
  </si>
  <si>
    <t xml:space="preserve">2026-07-26T09:05:10</t>
  </si>
  <si>
    <t xml:space="preserve">3Jk8Wqss3sDR2CcgqNTbaX2is8FEQe4vvMB38iAFiE898eJ8Zn8tYC64TToHv3bmXDfY8TuiYRx7Z6sctxCFag2h</t>
  </si>
  <si>
    <t xml:space="preserve">2026-07-26T09:33:01</t>
  </si>
  <si>
    <t xml:space="preserve">2zticxPausJgnYckfh7bRWg3s1tBNFzPeVCDXTLxqWi2mkoyH1KuEwMckekwNNznz87MgACM9Zmc2bZRYZmeQmc6</t>
  </si>
  <si>
    <t xml:space="preserve">2026-07-26T09:37:06</t>
  </si>
  <si>
    <t xml:space="preserve">4J8w3ELZ258oUiTYEsSkmsjqbgde71VV4a8ZbWG3irHVqPteWqzZEZ8asEPwRa4mGatEKkxi5ALd2P3z4jJdioKv</t>
  </si>
  <si>
    <t xml:space="preserve">2026-07-26T09:37:41</t>
  </si>
  <si>
    <t xml:space="preserve">61hTyUFUhuyUagkNSeRpnM11DMJ3oqvVtTYUnSDs2gyAKhsBKdR3J1uby1qBJg4WsQMfxxi5QaCzdYrLMqc5dRc2</t>
  </si>
  <si>
    <t xml:space="preserve">2026-07-26T09:38:02</t>
  </si>
  <si>
    <t xml:space="preserve">94uh7qorNcsVKagK4ZLA7BgrEfGHfq3LSoJD5AMVCTYr1Vg9cXt7yWTh9d49bRkjTnDWCtASwY8WxAudQKbTt8S</t>
  </si>
  <si>
    <t xml:space="preserve">2026-07-26T09:38:35</t>
  </si>
  <si>
    <t xml:space="preserve">3BEcpZvvwheG2TGjMpV1NMB9fEtEdkuC79LJHtBYkWp5e4h9i9V3Fpb4AdM5iP1KkHrgnedYQoSi5Kgqv7QKjiPq</t>
  </si>
  <si>
    <t xml:space="preserve">2026-07-26T09:38:50</t>
  </si>
  <si>
    <t xml:space="preserve">5n2rHr9GngGXDF4mqAgcwVxC5Z63kPZUc26ZBydwxJjXjQe2svCnW8NbJ4sQa5ztUNF4RBWkPEJRnYFKkxoTC2RW</t>
  </si>
  <si>
    <t xml:space="preserve">2026-07-26T09:48:47</t>
  </si>
  <si>
    <t xml:space="preserve">4NzcRa5ah9rnPtWEH3VBHNiJVUTP5A8MbUXCuz8DK4nWErgYmDUUTSWtjPDAuWUvtLZnkMmU8vyzUEkne8yAajYX</t>
  </si>
  <si>
    <t xml:space="preserve">2026-07-26T09:56:31</t>
  </si>
  <si>
    <t xml:space="preserve">3D5W3HhhFSQUdrXMwBpQS8dU48pUAnQPuxRbfJitkUjzabGvHHWeWJmLcLmR5Q6ftaP5GNxHagu7MJxPazuUbstv</t>
  </si>
  <si>
    <t xml:space="preserve">2026-07-26T10:00:52</t>
  </si>
  <si>
    <t xml:space="preserve">J4zZxDhDEUFgtzLxmSMBah7iwufiTmEn48pVtD23Gk289gbowrK7tiAzG1cmx1cUgTZWyoLpzBe92H43V8Qc6v6</t>
  </si>
  <si>
    <t xml:space="preserve">2026-07-26T10:04:34</t>
  </si>
  <si>
    <t xml:space="preserve">5WvhCHXxghHUmf7adQqPdkJtQUpqfGjEsEWFasJKpmVWkdwnp357HFzLSik9PwdtExZpPoNfZSyB5MRJQ8r8xEQL</t>
  </si>
  <si>
    <t xml:space="preserve">2026-07-26T10:08:01</t>
  </si>
  <si>
    <t xml:space="preserve">XxdpsChZa5WDPHQv75GpN4vXBJzuZHgFTExkZNxVXj61tKkeVNT2f7SCW13wHWbzKuQ9NV8sA7iQfnComEnY7iS</t>
  </si>
  <si>
    <t xml:space="preserve">2026-07-26T10:08:49</t>
  </si>
  <si>
    <t xml:space="preserve">383PmgeLCZnJUp6xQmhqmGdetGWENvXiHSyGWwkjaRrXb9DeqSDymGprAsKyC3hX2nHZaZzhdS6jaq7MUhQCN6a5</t>
  </si>
  <si>
    <t xml:space="preserve">2026-07-26T10:09:03</t>
  </si>
  <si>
    <t xml:space="preserve">JQGqnfghdKu4CFzANFiu97xTLmkHDeayteCcxYfyaEieH87M5qhF1u4JbC9EEK3uMwjmVURQYdFLkyqwWmpusvh</t>
  </si>
  <si>
    <t xml:space="preserve">2026-07-26T10:12:44</t>
  </si>
  <si>
    <t xml:space="preserve">3eizNYB73Uc7hEhqf5nPaD8K6V5jsvUEQjXY4cLdFYVjLHN27k113XnF5pcdP8jcmLbvomt9WiHX2ucTS5ByfoLM</t>
  </si>
  <si>
    <t xml:space="preserve">2026-07-26T10:12:58</t>
  </si>
  <si>
    <t xml:space="preserve">buTM8dz5ce8CFzmza9i3cdWXpoGovj1C2PjNC5ry5cXPBLwx6yQYdu2Yd6TkTVpPpnRJvHXPNGBZtVcHK6utzUE</t>
  </si>
  <si>
    <t xml:space="preserve">2026-07-26T10:13:12</t>
  </si>
  <si>
    <t xml:space="preserve">zFNptdZFhHiReoeYaSFtEEuP61NggEm3Wx7XRqMx89w9eotxh6Fx86gRqNSqQNsSvQQfS1Weo3XHkKS53kHK6Ex</t>
  </si>
  <si>
    <t xml:space="preserve">2026-07-26T10:42:07</t>
  </si>
  <si>
    <t xml:space="preserve">3vwndPgGULwT34PSQX349FE3bAJdLAvPu5jTh1UrtHPXrgkB8xjRGVuoY8njsvYc5wBKaZi4Y7bSz59Av4JMHZgE</t>
  </si>
  <si>
    <t xml:space="preserve">2026-07-26T11:36:04</t>
  </si>
  <si>
    <t xml:space="preserve">5zRWstf6N6w4CSCosdwUKG4FYy9QcXcA6yL48TDmZkJJYoeVyRKJv4fTfGXD7KemLuiFTPUhVoUJ4wc3dRvNF26U</t>
  </si>
  <si>
    <t xml:space="preserve">2026-07-26T11:55:34</t>
  </si>
  <si>
    <t xml:space="preserve">25bdaXXNXpP1JBrs29mDiErQ5bfv9icDwvRa6xZvLeJT1dtyS4uq6kYE3cTRRjvnPEGs8qrst8LkhL6ni2MvYY26</t>
  </si>
  <si>
    <t xml:space="preserve">2026-07-26T11:59:29</t>
  </si>
  <si>
    <t xml:space="preserve">5jxFJo6Jef2Ga7YdggH43qxnN9n88bUjwKW2CD8bnByDM7fAddHnBpQgUqJan7hvwiKSRazHpF6Ckxv68GGW1uFa</t>
  </si>
  <si>
    <t xml:space="preserve">2026-07-26T12:06:34</t>
  </si>
  <si>
    <t xml:space="preserve">4cx1MgtCu98RRnVdiAuHZJZk8tavHMr8cPCXZz3uhuUPcp3MpPZ13mN7N6HWir8edG1WH1e24YoDr3NBgghcqCxG</t>
  </si>
  <si>
    <t xml:space="preserve">2026-07-26T12:35:32</t>
  </si>
  <si>
    <t xml:space="preserve">2pNFWL48nQhk1rbn7GU4RArMepGSmiEx23xL29TDFkLvzpnNUz7B3CsEGwFJJHpPswPGZfPGb8A9wGDftwgxgHbt</t>
  </si>
  <si>
    <t xml:space="preserve">2026-07-26T12:52:29</t>
  </si>
  <si>
    <t xml:space="preserve">24hC3o9EvARJampbc4AMRdTHc2oUpAkMxGsPKSyH7a3fxpWikeRq8ZPuKhrZB7Hc1LBKGsUDnbsBhC8WjfrofQSm</t>
  </si>
  <si>
    <t xml:space="preserve">2026-07-26T13:22:36</t>
  </si>
  <si>
    <t xml:space="preserve">2VbnZCvepAi3MrFncM7EdVKjYg9292RawjhkNPr7hE2jaYonkGBkRo53zQycqdTvHMwfiW9StNCKJ9Ew2bDEPrwf</t>
  </si>
  <si>
    <t xml:space="preserve">2026-07-26T13:35:58</t>
  </si>
  <si>
    <t xml:space="preserve">3eUYhH7jMH2YtjPyVjYe4LuqjAu32ZKH25Me7nMki3hMK29jnoTsZzN3WZ4WTDspFTFmxs1rM9oq2x4kMyCzGqC5</t>
  </si>
  <si>
    <t xml:space="preserve">2026-07-26T13:50:01</t>
  </si>
  <si>
    <t xml:space="preserve">iEtZEMoR9Y9h4c6GwtYEGto4XbU4yvMfAnK9SsJgcZijx5JRbuEe2AWsMDjJfBuZW3bDkLkDkdecDHrYLen1s8s</t>
  </si>
  <si>
    <t xml:space="preserve">2026-07-26T14:28:42</t>
  </si>
  <si>
    <t xml:space="preserve">219n1EDGetGhpiif2Uf9jou6r7LaD4G1ocZb7Mscg3pVtYpB3m58okgZEqb9dfDa3xSstDZUfs4h3TqSddL4uZUs</t>
  </si>
  <si>
    <t xml:space="preserve">2026-07-26T15:00:43</t>
  </si>
  <si>
    <t xml:space="preserve">Z5a3VXS9BJ2t9zd2qTanxdhaGwNvfW5TcQXq4oF7JHqzug8a9xCmi2K65T92NzWXZtmm1ivoskZn9ZF2fo6FLPa</t>
  </si>
  <si>
    <t xml:space="preserve">2026-07-26T15:20:09</t>
  </si>
  <si>
    <t xml:space="preserve">2sRAnYVg6Rk4aeUavRUUv4VVtAJmzx7pQAc9ftsmkYxU9U4XQ851F293x6ZqBreSmYiKtFEg8Jq8xDUSMgAyf9qt</t>
  </si>
  <si>
    <t xml:space="preserve">2026-07-26T15:20:51</t>
  </si>
  <si>
    <t xml:space="preserve">5uR27v4P1HaxCu9gHK4mSBMx7sm78FkVyJ4YrEuAvvvEw6thu3Kra4kxJQChCGsya8RuyLhwT4wdpR7KoDaJH9b6</t>
  </si>
  <si>
    <t xml:space="preserve">2026-07-26T15:47:33</t>
  </si>
  <si>
    <t xml:space="preserve">oLqGCWQwbr4onLB2U2c4xNpnn9eY1uHCucJ32rhT14vxwXzSFSghQxPr43zbky3fzkqKicpdK6JPiu94pfKeVn6</t>
  </si>
  <si>
    <t xml:space="preserve">2026-07-26T15:49:07</t>
  </si>
  <si>
    <t xml:space="preserve">tN8rN1rJHmHrRoaj9mcpEy7eeMtzdYx3qWVD1Y5TnZQw2tcrWnJbZHJuxEXRfso41iH721cjdz4CEqioduoSTmf</t>
  </si>
  <si>
    <t xml:space="preserve">2026-07-26T16:13:19</t>
  </si>
  <si>
    <t xml:space="preserve">3iqB5ZZyLgcJUtqXURoEtdk649kw52ssjYZouCbo12tXgCDNLXGf1F882Chjqu6cm7kWhZmryfi34CYNoTtnTqY9</t>
  </si>
  <si>
    <t xml:space="preserve">2026-07-26T16:28:37</t>
  </si>
  <si>
    <t xml:space="preserve">2E6T3m29XTx1KrPXcXoan8yhifdicnHisB7ygbZcvkBtnruMAewsZDJf7owiHKAF2GjpFJ7sYJcBW2vxSB7QdrQY</t>
  </si>
  <si>
    <t xml:space="preserve">2026-07-26T16:53:03</t>
  </si>
  <si>
    <t xml:space="preserve">3NxuzH3pQkY8PA85y9LucmAigRc5YuGBgUoG8SrK48aUbae7seZTE2iyKentYFMbsQY7iARmDqqtYjmBmn9vYUDN</t>
  </si>
  <si>
    <t xml:space="preserve">2026-07-26T16:59:11</t>
  </si>
  <si>
    <t xml:space="preserve">2MDZ7tUknEUrfkw2ATPaxKJ6YzuFRNcoUC3hsSU8WFCRgyVpmHwUCA1sci8hNpt7rVWrxXfDZAgLsbgTSLbSqSJN</t>
  </si>
  <si>
    <t xml:space="preserve">2026-07-26T17:07:21</t>
  </si>
  <si>
    <t xml:space="preserve">5HouegvQamTDaKgXXti3L6337ScRGWHrPRJ9xzPS2Wpu67Zdi9wBBcmdbCTraxcx6F8eZPWkD81Muydt7CNkVA4d</t>
  </si>
  <si>
    <t xml:space="preserve">2026-07-26T17:07:41</t>
  </si>
  <si>
    <t xml:space="preserve">eXjfyG8knBmg3XZZX2y4tqwqEWxwjDn836d1YGyeWQD7zSbxfPG2u1ZEKWupWRGv2Keoc3p5dpdnX65Ya8vh4Dt</t>
  </si>
  <si>
    <t xml:space="preserve">2026-07-26T17:10:44</t>
  </si>
  <si>
    <t xml:space="preserve">65YHiAKQ2YgrAeLdEsz2QZyJbG5195SvgCR97845s2DPyUDLnZywiim3TvN9Mh7jQcS7wChbAvPBDpv13xJxgCCN</t>
  </si>
  <si>
    <t xml:space="preserve">2026-07-26T17:10:58</t>
  </si>
  <si>
    <t xml:space="preserve">4cUYFkYFEQkxfhpypHk9DY47Lgpwy3jMjZPaxFh7oJ9DDMD3E8ZcKoK8Lu1p8UMJeprC5yynCkfrsVXqpLHzmHzn</t>
  </si>
  <si>
    <t xml:space="preserve">USDG +50,020.3175, USDC -50,020.0000</t>
  </si>
  <si>
    <t xml:space="preserve">2026-07-26T17:11:01</t>
  </si>
  <si>
    <t xml:space="preserve">jkm9TUrtenLT1t6TwgRS2YmSqgmGPWeHtwM67yNCvPjg1h8d5BQLZRLsHPfCtRLbnCKT5wF34TkkisVa42M4KT9</t>
  </si>
  <si>
    <t xml:space="preserve">USDG -50,020.3175, USDC +50,020.3175</t>
  </si>
  <si>
    <t xml:space="preserve">2026-07-26T17:14:43</t>
  </si>
  <si>
    <t xml:space="preserve">3XBapApHXPAvK4AhphgcHdzb3MxZpydyheZbiBXXZk6rJWYj3B9zamAhtWWV1u62emKD5b1eGCFLRhq9jHh7U1sY</t>
  </si>
  <si>
    <t xml:space="preserve">2026-07-26T17:15:06</t>
  </si>
  <si>
    <t xml:space="preserve">3ev3Xj22D8emGMp68pkXbGhYeaDZrAyBdcn18CsvFgzBrL45RhUYudmBYLWahPx3Pvoi4YcAqTRf29Y4zffpLDWY</t>
  </si>
  <si>
    <t xml:space="preserve">2026-07-26T17:15:21</t>
  </si>
  <si>
    <t xml:space="preserve">qbYMFxU5NHcko5mNVop7Z4mmiDafUi2yC6uWDzSUrBkqTkiviCZE7i2ZC3wG5WLBotfYRwgeDtsxdMPCksp7LXq</t>
  </si>
  <si>
    <t xml:space="preserve">2026-07-26T17:15:58</t>
  </si>
  <si>
    <t xml:space="preserve">Zv2ieXHqUKiP7ApApk51KBAaw8Rcby3d8RdYK9ecaZCCVQDU9KSpJyKKwwnjL41W7GfXUBpSaxrC4oVA4pBBS8V</t>
  </si>
  <si>
    <t xml:space="preserve">USDG +50,020.4075, USDC -50,020.4075</t>
  </si>
  <si>
    <t xml:space="preserve">2026-07-26T17:15:59</t>
  </si>
  <si>
    <t xml:space="preserve">2KkMAyD3np91Zk6cqPd7rbDKXifAArCBRbL2fFjYXUunHAZA6ufda6TkBaZMmtuJdbQijKx9cVjmZvFvghqDFyWc</t>
  </si>
  <si>
    <t xml:space="preserve">USDG -50,020.4075, USDC +50,020.7966</t>
  </si>
  <si>
    <t xml:space="preserve">2026-07-26T17:16:27</t>
  </si>
  <si>
    <t xml:space="preserve">2XR7wnW4a53PpSQduTUXAu5JEtJ9fgDCpQwVX96rvGsLXximUF53emH5LMfrCiXo3BaPG227p4WgK4DfNKiQ13Ck</t>
  </si>
  <si>
    <t xml:space="preserve">2026-07-26T17:24:11</t>
  </si>
  <si>
    <t xml:space="preserve">5JqWWegzNmj3wjsYLNE8pJaG1PnauFfp7C7dsttbTcymFWG4ZkSTrEfAsPgjck51pdBbg2QPNb5KrxYGasE8fh4u</t>
  </si>
  <si>
    <t xml:space="preserve">2026-07-26T17:31:03</t>
  </si>
  <si>
    <t xml:space="preserve">3XkXS5uu7kFAZTZSyAJjxtJFyAcJRKGXbrgjjtDDL3fcF6zs78KN6LmYAWb5igCvVUcSxER3xyDQSbuNUwCaSzAc</t>
  </si>
  <si>
    <t xml:space="preserve">2026-07-26T17:42:49</t>
  </si>
  <si>
    <t xml:space="preserve">4HDTeJabJ2EY4tkcjXyKX1EZBFpsTgKSS8EjSdG9ivv2zgvC7iLNHzHz3bVj7vA2sMsKi6ZjpZbYi3eyVaEEikwg</t>
  </si>
  <si>
    <t xml:space="preserve">2026-07-26T17:46:32</t>
  </si>
  <si>
    <t xml:space="preserve">2sLQ4j3aDE4T63AXPGd6VDVHBdsbnBcyMPCTYDC5PQCzD88Mw7H919cTXiFdvchXbrwwwXTJUn4ubAPzqGMh2cAm</t>
  </si>
  <si>
    <t xml:space="preserve">2026-07-26T18:02:31</t>
  </si>
  <si>
    <t xml:space="preserve">5tB3cdyqGXKZPtZsmAfQsULFKcB8B5dPNRofH74HuLfZhKC4Dj94VyqUxzPmWXWD4TmC8H3e1kqovxaqz65W74W3</t>
  </si>
  <si>
    <t xml:space="preserve">2026-07-26T18:02:51</t>
  </si>
  <si>
    <t xml:space="preserve">5TJLZa558oRCKYofKwoe6SLYURfUt3E4UHP7WYTdM2uXHk2AkihPsyQkzquM8953p2QbBRKc5mKxcXkCWN5fE8iR</t>
  </si>
  <si>
    <t xml:space="preserve">2026-07-26T18:08:24</t>
  </si>
  <si>
    <t xml:space="preserve">RaVzBejPpJKm5CgNxj4AGEzVqYmwApeXhHQApxsh67NvkuoQTGLWScWdr1rU5gMD6253sdSNcHzkN4MKBe2XryT</t>
  </si>
  <si>
    <t xml:space="preserve">2026-07-26T18:09:54</t>
  </si>
  <si>
    <t xml:space="preserve">xYWbSLyXPpqgv16ixMLtaLzYJMwZQ3UJeCodXZEHoMgf5mXLLCQmqJmM1Nna7rC4Ycw5q83XPU8bgYrpeg41A2y</t>
  </si>
  <si>
    <t xml:space="preserve">2026-07-26T18:15:09</t>
  </si>
  <si>
    <t xml:space="preserve">5HxFo2H1wT6esRqWe9bX7iyipSEzzjEbXs1mBvfxLScWRDFMkvJMJuuDmaavobaeMe3MjTpxVFG4e553CrQpzL2j</t>
  </si>
  <si>
    <t xml:space="preserve">2026-07-26T18:25:53</t>
  </si>
  <si>
    <t xml:space="preserve">3vcZh7b2aBjBwXtrt2rgFT5GuKG2jWNpUBdXbxF7BWBWSDVQMw1eFqxwiMqQUNj77oa6muBn9eJutAuvRRRqGrpm</t>
  </si>
  <si>
    <t xml:space="preserve">2026-07-26T18:33:25</t>
  </si>
  <si>
    <t xml:space="preserve">5iQv9ctv6nhco21iGLpta1d5FwiafckeZWn2cBwkXq34KyKoDCEEj1gCCYNuHYWQHoZVYCrPa6JRqK5NAvM5QrA2</t>
  </si>
  <si>
    <t xml:space="preserve">2026-07-26T18:33:45</t>
  </si>
  <si>
    <t xml:space="preserve">2eV9C9oVFoUTZHE5XzGZn5Pd3PWGVZDtZhV37g2bfzcGDUPwtUBSwYeBeV3SjNfyu8Bu8pRRyZ1AeEQYDzkBjLv5</t>
  </si>
  <si>
    <t xml:space="preserve">2026-07-26T18:35:42</t>
  </si>
  <si>
    <t xml:space="preserve">2Xa1vrgRvzK9mmtBnJB6EL5L7kFq5FWyU9Nju9ruPo8xut85FAfaJQV73T5wKA1kF8ZU48FYYkLBRMoPEsfiyt4b</t>
  </si>
  <si>
    <t xml:space="preserve">2026-07-26T18:45:33</t>
  </si>
  <si>
    <t xml:space="preserve">P9fkHNyPL4zZurzcip5Zn9QHH6Pu354TuQ3znGXhjNrgovgHQfGRfC4nf9a8KV7Bh6bwDv3Cuuueo5FYTcyt2M6</t>
  </si>
  <si>
    <t xml:space="preserve">2026-07-26T18:53:03</t>
  </si>
  <si>
    <t xml:space="preserve">4bLUxoJBuTRJZ78C7fio44Q43eXUXCatJhT9YqCbU18LW5ou5xsjCzz4U1Fb1e4WkwgcBoHCTMgRkXPHVwFEvWxX</t>
  </si>
  <si>
    <t xml:space="preserve">2026-07-26T18:53:37</t>
  </si>
  <si>
    <t xml:space="preserve">vFhC81c9KpazRyrRzytJyMZgT2mY379yghBvaQJKxbHu92iHMX39Tofbcd5gZ7NCArY5UThsTDZBy6omr11tLEp</t>
  </si>
  <si>
    <t xml:space="preserve">2026-07-26T18:53:51</t>
  </si>
  <si>
    <t xml:space="preserve">3FkyQ8ytBAtYzRbMHYJDo72pDNAG16NDMtSSn7ZDadyWLD2mhw4JPNETpjjjkCu1Jz1oDJLNXBwQMWY9NkzWaBfq</t>
  </si>
  <si>
    <t xml:space="preserve">2026-07-26T18:54:52</t>
  </si>
  <si>
    <t xml:space="preserve">5uBxVBv2R7aa1mzx3dLT15yYfZASN2VBpk95zUGojKdtb2BwEWAPNHf1FoZ4JkzmwNzzMKsegbvfPJ8Z7xYgvXE3</t>
  </si>
  <si>
    <t xml:space="preserve">2026-07-26T19:01:02</t>
  </si>
  <si>
    <t xml:space="preserve">5cyN9L3pvLdKZf6bY14KeQTcgiznDsTEiinKHsYwYQz2SebmL8KGy9YiQ6ohhMNYDbM4XkKL6GEiDaRaV45iKNVa</t>
  </si>
  <si>
    <t xml:space="preserve">2026-07-26T19:09:29</t>
  </si>
  <si>
    <t xml:space="preserve">63inM2esyvzw4RDBSKybB6RmJ3N5siEWWHPebcrLTxhk765xUQqjkKbhtpJyrMdt7E999YGHVF5s4s6ukvpJPn5m</t>
  </si>
  <si>
    <t xml:space="preserve">2026-07-26T19:10:47</t>
  </si>
  <si>
    <t xml:space="preserve">4CafNfdaVY8HDR2BjULYkF2t3cyimTMytmbzKFHTQDKssWhc1paDCVuRNa3zRbGhVMDQ9G8yqEwxLCe7Je771MLC</t>
  </si>
  <si>
    <t xml:space="preserve">2026-07-26T19:32:09</t>
  </si>
  <si>
    <t xml:space="preserve">4Z4fvpkTbccxvWa3GcLqyzabMkphLX777RP3rW5KFgG4GPvzytXxFPz4reinZu4e1FSytXsai6pjZvhchbdxG6oa</t>
  </si>
  <si>
    <t xml:space="preserve">2026-07-26T19:35:14</t>
  </si>
  <si>
    <t xml:space="preserve">415T1krUQdZrCWtZyhZUnZ9M46aKSQbkUa7E6zdjBjtG43ridvSjcUtzLsvVpZ7sM5qtKD8VuBVEztTLnxrEVLFg</t>
  </si>
  <si>
    <t xml:space="preserve">2026-07-26T19:36:57</t>
  </si>
  <si>
    <t xml:space="preserve">5U7SdvWf53oQK1dD9GPprRyCk35XShuFryYK9EdLA9rTdgxN7auesHUe8D3oXrtuaJACChjSmEq9zKqin1i6seoi</t>
  </si>
  <si>
    <t xml:space="preserve">2026-07-26T19:50:14</t>
  </si>
  <si>
    <t xml:space="preserve">4vzCLP5WVaVakQC4qNuJkZSW2u5pfJbcXVk2s3zMLLLVbCatgmkyRmhmvfqCCFGnDKiDzfqw1Lvp8XqQFPqpaCXR</t>
  </si>
  <si>
    <t xml:space="preserve">2026-07-26T20:01:51</t>
  </si>
  <si>
    <t xml:space="preserve">2RdMxyGSf8JKMhh5Y8RDbosDXPxUAGY6HUTXwt9tMcEC5RYcWqtD4ytVRK9mDRQzwatFQXgdgcn894cx7Pfr1SUR</t>
  </si>
  <si>
    <t xml:space="preserve">2026-07-26T20:11:44</t>
  </si>
  <si>
    <t xml:space="preserve">3oiB2QhKCmpHBMfxkyR8odpM84NYc832YExdHUYPSqTfeTu1zww91mjTV1LdFBbV65GxUjzXweFJr616tChTTSCF</t>
  </si>
  <si>
    <t xml:space="preserve">2026-07-26T20:13:01</t>
  </si>
  <si>
    <t xml:space="preserve">5TkuAS7wnB2gqreaWJrrYYKzNQYNosrz8X993KdnRF8f9B3kPJk8TrcmmSt4gvAN1bCVqYiy1T1bsxknpjeHKmuU</t>
  </si>
  <si>
    <t xml:space="preserve">2026-07-26T20:13:15</t>
  </si>
  <si>
    <t xml:space="preserve">QSo4KgMGcxUkBC3SiwFU9sa1RBaMqdaZdk3tFrwwWzhYGsvbr3fSzVMk96DaafkQNhJx38HUMLsbF5oLjFTr66i</t>
  </si>
  <si>
    <t xml:space="preserve">2026-07-26T20:13:38</t>
  </si>
  <si>
    <t xml:space="preserve">5i3dFyrXuRo1Fp6P8yhi4Ud9Mx9ftjDR6X3NjnfNLFJhmCQnYstgFiAq1seetbewAPNtgCqtvrggmFBej4uzaQ8w</t>
  </si>
  <si>
    <t xml:space="preserve">2026-07-26T20:13:52</t>
  </si>
  <si>
    <t xml:space="preserve">5bi3FbpwN4V8SG1EBtCTq3eNddmsVvU8HJCk1fxHALdi5HcnXJAtCUGcXrtqfibau1vc5iTHWrNZQNHBxqHc34f3</t>
  </si>
  <si>
    <t xml:space="preserve">2026-07-26T20:16:10</t>
  </si>
  <si>
    <t xml:space="preserve">5hm4j1hmteSd7wyprFZgioDsQXi9ujLzTC1bcJWjQYQnHLUqKG7N5eFeZMDySUk8jZ4vc6GAH8tKvNbZxfZ1Ngda</t>
  </si>
  <si>
    <t xml:space="preserve">2026-07-26T20:21:30</t>
  </si>
  <si>
    <t xml:space="preserve">3XVGsRcJZLXQRB13mfNay1GR6qxeebJKVsXBwLomSyNhiugsG2PSkUNbh3h2k8YfBNg67rTKSvpgXxw5sRzYwUdS</t>
  </si>
  <si>
    <t xml:space="preserve">2026-07-26T20:29:31</t>
  </si>
  <si>
    <t xml:space="preserve">4tScF92ZgX929jroA7r4h875Vs9LoUAj5b1WtVp3i9rvJxpSsxVYaDXMW7trUaYyzEpZuvDtfhrNAbaPkzRrRExi</t>
  </si>
  <si>
    <t xml:space="preserve">2026-07-26T20:32:26</t>
  </si>
  <si>
    <t xml:space="preserve">JQ4w9ibPc6eu37DC3QTdKA2wFtwWGAsr1EM68G5doPUxJwUAawKyvDG52aJXGXqKXgqRQHsfr2Hdw4fT2cAq6AR</t>
  </si>
  <si>
    <t xml:space="preserve">2026-07-26T21:08:40</t>
  </si>
  <si>
    <t xml:space="preserve">5Z4nqZygKf9suXuzqD839yifDG2QWpHMZL4prKGcWE9Wppn98TY5ccvtabVT8BMTFF5tDTzW8cR9McedePXFbwRH</t>
  </si>
  <si>
    <t xml:space="preserve">2026-07-26T21:08:54</t>
  </si>
  <si>
    <t xml:space="preserve">4ziz5AA8qcF8FBR9NvjaZdcoBQqVY2Em5mr37PdFcCndqKZSS1N9V97s4vTKBeyxJTbuTU5FH57e1C8eH83PsDrJ</t>
  </si>
  <si>
    <t xml:space="preserve">2026-07-26T21:09:56</t>
  </si>
  <si>
    <t xml:space="preserve">38PkhKs3rfGZ2piEpmtctZ7BdNSHbRhyCHQdkzbVyz8U9UPrYW5SefZn716d2BVLiuVZ2wn3ELWgx1sVLNRPSvxV</t>
  </si>
  <si>
    <t xml:space="preserve">2026-07-26T21:14:28</t>
  </si>
  <si>
    <t xml:space="preserve">3s2UDoELMqTM9DTzbQ7QUm5sxKqzpHz51CmAUpijoQDsE7SsWRPsRSpowRK7e5DDWfVc45pWrRz4jQvM62sK7xFG</t>
  </si>
  <si>
    <t xml:space="preserve">2026-07-26T21:26:17</t>
  </si>
  <si>
    <t xml:space="preserve">968gbHAbnvvQAL2jZdhm2jrStVV96QzKXQxHfNEVHC1yvExSud1yMkP3GUewg8MLTpRDYjHLcstfrwbsGbjxjq8</t>
  </si>
  <si>
    <t xml:space="preserve">2026-07-26T21:26:51</t>
  </si>
  <si>
    <t xml:space="preserve">4bWPuf9BDqu9zCyqt73rJUy4LsLEf4XUhAfkxDXxSFW6eJULkkH43qnN3iNRBTx2mtpdnPReyFxJK1xFucUxWaX1</t>
  </si>
  <si>
    <t xml:space="preserve">2026-07-26T21:34:56</t>
  </si>
  <si>
    <t xml:space="preserve">5XAAWro9rU4UqNiCWNNwN9yAc1GQu6iy5YGjU1zVDquLsmy8rqTxDs1DAYXtuVosZJH5UGdahmHkEcTrnSVgovfH</t>
  </si>
  <si>
    <t xml:space="preserve">2026-07-26T21:40:07</t>
  </si>
  <si>
    <t xml:space="preserve">Z5bpAtpAHid9KSzyS7W8SsTTPTPsJgkaVamPkpeoZRXh9ZTUQDqYeq5QE7hd7PhF6RnWs4L9EXkoDFKbYNfpfTu</t>
  </si>
  <si>
    <t xml:space="preserve">2026-07-26T21:48:51</t>
  </si>
  <si>
    <t xml:space="preserve">4dGn9rygyU89Tkr9yYatytB6q1tSPqqWUuGwMBdL7cs3Ex7Eexb6PZ8aT7GUMTKZzRgKDSQetN6ZtzDGpvwbGL2r</t>
  </si>
  <si>
    <t xml:space="preserve">2026-07-26T22:00:25</t>
  </si>
  <si>
    <t xml:space="preserve">5TP9ny8db2ijUXtancLoidt1L3GVSHiQHDGcVnwV8GKaUCkXkoHQi8PBg8Y9PxQ63fyA1WWMHYZc9LM45RaRzaZY</t>
  </si>
  <si>
    <t xml:space="preserve">2026-07-26T22:01:12</t>
  </si>
  <si>
    <t xml:space="preserve">3jbRLBg3FqtSBPyqNiSceLGzqDmkARxLKKNjfj7DcKG1rZuBmku29kFKQh1SXTtKrRAnvGRToNRR57sENvjhrve3</t>
  </si>
  <si>
    <t xml:space="preserve">2026-07-26T22:01:32</t>
  </si>
  <si>
    <t xml:space="preserve">2xfydMUrohqVrBS1XPmXqbv2faerFeGRVSGdLx6PChkKqEWXLGxpvT5RuSH4MrpVPuPXSN5H7ANxAwCdB1c83VBy</t>
  </si>
  <si>
    <t xml:space="preserve">2026-07-26T22:01:52</t>
  </si>
  <si>
    <t xml:space="preserve">qjviWfcNx7hJ1MJHpxp4xe69yk3dY77LXd9Zz2ktEmTaXKB4ndxWT6qE56WFPcaYijooenupdY1imxEWvE2L6VE</t>
  </si>
  <si>
    <t xml:space="preserve">2026-07-26T22:02:25</t>
  </si>
  <si>
    <t xml:space="preserve">38JFdaBtgf5F71V2nPeLGMoLzCY7KAaE3YVUi665QLb8UcHbskiNqcorg27CzuPdBpahB8uYR6pf18kPmUxMz65i</t>
  </si>
  <si>
    <t xml:space="preserve">2026-07-26T22:02:46</t>
  </si>
  <si>
    <t xml:space="preserve">4b1ogDTWNNPn4iW8g7e5BVZd7G9wpjkg5Nko79tCjiit8NtghhLeXZLEpqwQcZEe4vgHyCDgqT24Bw98B4AJcZ8D</t>
  </si>
  <si>
    <t xml:space="preserve">2026-07-26T22:04:51</t>
  </si>
  <si>
    <t xml:space="preserve">5eBxj9RdAjUTjoJ5WP5YRYGQDESmf9GAeQeJdLP8rCmR4FNZufidehPqT4kubs3cYfAZgn7AExdLRaLw3DiVF8Lq</t>
  </si>
  <si>
    <t xml:space="preserve">2026-07-26T22:17:39</t>
  </si>
  <si>
    <t xml:space="preserve">4sRjpgavo7qTZc1v7ibB84HqMhQpURXcyg1xEQ18gLv67CP4EtjDzzgGZ5sLzyCHnvQsuFmjw4HhNQktH7wJXPyy</t>
  </si>
  <si>
    <t xml:space="preserve">2026-07-26T22:19:34</t>
  </si>
  <si>
    <t xml:space="preserve">5u28SGhbkvWU1a6LSKjfVgaTg2GnZPJ2935Lm4fDFy5s74U5ZKaqnJj6p43svKGW1P2Nw36Bc7ju53ZUHXkoaNxy</t>
  </si>
  <si>
    <t xml:space="preserve">2026-07-26T22:28:12</t>
  </si>
  <si>
    <t xml:space="preserve">4fTZvHFJzujzFtmAn26CtC7gVfxNjZX8hetKhTEH8Gc9xtLAqxTJwwuJLUEy3pBSo5gGEV4RE3SEavbByMfcruYS</t>
  </si>
  <si>
    <t xml:space="preserve">2026-07-26T22:33:10</t>
  </si>
  <si>
    <t xml:space="preserve">JUUxjW3xvmbkosjryiFQc7fsb17XYgiVUExSt2a8WZYLFzCS9yhTzZi2WMkFz5q7A45bJwKV1J2vBXKGJ6PYzTD</t>
  </si>
  <si>
    <t xml:space="preserve">USDC -50,021.0000, PYUSD +50,022.9776</t>
  </si>
  <si>
    <t xml:space="preserve">2026-07-26T22:33:12</t>
  </si>
  <si>
    <t xml:space="preserve">3myHMNTNvYSBcjRs8ch2zGvc2zMQiAdBEgKvif8QegigSUj266iqE1R54SjpQMTryYXt13WHyc4Cbks5wUWAtwqa</t>
  </si>
  <si>
    <t xml:space="preserve">USDC +50,022.9776, PYUSD -50,022.9776</t>
  </si>
  <si>
    <t xml:space="preserve">2026-07-26T22:33:30</t>
  </si>
  <si>
    <t xml:space="preserve">4EJbuWfVobebNQPZXLYPUdQQiSuLissvE27zvURDyscnVLUdS6EEdiSSvmSTWR1REGhQSwTvoG2zsMVSaeMkwJ2C</t>
  </si>
  <si>
    <t xml:space="preserve">2026-07-26T22:35:16</t>
  </si>
  <si>
    <t xml:space="preserve">ejMJj1KNHr7z9jCybYFKVbput3SxfqaFRrc5gx31Wi6uTM3dwCP1ogTNrYmeNTd8RQV8YkPAZthd96UfntWpbcA</t>
  </si>
  <si>
    <t xml:space="preserve">USDC +50,023.0000, PYUSD -50,023.0000</t>
  </si>
  <si>
    <t xml:space="preserve">2026-07-26T22:35:35</t>
  </si>
  <si>
    <t xml:space="preserve">L6n8JzNw4NrU1VrjinbSXN1UwonAemJssVYonGfiouKVdvC4215gTYb4mmn1B78ChnoHLEPGfWWbaZyeFS1tNLk</t>
  </si>
  <si>
    <t xml:space="preserve">2026-07-26T22:37:17</t>
  </si>
  <si>
    <t xml:space="preserve">3dPiFKtc4iWarigWBvYxvm8fHKHiveN7YS9hvUkXZ36X6E8uoKMizpbCnpw8EGhwpjhztV76km8nyiHCSU8SwFeA</t>
  </si>
  <si>
    <t xml:space="preserve">2026-07-26T22:37:35</t>
  </si>
  <si>
    <t xml:space="preserve">3coBvBZKqsTeuaJqtVy1pr7ETrBv7yAw3Ms26ddbnyo8DgNb9yXHv4VpJvdAMkHLcn8eDWC3euK6p3LErYCLsCiC</t>
  </si>
  <si>
    <t xml:space="preserve">2026-07-26T22:39:17</t>
  </si>
  <si>
    <t xml:space="preserve">2xibNbrpTsCKuvubzhrUQr3n4KQ58hWdP8NDveiCaeeJBnHYdAhBhsyJrVM59HxSBXUs5VwpNzquYcuAnNxM5fb4</t>
  </si>
  <si>
    <t xml:space="preserve">2026-07-26T22:39:36</t>
  </si>
  <si>
    <t xml:space="preserve">5xnbEtTVGmtj23gBR3x5edGaXv1w7BfT8uf29jVpQpDWyPh6aZdrnbjkukPn1wCLAzut3y1qmfKHzHfWCykAeJyw</t>
  </si>
  <si>
    <t xml:space="preserve">2026-07-26T22:41:20</t>
  </si>
  <si>
    <t xml:space="preserve">2z5uz8hi5zWhrd6yyhbnKHXuSpPTDUnKwA1QdVTZkpkQciUBSRsb3WQLx3uNz6eqLi5227CvRERSPnp6fuMKtbjW</t>
  </si>
  <si>
    <t xml:space="preserve">2026-07-26T22:41:39</t>
  </si>
  <si>
    <t xml:space="preserve">5LaXKuxL3Lya2Js9FBfWTbvvdz5G8pYTiHZWFir6g78aFRR6edQw86otbWkdFPbCLkfp4yk9LqaTZWxtnYp1ERqc</t>
  </si>
  <si>
    <t xml:space="preserve">2026-07-26T22:43:28</t>
  </si>
  <si>
    <t xml:space="preserve">3gwjMZdJUEBt82xqggmGetWbmyqpAb3PB4q8fdHPJ6HrFqrfsi1Lbm3Yf4sArQaz32YFx12wsTkZxZKBq2hQ4rqP</t>
  </si>
  <si>
    <t xml:space="preserve">2026-07-26T22:43:47</t>
  </si>
  <si>
    <t xml:space="preserve">3Jqt7hfh97NjHuTnCakQfY1TsqSJMrieDL9zcBjTi7FJGfvQnW2VfVdGkA6k5TAbcnRMrCeGcjbFYXBeR7NRiKz7</t>
  </si>
  <si>
    <t xml:space="preserve">USDC -27,511.0000, PYUSD +27,511.0000</t>
  </si>
  <si>
    <t xml:space="preserve">2026-07-26T22:45:29</t>
  </si>
  <si>
    <t xml:space="preserve">5C4QtH2XT6usQFRYraUoWMgDDMd4pZRivCNj4ijS52PU3h2pXhUuqfaX6UbFJP4GaLa6h2vpA9gccSmWWq7ymZgJ</t>
  </si>
  <si>
    <t xml:space="preserve">USDC +27,511.0000, PYUSD -27,511.0000</t>
  </si>
  <si>
    <t xml:space="preserve">2026-07-26T22:45:49</t>
  </si>
  <si>
    <t xml:space="preserve">3E38Ngg9qyQveUvAuyYeChDP8ZryEfeo2nmtCWc7QUj3x3RGzc8HHVN5M3MUGw6yChnBLp34FStpYAJXL7FCafh4</t>
  </si>
  <si>
    <t xml:space="preserve">2026-07-26T22:47:40</t>
  </si>
  <si>
    <t xml:space="preserve">368VkQxYuqCvRpyC66kctt8Kuq5XzasDdjDmPHzwZViQmceEw2JBpqnkvggAFgZpdX7FK4uKv7JtxFiKBCzcwgW2</t>
  </si>
  <si>
    <t xml:space="preserve">2026-07-26T22:47:58</t>
  </si>
  <si>
    <t xml:space="preserve">2M2vfB7y9r9WuG8RiGwGhcnwYVMBJX2bHsrCTYPadomSkuRozZtcVr8BSq7xsDAwz4NMUHboxxUz834Bj7HaZvmE</t>
  </si>
  <si>
    <t xml:space="preserve">2026-07-26T22:49:41</t>
  </si>
  <si>
    <t xml:space="preserve">4yYePdfWH9UW1zZikNrV9Spc49axHZf5CMf9H2KTZo171CeiSQ4upmggQuLQWq2dDGpApjchjVouPYPpPn4AdSKV</t>
  </si>
  <si>
    <t xml:space="preserve">2026-07-26T22:50:00</t>
  </si>
  <si>
    <t xml:space="preserve">4x1rkWnez5uPC6SZ4Yj3N2KcbsRQtZBcxHFWksUnoccXmjUzDGQ7LJMcWMLyark3RaYNAnTrxaPt5KNL8yLVFigR</t>
  </si>
  <si>
    <t xml:space="preserve">2026-07-26T22:51:42</t>
  </si>
  <si>
    <t xml:space="preserve">24ggSRYzZsBUYDf3XaEEharDzTafkdzYxsFmtiWq4Cn4PNApyjb8WomfaSEpTPYjUp8kcjk2ZdEEgiKxZnAXUq6q</t>
  </si>
  <si>
    <t xml:space="preserve">2026-07-26T22:52:01</t>
  </si>
  <si>
    <t xml:space="preserve">5N921UpuV56TdJ4V3HPnuuUXpXDUJMdeXxuM26hAFH2zFChkY545UUiKZLUDHxMr4XVmxme9x1jbieL1FEtonZ3E</t>
  </si>
  <si>
    <t xml:space="preserve">2026-07-26T22:53:43</t>
  </si>
  <si>
    <t xml:space="preserve">Ej2tiRnCrjYRiEq5edNF1WUjz5p8LjdPB5K4ZgwqwZLfus85VURwfUTkGGscM6qiQBdog42APXrWXH9VppYZaQZ</t>
  </si>
  <si>
    <t xml:space="preserve">2026-07-26T22:54:03</t>
  </si>
  <si>
    <t xml:space="preserve">4wkeqJngTeAVrdaFms1o3xSqCXyhMJ7Jh7p8hxb9VfhADGK5wKAYUry8cWUGbgEVz1KXQKZ2E3W4EDatFdmKnS4j</t>
  </si>
  <si>
    <t xml:space="preserve">2026-07-26T22:55:45</t>
  </si>
  <si>
    <t xml:space="preserve">3egh8Eg9pNLzuG3uANwQiNXJKCi4EAshMBTuEyAiF8NxZgmPSxQWkjccuDgfnzo7VMMwYZCRRT5wrXkNCH71vjxe</t>
  </si>
  <si>
    <t xml:space="preserve">2026-07-26T22:56:04</t>
  </si>
  <si>
    <t xml:space="preserve">JS2Bi5xrj65KhYazFNz8qUZsMSrpXNh5c2fZbditTFK5KQuE4Ff6iefQzCX1gPcasAGbvuRsfT8KVbBtRb56BNL</t>
  </si>
  <si>
    <t xml:space="preserve">2026-07-26T22:57:52</t>
  </si>
  <si>
    <t xml:space="preserve">3zuJ6LuYmFRDi9e272b5QSks9aUdLikQhhJquzZqvJXuQgmzNN3FwcmoBkAV3XSJG7VKymuGGDCgvYgDXXFRc8fx</t>
  </si>
  <si>
    <t xml:space="preserve">2026-07-26T22:58:11</t>
  </si>
  <si>
    <t xml:space="preserve">4FkxzU49ieCaA8tJHbjxXr5juWzeuHfCT19HK3Pi1XL2874MSp4N4Cv23dmfgWq37DqmFbzWhN34cDy8nQYD5B3m</t>
  </si>
  <si>
    <t xml:space="preserve">2026-07-26T23:00:15</t>
  </si>
  <si>
    <t xml:space="preserve">59qpH4M1mTCTmfHGENXum8LTpT1GerxXAJP6BQY5zKe6JMNNkJzuE6ntdSCQbYHhcpD9r1tNaTYAUYrSS9x8iyik</t>
  </si>
  <si>
    <t xml:space="preserve">2026-07-26T23:00:33</t>
  </si>
  <si>
    <t xml:space="preserve">zrWU8gS7umdwsLmfzK4jhb7166TQEEd5qsQaBezF99FcDHfdgTLSawNZGESGQQhmhbBaEh7JZfJUnjUPvMd29bA</t>
  </si>
  <si>
    <t xml:space="preserve">2026-07-26T23:02:22</t>
  </si>
  <si>
    <t xml:space="preserve">4qE5dScz2nuaDHJewaJdb9HKB9nCDDthm7AWqaz1eJ8Gw4mGpMStxzJC1hLWbiW1C8csxpGkNr4jMkZqLKTCi3LU</t>
  </si>
  <si>
    <t xml:space="preserve">2026-07-26T23:02:41</t>
  </si>
  <si>
    <t xml:space="preserve">3PpShZSqreuiXqDdRV1MxuN6E4TMitNfipjCjCcB8qj7aJq1rXZ55N6qEFWfQpKRP2dKqwkyL3CtQ7DfHM23k2Zk</t>
  </si>
  <si>
    <t xml:space="preserve">2026-07-26T23:04:23</t>
  </si>
  <si>
    <t xml:space="preserve">2LxoqD3vBB5oYRhjF91fpRfhmAdzREnTmtmAq8QZn2U385eVuAjbTykaqWnnQdWpJGMy6iMqZ2eoV4zjENt35Dui</t>
  </si>
  <si>
    <t xml:space="preserve">2026-07-26T23:04:42</t>
  </si>
  <si>
    <t xml:space="preserve">4UoPCSZ8gHMcCwxtZ77KMV8fuViqRSWubjaqc8vaW7g2qGWbkGNc6fx9dxQNi6d4mZVVUAdNnziPJG1XhDqXgNr3</t>
  </si>
  <si>
    <t xml:space="preserve">2026-07-26T23:06:25</t>
  </si>
  <si>
    <t xml:space="preserve">3tPTNFKKiedUvJvpEzW1EzuHT4Eza6ZE2eP1RMrQpYYHddZcHt1SFNTbbmDQTRcEvB7TtnHWgAfoDjqAVMWyXsS3</t>
  </si>
  <si>
    <t xml:space="preserve">2026-07-26T23:06:45</t>
  </si>
  <si>
    <t xml:space="preserve">2a5SX3fmMxY3v5tm24j6RgCJ1JBC14F7boDXTSQSanSudEPZxp2etmjCgCYR2mJ7LUz4JhMiuj9U2RtKEgxURjA1</t>
  </si>
  <si>
    <t xml:space="preserve">2026-07-26T23:08:36</t>
  </si>
  <si>
    <t xml:space="preserve">59J1vGmsP6dupJsFY7Kqxa55Pfr1qBYxh64vjQH7JGMCDMegUuqjdQ6YyatpTD7H9pMkrNxUJr1xgLgGXvwqt4jc</t>
  </si>
  <si>
    <t xml:space="preserve">2026-07-26T23:08:55</t>
  </si>
  <si>
    <t xml:space="preserve">3kKtcUPg8zVbT1yWufthoqt8bhtYbmi3HNMCiQnkDessqq2MgUfV53QZAXaCbhgfE2xzZbicuuLpCypAyrJAYdCn</t>
  </si>
  <si>
    <t xml:space="preserve">2026-07-26T23:10:38</t>
  </si>
  <si>
    <t xml:space="preserve">39t5deXMf6CVA8M5jPE8y98FzJPcjwVSesT7svk7hhvv6Aw6WMRnuhn3SQbK2U1evcLM7v1wJGoFwH2oLk65egAN</t>
  </si>
  <si>
    <t xml:space="preserve">2026-07-26T23:10:57</t>
  </si>
  <si>
    <t xml:space="preserve">2aWmXvy7SKmgaTp13szQ83ptPQYzjPHkKF2Dah1Ps64WtULALVCEVWUuqbsZVRSGKJnkKD4JDehRLbC2Ni2iAPoi</t>
  </si>
  <si>
    <t xml:space="preserve">2026-07-26T23:12:41</t>
  </si>
  <si>
    <t xml:space="preserve">27N3TafSgBf2Wfz1buHktH4cmXTytgihBrV7wDT41ZeTaACzD5dhx5L4Xv8Hx5S4xmVo4j893UEPW8nSikwJ46kF</t>
  </si>
  <si>
    <t xml:space="preserve">2026-07-26T23:13:00</t>
  </si>
  <si>
    <t xml:space="preserve">7Ggfd3PkUjzmFzAvRBinLNisz2aexJz3csSJQm4DWSQU9FFgmSUTaq1dLhxFXhgEcBvMDhHLaRq62pJwYsVvwwt</t>
  </si>
  <si>
    <t xml:space="preserve">2026-07-26T23:14:43</t>
  </si>
  <si>
    <t xml:space="preserve">5SqKXuqdLhKa4SZiJXuUxJRrTexaSeWZpBBYmNfGr25b8fKLLaitbAsdtFAWw1TKQYjQWu4nR6q6iaJr2LX2aA7q</t>
  </si>
  <si>
    <t xml:space="preserve">2026-07-26T23:15:02</t>
  </si>
  <si>
    <t xml:space="preserve">265fsVeZjDsxJaMpBwmhFQvBsm39vAbBoqkzfGZpsz9qQnvfAsYV8v6Yeaj7K6KT8QeviE21ZgXtbDpD9rH8kE4Y</t>
  </si>
  <si>
    <t xml:space="preserve">2026-07-26T23:16:45</t>
  </si>
  <si>
    <t xml:space="preserve">2R1ydAeQG5ezZJ5VozM3ToX91uBLXd2ENi7HfEsp999rLHB2nNJ3Pf8XYtJMoctYWdT2inhiRkbmdXDLCcEgwwrK</t>
  </si>
  <si>
    <t xml:space="preserve">2026-07-26T23:17:03</t>
  </si>
  <si>
    <t xml:space="preserve">yWmBA9GQEoJNDzqL64Jai48FZ46ekPtYmffJigx31KScqcZLPAoewRGt874uxsFhvuE42YAL2uLDQ6MxS95R9Aa</t>
  </si>
  <si>
    <t xml:space="preserve">2026-07-26T23:18:46</t>
  </si>
  <si>
    <t xml:space="preserve">4nRjw4zbcVzuxebi8VDfWRqvZRLvYFq6H1PphNuQ5mgdJBFsjRACGpKGcCLTARFzQRQLwfwnhbik6Lrnyzwe27D4</t>
  </si>
  <si>
    <t xml:space="preserve">2026-07-26T23:19:05</t>
  </si>
  <si>
    <t xml:space="preserve">3Y8yXinWE8gVSneYEozJU2zrRXduxEqWNHPBfCkQxV92RLhNpNDVkFYh1yBtg68EZjjpDYCwVAUTyqb4tfp3eazk</t>
  </si>
  <si>
    <t xml:space="preserve">2026-07-26T23:20:53</t>
  </si>
  <si>
    <t xml:space="preserve">4PB5orVgqmdUnUgnAPG4Sbj29VaiqqVyJQEWb75tNQMq2SvcyJNZpikCcP8UvT6eRbdyi989KR4G3Vnfd5UufYGq</t>
  </si>
  <si>
    <t xml:space="preserve">2026-07-26T23:21:12</t>
  </si>
  <si>
    <t xml:space="preserve">3uNteVTotNodeWWEvhimpgnNGgnpTh8mXQkvx3vDLZCAbkHq6KBLddMBpexsE9xGLrjhikSJ9h4FPgE7u5RT74EQ</t>
  </si>
  <si>
    <t xml:space="preserve">2026-07-26T23:23:00</t>
  </si>
  <si>
    <t xml:space="preserve">3m4xnpWfSyiKDrPTrytgx9qh2ifuk4Nh4VGUYK5uQhva3VpGeHUutgFoedurJfsdp61m8gPsBPa3MHDkLKxvd84D</t>
  </si>
  <si>
    <t xml:space="preserve">2026-07-26T23:23:18</t>
  </si>
  <si>
    <t xml:space="preserve">4oYfBZg9NmYHy22zJpdnALvsjAkMTaTatpcWx8FGWrwmVsbDoPxyo7p8sXPnb7zbfcBCfKKSMhkGQkaz2k6YX7FB</t>
  </si>
  <si>
    <t xml:space="preserve">2026-07-26T23:25:02</t>
  </si>
  <si>
    <t xml:space="preserve">4YLuSo2LAsZmB36PjiMQwSEs6ZJC69MnKEoRGdTwurnkwPY6ikNdVoWFxX1XtLYpHiJZrfYTT6sRYrjDd94o6fEw</t>
  </si>
  <si>
    <t xml:space="preserve">2026-07-26T23:25:20</t>
  </si>
  <si>
    <t xml:space="preserve">4UTw3VcCs9ADy2aiPshZxEBa6s7ZaReyhZ8GtNFXVPyaxFLtj9sKAY6jv9ZNzDdSgeG1CXJJzSmg2reSruKEUBXC</t>
  </si>
  <si>
    <t xml:space="preserve">2026-07-26T23:27:09</t>
  </si>
  <si>
    <t xml:space="preserve">37F6K79nYbEcuDvjuREKKyLS2jJJpaZK9KBCaAfzKoAR9BXJG6JptC4r5ej1gkvWdHeFBdcM5Yw9SbhdCjo3hueu</t>
  </si>
  <si>
    <t xml:space="preserve">2026-07-26T23:27:28</t>
  </si>
  <si>
    <t xml:space="preserve">3WtKLeAQLYHe8fHrD2SaeLumgbg8tUao2GrpELzgLYMhujdMxoSQ8mtFEBRfQFJNd8rzzqPqq4WuqQdxrsaat8BZ</t>
  </si>
  <si>
    <t xml:space="preserve">2026-07-26T23:29:17</t>
  </si>
  <si>
    <t xml:space="preserve">5U4CQbNLY3w7oYmJzv48RyE1cTvUapkGoijMnTq92L36xcZWcbFJrSPKp3D4vz25ZtaEWBv3mjKep8i54GKNXNxS</t>
  </si>
  <si>
    <t xml:space="preserve">2026-07-26T23:29:37</t>
  </si>
  <si>
    <t xml:space="preserve">3zMqHXGKUgiXzxuPdfpoMsijNzaXxXcXvo97sQSdR8qS3XMxvU7kQjTd25LgBVWiDikW9AQfJhahxzNXyzWCZvRD</t>
  </si>
  <si>
    <t xml:space="preserve">2026-07-26T23:31:21</t>
  </si>
  <si>
    <t xml:space="preserve">23vkKUfA8Dz7WiLfGhFPni2cQkgdaxHZrkNjbjJsEEMayRWLa4oQLpoLqVXXQ3WasjL6VXtH33CH2ThaShXiwu7P</t>
  </si>
  <si>
    <t xml:space="preserve">2026-07-26T23:31:41</t>
  </si>
  <si>
    <t xml:space="preserve">6JCX5DeVDP6W5reUAR1hGGsDQUQoA3cZ5JSYfgD9CBET39DTX31MVoiTdif7bn2DZxUNKb4Mrq5ffaw7vYodUvM</t>
  </si>
  <si>
    <t xml:space="preserve">2026-07-26T23:33:30</t>
  </si>
  <si>
    <t xml:space="preserve">235cpK5oVYBJHtTew9c5cp7L3BPTqPQhxmrZ5XfJYdHsZbRCo5Pfwuwss8wU2GfmkTF7ESbgQfvcjeQ54WTSFGUL</t>
  </si>
  <si>
    <t xml:space="preserve">2026-07-26T23:33:49</t>
  </si>
  <si>
    <t xml:space="preserve">2b7S9xNS8uZAVTJPFQt73xhXHttNAQCz6wFeoiXo9Q1pxaLmZ8qv4SntvtT2B3D3RpS1YFxF2D3v554SkJNF5Lgh</t>
  </si>
  <si>
    <t xml:space="preserve">2026-07-26T23:35:31</t>
  </si>
  <si>
    <t xml:space="preserve">67avcUxpCSSdrM9R1E6gDNVPtGTggDitAixVGrgrWi5uTw6EAUEjqKEYkXNbL934zWpvPwRqraGoSqH1SRgvCdYD</t>
  </si>
  <si>
    <t xml:space="preserve">2026-07-26T23:35:50</t>
  </si>
  <si>
    <t xml:space="preserve">3GZ5QJzgemAVWJJyU8F14Eds2qgFCmEPu141QAgSxP5fsxBbduDNqTdEJfPUQU1vWw8TLZY4dt4b3w5TuVMFGtva</t>
  </si>
  <si>
    <t xml:space="preserve">2026-07-26T23:37:39</t>
  </si>
  <si>
    <t xml:space="preserve">3DnLKaCL9umhTZEZj8aWhCLjLANVXDDaaYZiWTJtzBJoXtYW3aqyDyYqvW8CmnaDBX5QaF2ud6zzri7aqdy78kj3</t>
  </si>
  <si>
    <t xml:space="preserve">2026-07-26T23:37:59</t>
  </si>
  <si>
    <t xml:space="preserve">hRM7Hxz4YDMBQatKH9NW6LmzE2Y8iNGnvVGJFyTPWPR7K3HkKTvtXUoZa8etqtG5HdZwB9zpvADXHJNLGWjwrMe</t>
  </si>
  <si>
    <t xml:space="preserve">2026-07-26T23:39:41</t>
  </si>
  <si>
    <t xml:space="preserve">3nJg6kwdcLsgcw4NGr1riKW7nV96WquVFg5gckeJYEA6n1inJ3RVDr26eobJ7srmK4sM48PgAWRhZRaNZ2kaESdZ</t>
  </si>
  <si>
    <t xml:space="preserve">2026-07-26T23:39:59</t>
  </si>
  <si>
    <t xml:space="preserve">2nByFLnxRohZpVGPwwe3jWsUiyCUsBDoscQfMk7c2yCuBQdSTk2R7kQ3p5Ni1m8AseFB1x4LXSkGPj9hcvsabUyg</t>
  </si>
  <si>
    <t xml:space="preserve">2026-07-26T23:41:43</t>
  </si>
  <si>
    <t xml:space="preserve">4XhVa4wmA7x9EZuSeXLsmunFJysYY7e92qJdh8S6tV33zgjSaAk2wC2FV7ZV6H85YzHKR9HtvzSCtDpovdiLVBgS</t>
  </si>
  <si>
    <t xml:space="preserve">2026-07-26T23:42:03</t>
  </si>
  <si>
    <t xml:space="preserve">3AhTPfzkc94wNqWns2zXRAE7Z1t8JCqFg6cHLMD5yiVbH6QJyHuXGrv9QnzSBtJXP7wALbtyRJDNbzwfVoMrzmkd</t>
  </si>
  <si>
    <t xml:space="preserve">2026-07-26T23:43:46</t>
  </si>
  <si>
    <t xml:space="preserve">2NsnmPyT5wcZmKjJM2Pa69eCzpHHXFu5EdirtqVVHqDKixAucTnvESY4Sowy3BQQiMeSJeAHpJSd1YpTJSs7Vaae</t>
  </si>
  <si>
    <t xml:space="preserve">2026-07-26T23:44:05</t>
  </si>
  <si>
    <t xml:space="preserve">5VxhAtxp4ikhLiN1AhjS9UtLnFycoHTfkzFMVND91AY2yVbEpFMQiEC9hto1xmysuV1ueDQF29pJ1eiwTuH4NW7c</t>
  </si>
  <si>
    <t xml:space="preserve">2026-07-26T23:45:48</t>
  </si>
  <si>
    <t xml:space="preserve">5Nhb2wueJBYm97dKsgxTd1EnLyJJ9tthneRJQbQ98ThPdAvLmHJ5vEmwXgePBRMShURBxGoemT6WbahFRpb518yP</t>
  </si>
  <si>
    <t xml:space="preserve">2026-07-26T23:46:08</t>
  </si>
  <si>
    <t xml:space="preserve">BPtA5k1z67MEujmv2HefoWq49PHrjuqFLpnWyCJzG35wSqnnmG36fxkSpnUVG9t9Xf74wEp9LGFFVEDF3JdSUqF</t>
  </si>
  <si>
    <t xml:space="preserve">2026-07-26T23:47:52</t>
  </si>
  <si>
    <t xml:space="preserve">4k9ZGvu2cgK4g6qxUnKUpU6VJoaWbJATDjAwJn52t6iQJNwBMe1LEsU14LAgVGh3yjtPW2gsgzrQwpwj4Y7r2Uv2</t>
  </si>
  <si>
    <t xml:space="preserve">2026-07-26T23:48:11</t>
  </si>
  <si>
    <t xml:space="preserve">2cJVKweGBdCjQ2auc1NvaFD413GFdBeJHnGi9TJ39B9QwwvCYFXbuGrVzXor7L9E2KG9oKkGj9xmd82oGsz4Tzco</t>
  </si>
  <si>
    <t xml:space="preserve">2026-07-26T23:49:54</t>
  </si>
  <si>
    <t xml:space="preserve">3PHfdcCMpGkBUcYf6XoTc7Fe26Mb7TYZ4HLY5JWwMWuSTtmaeD1FBsvLZWAFSTCzSLzajQtf5qkZCFqBwLzKC1Sh</t>
  </si>
  <si>
    <t xml:space="preserve">2026-07-26T23:50:13</t>
  </si>
  <si>
    <t xml:space="preserve">3FaxKCnLLMd13A81DMF7iFSWWPnABH8cVKUyiyqNPBtw4adFJYsuSQbhUCw6XcyVm4znmecMBxrMu69c8fp86xjh</t>
  </si>
  <si>
    <t xml:space="preserve">2026-07-26T23:51:56</t>
  </si>
  <si>
    <t xml:space="preserve">3AecBURyuPWE8PfQqCHhNGF6MN4ZhWpuUSu1hk1Uk4uZ93FSQFAi82yqwGLqNjvwuZxQmikTakviiYKy2MDvTpcb</t>
  </si>
  <si>
    <t xml:space="preserve">2026-07-26T23:52:15</t>
  </si>
  <si>
    <t xml:space="preserve">4uUuuNH3JZDQkj7H4hDEw2HGZsPeGpa2ZSB4qiEz4Uk2zDFNPrmArrSy3dnse1HqpRYGSEncQt76TyumK9TEJ2F1</t>
  </si>
  <si>
    <t xml:space="preserve">2026-07-26T23:53:59</t>
  </si>
  <si>
    <t xml:space="preserve">3BU8dAF2hQYRn2KLvdJzowoKZyoTgukAQ8XoftqRinkMeJNDVnnx9yWzpiV6gEs7D5F1BmRTUjzCMSsAQ5LyEUwN</t>
  </si>
  <si>
    <t xml:space="preserve">2026-07-26T23:54:18</t>
  </si>
  <si>
    <t xml:space="preserve">5MUBGQ3uNs2DqWDBe1UfjTPFBB4oc91JWCotNpCxGQask3vz5VzCf1By9d9WUHLYwgkuLHoPhpo9unucxfMMsArK</t>
  </si>
  <si>
    <t xml:space="preserve">2026-07-26T23:56:00</t>
  </si>
  <si>
    <t xml:space="preserve">2q868WoXGtmuuXcRJ59HMganCLUpPYLqku1NCKa7NxaySFDsx84AhXJ42wZJmLW3SHAwppx9J5FcfLt68PCzVv4L</t>
  </si>
  <si>
    <t xml:space="preserve">2026-07-26T23:56:21</t>
  </si>
  <si>
    <t xml:space="preserve">41XjN8vCjd7LazCNAcf7vu3MqAVr1Emv3btBsDZ2vH8Vmd7RUSYeKP5s9q6XsB2yVGWEBosxmEtb48CAVPCbVkzo</t>
  </si>
  <si>
    <t xml:space="preserve">2026-07-26T23:58:09</t>
  </si>
  <si>
    <t xml:space="preserve">3K1wd99Rdf8bfvxZs5Q9hfh51wB7kCv9zT9GZgE3p4wCXU169APmUKUforpP1bBaSce68bMwkZjYzhexHX4NP9SR</t>
  </si>
  <si>
    <t xml:space="preserve">2026-07-26T23:58:28</t>
  </si>
  <si>
    <t xml:space="preserve">5X6m9bjimcWwkz8rVM4pmGMMk3Z6UyHALT8rykdKdyipGsDKt9cmgSLcX3nsWfPjuSe499urdG1u2GM6A4bdfuJj</t>
  </si>
  <si>
    <t xml:space="preserve">2026-07-27T00:00:11</t>
  </si>
  <si>
    <t xml:space="preserve">3X7swdwz7iFWr3V77j3RBywnK29mSSLC74a7DG4kn9HtKFLaP3ByCP6QJUhwBiY1Tz4fjWitK5Cqe91f3iEAP27d</t>
  </si>
  <si>
    <t xml:space="preserve">2026-07-27T00:00:30</t>
  </si>
  <si>
    <t xml:space="preserve">nvXy1zfwuvCs27jcDp7P9nb9yGcYSv6pWQgv4nr4dS5tv1Jt2ivAqFmL5RBTrdCzkHnJ5xequCDkf8mFjY2nDZd</t>
  </si>
  <si>
    <t xml:space="preserve">2026-07-27T00:02:13</t>
  </si>
  <si>
    <t xml:space="preserve">4h6Y1KcNdDmxv5QKvPrwbNqvdNgGqrFtFEX94BHpMFvn1diYnELeHZaUV3bJ1g9nGGaF2JSv4rgCsh3PtPRFPYQb</t>
  </si>
  <si>
    <t xml:space="preserve">2026-07-27T00:02:32</t>
  </si>
  <si>
    <t xml:space="preserve">5rRRfCU8dYWiSPhEKLwNY7rtsdiBKZZEqP74XEFwrQQhs96DnqFfTW7RsTWa2bvuw4yAVTzZ6J7kcG4HHv9xcqEn</t>
  </si>
  <si>
    <t xml:space="preserve">2026-07-27T00:04:15</t>
  </si>
  <si>
    <t xml:space="preserve">5V3neknQRSUnRN8wW8MF6LmkBrmvW6f5i53JHHW2EqjtZU9dKFMcXzg8KNn3PtSKukUCURj3ULJfgkeqibaShqJ6</t>
  </si>
  <si>
    <t xml:space="preserve">2026-07-27T00:05:40</t>
  </si>
  <si>
    <t xml:space="preserve">2wTYSYmk5M7mHS41DyoJsS2ngwYMPULUDGFjkfyShNMVyXPcyt3Kyf65uh6EUTmcfm8aTRE1hV5GzTypsZptjD21</t>
  </si>
  <si>
    <t xml:space="preserve">2026-07-27T00:07:22</t>
  </si>
  <si>
    <t xml:space="preserve">4XeixMe1hjccGVDqDX3eWeBcPB7KXVQc5pNUydaeySabf2DbvAGBoGohmdciJjQyWeBVEWNd8DTezASGGUqmuMPR</t>
  </si>
  <si>
    <t xml:space="preserve">2026-07-27T00:07:42</t>
  </si>
  <si>
    <t xml:space="preserve">4Yojr1dzejcEVVHmoUHCLqFzCLSDFkhMimHdan9b1zAWqMSUmoKYxh6icaUrhGSwnDGwCWJKZ1mnYqaht61mX1H</t>
  </si>
  <si>
    <t xml:space="preserve">2026-07-27T00:09:25</t>
  </si>
  <si>
    <t xml:space="preserve">53fbcHnJBVGVFgqJyYmm3ksz3BhJ9ErbqhoATDY2mMx4JGrFZxhTN3NR53yRsT6s8ZWUefc1jDGpUC1CdAgGR5Ez</t>
  </si>
  <si>
    <t xml:space="preserve">2026-07-27T00:09:46</t>
  </si>
  <si>
    <t xml:space="preserve">3H6f8onwkGVabZcabmwaHXhT9U97o5TwpQp4TvXCDWVcHa3J77rfyc8qhvQWoj7V3rfRaEyrs3AgE3y7Gf5T8G8Y</t>
  </si>
  <si>
    <t xml:space="preserve">2026-07-27T00:11:28</t>
  </si>
  <si>
    <t xml:space="preserve">4s9rgtHmHCUAjYQiCMXjawh2p4ep9g3VWxjWBTLMteSE6E6ptqouaSK138kc2aBVm6a2q4Uh3HMjhyKxTsRmy8To</t>
  </si>
  <si>
    <t xml:space="preserve">2026-07-27T00:11:48</t>
  </si>
  <si>
    <t xml:space="preserve">4MvAy8KmYomMvUmkyM1f5SnsZASb9Q18YkjbAgXburthDigwTA4ToL79AatWiJF6rzys3BQ93bUoWwoUbYvpUqvz</t>
  </si>
  <si>
    <t xml:space="preserve">2026-07-27T00:13:31</t>
  </si>
  <si>
    <t xml:space="preserve">41n3zMGAtLVrXucZV965d3EA3nNpzy8fnuo7FumCQUYeybPDM2nMTfYPEniKMH5bixbYVBbAkxBTmcwBRkhkG8Yz</t>
  </si>
  <si>
    <t xml:space="preserve">2026-07-27T00:14:59</t>
  </si>
  <si>
    <t xml:space="preserve">4Ujhv6iGi3aVB452YBrjcdoJB1BVAeESe6DxjiMseF2X23U6kjt7fhgugT46KBebxZLrGynKNrt15SyJY4fyQsyw</t>
  </si>
  <si>
    <t xml:space="preserve">2026-07-27T00:16:42</t>
  </si>
  <si>
    <t xml:space="preserve">5LPt8hLS2zSYFBvaJP2e8c3CsXr47ThEPz5DQmkqzipzCiisaKBMc3mv38P2T8R2EAJa5pf17ijpWCPS7oXPVX4W</t>
  </si>
  <si>
    <t xml:space="preserve">2026-07-27T00:17:04</t>
  </si>
  <si>
    <t xml:space="preserve">5PFHb6C2gUkdc7CFzSz6tZZSQqFTZdVKdoiKTr4WYF53911qghdkRPne3ydGizkTsNVHAkiSRp4e5qb22xWdTd6a</t>
  </si>
  <si>
    <t xml:space="preserve">2026-07-27T00:18:47</t>
  </si>
  <si>
    <t xml:space="preserve">642teXMKUKbS9yECUzcHRY4BqneUZyXxmDsaYYGjyzmaQ7b2N8gC59BDswxYFCzVsGNT4Eh9x5vsnmZYY1ig2nNy</t>
  </si>
  <si>
    <t xml:space="preserve">USDC +2,000.0000, PYUSD -2,000.0000</t>
  </si>
  <si>
    <t xml:space="preserve">2026-07-27T00:20:13</t>
  </si>
  <si>
    <t xml:space="preserve">3GeAXX7qkzG3v5mELoMmHjRDu5YwYCyfH3mm5BiKS24m1Ypo1pVXsQBFnhHHbA6wYtmvsycoFoeXyHsY7L4oTB19</t>
  </si>
  <si>
    <t xml:space="preserve">2026-07-27T00:21:56</t>
  </si>
  <si>
    <t xml:space="preserve">5jjYhLWgKeQaSvuKdPoCJzQ8FopGRx9nrq4fd73eb4iyi1rADGsBYE7Sd2eJ4BiPGX7Wo7vbRUP1EDz1U6YjwE5Z</t>
  </si>
  <si>
    <t xml:space="preserve">2026-07-27T00:22:15</t>
  </si>
  <si>
    <t xml:space="preserve">t1ETWZAqGWuk4tp4o22sCuxjdjVJPG77TNzs9JsRS5mif5PP4szxm8jbL4JxSkUhSmmmMVxqCzzqpxJCY4yQx1D</t>
  </si>
  <si>
    <t xml:space="preserve">2026-07-27T00:23:57</t>
  </si>
  <si>
    <t xml:space="preserve">LtCKV2W7php42jMc5QTt1h8JwtVEFdpwXWDF4sqf6oqXkpUcabTV719RND6CUNRVdmJQS6hsxDgyXEwT5byGu3m</t>
  </si>
  <si>
    <t xml:space="preserve">2026-07-27T00:24:17</t>
  </si>
  <si>
    <t xml:space="preserve">7SQXTCaRQDU8QqGAKi9xEumzohTwgrrSWyFgTCFMHtfqPmBz9apWbBCWUVbwFWG11XJ7vpWbFMNNJ4aJU9EDgxf</t>
  </si>
  <si>
    <t xml:space="preserve">2026-07-27T00:26:00</t>
  </si>
  <si>
    <t xml:space="preserve">2rQBQSjKuTCUZLyXQTAS3avYgyzpYRakEG1Z5NMW6GyMc9DY3ViHN6aPmWcsAtbzeqvAiqcbizzCFSrXEdtNm1Zt</t>
  </si>
  <si>
    <t xml:space="preserve">2026-07-27T00:27:26</t>
  </si>
  <si>
    <t xml:space="preserve">6ADepw9rMHXccwUBiCifBcj59a5PZEDnxySpvGF3rqWqwGK7d6FX4ZDTZWoRpdJUM9zTnzzZ4ErktdGjoYRj9m2</t>
  </si>
  <si>
    <t xml:space="preserve">2026-07-27T00:29:10</t>
  </si>
  <si>
    <t xml:space="preserve">3SxdsXEzNfpMzifFEWT2bADedJMKJj99vPu3aBmZch49c9QipUBkqpPuGyXZfL2CTKNzHcc8i4DwFiYCbzYYZZNx</t>
  </si>
  <si>
    <t xml:space="preserve">2026-07-27T00:29:30</t>
  </si>
  <si>
    <t xml:space="preserve">2Phjo5sYQTCgkBpS9vixDVHYRGpJENtYgqVTjhoqMmxDYWpUTHjDsvtdCqxbhz8f8zTbH3tvGKyUCdSu1VBfNT39</t>
  </si>
  <si>
    <t xml:space="preserve">2026-07-27T00:31:19</t>
  </si>
  <si>
    <t xml:space="preserve">2yTGgkng597EQTGeVQ44awHAeyXnxBJ5uWPtfjP5oPyE1CH2rzTsp6kPq7CZYrPNHLWtTWNu5dcQYaUTSzn2jmiL</t>
  </si>
  <si>
    <t xml:space="preserve">2026-07-27T00:32:50</t>
  </si>
  <si>
    <t xml:space="preserve">5ULyHtSJ53ARWZzb9idDNhuyE4FwtXQFERjyMbwnaKMHizD6h5GXZ6Tn228t3APAnEZM4taPW4GqfcswjMTAHTJv</t>
  </si>
  <si>
    <t xml:space="preserve">2026-07-27T00:34:33</t>
  </si>
  <si>
    <t xml:space="preserve">DfVj76CN3XMpZRfJCxhnkA8iYdVvdbx71rKBJWPyLi62rMEyyLcHqiqF2kbXuy1jqkam2ekytgPinxsnAr8VqPN</t>
  </si>
  <si>
    <t xml:space="preserve">2026-07-27T00:36:05</t>
  </si>
  <si>
    <t xml:space="preserve">4ymfb34Ps9jNiYZaP4EAFmCKL59xxhwLirnm6azinCz9WJrtE6yCi3nh97XZfE9t7rULHRWPQZzQe2mAD3jg13oc</t>
  </si>
  <si>
    <t xml:space="preserve">2026-07-27T00:37:49</t>
  </si>
  <si>
    <t xml:space="preserve">3hjy4eoDnFRV2ZXbnGe5xD5GkJmfzZR8wfwZ5jXUmfjno5k2C27Ei3p2Cbne5BSvoZjeAMuJdzDULJ3Q54dHRdXs</t>
  </si>
  <si>
    <t xml:space="preserve">2026-07-27T00:39:15</t>
  </si>
  <si>
    <t xml:space="preserve">61xb9aTisLH3YC3dLGTomxMWC9GTQCurMLMXRYHD1ijJn6qSXCL6g9ZuWT1rnmpUzZ9TRzMbbTQGkJkRX5AtbQy2</t>
  </si>
  <si>
    <t xml:space="preserve">2026-07-27T00:40:58</t>
  </si>
  <si>
    <t xml:space="preserve">29nt4MfZmTn6PAGQNT78DoV4A2jBiAYG4LZSoovzoUGxhLivkMN54BRkcg4yaYUi7S4YY6hBtLqZCwaVenLKY5yt</t>
  </si>
  <si>
    <t xml:space="preserve">2026-07-27T00:41:19</t>
  </si>
  <si>
    <t xml:space="preserve">3bXSzFTrZViYBZX6196T5X7zCSxv8RS5QZJGzCKGfowPWNZugtTwskdj9LF2j1x9pHyjNPHyBscnwGKurN6cK1hK</t>
  </si>
  <si>
    <t xml:space="preserve">2026-07-27T00:43:02</t>
  </si>
  <si>
    <t xml:space="preserve">396GbEyfddCFqvzCt3La38GFiKTdGVCecjAWEAj9oQoEd1W3MWub3At5raRpJPs3s9ceNvnF2EhU3Xt6Ui2ECvWN</t>
  </si>
  <si>
    <t xml:space="preserve">2026-07-27T00:43:21</t>
  </si>
  <si>
    <t xml:space="preserve">4o4yYRRcdcWwDiMYK7o14SB3yJokLsRhKFcw4DEzQiHDULGs9rtxr6rnyKLWsQ1aSwnNkLUCgZTc242zAXaztgZb</t>
  </si>
  <si>
    <t xml:space="preserve">2026-07-27T00:45:03</t>
  </si>
  <si>
    <t xml:space="preserve">3qZY4gEiQmAjSKzdkTLhToUViniqvXtppt3pwV6P2G9J5pXNJUw1vnxy5PbYyKEuUT8GK9Z4ATWwCG1tHk1xVi4C</t>
  </si>
  <si>
    <t xml:space="preserve">2026-07-27T00:45:22</t>
  </si>
  <si>
    <t xml:space="preserve">SsR2XM4STxf5xPCQBrSauhJt29ARpxjgieFRFp8swAhmizc4nZnMKrKB8yVyExnKKNBgi7KSYCdqydbbPnBDR7o</t>
  </si>
  <si>
    <t xml:space="preserve">2026-07-27T00:47:05</t>
  </si>
  <si>
    <t xml:space="preserve">5zjYSwogbogtpGmnfQNjd36myWUMQSAPN275jsUtQo8RYby4XCqWLhkGFmwZpRdyPcHAbidXop1o8SLzyzT5rdob</t>
  </si>
  <si>
    <t xml:space="preserve">2026-07-27T00:47:24</t>
  </si>
  <si>
    <t xml:space="preserve">46tbFSCuSYoKMh7Gm5z9MCXb7nn7LvKrKbbNjM7qRXscPfUBNRkBcvv1a1u4Qb4MJTh8tyGEfororz1Z25KLUbPW</t>
  </si>
  <si>
    <t xml:space="preserve">2026-07-27T00:49:07</t>
  </si>
  <si>
    <t xml:space="preserve">3dw2Dx39udBZWn4dsR8VPGGzCsg3a4fwANRupceZXSR31P9ZDrGHZnJxdBFc7AEEMKLgRvGLGmhsfr96EvWnEZfq</t>
  </si>
  <si>
    <t xml:space="preserve">2026-07-27T00:50:39</t>
  </si>
  <si>
    <t xml:space="preserve">5EbddiJ8dkimaR3195z4VyxLpWt3sfkvSS53YocLgnZK28vm2hR5Rytn5fL2Hw4z6awK8TsCSXP66ZKjpTB7f6u4</t>
  </si>
  <si>
    <t xml:space="preserve">2026-07-27T00:52:24</t>
  </si>
  <si>
    <t xml:space="preserve">2veqihUdvsr1nmd1bvzFoiwowupuhFVJo1nsHA6vwUvzAcos6k2LKmLNXF2Cb2D2G7ketAWZHTRJt6p1pRV1iPGh</t>
  </si>
  <si>
    <t xml:space="preserve">2026-07-27T00:52:43</t>
  </si>
  <si>
    <t xml:space="preserve">64ymFLsbAXQ6ezEPajRJCtXXKzQZQ2Va7KkiNwHNfTLaQD2kQJHAXGfTG3TTVAthyhb8X5SL9dSQ5ZgAogoxvCZ7</t>
  </si>
  <si>
    <t xml:space="preserve">2026-07-27T00:54:26</t>
  </si>
  <si>
    <t xml:space="preserve">66MBFejjJvBosX3G4pCLdPZ2wAK8j3L8eZY29xJ5av26jf6tJj11rS6sRki2i6wsuLnjcpeQnEfa5qBzjke8a8t6</t>
  </si>
  <si>
    <t xml:space="preserve">2026-07-27T00:54:44</t>
  </si>
  <si>
    <t xml:space="preserve">CG1UYPQx2KJx7DmBzrDrX3es6LmXup9CTrTL67QPtegiRMCcCxqVNgjR3XT7uH9RJmSy9PX2e3QP7MLcdQoyJr8</t>
  </si>
  <si>
    <t xml:space="preserve">2026-07-27T00:56:27</t>
  </si>
  <si>
    <t xml:space="preserve">5DDLvBYrtC48aE28zR6o2YXjedg512sUpWDgb5njCVQwXahPZ1CdbUBx35F6Ticatd7jqQ8qTcPLgnNkpMPRpMAN</t>
  </si>
  <si>
    <t xml:space="preserve">2026-07-27T00:57:59</t>
  </si>
  <si>
    <t xml:space="preserve">4FStzkAML15kv9fchHtHTqHmFNF6VY9TPazGrFk5g1JQkaLbpcwzykdD1XGdvNpuw3nAC6iMWFLXp1LcKMkXKwkZ</t>
  </si>
  <si>
    <t xml:space="preserve">2026-07-27T00:59:48</t>
  </si>
  <si>
    <t xml:space="preserve">3XxHKRzJzHrWdm1pdXX3DNp9wS6jkeB87r2YSbhykx7kmdLY4jLhaXokD9vWwZqLmU9bFPT6H8LHQLj4734tyW3p</t>
  </si>
  <si>
    <t xml:space="preserve">2026-07-27T01:01:15</t>
  </si>
  <si>
    <t xml:space="preserve">y3vYErPCSi1u5GnmhhNZXxqeCU5gHB2SRKDef2ArDgQZtju2Kop3LvEqJMZ1ZahDqQzCfZzfcbmynqzERfjFJt7</t>
  </si>
  <si>
    <t xml:space="preserve">2026-07-27T01:03:00</t>
  </si>
  <si>
    <t xml:space="preserve">2k78sqb97PKL6gQrDaV8sa4BHsYncwyGiLXBWY92MWZqikd57Xq74pVmT79FWrJ2TFuvXmDoPLKDmASbht822Fjw</t>
  </si>
  <si>
    <t xml:space="preserve">2026-07-27T01:04:32</t>
  </si>
  <si>
    <t xml:space="preserve">X8ZCEMFKhAMqES7KsCzjyXeSMMhX2XS8gEo7iDRk6cA1F8St5YyGxtC8Mf4BGjgdQowTrfwTvmT9szcHP41xGNu</t>
  </si>
  <si>
    <t xml:space="preserve">2026-07-27T01:06:12</t>
  </si>
  <si>
    <t xml:space="preserve">Wsac1Bk255sMdHVx26858XPnzU7CWt5iwsdU3fRACEUNKmPJMpEFZTeqE8sPysdxMFaHDYK4Sss8tz3z6GJxsUM</t>
  </si>
  <si>
    <t xml:space="preserve">2026-07-27T01:06:26</t>
  </si>
  <si>
    <t xml:space="preserve">2u7KXtcgUeGLypwvxKGkmLVmAwKMpKcY3WwbcRYZNemLZC2u9tavv7RXstT6tsHVYFPrEWN9YRJhDCqP4afUX1rA</t>
  </si>
  <si>
    <t xml:space="preserve">2026-07-27T01:06:54</t>
  </si>
  <si>
    <t xml:space="preserve">FcgKVRrPWFQmYEbgKfjiYPqLvc34MSenT8EevjvqPHFzdkvqJTB7MREGyebr7SveF5JnC2NU5L5mj96UhEzLKFj</t>
  </si>
  <si>
    <t xml:space="preserve">USDC -50,023.0000, PYUSD +50,023.5401</t>
  </si>
  <si>
    <t xml:space="preserve">2026-07-27T01:06:56</t>
  </si>
  <si>
    <t xml:space="preserve">53QxWuqANa1yApUB4btnEwxuhsEmoRibbEcrSEM5tJky6EUjeQ3ibUroSWZ2DVMuY2oY3Hri163PZCbTwnLAjYiW</t>
  </si>
  <si>
    <t xml:space="preserve">USDC +50,023.5401, PYUSD -50,023.5401</t>
  </si>
  <si>
    <t xml:space="preserve">2026-07-27T01:07:10</t>
  </si>
  <si>
    <t xml:space="preserve">5pKHbqjFSSUmYMkcfssg3ANjqApkSmf6YrLuFu4tz9ja2MuuuVSa1XGUSHKmxaJpgMY6WBWb2fP7gS7B5ZeaaN49</t>
  </si>
  <si>
    <t xml:space="preserve">USDC -50,023.0000, PYUSD +50,023.2395</t>
  </si>
  <si>
    <t xml:space="preserve">2026-07-27T01:07:13</t>
  </si>
  <si>
    <t xml:space="preserve">5U8SNxKWRPDV2qjKKa76KhY9z6pZ7xyvEYEAAHdoH3861usRedj7UthDNGHibSYwmPrdYugkMBgvhNbNwket1eDE</t>
  </si>
  <si>
    <t xml:space="preserve">USDC +50,023.2395, PYUSD -50,023.2395</t>
  </si>
  <si>
    <t xml:space="preserve">2026-07-27T01:21:19</t>
  </si>
  <si>
    <t xml:space="preserve">2Uo5HtoDQzwkPFqsjLdqwYUhC55fSudh6UQxkUrhuqgRUoaRNSYqYfCvTMtkHnNqtf14h3Jktykg48KdNfLX6DkG</t>
  </si>
  <si>
    <t xml:space="preserve">USDC -27,512.0000, PYUSD +27,512.0688</t>
  </si>
  <si>
    <t xml:space="preserve">2026-07-27T01:21:22</t>
  </si>
  <si>
    <t xml:space="preserve">J1iYLZrupUySPwD5BiRV1R76geXGTHbTQLHEPYujVb2325Qd3Lr9VeDmjoK3oeWnjEmecuHsEbG4CZGbz1dfUyY</t>
  </si>
  <si>
    <t xml:space="preserve">USDC +27,512.0688, PYUSD -27,512.0688</t>
  </si>
  <si>
    <t xml:space="preserve">2026-07-27T01:21:48</t>
  </si>
  <si>
    <t xml:space="preserve">39x84NSkLtssCeuC19hkCPUMRnmofZdHD6c4ifXgig2YCKPjUi59PFv1rv3RhQY381dmiZVXYV7kNBeDPf17wiJK</t>
  </si>
  <si>
    <t xml:space="preserve">USDC -50,024.0000, PYUSD +50,024.2765</t>
  </si>
  <si>
    <t xml:space="preserve">2026-07-27T01:21:51</t>
  </si>
  <si>
    <t xml:space="preserve">2wuFtUYuMeZBBLJMaBr9A1QmbRPth2RyACF3k4vFjEh522ZxVG7Gkupvifm2MD6QwDwnL3fJWBtybzCy21mPrkqJ</t>
  </si>
  <si>
    <t xml:space="preserve">USDC +50,024.2765, PYUSD -50,024.2765</t>
  </si>
  <si>
    <t xml:space="preserve">2026-07-27T01:28:59</t>
  </si>
  <si>
    <t xml:space="preserve">2uCk3fsXNu1voScEwgBcnJ7q6aMuM3fsQ7GmgSLvRn293Ws3fMPyFuy5Njb9HTeynE7Rbxuj6r1JieYoEA54dxKp</t>
  </si>
  <si>
    <t xml:space="preserve">2026-07-27T01:35:04</t>
  </si>
  <si>
    <t xml:space="preserve">2sctkL5RXGxHhg3LB7eT8WcHeSxuPYX6TC6GXN3xJDNnjUJ1E8JHTwyNjeHFNFUH3pCNCKDtUMEVu8Pt4qn7EnWV</t>
  </si>
  <si>
    <t xml:space="preserve">2026-07-27T01:36:24</t>
  </si>
  <si>
    <t xml:space="preserve">4pDq3b2VTFfDqzFKxaStrwEBjaMzpNRjsAhq2KT34Su6ts4YSAFVELiReoZgbBPvMkceCKYrGa9YQAgwzUbtTKN3</t>
  </si>
  <si>
    <t xml:space="preserve">2026-07-27T01:56:47</t>
  </si>
  <si>
    <t xml:space="preserve">2HXz7wnDQuVCwWeoUWuaWjBRLJB797TiFGshm6EQG5G1kYzSZzqC2YKstXsJ3A6Ee2k1oQuZ5Pe5nG5sh1nAbTs9</t>
  </si>
  <si>
    <t xml:space="preserve">2026-07-27T02:01:08</t>
  </si>
  <si>
    <t xml:space="preserve">3CCXr3M8ikJLMy4Hnc4q2Y63WXi4Qp5w27tgcYp9YtHZrSN4Geur8A6UErvmFQXF8WU6wkNHa3ryrKhTsTgkArrE</t>
  </si>
  <si>
    <t xml:space="preserve">2026-07-27T02:12:54</t>
  </si>
  <si>
    <t xml:space="preserve">5EWw1NQFZ4QZufsZGphsp8jVEPVXLcgvAL9NqRHZ18i9GLgkhSjTrWcQoTQjfZ21vAB6fgMycqKegtyqbYw754YV</t>
  </si>
  <si>
    <t xml:space="preserve">2026-07-27T02:27:35</t>
  </si>
  <si>
    <t xml:space="preserve">7PY9LCt1QR3xtJXjtCbVhaQ8ozdecergYWKbaMombNsCsPYbN6jB8xxZ6MgtHcYQgQik5mjtYToQWGoLXR6ckKU</t>
  </si>
  <si>
    <t xml:space="preserve">2026-07-27T03:02:33</t>
  </si>
  <si>
    <t xml:space="preserve">3tRA4vpQDh3duN1ySJ29mh2wNCxiv13ACKfeUXLoQtbPFuhgmq7vzn2qb7PSXzFEM41EkgUiSxNAoTJNc29yKV5W</t>
  </si>
  <si>
    <t xml:space="preserve">2026-07-27T03:02:58</t>
  </si>
  <si>
    <t xml:space="preserve">UwWL7NXUVWWWqvz3hPrAmdwxmea7p6kXy5qMHXBADYou66zpvshA2MP6XNFkcHqwyFhz6uusrSqbboGNAHvMo2f</t>
  </si>
  <si>
    <t xml:space="preserve">USDG +50,024.1500, USDC -50,024.0000</t>
  </si>
  <si>
    <t xml:space="preserve">2026-07-27T03:03:02</t>
  </si>
  <si>
    <t xml:space="preserve">3tcmAXDCz8v7tg5jxA8rmNo4cdY5KFoJuvgzYAP8gGcnkenEksKu7oYhxw4KoY1EghZEuPSrN3PwMLhicZpiH2TC</t>
  </si>
  <si>
    <t xml:space="preserve">USDG -50,024.1500, USDC +50,024.1500</t>
  </si>
  <si>
    <t xml:space="preserve">2026-07-27T03:09:03</t>
  </si>
  <si>
    <t xml:space="preserve">78aREP5oEszbdfBH2TqcxkC52q5TydqAnGUZK2rnU62xTt5Xx33wXTndau91Naw1xLU73zZbg4WQytMsj1rUNZF</t>
  </si>
  <si>
    <t xml:space="preserve">2026-07-27T03:17:44</t>
  </si>
  <si>
    <t xml:space="preserve">3YQbhm5B9rLuf6RpyuBiUrWYSvHrKKoXLXPkHdzG39BbdbpeXQnGZXCbw5ymXKHZMveEBQriQViK9vmzL2mvEF3A</t>
  </si>
  <si>
    <t xml:space="preserve">2026-07-27T03:18:13</t>
  </si>
  <si>
    <t xml:space="preserve">2yDb1N3XHti2fKVfjhaf6v7X2nUThE2gmzvJZqiGgLge6kc2XpQFDBNfajSv6BUTpba6T5tCPrkovrUnndWF3KCn</t>
  </si>
  <si>
    <t xml:space="preserve">2026-07-27T03:18:27</t>
  </si>
  <si>
    <t xml:space="preserve">34w6pLek3metF9EsYKLxHhoSdjC3TMyMqW753KC44Sf5UMFQcvEgzfhT3xLF2vRm5ptSKM7LbK1u8L1ZJ2EoGZGD</t>
  </si>
  <si>
    <t xml:space="preserve">2026-07-27T03:23:29</t>
  </si>
  <si>
    <t xml:space="preserve">qUUndzdS2Pg9Uty5vbXxzqdsPqzhtqzjYuoEGuEewak98KgUNnihcFYRcbjaphS9tp7vH6eFG8U5LgQTxefaZPX</t>
  </si>
  <si>
    <t xml:space="preserve">2026-07-27T03:55:47</t>
  </si>
  <si>
    <t xml:space="preserve">4hnfU8quba9hirhUMyoV62R9TxxnZJsvGJ3yCXTZLRLuwdJm1SfxumJWdzbtfgSEzuRmzbtvff8aaH6G8XL1B8Rk</t>
  </si>
  <si>
    <t xml:space="preserve">2026-07-27T03:56:59</t>
  </si>
  <si>
    <t xml:space="preserve">5g2hjHryLmXufB5dL1Xi9mT5eQs5JLtKRA4D4qkaBoH3x16Mew4hq7jzQWPsUEAe1Zejt1LSLniEjdfWPLZ93nvg</t>
  </si>
  <si>
    <t xml:space="preserve">USDC +5,000.0126, PYUSD -5,000.0000</t>
  </si>
  <si>
    <t xml:space="preserve">2026-07-27T04:01:04</t>
  </si>
  <si>
    <t xml:space="preserve">4ZqbJdc5ZKWpKyWKZyeEsT3cFGkq4ZPgJwvQhCXGTNKJSXEqq9tmPVx9abpDd1V2VX9LKd2UcrGjZpZLPASydZeb</t>
  </si>
  <si>
    <t xml:space="preserve">USDG +50,024.1500, USDC -50,024.1500</t>
  </si>
  <si>
    <t xml:space="preserve">2026-07-27T04:01:05</t>
  </si>
  <si>
    <t xml:space="preserve">2yLGKwyCTX5Dh6s2wZSfGPBByc2r6R9nXrFxeasnCN635PtMJjzMGi6JksiEkNj7LtgF5LQ6y3pT3tT4cVVurpC4</t>
  </si>
  <si>
    <t xml:space="preserve">2026-07-27T04:01:20</t>
  </si>
  <si>
    <t xml:space="preserve">3PeeTA16SgNxUWrfh1hF7868YhRUSatBbcwWRX4AuPrYVR9UGcg5Z5QvkkvocdNuqSGhk9SaebAuk6ssyepJcTKY</t>
  </si>
  <si>
    <t xml:space="preserve">USDG -50,024.1500, USDC +50,024.5467</t>
  </si>
  <si>
    <t xml:space="preserve">2026-07-27T04:03:40</t>
  </si>
  <si>
    <t xml:space="preserve">5UDYAuZ21NQTgwtakfG2iWT7xxDwXzVYVnZtcTXaay7En75fQixzuyuX9SNedz2RAoPqYFfvLawg66C9nSSXjfuV</t>
  </si>
  <si>
    <t xml:space="preserve">2026-07-27T04:17:47</t>
  </si>
  <si>
    <t xml:space="preserve">63KV4wrteH83LM2A9EzMd72aErKvPDrG5fwA2X9myvjMy1FzPZ3kxjqL43DQsKKGUxCVsXcWUVFtMbvQY4eAntSv</t>
  </si>
  <si>
    <t xml:space="preserve">USDC -27,512.0000, PYUSD +27,512.0000</t>
  </si>
  <si>
    <t xml:space="preserve">2026-07-27T04:18:54</t>
  </si>
  <si>
    <t xml:space="preserve">aUQ2EVbRQZHhVRzKtxNssttJHYYJVctP73bmf7aaoJtXAhDA1kUN8KJbKXCmwNpcp3r7RkXJvQZeWSC5VokHFAJ</t>
  </si>
  <si>
    <t xml:space="preserve">2026-07-27T04:19:09</t>
  </si>
  <si>
    <t xml:space="preserve">5oP8g1wtVLm3Kvq3UejVfdMbhdCstuDud76kidz5QHNWTLvE7H4yXkXzTHX1GhJF4JxPmpSAksC2d5sYwvoSdRx8</t>
  </si>
  <si>
    <t xml:space="preserve">2026-07-27T04:19:24</t>
  </si>
  <si>
    <t xml:space="preserve">6wFRoAatPQaAsZZ71w5SAJGgor8YTkHtzYHf42Q1Hsus85YmobbYwwwNbixbu5cWKRmvY4tiyr3GhwRwN8ZRa1A</t>
  </si>
  <si>
    <t xml:space="preserve">2026-07-27T04:19:39</t>
  </si>
  <si>
    <t xml:space="preserve">4ux3MfLjKQqkZJ2P7eQoKi21gHx5JX1ptUaiTMaB6eKUGWtLziaQ3mutWGKoA8PPtc5cCUCxubAnpPhhKGZkWCiz</t>
  </si>
  <si>
    <t xml:space="preserve">2026-07-27T04:19:54</t>
  </si>
  <si>
    <t xml:space="preserve">2Sjkat75VwGwxBanHrCWQCEvgBLZWtQg5AEsApRzCzfM9erzGGqL8BzHB6d3riJz1RsrVWgiquxTj9W43GcxD2Ja</t>
  </si>
  <si>
    <t xml:space="preserve">2026-07-27T04:20:09</t>
  </si>
  <si>
    <t xml:space="preserve">3Mm31u4BQkLds7EsG6UYaungkBuGAx24S7PWUz23tBEuyJkAHYkiQPwn4DBH4bJQU2Ksjtq2Ea75LRTUBmtrVJBH</t>
  </si>
  <si>
    <t xml:space="preserve">2026-07-27T04:20:24</t>
  </si>
  <si>
    <t xml:space="preserve">znEaDbnCzYV3bX5J7MArHbp7WuTnacQdKoEUsmdb6Ld7BAPFmQwDd2EA1EyoRfpF2g7eBTfdhMnD3RuL45LScFY</t>
  </si>
  <si>
    <t xml:space="preserve">2026-07-27T04:20:39</t>
  </si>
  <si>
    <t xml:space="preserve">5oAsRNEHFwJjd1zM4uZF2s2CSsVVS2iNWWkCjcnZGGUT4t1zq17TEFbSmTPJsQjecp7ha6BA8sjSqWDp2oT5dpZK</t>
  </si>
  <si>
    <t xml:space="preserve">2026-07-27T04:20:54</t>
  </si>
  <si>
    <t xml:space="preserve">4WwwWvB3iDKaerpzXSnUa2Z4vbwmGFe9fwGooEgs5H65CMnoP16tnTFiaHbn3S1DfeXyeNbRpdYUejTyp6tABAe</t>
  </si>
  <si>
    <t xml:space="preserve">2026-07-27T04:21:13</t>
  </si>
  <si>
    <t xml:space="preserve">C8NrxsDyhcFxGAMgwhk4niL2o69vNnSzcJjSjQXTNzWQ9DFAdt4jeE4pE2V8dQLqNLKkWYhdMUQqAmRkBqgTqtz</t>
  </si>
  <si>
    <t xml:space="preserve">USDC +27,512.0000, PYUSD -27,512.0000</t>
  </si>
  <si>
    <t xml:space="preserve">2026-07-27T04:22:35</t>
  </si>
  <si>
    <t xml:space="preserve">2mJnhos6DFU1jSTCetoXVAhat837q9XgGCdFrB4bxajH6ArB28FPsVvUYbzkwWbUHpxZ4QRAt2HBGtnZRemaoE6M</t>
  </si>
  <si>
    <t xml:space="preserve">2026-07-27T04:23:42</t>
  </si>
  <si>
    <t xml:space="preserve">5LGcA9GYZrpiZez1LEgwh6Tmnio8WqM2ztq8KWK6tFEC6WaTc1xJ4yxGCLepxnRN2EDfNyJherZDC3MLsZP88BZS</t>
  </si>
  <si>
    <t xml:space="preserve">USDC +5,000.0127, PYUSD -5,000.0000</t>
  </si>
  <si>
    <t xml:space="preserve">2026-07-27T04:26:27</t>
  </si>
  <si>
    <t xml:space="preserve">jLkAbjHFwuoaVjC6ShjA76DCcw5Tygd5Vcwi3Tewygem3rCoduNEj7RBst62zZ5AXfhDqBTtBYwWbTqbVDwcqT9</t>
  </si>
  <si>
    <t xml:space="preserve">2026-07-27T04:26:51</t>
  </si>
  <si>
    <t xml:space="preserve">4EZfomZEXqhaeinp7G68t3cEosgzorFYYf4upVFvJKDAh4S65meS17j2hKVnpf8FTVqbtQPKy1xJ3ajCp44c4NnX</t>
  </si>
  <si>
    <t xml:space="preserve">2026-07-27T04:26:52</t>
  </si>
  <si>
    <t xml:space="preserve">oeHuq9MK3eCkJsQWfjsEncQQNjRoULskughnGSrsKRvU5T4KjUytAmh4EAsxgvMA41HdTKwhGv9R7vnZ3DDBtoX</t>
  </si>
  <si>
    <t xml:space="preserve">USDC +50,025.3507, PYUSD -50,025.0000</t>
  </si>
  <si>
    <t xml:space="preserve">2026-07-27T04:28:30</t>
  </si>
  <si>
    <t xml:space="preserve">642z9Jqcsdnryj3judBB1bp1zL5fcGVxbxvzevE7YcvfpdvWcxJUyySz4L7rLUMxG91KfwztXgCyrUSLDvZnGikW</t>
  </si>
  <si>
    <t xml:space="preserve">2026-07-27T04:28:31</t>
  </si>
  <si>
    <t xml:space="preserve">2h5E2QKUtzYpKMa51fMjX6Mte5pLvQhPZLfxDzo7nHkJ8S3VWZCR6uf4wmZSuaEjte2JGPr1ZFHHAuiuUFibZobM</t>
  </si>
  <si>
    <t xml:space="preserve">USDC +50,026.0224, PYUSD -50,025.0000</t>
  </si>
  <si>
    <t xml:space="preserve">2026-07-27T04:29:51</t>
  </si>
  <si>
    <t xml:space="preserve">45rTtUNHwZrkvBeH8xB6i5NHTegnUgd15g9qGkoJ9K6yFwApsW4pzjJJCabGHdNajKYWdwfwNhSrYpg7rLVuPLbr</t>
  </si>
  <si>
    <t xml:space="preserve">2026-07-27T04:29:52</t>
  </si>
  <si>
    <t xml:space="preserve">3wYZhx1NdHPjTeVykHLHofCBaFCmt53hNykTHHk3ZDgYzQJuFj1xPjM2DpzmSddsfrT1y7J1DtfDbj4dTjYnrcpP</t>
  </si>
  <si>
    <t xml:space="preserve">USDC +50,026.7226, PYUSD -50,026.0000</t>
  </si>
  <si>
    <t xml:space="preserve">2026-07-27T04:31:13</t>
  </si>
  <si>
    <t xml:space="preserve">62UrnELw7QrFafYsfC7LECET8uQK2FpJqVH2oeSWnwrVKPDoYQ7Tnf9WkZrFQiDEo1RBZNoXLR7rwUha9LMS18Kg</t>
  </si>
  <si>
    <t xml:space="preserve">USDC +50,027.4223, PYUSD -50,027.0000</t>
  </si>
  <si>
    <t xml:space="preserve">5zdXbuhaeo49cooJiDDV5J2apG7xNcitbuomqAdNKWAFC2tYw3WbSZt5CytrfMTZsFhkK6oX2rCsCXUywk6w1N4a</t>
  </si>
  <si>
    <t xml:space="preserve">2026-07-27T04:56:29</t>
  </si>
  <si>
    <t xml:space="preserve">5JbFiq2L5odJ7Naha6rZ2wmYdUV5twzawhxY6pQCCw8Cw2S2kNTtbqDjEc39V7YqcGsx22yJrrivXfyHAjrfvkCy</t>
  </si>
  <si>
    <t xml:space="preserve">2026-07-27T05:00:58</t>
  </si>
  <si>
    <t xml:space="preserve">65JSmX8Tg5LW93v3fXEekajqefKfeamxP5QPBRrhqAqMRnPg3tcxsu5Rqu6vF2SYz3yFUEQQKXw4H2hpPkQaZZBD</t>
  </si>
  <si>
    <t xml:space="preserve">USDC -17,503.0000, PYUSD +17,503.0000</t>
  </si>
  <si>
    <t xml:space="preserve">2026-07-27T05:02:05</t>
  </si>
  <si>
    <t xml:space="preserve">3w28obHrz2To1MJhpJV1XoGaQCQTwF3dnHaViBJN3xsHRbcv7ws3DTYEfF37Yj2f55yjdGnnkP3ec31f3NXL8a5u</t>
  </si>
  <si>
    <t xml:space="preserve">USDC +17,503.1323, PYUSD -17,503.0000</t>
  </si>
  <si>
    <t xml:space="preserve">2026-07-27T05:31:54</t>
  </si>
  <si>
    <t xml:space="preserve">695SXiyAC8WHZx2NQBVRWtnPAtpNZJtWRJHFesZ6tYCQnvoVEktGbvsoMkAwzFgBTkW96yhJTserXKKpueCt8pS</t>
  </si>
  <si>
    <t xml:space="preserve">2026-07-27T05:55:31</t>
  </si>
  <si>
    <t xml:space="preserve">51w5U9WU9MPVSvUfndQ8W5xYZh6XZcS176f7KVBLbZimTseQ6azM4DGGgMruw6jRtJvBb1Gu93JgLoDzcVxMd3Xx</t>
  </si>
  <si>
    <t xml:space="preserve">2026-07-27T06:06:20</t>
  </si>
  <si>
    <t xml:space="preserve">5GW2R4ejyExdxGfxevUHYQUSQkyRyFLafPFioyh6ScH918vpH5vbj2BGZNTaYdnd8WgS9FL9G97eqsac6sJw5fvN</t>
  </si>
  <si>
    <t xml:space="preserve">2026-07-27T06:08:02</t>
  </si>
  <si>
    <t xml:space="preserve">2L4WkBsyMSPqDRDfrCnxNtmrkSGwQXzAHSniK58UaSkgpuhSSMFPurhcdgRNcgJW3NhUBM844bD2TVJyhFcKKkpD</t>
  </si>
  <si>
    <t xml:space="preserve">2026-07-27T06:24:09</t>
  </si>
  <si>
    <t xml:space="preserve">3PwVM6GsWMH5MHFH1dLvMvsJUqw1hBfUyWwiyZ5dJH9RNjaNJfHMAByCtFpg23zhBHLxvXyAk52X4G9DdTdr7dzE</t>
  </si>
  <si>
    <t xml:space="preserve">2026-07-27T06:32:19</t>
  </si>
  <si>
    <t xml:space="preserve">4DDUSCwSaKqbk86u5aHjsnjUkTzkEcUL3ra7JsjS2q4ptb6HNsSkaLT4sLJE9Fzh9WAtDp1yeALWova9eM3z5TGH</t>
  </si>
  <si>
    <t xml:space="preserve">2026-07-27T06:58:28</t>
  </si>
  <si>
    <t xml:space="preserve">48dsUJwzHokSp3ePq3JNUVMihd7RoXVNUVv1JzUBrs8TeDvAjBErYQDSEgCv5epDrPVKargFsmmVcUTUxd38s15d</t>
  </si>
  <si>
    <t xml:space="preserve">2026-07-27T07:09:54</t>
  </si>
  <si>
    <t xml:space="preserve">4CmWumCuAiJMgUQY8pBpzisE6MkcUSrmcNxKrhvsc76Q6ezJYp378BYB8pJnAdTrQfJGehKBBvQFeGwBSkMmqSa3</t>
  </si>
  <si>
    <t xml:space="preserve">2026-07-27T07:54:54</t>
  </si>
  <si>
    <t xml:space="preserve">42bLbdPMUvx61crkvcWQ7R3ZnNUawzGvNVPTEUSMQzXgnm7ZFQyayEYozRHXJqUrwU5Zx4LFD2wEnstNDNiLEDQ8</t>
  </si>
  <si>
    <t xml:space="preserve">2026-07-27T08:05:03</t>
  </si>
  <si>
    <t xml:space="preserve">2SXcCxBMHxvvppimaGkSKQHthE16rNdcWhVA4YTRDZfjXp613Dj44GvCo6BwAEkGnVoRo9GsqohXmDa9vLMAEF8W</t>
  </si>
  <si>
    <t xml:space="preserve">2026-07-27T10:18:29</t>
  </si>
  <si>
    <t xml:space="preserve">214TKrzze94p6G29k43kVDbx3fdYT1AMecyWsCLSjiSMMP71Pps4UwEWdCoVKVUWpWw2pPMMrmiEBHGxYTiyJUeQ</t>
  </si>
  <si>
    <t xml:space="preserve">USDC -50,027.0000, PYUSD +50,027.1937</t>
  </si>
  <si>
    <t xml:space="preserve">2026-07-27T10:18:32</t>
  </si>
  <si>
    <t xml:space="preserve">2Syjv4b6WxndSMDdTbfg4dopdFWpq7321gFEgP48KGFtDSSq11M4TxbApq7tSis6iy1kNx2Y7iKUiot4wZHUC2oD</t>
  </si>
  <si>
    <t xml:space="preserve">USDC +50,027.1937, PYUSD -50,027.1937</t>
  </si>
  <si>
    <t xml:space="preserve">2026-07-27T10:22:28</t>
  </si>
  <si>
    <t xml:space="preserve">59qm2ERu4zdrmTkCJ9RfU1Curp51x82JEqU7HwL4E5Do4rdXrBWZ1YsUR8TEgYfXz4nFC4FGrmoKgW24Hptx5RXp</t>
  </si>
  <si>
    <t xml:space="preserve">USDC -50,027.0000, PYUSD +50,027.7975</t>
  </si>
  <si>
    <t xml:space="preserve">2026-07-27T10:22:31</t>
  </si>
  <si>
    <t xml:space="preserve">5LQVJ3pPvDiqFDmcRQcUkCmfFHaKghi8rdGFq8sh2jYYXDUsZRx8LFqvtJJGC1rvdtsS2dkJ1KvX27MMQNqNG9a5</t>
  </si>
  <si>
    <t xml:space="preserve">USDC +50,027.7975, PYUSD -50,027.7975</t>
  </si>
  <si>
    <t xml:space="preserve">2026-07-27T10:22:46</t>
  </si>
  <si>
    <t xml:space="preserve">3S4bizrnoJQ3D9g4V4s9psYgPvPPN8cHP6hqjpvJv8776uAPNsmK5qD4ZHKixArgj8VTAQeMX7L9xAdhyurH7WV5</t>
  </si>
  <si>
    <t xml:space="preserve">2026-07-27T10:23:00</t>
  </si>
  <si>
    <t xml:space="preserve">4xNowYmTP6p55B32KS2gYEzZ8aShyfAgsV9ScC3WbCtX1cq8X8D5fn9heMj1CdiDw1szYCxHXevXyucN75buwJWg</t>
  </si>
  <si>
    <t xml:space="preserve">2026-07-27T10:23:14</t>
  </si>
  <si>
    <t xml:space="preserve">3xnxdngkFY2SaxXeVdRgNAchQG8bNbVuZ5K5viU7ygLb26P37Z4p1Accq7bbVYX6aYsh781pem8JhbCoFQoAkfgL</t>
  </si>
  <si>
    <t xml:space="preserve">2026-07-27T10:23:28</t>
  </si>
  <si>
    <t xml:space="preserve">BiMaS1VF7TKaMf8AANaSUCBRLjqMdociiprvUBL4SQtB9JMkheYMownKrkPmwSxLnPDKutCvntptMUdL8H4Qxdc</t>
  </si>
  <si>
    <t xml:space="preserve">USDC -50,028.0000, PYUSD +50,028.5061</t>
  </si>
  <si>
    <t xml:space="preserve">2026-07-27T10:23:30</t>
  </si>
  <si>
    <t xml:space="preserve">4VkyyJvVyfvYYwJzQUSEtXMzLS6eucVe8QqEPu7Na5XtHDT21TNBefrKpU71TKfPnfAvDFWNgqwtLnhB5km8hR8X</t>
  </si>
  <si>
    <t xml:space="preserve">USDC +50,028.5061, PYUSD -50,028.5061</t>
  </si>
  <si>
    <t xml:space="preserve">2026-07-27T10:23:46</t>
  </si>
  <si>
    <t xml:space="preserve">5tgeQCpJtudyL7ZpFDFiLVhsVv2a8TqDv9KTyXuFeQinPvBDWqHKak7EVrGEHW7UeqhqcEeJ1brNUFTZFR9StvvH</t>
  </si>
  <si>
    <t xml:space="preserve">2026-07-27T10:24:01</t>
  </si>
  <si>
    <t xml:space="preserve">5F7MApr1k9oqZ9pRdjBZsjaBMZ5qrhtuSZVjnBk3Kt3Qbapqa9jb33FMraGNn8RVtm8yZCSx5Bg3p3tAw9FoLvXs</t>
  </si>
  <si>
    <t xml:space="preserve">USDC -50,029.0000, PYUSD +50,029.2042</t>
  </si>
  <si>
    <t xml:space="preserve">2026-07-27T10:25:17</t>
  </si>
  <si>
    <t xml:space="preserve">4Gh3yn7nA8XM8cv92JUckvPu569RDhgqwrCVeDtrn3eBxmTyW29TDNuaZi1Sh7bc8y16UQ1mwF7YMYx159Fu9yXV</t>
  </si>
  <si>
    <t xml:space="preserve">USDC +50,029.2042, PYUSD -50,029.2042</t>
  </si>
  <si>
    <t xml:space="preserve">2026-07-27T10:37:44</t>
  </si>
  <si>
    <t xml:space="preserve">21kWLrGyX7SXknB3w791frMTJTh9C6u2pJW7tmMoLaNHTfSr6XMEfdWdJS41Uy61xRCjSM6N5QiDVfHLJiwU3L4k</t>
  </si>
  <si>
    <t xml:space="preserve">USDC -27,514.0000, PYUSD +27,514.2694</t>
  </si>
  <si>
    <t xml:space="preserve">2026-07-27T10:37:49</t>
  </si>
  <si>
    <t xml:space="preserve">5Nae2MjJfab2efpTz6crHQiN8mZVGSwxV37Mm8E4Dirj4g9mXFi1kh1RmwaPWJP2SvLFtjHQZwXgsALrY1X3Rqzz</t>
  </si>
  <si>
    <t xml:space="preserve">USDC +27,514.2694, PYUSD -27,514.2694</t>
  </si>
  <si>
    <t xml:space="preserve">2026-07-27T11:42:08</t>
  </si>
  <si>
    <t xml:space="preserve">56LjgPL76XG43GovjTfsrQm9Q5xusK96UHGHgt2yTRXBZ7dBjSGipHBxkpZTXTawSnwrnHHQkC5DjawcYCddmcAz</t>
  </si>
  <si>
    <t xml:space="preserve">USDC -50,029.0000, PYUSD +50,030.1382</t>
  </si>
  <si>
    <t xml:space="preserve">2026-07-27T11:42:12</t>
  </si>
  <si>
    <t xml:space="preserve">294PAfoeNqRbYvSgDcNeTAZ62hRP7u85La9naiVPhQLD8d2jhRb3GYopnP45uFpKfCtcpvrY53KGEnT3KXc1rhBV</t>
  </si>
  <si>
    <t xml:space="preserve">USDC +50,030.1382, PYUSD -50,030.1382</t>
  </si>
  <si>
    <t xml:space="preserve">2026-07-27T11:42:27</t>
  </si>
  <si>
    <t xml:space="preserve">4W625aCnzRg9PwA4yGivkH1VZbSqXRjwQFNAudJXpS17qYUDyK5ekw6CG2j7VQs5Etq5ahx6PM7xLpMQm2WncZSq</t>
  </si>
  <si>
    <t xml:space="preserve">2026-07-27T11:42:42</t>
  </si>
  <si>
    <t xml:space="preserve">SLK8gaNdkt5c17Zt2Xns24M3nfmFQmsHMfMj6suyF1BQnmAaE5dNkU8A1qGCPtUyxF9nu7995NGo6rs2VVLfzq2</t>
  </si>
  <si>
    <t xml:space="preserve">2026-07-27T11:42:56</t>
  </si>
  <si>
    <t xml:space="preserve">5VnX4F5wpDxcE2Fwrhh5MD662JNYc3g5Ucm5m6Je7Dp7MmsV7K2Kn7JQ5iNkETQsCMCXruFPaXagFyboES4wCJbr</t>
  </si>
  <si>
    <t xml:space="preserve">2026-07-27T11:43:12</t>
  </si>
  <si>
    <t xml:space="preserve">3ySyedvBXtZj5qjS48SVaqpePt5GNixshBdPaSzWWvHaZLWkvFdz1VfPe82W7CzEZPJE3pedYbCu6jD3jvEE4Dp3</t>
  </si>
  <si>
    <t xml:space="preserve">2026-07-27T11:43:26</t>
  </si>
  <si>
    <t xml:space="preserve">3bHp4ZazLGm8czbTFv9TfVVqxhjJjZkduZ3ZhQPgUrtHhHF13jESB6nHsEJfYwtHj3VZwhu24B4Rm1bwX6NnbLg3</t>
  </si>
  <si>
    <t xml:space="preserve">2026-07-27T11:43:41</t>
  </si>
  <si>
    <t xml:space="preserve">3TcN5uMqn7agea8GvoFcQDH5eRtYNhmkztMUpRvXExAFqEYLGTjQ4qLrUrd5d8N9xbKdbNLtvsRbCFcgsRmLTecm</t>
  </si>
  <si>
    <t xml:space="preserve">2026-07-27T11:44:10</t>
  </si>
  <si>
    <t xml:space="preserve">5GvGDMAQgqmGqVQU6ynbvtuEDsy9ZG3qB7jnrEX1xRtYQoRaMgKQEmWdcak8Lyo9VZfoyP6YoUdReEN2uFnG7MWj</t>
  </si>
  <si>
    <t xml:space="preserve">USDC -50,030.0000, PYUSD +50,032.4656</t>
  </si>
  <si>
    <t xml:space="preserve">2026-07-27T11:44:13</t>
  </si>
  <si>
    <t xml:space="preserve">3owQ4yRRFCtj6t8F9SfwZdKzSnXq17DHG27X23jYFL6oF3hsxQSLUqhJGqWgQ8UiDkANtNLszJCe6hWZeAFB2jkV</t>
  </si>
  <si>
    <t xml:space="preserve">USDC +50,032.4656, PYUSD -50,032.4656</t>
  </si>
  <si>
    <t xml:space="preserve">2026-07-27T11:44:28</t>
  </si>
  <si>
    <t xml:space="preserve">42MwTk7bZpQxuiBjbN9dQ79yzmwNgD2LDFpJgAvjmNr1YKWPKpoAx13Q5Zb8AHtC7N21JrfSoM4nxLYBnTMweLMf</t>
  </si>
  <si>
    <t xml:space="preserve">2026-07-27T11:44:42</t>
  </si>
  <si>
    <t xml:space="preserve">GhKyPrnVrkT6r6ZiZXqkAa4p45kADik81wLKwu36dCLrCAsRz583k1ZHjKGCg3hp2ZEwrbCH6b3uDzRkpQvGZYy</t>
  </si>
  <si>
    <t xml:space="preserve">USDC -50,033.0000, PYUSD +50,037.9496</t>
  </si>
  <si>
    <t xml:space="preserve">2026-07-27T11:44:44</t>
  </si>
  <si>
    <t xml:space="preserve">2XBCQMytf1LoDjohHqBL4z5mqzLoukkTJHxirgqfs2FeahDQmzVaar69oHcwQVuZRyJyp3r5N7d8xCijtTa4n11o</t>
  </si>
  <si>
    <t xml:space="preserve">USDC +50,037.9496, PYUSD -50,037.9496</t>
  </si>
  <si>
    <t xml:space="preserve">2026-07-27T11:45:00</t>
  </si>
  <si>
    <t xml:space="preserve">3Ei2ft1QTYpLbj32SYc2LV5t8LXWFULzykx4Pn4Uyqh33j8er9wSvoWXzLzDgojLbfXt6MGXbwGoTZb5TVtkVTiX</t>
  </si>
  <si>
    <t xml:space="preserve">USDC -50,038.0000, PYUSD +50,043.2738</t>
  </si>
  <si>
    <t xml:space="preserve">2026-07-27T11:45:03</t>
  </si>
  <si>
    <t xml:space="preserve">3f1qAGQ28QZsyqEeAjJK9JkbSyQcfo4WFs94dhxYysJjTXo6gTrcKZfws1CLiUPB1V9tfSKePJ6k5uqdKFukuEFs</t>
  </si>
  <si>
    <t xml:space="preserve">USDC +50,043.2738, PYUSD -50,043.2738</t>
  </si>
  <si>
    <t xml:space="preserve">2026-07-27T11:45:18</t>
  </si>
  <si>
    <t xml:space="preserve">3JPS4yD7LFdDLt3nrZ3DmgEJPijwTPW7KPEgXM4eLRtaX153yXPN6eqrpN2BvwX5Xp5YLTkZc4onsmEPJcSLdbGm</t>
  </si>
  <si>
    <t xml:space="preserve">USDC -50,043.0000, PYUSD +50,048.6244</t>
  </si>
  <si>
    <t xml:space="preserve">2026-07-27T11:45:20</t>
  </si>
  <si>
    <t xml:space="preserve">2JHRz57DABmKbocEwz78WuaKD4A2p9p2FANZa4mLa3ErpUJLtntFXC1Hx1fFFMviqkrWUkXnnSLMoUcc6iUXxH8R</t>
  </si>
  <si>
    <t xml:space="preserve">USDC +50,048.6244, PYUSD -50,048.6244</t>
  </si>
  <si>
    <t xml:space="preserve">2026-07-27T11:45:36</t>
  </si>
  <si>
    <t xml:space="preserve">potd3ZhM7qzKSPeXh81VYqXupnMok2YgZ7gwLQMNRcZcoXLiUEUWcW1vbSKREPkEiedpc1TKpkJHczHa4avnyue</t>
  </si>
  <si>
    <t xml:space="preserve">2026-07-27T11:45:51</t>
  </si>
  <si>
    <t xml:space="preserve">5DNm5VGJNmbFYkF6qxMhWvYuiK9uQTEL85HKVnp28XdZnQCfibimG9LyLQsrS3YQYe4Zdx8tjmPR2QKyWjXSkGq9</t>
  </si>
  <si>
    <t xml:space="preserve">2026-07-27T11:46:06</t>
  </si>
  <si>
    <t xml:space="preserve">3LHzc5n5G4BZpV42spH9aqYiJjXC5Kv39jyog36EyHDL5HKadA7SKmaCP6M3WJbeJBuybk6f2ZfXYvWV8fCBa3YF</t>
  </si>
  <si>
    <t xml:space="preserve">USDC -50,049.0000, PYUSD +50,050.7197</t>
  </si>
  <si>
    <t xml:space="preserve">2026-07-27T11:46:08</t>
  </si>
  <si>
    <t xml:space="preserve">3pRSwRAWVTXSG8yGEW1zntz7kH7iDDz2k9y9J86ayiz8snXHBLqqb9MfpqpvNmYa6pMx3R96vjbCpY1kQNRYhStA</t>
  </si>
  <si>
    <t xml:space="preserve">USDC +50,050.7197, PYUSD -50,050.7197</t>
  </si>
  <si>
    <t xml:space="preserve">2026-07-27T11:46:23</t>
  </si>
  <si>
    <t xml:space="preserve">2Sa2mzytXDhoLMvJXp4QLUa2EodYxDMZCoyB38ooRbaT4KqLkCMwLtw3HLBP35b2wj53Et2pUt3WUfMpY6RPcfTp</t>
  </si>
  <si>
    <t xml:space="preserve">2026-07-27T11:46:40</t>
  </si>
  <si>
    <t xml:space="preserve">RmjeXT9m4LSomfV3huEdDT4sDXB9d4jaTWusXrVb2mxM1yQMT2M2iwmGa8gu4D3ZhWAyUCiuH2wQLTVgThNsjmD</t>
  </si>
  <si>
    <t xml:space="preserve">2026-07-27T11:46:53</t>
  </si>
  <si>
    <t xml:space="preserve">4eNBfCW11L32NXCJv3eL2UfFBzrafHcYWvipmp3weN875onxQo9dBvvQZKAf623qBsigirmUtcJFYhhJrMrJXKWD</t>
  </si>
  <si>
    <t xml:space="preserve">USDC -50,050.0000, PYUSD +50,051.4333</t>
  </si>
  <si>
    <t xml:space="preserve">2026-07-27T11:46:56</t>
  </si>
  <si>
    <t xml:space="preserve">4pb9tTsS3CSmfkqWrUVJ8yU3jzccNkpxTr3ABUALNY1k4vXEMCt2jUZmAVSjMJykfRXMLYXobcs98MLqBDh2tB3X</t>
  </si>
  <si>
    <t xml:space="preserve">USDC +50,051.4333, PYUSD -50,051.4333</t>
  </si>
  <si>
    <t xml:space="preserve">2026-07-27T11:47:13</t>
  </si>
  <si>
    <t xml:space="preserve">3QGLCrnGMy2fbaDU6Pmuhi3sJzCKwyXXzJTogFn4Jq3TUjYKXryXyjEse1kNhiGAsWzkxNPRmPJyk1oiG52LnAQs</t>
  </si>
  <si>
    <t xml:space="preserve">2026-07-27T11:47:28</t>
  </si>
  <si>
    <t xml:space="preserve">3opafSzqZ29cebxuxBFYk6X68WgVr6Xzc8eULoioxVHdxLi1wwCD9XpmWdfpu315PH5FthVmgmibfp4vdyM4h9un</t>
  </si>
  <si>
    <t xml:space="preserve">2026-07-27T11:47:42</t>
  </si>
  <si>
    <t xml:space="preserve">5Qv9bX6rm9GEVNCu9RewQARWaC5V3DUciji1VivWqaJPEutX5ngx2hruBKVN5f21hchrk3mgTAZ3GjZSqT9zZAMs</t>
  </si>
  <si>
    <t xml:space="preserve">2026-07-27T11:47:57</t>
  </si>
  <si>
    <t xml:space="preserve">2tc4GAokiU3fs7sb11cqGj847aLRGxC8bwQ4yj594rNdkY2iiPQ2JiMzYBCH6gqQLY3564oCaFZVtr2AZE2rEw32</t>
  </si>
  <si>
    <t xml:space="preserve">2026-07-27T11:48:11</t>
  </si>
  <si>
    <t xml:space="preserve">2u6nGyv7EE1vuhnvBnyQZxsLTm2nqWZ98bFYJUvAxBqcQp2HXf9zL8Rg8wqkj6S5ENfzqHqszeThZxd8WZ4v83Xp</t>
  </si>
  <si>
    <t xml:space="preserve">2026-07-27T11:48:26</t>
  </si>
  <si>
    <t xml:space="preserve">4b8Kzo94zfy23HHSYsrSXjUAF5ZxVD9T1Ve6GQc6UvaPU9MYBUuTDBcR4N4CS7uiR3LiWUKXedTojgUkTBFoghQ1</t>
  </si>
  <si>
    <t xml:space="preserve">2026-07-27T11:48:55</t>
  </si>
  <si>
    <t xml:space="preserve">43P1J8St6D5sxYAfHhUMzj7DWdruHwCn3eJ4S8gxR3ygN5Vd5xBSAhRvFsAxtYtcsDrL8odJP95E3vgJDCj7M5qT</t>
  </si>
  <si>
    <t xml:space="preserve">2026-07-27T11:49:09</t>
  </si>
  <si>
    <t xml:space="preserve">5U6bcHH1hSjvjQStiizeWuEt8Gq3Jn4Ry4AWQYaSZsqQF7rV83YA1mjryam9PtGAmENQFfVRU7VsA6UbwLKRRWfJ</t>
  </si>
  <si>
    <t xml:space="preserve">2026-07-27T11:49:24</t>
  </si>
  <si>
    <t xml:space="preserve">aehYZZx4Nsfwh71moS9vyLcAoTyBsJgpt6dbYEeqbRTXv4ivrD9kmkbGV1e8HuEaTgAtRokAwTszKKsJKTx6jH2</t>
  </si>
  <si>
    <t xml:space="preserve">2026-07-27T11:49:38</t>
  </si>
  <si>
    <t xml:space="preserve">2GffKyN5nmV4AssysiPqvDamJay3NcvRG8f3vNmJhs5qX92tQi5jkHKRr53TwJf8QPXZbvUA4H83U3s7L5xTcSt1</t>
  </si>
  <si>
    <t xml:space="preserve">2026-07-27T11:49:53</t>
  </si>
  <si>
    <t xml:space="preserve">3STY4kr4pPgtA4hscfbySAFn7i3fnEjnSwAt5x5spzJ7jBaLpS51Yo1vNeXujNCqkPBe1kkvpDSSmHUWE1vRwnvT</t>
  </si>
  <si>
    <t xml:space="preserve">2026-07-27T11:50:08</t>
  </si>
  <si>
    <t xml:space="preserve">4Jb7tqvfqFZU1BscwsjVGzM144vey2C5xSbeDSfWL9rEmdSwcFJ8svyiNc6HbZHv8oeuQK5snetFmVxyxUFVKFss</t>
  </si>
  <si>
    <t xml:space="preserve">2026-07-27T11:50:37</t>
  </si>
  <si>
    <t xml:space="preserve">4Q932rTAsgFewxiLVb2GnBtfHGD7CeWEzK6LT5R7zrTQk2XZwVxy9YxWg2Yqfy1TwhdVmyv4CCBvy9UTGP3GsrrC</t>
  </si>
  <si>
    <t xml:space="preserve">2026-07-27T11:50:51</t>
  </si>
  <si>
    <t xml:space="preserve">5HigQjdKpBB6neR9UnX3pswe8AYurtNqxbgFjiwLmxT34SeT3i1cLZGiALxdfJcHxJcf1jZRWZo1mY15yvhGyQNM</t>
  </si>
  <si>
    <t xml:space="preserve">2026-07-27T11:51:06</t>
  </si>
  <si>
    <t xml:space="preserve">2axsZmgmUhXe2qsecaeER8YcAaaJWGG6j6D2481s9yaCniE6hgTfr7o8H2neT127QpVGpyF47g3NSm1fKwKVZwug</t>
  </si>
  <si>
    <t xml:space="preserve">USDC -50,052.0000, PYUSD +50,053.1871</t>
  </si>
  <si>
    <t xml:space="preserve">2026-07-27T11:51:09</t>
  </si>
  <si>
    <t xml:space="preserve">2dcffQa2MU8fNtgRDv9GEDKfhtqrsWCVe14Rwe3qCk7aksrCX1nFSb7bJk5k4GVGt9h2WSmdKnXFWjNKFEPDNxZ1</t>
  </si>
  <si>
    <t xml:space="preserve">USDC +50,053.1871, PYUSD -50,053.1871</t>
  </si>
  <si>
    <t xml:space="preserve">2026-07-27T11:51:25</t>
  </si>
  <si>
    <t xml:space="preserve">ch5NnRkLt3bR8kQU1WhfKCyFFxfLxARhwsUpSzbm4BQE2Y1d3BX9QZt77ndrWLBGGEcep4qRDtDYm6Qtrrt4vej</t>
  </si>
  <si>
    <t xml:space="preserve">2026-07-27T11:51:40</t>
  </si>
  <si>
    <t xml:space="preserve">4Pqsn7LEZbBydVsNtHuR7J9HUa55zGzqpTDR9yDb7AskaYjCyrSpjGTaR8nWpc4oiYfmJ3y15fZnSuyKeB9SbZCn</t>
  </si>
  <si>
    <t xml:space="preserve">2026-07-27T11:51:54</t>
  </si>
  <si>
    <t xml:space="preserve">p19uLh2wDJM75JuJX9iqyEJqXUsw4Mrd3gAo87PwMcRTGi9eDQqi6pFU89uJX69zj6tJ99kSnCMQc5AE49TWMyd</t>
  </si>
  <si>
    <t xml:space="preserve">2026-07-27T11:52:09</t>
  </si>
  <si>
    <t xml:space="preserve">3Gv7ZyYmtEtsWgyyi3zdJP1W7rn5z6AmHQnsPM75Rn3KJe9xiehsfkXPuq8y3R8E43zQzAs65x72Geb4uHEpUFfo</t>
  </si>
  <si>
    <t xml:space="preserve">2026-07-27T11:52:23</t>
  </si>
  <si>
    <t xml:space="preserve">4HdbmHFhNHvmJAYsJBWo1poinDKWre2hxj9Kh6g8rKWPsGb52NvBVPfRtd6E1jyHT14GZPhtUmpKEzyFg8Ec2G6H</t>
  </si>
  <si>
    <t xml:space="preserve">2026-07-27T11:52:38</t>
  </si>
  <si>
    <t xml:space="preserve">4pcE17xdmz7rvy42mwnAJT5sJH2RZAF4qYKPKWSiscsvGHG38JGxrhSmFMzFbnDE1QDEBWrP66L41rQBqWs9py4i</t>
  </si>
  <si>
    <t xml:space="preserve">2026-07-27T11:53:08</t>
  </si>
  <si>
    <t xml:space="preserve">HKcnZpVR79TFQc5P6F2WDTqdsf3544ThGWc7VuVn4WpTENe5hXrpsquguJRvrBcFvEtzDryaQ4uEZkKfS1WrtTy</t>
  </si>
  <si>
    <t xml:space="preserve">USDC -50,053.0000, PYUSD +50,053.9796</t>
  </si>
  <si>
    <t xml:space="preserve">2026-07-27T11:53:10</t>
  </si>
  <si>
    <t xml:space="preserve">2jpQosTL1Y6GYCiverw22Y1tbudzcqTMm2JotRxKcXn5EuS5NsBfckqrz5yVyFf13PfLZHQ9Jcu14ru6puUz8hdz</t>
  </si>
  <si>
    <t xml:space="preserve">USDC +50,053.9796, PYUSD -50,053.9796</t>
  </si>
  <si>
    <t xml:space="preserve">2026-07-27T11:53:26</t>
  </si>
  <si>
    <t xml:space="preserve">51zAqxWQwcZeJowrVFHkazYX6amxNFdnD6a1hvpM4U4CFjdtj8KVqbD1JGLyuTvYGcYKcExAjMKG6AnYUY6hxB69</t>
  </si>
  <si>
    <t xml:space="preserve">2026-07-27T11:53:40</t>
  </si>
  <si>
    <t xml:space="preserve">4AXDgH9gYftkefRFQiGccxkq2AxrY3965i4WYpihRkgErEVKGF9BdBTyKvWXVTTpnqPgdvVzb6FGBjGb2ay6ZwiQ</t>
  </si>
  <si>
    <t xml:space="preserve">2026-07-27T11:53:55</t>
  </si>
  <si>
    <t xml:space="preserve">2awX1y4wyis3uSm6hrhfmj7nqgCd2kuneV8knhht3p4Mt4WrhvTRiC7EbCJynEgVy65RaC6dh8EqT5Cun8ANMKEw</t>
  </si>
  <si>
    <t xml:space="preserve">2026-07-27T11:54:09</t>
  </si>
  <si>
    <t xml:space="preserve">MJrkzD2PMk21YVctQiQB1fUrUCabbfNnPxshZXDkAdxaAtFoT6KsVxfMM3BZ7sLTWKhPhpBn2B5ie7xD2eU9jX3</t>
  </si>
  <si>
    <t xml:space="preserve">2026-07-27T11:54:24</t>
  </si>
  <si>
    <t xml:space="preserve">4th4jMh3ifb7b5Xhf73J9BMiDCpF88BGL3TBxWU3ZD2oFj8gQBTpVLKTUbvsLQ2VNgW5pbY3gyN1NnCGL1hdTAud</t>
  </si>
  <si>
    <t xml:space="preserve">2026-07-27T11:54:38</t>
  </si>
  <si>
    <t xml:space="preserve">31HXYrjmmRG1qLBR8mhHvM2quHmx63r4pdJYCndd5ot9P7vjCnPmHgubzSy1qkqHUvmjZMHiBFjwR4RMYqnMsA5d</t>
  </si>
  <si>
    <t xml:space="preserve">2026-07-27T11:55:06</t>
  </si>
  <si>
    <t xml:space="preserve">3uw3f9rZhYgyi5wjtcGQBWjaJwKHmLBHAE57bGpt2wvWayWrHL5VhgXWZgLXW4D4JWC7N75zU8zAJpwcmQN1fiy</t>
  </si>
  <si>
    <t xml:space="preserve">USDC -50,054.0000, PYUSD +50,054.6915</t>
  </si>
  <si>
    <t xml:space="preserve">2026-07-27T11:55:09</t>
  </si>
  <si>
    <t xml:space="preserve">5bETfWiRjNCAArrC4u9S8iNoSfQk4TTYfstgYttNEYZn1iAANQDk8q8SSbXcPhHapV6CrmjaAqeT2jkFtaQtgKK1</t>
  </si>
  <si>
    <t xml:space="preserve">USDC +50,054.6915, PYUSD -50,054.6915</t>
  </si>
  <si>
    <t xml:space="preserve">2026-07-27T11:55:26</t>
  </si>
  <si>
    <t xml:space="preserve">51UBAfFNATETHM6xCigSjVLMmDVMrATSYoQYrxrjwv5YfLaXzHVZq3ABGra3ARxUhGzVqdd3RoZxp42UG1L6iH3v</t>
  </si>
  <si>
    <t xml:space="preserve">USDC -16,368.0000, PYUSD +16,368.2046</t>
  </si>
  <si>
    <t xml:space="preserve">2026-07-27T11:55:28</t>
  </si>
  <si>
    <t xml:space="preserve">5aDihhASZXTMH68YH1AgUkKGZjH62NzwYb7dX5nD1rvMXcyEDuJ1Ji9SiHKDWW9kuBBu5BVHUvmAYDrbCc6VL6vu</t>
  </si>
  <si>
    <t xml:space="preserve">USDC +16,368.2046, PYUSD -16,368.2046</t>
  </si>
  <si>
    <t xml:space="preserve">2026-07-27T13:33:57</t>
  </si>
  <si>
    <t xml:space="preserve">hD1w87t5CfQGFHr2MMMpnZouhXEzApYvQoWusCSUF9ppTSaszDfbDVnXHoKFHtnJutyB45GsPCWWrMjVnMX84gK</t>
  </si>
  <si>
    <t xml:space="preserve">2026-07-27T13:33:58</t>
  </si>
  <si>
    <t xml:space="preserve">3X6xGTYBCq5cnZGPpfXPfHGq3kfsVJUQokS6pwusLdkSejX6pxdShScXsqi8PKE52qs8xxwKMkfJWvZoG2Jq7xJa</t>
  </si>
  <si>
    <t xml:space="preserve">USDC +50,055.5806, PYUSD -50,055.0000</t>
  </si>
  <si>
    <t xml:space="preserve">2026-07-27T13:35:25</t>
  </si>
  <si>
    <t xml:space="preserve">51vj74XBb3iT1ZZ4YR3wVznfpFYc6qmNzJtxFQoBTH5xAUSHBfoaQVH3G3oodTdz1MKfaUehBuEfkkYEEZBSDFJ3</t>
  </si>
  <si>
    <t xml:space="preserve">2026-07-27T13:35:26</t>
  </si>
  <si>
    <t xml:space="preserve">3dfXERqhX41QVDJs78NFjGs5EX4XYUqwMujnXW5qupFhPEXzKCdu5ioP8BnenZyUbiex8dxVfR3knKNZTDQUo9Rx</t>
  </si>
  <si>
    <t xml:space="preserve">USDC +50,055.2859, PYUSD -50,055.0000</t>
  </si>
  <si>
    <t xml:space="preserve">2026-07-27T13:43:55</t>
  </si>
  <si>
    <t xml:space="preserve">3EBwb81SZT6PtQeAvLvtErBsk1VaQcQRUanxJqRcvVmnQndVJr7AdZPTr1fwG6cuiyrQDM2uFPJt7hXE6HhJnJmL</t>
  </si>
  <si>
    <t xml:space="preserve">USDC -27,528.0000, PYUSD +27,528.0000</t>
  </si>
  <si>
    <t xml:space="preserve">2026-07-27T13:43:56</t>
  </si>
  <si>
    <t xml:space="preserve">4nVNUSKBnVbCwNxWhBEohBpXMDmcroRxDgvRisM3s5uRhYXSjbvNZDcfXKwzTUrPppmbWaW1k45Lor42XFrBb4RX</t>
  </si>
  <si>
    <t xml:space="preserve">USDC +27,528.2485, PYUSD -27,528.0000</t>
  </si>
  <si>
    <t xml:space="preserve">2026-07-27T14:17:08</t>
  </si>
  <si>
    <t xml:space="preserve">4QqzQZzt4LG2n9xKt36aaCtCA6sf4qQK4xaKYCGDyqmZfLBpu8Wv2n3t7hMx73Lvp6FHnxpfRGQJ2RVKp8Koghuj</t>
  </si>
  <si>
    <t xml:space="preserve">2026-07-27T14:17:10</t>
  </si>
  <si>
    <t xml:space="preserve">4PYh6Y15Z7xehUQmvopNwfkhSDk1Rugxf6QjS43HYiaj4eFp2ZPLeW8GH6FmtjRX3iNa3oTiA79LXvNnNhQLa5hq</t>
  </si>
  <si>
    <t xml:space="preserve">USDC +50,057.3858, PYUSD -50,056.0000</t>
  </si>
  <si>
    <t xml:space="preserve">2026-07-27T14:18:42</t>
  </si>
  <si>
    <t xml:space="preserve">5wnqUXLVwJPWpcCpKFzGyhw3BkJdDjrctHv28bkLASb3ymU7xKzSFpCoT1eQWkP4hGxipaY9wZ5iGETshiw5rg8F</t>
  </si>
  <si>
    <t xml:space="preserve">USDC -50,057.0000, PYUSD +50,057.0000</t>
  </si>
  <si>
    <t xml:space="preserve">2026-07-27T14:18:43</t>
  </si>
  <si>
    <t xml:space="preserve">45h1v1Dq2fB2peDkKjEVqwjYBCQdHtMkbjLLBbcHhe5dy8xZiQ6rmPDrmmkj9Z9LX5ax2YiKjpbenvwqWtcADs2w</t>
  </si>
  <si>
    <t xml:space="preserve">2026-07-27T14:18:58</t>
  </si>
  <si>
    <t xml:space="preserve">4kasdb8gF93GFJH3QY2KuAaXFXXw9iCqCgpxxzaWLRV2NerzuHNrHHK6xfxYZiwWvsGiJ6gPRjHmsi4BpvoRk6CR</t>
  </si>
  <si>
    <t xml:space="preserve">2026-07-27T14:19:14</t>
  </si>
  <si>
    <t xml:space="preserve">whFbt3C8iNp7A1q64X694E2WhD1rRu1TXvPVar1dkMTbg4GNjm7Ygky6PSKFUqFy61oE5B3LBncrwNPkJeTnj3X</t>
  </si>
  <si>
    <t xml:space="preserve">2026-07-27T14:19:29</t>
  </si>
  <si>
    <t xml:space="preserve">5CzLtwHR7dFS6os1H6LiH8w5sYkcott6mcEaeJmAZnwpkVuTcnzPgRMewS1T6d7XfMWKVm73173rXJ68ucvrbys</t>
  </si>
  <si>
    <t xml:space="preserve">2026-07-27T14:19:44</t>
  </si>
  <si>
    <t xml:space="preserve">3XTnvswACU53DWyrCzJdf2QTntrKbEG55oDxCfBvnLZqky2WFb1AfKqoMu8Njog93NqUB6PsxvZhfwoUc4i1bUEQ</t>
  </si>
  <si>
    <t xml:space="preserve">USDC +50,058.0574, PYUSD -50,057.0000</t>
  </si>
  <si>
    <t xml:space="preserve">2026-07-27T14:21:10</t>
  </si>
  <si>
    <t xml:space="preserve">6721HdTX7L5VgAmKFiPMANrhaohZem2AMcTPLb1TZsDfea1oXn42ztLvjH36RCxttx3yN45LnVmsbcTF2QnMtHUM</t>
  </si>
  <si>
    <t xml:space="preserve">2026-07-27T14:21:11</t>
  </si>
  <si>
    <t xml:space="preserve">2BDAFEwP6yUqd1xeRY7yWdEwuGBbPd6o1H5mJGrjEgDjzXACRKJvDFHohkGWgDmyr4ASi6DMZ8HoVRKRd4zXR5ir</t>
  </si>
  <si>
    <t xml:space="preserve">USDC +50,058.7559, PYUSD -50,058.0000</t>
  </si>
  <si>
    <t xml:space="preserve">2026-07-27T14:22:37</t>
  </si>
  <si>
    <t xml:space="preserve">4kuxLWtTHpnfwJSbo9VhrqQU71TfxQ846feV9Cm3i3wPHpcEhiP5tZSiKkoAHvVxHQ5ztTGH6MtEqHndyXS5wji9</t>
  </si>
  <si>
    <t xml:space="preserve">2026-07-27T14:22:38</t>
  </si>
  <si>
    <t xml:space="preserve">h39SSodQEGsG6k2kNJ2Hbf3MtJJ6nRZ8tGMLsVPCQTboiQwKQi48PiQZnroEvWEQ4sa5rodgc3BeHsHF9tUin8d</t>
  </si>
  <si>
    <t xml:space="preserve">USDC +50,059.4303, PYUSD -50,059.0000</t>
  </si>
  <si>
    <t xml:space="preserve">2026-07-27T14:24:04</t>
  </si>
  <si>
    <t xml:space="preserve">2VirvFTUBAnf7gb7LD6JtURscHXkLURADNFoSwYXpN7ENLNkLBwSKehPQoqNNu6Ryfd6xAZbwNTFywvSsWtbyB89</t>
  </si>
  <si>
    <t xml:space="preserve">USDC -50,060.0000, PYUSD +50,060.0000</t>
  </si>
  <si>
    <t xml:space="preserve">2026-07-27T14:24:05</t>
  </si>
  <si>
    <t xml:space="preserve">2rh6cDiHPWZDvkgTPJhnQgSp7S3NT5jPbRPMGcb1fidXaCGrGtBJ9FA8jBtjaBD4Ad1inJLUiCut8UnQr4VtSL7m</t>
  </si>
  <si>
    <t xml:space="preserve">2026-07-27T14:24:21</t>
  </si>
  <si>
    <t xml:space="preserve">w7zd9Lsencb5VJ6zSSdc5DNQ3bPoRCowaeZ8YNj93R9QVrGKxugNd3EFY62FNpzthxSiKQszY8HkUwmQDCe6TDm</t>
  </si>
  <si>
    <t xml:space="preserve">USDC +50,060.1192, PYUSD -50,060.0000</t>
  </si>
  <si>
    <t xml:space="preserve">2026-07-27T14:24:35</t>
  </si>
  <si>
    <t xml:space="preserve">5N5q36r3zftfsjYHXk2nC6J4uEwrTKDXGFb7QHgo13uvPb41wHy6KVtWDxs9Bb8dPEcZPJC2PXpSMq5nmwKgDtDN</t>
  </si>
  <si>
    <t xml:space="preserve">2026-07-27T14:24:49</t>
  </si>
  <si>
    <t xml:space="preserve">5moYpMzjjB2aEhrvqrDQd3oZfo6jySy5GHxCuZ5YRdvuEmDLCymg2sM1rskMbLtoqaeSnSNbzjYGxgqnFLVbu9VP</t>
  </si>
  <si>
    <t xml:space="preserve">USDG +50,060.8620, USDC -50,060.0000</t>
  </si>
  <si>
    <t xml:space="preserve">2026-07-27T14:24:51</t>
  </si>
  <si>
    <t xml:space="preserve">4PgUjBY7nGqhNddcpjNfzUYGLTMbfbTGTyLwtqAmKjdr9ZnuYqLRFEK1Mm62vDcspxMiSCtWMKrzwQfC3BVwemxu</t>
  </si>
  <si>
    <t xml:space="preserve">USDG -50,060.8620, USDC +50,060.8620</t>
  </si>
  <si>
    <t xml:space="preserve">2026-07-27T14:25:06</t>
  </si>
  <si>
    <t xml:space="preserve">wrJGoLXA388Dyp6e9arRW4dFUAY4tkoLUgzVK1F6N6BjAj2iYcingVPWHJK5jWtN9zRN5om58bhZcKre273mWim</t>
  </si>
  <si>
    <t xml:space="preserve">2026-07-27T14:25:21</t>
  </si>
  <si>
    <t xml:space="preserve">641PyWTZcvhehuFYSMvmcfovLsuJ8W9e9u45RyeCQnBDBksH7NkdFBRUbupBmwvXZ3CkwiwYDvFWvSideNcZvQJ5</t>
  </si>
  <si>
    <t xml:space="preserve">2026-07-27T14:25:35</t>
  </si>
  <si>
    <t xml:space="preserve">3DMhSdmDSrbyrkQGGS1MHvLyJxdC4DhP7W2p5MgPrVgtAAs8NKyp7257eGMAC4SWJmsYPPdPdpkg2T9zCzEnQSKk</t>
  </si>
  <si>
    <t xml:space="preserve">2026-07-27T14:25:50</t>
  </si>
  <si>
    <t xml:space="preserve">2To4CdUB9MTGmf3NKT6Hi8QnFrmaCrbBzNYWtXUu4bLmibgimjo1hoPSqQoUfeyqTTRgWX6GnBnSQKCNvJWmr3sX</t>
  </si>
  <si>
    <t xml:space="preserve">USDG +27,530.1686, USDC -27,530.0000</t>
  </si>
  <si>
    <t xml:space="preserve">2026-07-27T14:25:52</t>
  </si>
  <si>
    <t xml:space="preserve">kmTTyMzWcmSYgJv7Ttn8SPdd8vSFKvqfXEqYoQDpih3NjdU2xjAR7eZuMCgLH2BDtriBKZfPUVqmaKLqKcnKiUn</t>
  </si>
  <si>
    <t xml:space="preserve">USDG -27,530.1686, USDC +27,530.1686</t>
  </si>
  <si>
    <t xml:space="preserve">2026-07-27T14:27:23</t>
  </si>
  <si>
    <t xml:space="preserve">5q8hjTz6hpbr3Z8PwjqGzH5agy1LRCBk1j7FfM5emQLZeiPZavCUUtVC5xB6ne4opQCou8eYZ6ZuYgrwJApix37S</t>
  </si>
  <si>
    <t xml:space="preserve">USDG +1,500.0000, USDC -1,500.0000</t>
  </si>
  <si>
    <t xml:space="preserve">2026-07-27T14:27:36</t>
  </si>
  <si>
    <t xml:space="preserve">36ce8saELDM6FKyhkZgyhBrDTLdtVyes6GUdgxcF7DxQuLL8uAMx4aMsUzn26QQh84MmQDLeJyNwsQiRpFM6hzNn</t>
  </si>
  <si>
    <t xml:space="preserve">2026-07-27T14:28:21</t>
  </si>
  <si>
    <t xml:space="preserve">4PWDc27YiTQw56SWeNLptNGCWuLK2W73VaWScSwxNXdN24beNSayDPi8XuLbnRoE7FrKSCyjJd1Xu73z2tUbbbtX</t>
  </si>
  <si>
    <t xml:space="preserve">USDG -1,500.0000, USDC +1,500.0000</t>
  </si>
  <si>
    <t xml:space="preserve">2026-07-27T14:28:54</t>
  </si>
  <si>
    <t xml:space="preserve">oeVGph5k5ZH2b3v69iZi73rNZEZFUaX7vfPJT2Mf5L5LrhAkT7qJtLiUNXUhbQfCrCJU5iNthDySzhvg9UrGJbZ</t>
  </si>
  <si>
    <t xml:space="preserve">USDG +50,061.4037, USDC -50,061.0000</t>
  </si>
  <si>
    <t xml:space="preserve">2026-07-27T14:28:57</t>
  </si>
  <si>
    <t xml:space="preserve">5j2waWEx6TSNpZRv5f8YPq4XHeexDghp6o4EFbYXFM5tfHfuh3Ugrzc4nKLbcXvBeiULeyjYpdbcLySXKyoLm44P</t>
  </si>
  <si>
    <t xml:space="preserve">USDG -50,061.4037, USDC +50,061.4037</t>
  </si>
  <si>
    <t xml:space="preserve">2026-07-27T14:32:20</t>
  </si>
  <si>
    <t xml:space="preserve">2kW19mEqzU2etYuhBGmHNRFMSghmejrNTKVEUj7LLF32mP2mxsKpaFkKLXPgriSxxb8Pf78b1i5MmxXy1bz9UZ8K</t>
  </si>
  <si>
    <t xml:space="preserve">2026-07-27T14:32:35</t>
  </si>
  <si>
    <t xml:space="preserve">4UGyibwhD7fR8su34ChDLYiw62UyUM2sREKUR163akc4Y5vzKZwpJB5kSGnySjmCvr775CuG1EAVN4se9ETRVRwF</t>
  </si>
  <si>
    <t xml:space="preserve">2026-07-27T14:32:50</t>
  </si>
  <si>
    <t xml:space="preserve">3AmMTYprppvrngTqs1n8ivADZT4d6kUEC8LZgnumBxAkdi5Kz8axDRVkmm7Qpr3RGJV4RuxNftuNnfwQ1enqbHEY</t>
  </si>
  <si>
    <t xml:space="preserve">USDG +27,530.1333, USDC -27,530.0000</t>
  </si>
  <si>
    <t xml:space="preserve">2026-07-27T14:32:54</t>
  </si>
  <si>
    <t xml:space="preserve">63cpXVRpFgCkD1aVDCNszC2HMmig5DqXSVWePDXJtwtryA5CgzBbq5GRx83SDwgqQBmqWkPEz9S44vq6eG88PzaF</t>
  </si>
  <si>
    <t xml:space="preserve">USDG -27,530.1333, USDC +27,530.1333</t>
  </si>
  <si>
    <t xml:space="preserve">2026-07-27T14:36:46</t>
  </si>
  <si>
    <t xml:space="preserve">3ggKv9EpBtzpVhC9WFzooki11afUno9QTfuwSk1xDPqxcdtrLLeX2FJUjhVM84mhxABnRz3Szqmz1YWfbFw7Uiib</t>
  </si>
  <si>
    <t xml:space="preserve">USDG +50,061.2526, USDC -50,061.0000</t>
  </si>
  <si>
    <t xml:space="preserve">2026-07-27T14:36:49</t>
  </si>
  <si>
    <t xml:space="preserve">2ihNF2qRo6xJxjG64D5M9SfFrU9oR9EuThnRTDuAXguQyphQGr4mfjqa1Pkh5Ak6UQ7H5Top9qAwHfpBot3CZXTy</t>
  </si>
  <si>
    <t xml:space="preserve">USDG -50,061.2526, USDC +50,061.2526</t>
  </si>
  <si>
    <t xml:space="preserve">2026-07-27T14:41:25</t>
  </si>
  <si>
    <t xml:space="preserve">39x5q76cognXfuopVLtoi39shqR16PjhSYj6Mb6ysqxFvWudCHjsqoPtsqDH1zfAZMMrqdLm9nHkeV97DpdhzTth</t>
  </si>
  <si>
    <t xml:space="preserve">USDG +2,000.0000, USDC -2,000.0000</t>
  </si>
  <si>
    <t xml:space="preserve">2026-07-27T14:41:30</t>
  </si>
  <si>
    <t xml:space="preserve">5TAW3vcwc2YHS3XzSGLHgdeFCmBigetbnWqaK8if6YLi7hyN4Pzqz4SfCZkbrraf9zSz7fC19vSDo54VUnoD6xre</t>
  </si>
  <si>
    <t xml:space="preserve">2026-07-27T14:41:49</t>
  </si>
  <si>
    <t xml:space="preserve">2DVjr5mzDLPnX1XjHZvFRvcScFxyp17FE9xnDiWz7KzDevRJEFYjYWQoggvugpEbQsze62Azn2ujPUG2RLUrRfwC</t>
  </si>
  <si>
    <t xml:space="preserve">2026-07-27T14:42:34</t>
  </si>
  <si>
    <t xml:space="preserve">5HeHnYdyPfyQ5u3XckNAFMV1yejUrN7MzJ9FteYENJXTafEyj8n3ehhAUiofC3v1Kp2g2NRRMFHkUztUihCyeKX9</t>
  </si>
  <si>
    <t xml:space="preserve">USDG -2,000.0000, USDC +2,000.0000</t>
  </si>
  <si>
    <t xml:space="preserve">2026-07-27T14:45:09</t>
  </si>
  <si>
    <t xml:space="preserve">4voBgGd9da2SNtRXaFXoARx3HosRQ97Yz41nPhAM8Gn5R8Lp2XwYqkTTm8ah3cCijdhaviECKpMNCeYZ4YHur9SV</t>
  </si>
  <si>
    <t xml:space="preserve">2026-07-27T14:45:47</t>
  </si>
  <si>
    <t xml:space="preserve">2xP23d73uGEjXZjsbdoU8rrkGYd4Zi6pz9Cyc9HXpVyJDTFZSwsA57ZBSpEBtMsxTqSYw4AiNtYzk5NSz6SyS8FV</t>
  </si>
  <si>
    <t xml:space="preserve">2026-07-27T14:47:05</t>
  </si>
  <si>
    <t xml:space="preserve">FNm944wMcwBNwxT4VZmvDQtob1E1YWQgdD5bhERau4oExcALYkzTqmSMs2Stt4v3G8PFajJiRbi9M3kyTNTxwMB</t>
  </si>
  <si>
    <t xml:space="preserve">2026-07-27T14:47:06</t>
  </si>
  <si>
    <t xml:space="preserve">5xAyzZMuhdWkq1ySU6iKYk9MRxTPwnUgD1aXirHrgu8Xh7nNJocAU58i56ZtAAJsEzHgfptdax7cwAn6ve9ZmvJK</t>
  </si>
  <si>
    <t xml:space="preserve">USDC +50,062.1650, PYUSD -50,062.0000</t>
  </si>
  <si>
    <t xml:space="preserve">2026-07-27T14:47:44</t>
  </si>
  <si>
    <t xml:space="preserve">5He5tQy5cLkvM1VZu5YvS54fNDYXeLDAKj2uk4eTeHsNZZDJDQFHtJvoLC3ucA3GKimA8qNCkt5HFBDa8GLfBnxg</t>
  </si>
  <si>
    <t xml:space="preserve">2026-07-27T14:48:25</t>
  </si>
  <si>
    <t xml:space="preserve">4KfXbQtiajSyviRAkRM9gim1v7A48nrLvJwuzugEXpAcxSFjJJv4ANA56Pi7u2mDmXS8mrRef9FFDYsQrMMP6x5x</t>
  </si>
  <si>
    <t xml:space="preserve">2026-07-27T14:51:42</t>
  </si>
  <si>
    <t xml:space="preserve">gmFbtRyqurLN5u2KPiWh1mmce2ETWkbYwrTjRBxhgDfxAXgnFBeNcsEUAiYPR1nbPxHBfFZukhWPu93WEkkA9F6</t>
  </si>
  <si>
    <t xml:space="preserve">USDG +27,531.0651, USDC -27,531.0000</t>
  </si>
  <si>
    <t xml:space="preserve">2026-07-27T14:51:45</t>
  </si>
  <si>
    <t xml:space="preserve">3ppwC1buDqoZRTkexvjSLfCgSiPLbNHd2S2FpUZNbTLFpa8dJGNLb1qYb2hmaqYWTyYrBHNsr1tsDsBshumSnPSj</t>
  </si>
  <si>
    <t xml:space="preserve">USDG -27,531.0651, USDC +27,531.0651</t>
  </si>
  <si>
    <t xml:space="preserve">2026-07-27T14:53:37</t>
  </si>
  <si>
    <t xml:space="preserve">4aZQoHtMtTvZ2kSWJYP7hYBgcpva1qk6D92KVQaHHPBpoJBjzgBNpVxyJ7pANz2uU199v6DvaPvWt1JmZQ7wWvF7</t>
  </si>
  <si>
    <t xml:space="preserve">2026-07-27T14:54:11</t>
  </si>
  <si>
    <t xml:space="preserve">2HeE3ej4LKJpjE1gdoz1Az8PVQHdztN5TWmpYd7LdJcF6jE8WSG1JotY3jh8waYCbs5NwysCyt6X6jfvPJwpyKN8</t>
  </si>
  <si>
    <t xml:space="preserve">2026-07-27T14:54:26</t>
  </si>
  <si>
    <t xml:space="preserve">5akA1PqMgFw1yXbyiGh6DXMBVZM1uQjfaVS3PLcEgPxG98q3h29dBpuUdt3EpSh7H79NxYLwUwENm6t2Uk1EiQwM</t>
  </si>
  <si>
    <t xml:space="preserve">2026-07-27T14:54:40</t>
  </si>
  <si>
    <t xml:space="preserve">2kKPK6MogTa3NSmvvtbfxunjVHFb6NFw3956ov3Vkje7kNK1xyY2Dd6GMj5pMhkKrFKwR8ZC1g66uuVQZhbARumq</t>
  </si>
  <si>
    <t xml:space="preserve">2026-07-27T14:55:14</t>
  </si>
  <si>
    <t xml:space="preserve">5WMduhZBPwR58kXfAu5FCXAM8CL2ApXBv19DcLiiovJ48GYaqpoyuou9EmHTTAjLtZaNRDkT4goPypYDbqqiKo68</t>
  </si>
  <si>
    <t xml:space="preserve">2026-07-27T14:55:28</t>
  </si>
  <si>
    <t xml:space="preserve">57d3TEPHfgFz2kYCKrczSwZ2TTxEpSzJeDeD752UUvj5LK9EUdKodTzky8y5jUx8SySJuCE6TFHxarP3sY1o3YMn</t>
  </si>
  <si>
    <t xml:space="preserve">2026-07-27T14:56:03</t>
  </si>
  <si>
    <t xml:space="preserve">R4MKehaX9DrN4TFsKVg58yMqu26FKGoSqe9NDhSFgXZZr2zW8WFeHJSsTN4rt4y2gvWDx3ZUUQubY346tu1raJU</t>
  </si>
  <si>
    <t xml:space="preserve">2026-07-27T14:56:17</t>
  </si>
  <si>
    <t xml:space="preserve">pd9SFEVbvqAzH7HX13WGne4AfXFUNeUkiUntJmkQGVGwss4BeNkqwXbyCz42km93MzvuKRvmCndGkjLCuPSN5sB</t>
  </si>
  <si>
    <t xml:space="preserve">USDG +50,062.2790, USDC -50,062.0000</t>
  </si>
  <si>
    <t xml:space="preserve">2026-07-27T14:56:20</t>
  </si>
  <si>
    <t xml:space="preserve">5qAYhVCrFDvkBrvQWPEgCBUjdkGojB3avygGat1ToXrwiuhfjhfjjuLHKq83T5j3JQ3a5i5rMQRgnDqbyFoKwP9</t>
  </si>
  <si>
    <t xml:space="preserve">USDG -50,062.2790, USDC +50,062.2790</t>
  </si>
  <si>
    <t xml:space="preserve">2026-07-27T15:10:48</t>
  </si>
  <si>
    <t xml:space="preserve">4BCRifThQsaaf5ZyZV7EMvDiPQUmxu9EVDn2DrRxDTTpQpuDBCVDQtfBhyapVoASLoWu2A5B87bLNNyoKTJJNHnX</t>
  </si>
  <si>
    <t xml:space="preserve">USDG +50,062.5732, USDC -50,062.5732</t>
  </si>
  <si>
    <t xml:space="preserve">2026-07-27T15:10:49</t>
  </si>
  <si>
    <t xml:space="preserve">5RGwBpcnU7xqcVTqnysvkb4ELLGSzsBSD4869gXoySxNL75sGTxHMdjTBqo6SPN5fmq4WfStEfXegvqXtMnsAVXV</t>
  </si>
  <si>
    <t xml:space="preserve">USDG -50,062.5732, USDC +50,062.6983</t>
  </si>
  <si>
    <t xml:space="preserve">2026-07-27T15:16:52</t>
  </si>
  <si>
    <t xml:space="preserve">4TMonRRfqeL2gh5pLQGgiZ7mdhPSJroU532cXfPe6J3QxjVHuiXzXPS3PTUbSK6NpFCtm8axdrFxoLAS8DxmYGBi</t>
  </si>
  <si>
    <t xml:space="preserve">2026-07-27T15:16:54</t>
  </si>
  <si>
    <t xml:space="preserve">4hpqELuumPTGAcPb9Vtxxr36juWBdtYBLdYXP4t1bB2Dqfh9BTAFGJ1istCZLDfsvaMzTazKJ2KQhEvY2ouV1hAc</t>
  </si>
  <si>
    <t xml:space="preserve">USDG -5,000.0000, USDC +5,000.0128</t>
  </si>
  <si>
    <t xml:space="preserve">2026-07-27T15:22:39</t>
  </si>
  <si>
    <t xml:space="preserve">47n7vZQf322agx6D22MDuGkvSqf62NP5x1uEH4ownDynhW7tvAQtF5DH1omdUjgHPTbHVfQTzPzZh1XkfqQZkYaU</t>
  </si>
  <si>
    <t xml:space="preserve">USDG +50,062.7111, USDC -50,062.7111</t>
  </si>
  <si>
    <t xml:space="preserve">2026-07-27T15:22:40</t>
  </si>
  <si>
    <t xml:space="preserve">tewzLcWjxtDgbYc182FiQCiYBccvvgzZcbkHFV5DfudFiR7KsVUy7snVc8fs1hNzxCs9fgLjnQD3yWFjq2apr5r</t>
  </si>
  <si>
    <t xml:space="preserve">USDG -50,062.7111, USDC +50,062.8367</t>
  </si>
  <si>
    <t xml:space="preserve">2026-07-27T15:34:32</t>
  </si>
  <si>
    <t xml:space="preserve">319oDoF8DNBA2whimmuKWagSyC9wiiDK3PbDEJuuVhgmmjHktbjyDeCMxNGuxnvcjb5VwxTcn4FaPJydRL6iW4H7</t>
  </si>
  <si>
    <t xml:space="preserve">USDG +27,531.0000, USDC -27,531.0000</t>
  </si>
  <si>
    <t xml:space="preserve">2026-07-27T15:34:34</t>
  </si>
  <si>
    <t xml:space="preserve">2jpS1X65MBPPVMKD1GpnUcKkUatvkHSM4qVB86by6rrE79Q1LpvezWkMbxSYe19Ym7Hk8bBybKDVogFQEq3oF53y</t>
  </si>
  <si>
    <t xml:space="preserve">2026-07-27T15:34:56</t>
  </si>
  <si>
    <t xml:space="preserve">2sZAni7KLJgCktwdpWWrExYgK66rrX1sDvx7nimt1U4ibXV3Qt3CFrpAbVWgdVv3RRZv3Tj9w9Vifd6sQ6q6YK3a</t>
  </si>
  <si>
    <t xml:space="preserve">2026-07-27T15:35:11</t>
  </si>
  <si>
    <t xml:space="preserve">5fXUeYMjqDFbr87xuSBz1VyjEUgk9AcxoVxYdj4q988LSaSqMM12YpYdBD21AHqSoFf3GUS2Xezayn1XYdHELShp</t>
  </si>
  <si>
    <t xml:space="preserve">USDG -27,531.0000, USDC +27,531.0672</t>
  </si>
  <si>
    <t xml:space="preserve">2026-07-27T15:36:09</t>
  </si>
  <si>
    <t xml:space="preserve">3FgSoNe5d2Vstd6HZ5i3waGfGTHuXu8qgXJ6QmWzXcqcZ5WnzoTocmorEtkxE4KW74qz9VYo8M57MDyWJHaXcU4R</t>
  </si>
  <si>
    <t xml:space="preserve">2026-07-27T15:36:10</t>
  </si>
  <si>
    <t xml:space="preserve">kNJ6XFZdcczWXfCv53U5jkSodDW2woj7sQmveJDmCYb5WYJ7VwgpoCrjKXxwS3uEArM9N7bUWSb9CTMDJ3LUn4T</t>
  </si>
  <si>
    <t xml:space="preserve">2026-07-27T15:36:25</t>
  </si>
  <si>
    <t xml:space="preserve">nFeaPVfkwUXUR6WVoavF3D82dc1kf4QAGVvzve4CfLatU9a7Pc2Gu5nChYz4KVLXQ8t11X189b1t6YjwRomFsi2</t>
  </si>
  <si>
    <t xml:space="preserve">2026-07-27T15:37:11</t>
  </si>
  <si>
    <t xml:space="preserve">s5ZezgRFMSC8wPZeH2rExgvt7EQ3QvcwfhrQ1VTvn1DYGWk4jLSHMS9hWc7pTTyNEbMj624bxPmLhC9uUNDSsVT</t>
  </si>
  <si>
    <t xml:space="preserve">USDG -27,531.0000, USDC +27,531.0000</t>
  </si>
  <si>
    <t xml:space="preserve">2026-07-27T15:41:30</t>
  </si>
  <si>
    <t xml:space="preserve">3vULk6zdVptWMvXHBv1UdP4ZnsMb47uEMT1PgpeLGjUwRmcPbkFvXxF6v5i9g1K83yRYRj5hahptMRrUnXCs3G3e</t>
  </si>
  <si>
    <t xml:space="preserve">USDG +50,062.9039, USDC -50,062.9039</t>
  </si>
  <si>
    <t xml:space="preserve">2026-07-27T15:41:31</t>
  </si>
  <si>
    <t xml:space="preserve">2YAVCBDjBpWYxAMXbmMRQMhti9vj526xrhJ2kyhCsMXbB7RkixJZbfVtLvM6DfxMGEbFzkVRRcz1T2nmxsN3nGxv</t>
  </si>
  <si>
    <t xml:space="preserve">USDG -50,062.9039, USDC +50,063.2989</t>
  </si>
  <si>
    <t xml:space="preserve">2026-07-27T15:41:45</t>
  </si>
  <si>
    <t xml:space="preserve">52JidyXxXuJyoUAo3v6DhCBRGPKuy6vyz1ojDwV8E1qmx5pqmST3SBHGPVSTfT68AuiYTJVgyYow7v2F1pvdEk4Z</t>
  </si>
  <si>
    <t xml:space="preserve">2026-07-27T15:41:46</t>
  </si>
  <si>
    <t xml:space="preserve">44WZTnWg2AvyJADCYB8U9E3WzBgBCSU6NjfaHRoWcNgx3u4fXZKzbKm5hhf1579BCXuGd7GVEZcBQKoBhHJvCWw9</t>
  </si>
  <si>
    <t xml:space="preserve">USDC +50,063.1568, PYUSD -50,063.0000</t>
  </si>
  <si>
    <t xml:space="preserve">2026-07-27T15:42:24</t>
  </si>
  <si>
    <t xml:space="preserve">3tonYdCYtuLfixMAePdRF6ihrUwKZqTDY3hZqzo3oJZ4C83fxxuP1qqxHuWAEyDUB8ZUZxNejyRP8SLvbGQBk2eH</t>
  </si>
  <si>
    <t xml:space="preserve">USDG +50,063.4557, USDC -50,063.4557</t>
  </si>
  <si>
    <t xml:space="preserve">2026-07-27T15:42:26</t>
  </si>
  <si>
    <t xml:space="preserve">24HEiMYapTDQEBD8Czb3fmbzvQhY8PqG71XdWoGToBmHo25gQkZhnSeGZe8HWq8eF2s9prjongMwfcK5wdbmGqJJ</t>
  </si>
  <si>
    <t xml:space="preserve">2026-07-27T15:42:41</t>
  </si>
  <si>
    <t xml:space="preserve">4EcHGne4Kh8qpTEj5AMEuidNWtFFkpL5PD9Wnd5hAoBJifRfTwmLJS8R43hso1Lz24wXHudizLZRaaEmjjiZjezu</t>
  </si>
  <si>
    <t xml:space="preserve">2026-07-27T15:42:56</t>
  </si>
  <si>
    <t xml:space="preserve">25eQ6XZziMgy3JUiGRouqKGmG1Xtg6yMcFLZv9bQtWbNZvRPT4f6YeBmdWgwFYRo92jRADv1JLXstsD5Bo7xxZhx</t>
  </si>
  <si>
    <t xml:space="preserve">USDG -50,063.4557, USDC +50,063.9564</t>
  </si>
  <si>
    <t xml:space="preserve">2026-07-27T15:43:05</t>
  </si>
  <si>
    <t xml:space="preserve">38o7z5TEt8hZGd5nDcukam8t3fUS2xVyyTezYksydccvKQPmWrXuzLjf8b1HoDocSaqJk5Yw1YN31DXdSRfNbVFA</t>
  </si>
  <si>
    <t xml:space="preserve">USDG +50,054.4754, USDC -50,054.4754</t>
  </si>
  <si>
    <t xml:space="preserve">2026-07-27T15:43:06</t>
  </si>
  <si>
    <t xml:space="preserve">52xp9H4EKPET1Ueq6idffPitmFfZs2KJbXZ9kncTiLzq14ZqxWNjm7Tk5qNuQqMdVpEYMokysVuubXRzeRLhyvXg</t>
  </si>
  <si>
    <t xml:space="preserve">USDG -50,054.4754, USDC +50,054.7628</t>
  </si>
  <si>
    <t xml:space="preserve">2026-07-27T15:43:54</t>
  </si>
  <si>
    <t xml:space="preserve">2Umh5gYqSDad6Jwx5Qbdku6hSNpfGKVGHKRQauhRtyT5oHQjRdVYpsa76XqyoCJKxtstY62cpL8P9Wgue68SPARu</t>
  </si>
  <si>
    <t xml:space="preserve">2026-07-27T15:44:08</t>
  </si>
  <si>
    <t xml:space="preserve">4yLDPj5vVfZbnWbz5fs5fRFfBfdhDqBZ37DPyLgEyhjaNHmgR2qTtjq3bnTmV2nhFJUuZdDSysAZPGe2wQZq8pRi</t>
  </si>
  <si>
    <t xml:space="preserve">USDG +27,532.3759, USDC -27,532.0000</t>
  </si>
  <si>
    <t xml:space="preserve">2026-07-27T15:44:11</t>
  </si>
  <si>
    <t xml:space="preserve">9qsctghQYyWWdh3osCXY9Nmqohai96C8JRtiSBWGXmETA9kd5GfVmEkPPbXgg8rp4SxjAR4dnoVVXRJCwLJe8Fj</t>
  </si>
  <si>
    <t xml:space="preserve">USDG -27,532.3759, USDC +27,532.3759</t>
  </si>
  <si>
    <t xml:space="preserve">2026-07-27T15:44:26</t>
  </si>
  <si>
    <t xml:space="preserve">3be8FG6gZxM33hWCY5KMxuhDKdEQwy74oPZYfUxjyJdptWGyT9dMBqa7YxkNZTB9HoJH1CqYB4MhpuLxLCA7nPH</t>
  </si>
  <si>
    <t xml:space="preserve">2026-07-27T15:44:40</t>
  </si>
  <si>
    <t xml:space="preserve">41TmmV4HrS7JRkXKo4h9V7jSJN42BixdokLfrYtyLm1UcZU2Y19Xac8G9rHA5wipLDr1EEuK3Gy1tB7dyLjbUCvT</t>
  </si>
  <si>
    <t xml:space="preserve">2026-07-27T15:44:55</t>
  </si>
  <si>
    <t xml:space="preserve">3byiF9X7tKzoFQ6s4mGYtWqYtEkd7sEPVB3Yrn1FGaiLB7u4fNCjygWbbBzjzKwWkuhoJc8zyGP9NKMKTN3P5o1G</t>
  </si>
  <si>
    <t xml:space="preserve">2026-07-27T15:45:09</t>
  </si>
  <si>
    <t xml:space="preserve">5Ljgriw3sgDb1ysaACHWt9Grz3DVkJTzMa3y3WhrshyPkLys6vBvFbgF9Re4ce8a88zaU3NgS2VjBKBbJsbGXeE2</t>
  </si>
  <si>
    <t xml:space="preserve">2026-07-27T15:45:24</t>
  </si>
  <si>
    <t xml:space="preserve">4D7oLrX45S4GtMKxE4C4SqwNabVwNNeGMjheYVkkA5g7ETkVT5gguGUdJn5BpfDaLGByiUGj1Bg23XxDQv4gMLPr</t>
  </si>
  <si>
    <t xml:space="preserve">2026-07-27T15:45:38</t>
  </si>
  <si>
    <t xml:space="preserve">Cbo9GJEB4DuQWMykdFk8JLqNEyDBY9WVf8K3888pFThcCbMj1KU2nmLg462pg1roNDejDeqbq83SEaFYJajtNEm</t>
  </si>
  <si>
    <t xml:space="preserve">2026-07-27T15:46:09</t>
  </si>
  <si>
    <t xml:space="preserve">3nNxPoysSzGX8L87o9Lw579rHbLKLXNRHKpVKahRgtxQHaX5Apcuor3WnGpNXRpVbp6husTFPzeqFz3uTFfKt6Xi</t>
  </si>
  <si>
    <t xml:space="preserve">USDG +50,064.4561, USDC -50,064.0000</t>
  </si>
  <si>
    <t xml:space="preserve">2026-07-27T15:46:12</t>
  </si>
  <si>
    <t xml:space="preserve">3JHE1FBXkJ6cCAQ4z4zpaFvSCS39pE7sXTXajHEWb4wMP2uHkcQcRT1Cwhs3rDASuFoTNpo47E1FhRr3TvvxK7RW</t>
  </si>
  <si>
    <t xml:space="preserve">USDG -50,064.4561, USDC +50,064.4561</t>
  </si>
  <si>
    <t xml:space="preserve">2026-07-27T15:46:48</t>
  </si>
  <si>
    <t xml:space="preserve">34kQmW5EcGN7rTavVGWwq2rNfga5btfiG1HVbGqazgeK2pSnfxubj9HKg5CY65WTuUiQdFSq7jg7jw5Pb4MJ42vU</t>
  </si>
  <si>
    <t xml:space="preserve">USDC -50,065.0000, PYUSD +50,065.0000</t>
  </si>
  <si>
    <t xml:space="preserve">2026-07-27T15:46:49</t>
  </si>
  <si>
    <t xml:space="preserve">2qdipggfhxSJGBZjKqPwpJGsSBtRVwTMfX4HLRWAZTpMH7SMWJpvcYPeEKRvZRviLRZGKCyQwR4hS5XEC8kW1C7u</t>
  </si>
  <si>
    <t xml:space="preserve">USDC +50,066.5737, PYUSD -50,065.0000</t>
  </si>
  <si>
    <t xml:space="preserve">2026-07-27T15:47:03</t>
  </si>
  <si>
    <t xml:space="preserve">63LQPo265j94KpYr6RDqcLPL9eKDEcHqw5AeQg9zgqVos8ZMxF4vT7ZADssP2Hb5prNFAb472Z4qXH2cr731guBR</t>
  </si>
  <si>
    <t xml:space="preserve">2026-07-27T15:47:04</t>
  </si>
  <si>
    <t xml:space="preserve">2yDHYc6iFEyZAj3S7DusWeg7yUQCYjMhkMpLxxijf5J9sbq96b2r714oinkciTHcGK99Uwcn3ZdQZ8r1fnqL2Rcf</t>
  </si>
  <si>
    <t xml:space="preserve">USDC +50,067.2814, PYUSD -50,066.0000</t>
  </si>
  <si>
    <t xml:space="preserve">2026-07-27T15:47:18</t>
  </si>
  <si>
    <t xml:space="preserve">5xfPor3t3YWVA2QWXpgitaC8QybJ7ghgu42QrJd5njCfJdZYeEwUUUfSv7dHbNs38Mqsehk7MPFW1xkrCjjhSWQS</t>
  </si>
  <si>
    <t xml:space="preserve">USDC -50,067.0000, PYUSD +50,067.0000</t>
  </si>
  <si>
    <t xml:space="preserve">2026-07-27T15:47:19</t>
  </si>
  <si>
    <t xml:space="preserve">3ZUjopSn9KrjTZY5WHG5uTfd4L36NaQTifv9xwDgUcomiyiXYMETNEwHBjKdMPQWFHiMatXsT9BWFNXv7DCZKgJ9</t>
  </si>
  <si>
    <t xml:space="preserve">2026-07-27T15:47:34</t>
  </si>
  <si>
    <t xml:space="preserve">65s3ucX13kEaLk4cpR5QXadYCRkr6Kq6mziBDGzU7C3pyHCvXXgnMKS3Zn4Ynd7uNYWWKq3FX7TnjpoGvpRyCRd5</t>
  </si>
  <si>
    <t xml:space="preserve">USDC +50,067.9836, PYUSD -50,067.0000</t>
  </si>
  <si>
    <t xml:space="preserve">2026-07-27T15:47:49</t>
  </si>
  <si>
    <t xml:space="preserve">2PC3uprBhJkSmUEuxDgT7A3LoULW4SJAr1tgHuWkkTunQWTTxdu98iNojLKN2vpf7zRNaWKY1MvpNPM4EpwTxqYD</t>
  </si>
  <si>
    <t xml:space="preserve">USDC -50,068.0000, PYUSD +50,068.0000</t>
  </si>
  <si>
    <t xml:space="preserve">2026-07-27T15:47:50</t>
  </si>
  <si>
    <t xml:space="preserve">31oJSiMst3nvVuSv2UcJZBLm4kwQwvabqpGV1b4w1ukrF33nELwVd2VVyD9EyYfdNbd1zqGVvWeDka3avENKcZmJ</t>
  </si>
  <si>
    <t xml:space="preserve">USDC +50,068.6833, PYUSD -50,068.0000</t>
  </si>
  <si>
    <t xml:space="preserve">2026-07-27T15:48:03</t>
  </si>
  <si>
    <t xml:space="preserve">2JCtuptGUZ3haxUfVRnbs3ZFGDZhZbvBMHdVkM8B27a1NQrfZNJEfPzqNQReWBD5dozhiDDHRj37oZvHCr6kNpE</t>
  </si>
  <si>
    <t xml:space="preserve">USDC -50,069.0000, PYUSD +50,069.0000</t>
  </si>
  <si>
    <t xml:space="preserve">2026-07-27T15:48:04</t>
  </si>
  <si>
    <t xml:space="preserve">61WG5BEhW81E4SUUuDMVt9T1BJAj3vF2YoC6KUuay4ex14ceTWeAQs3WWuyCBodqGu1kRb3aLMA8fMSLGCXNTHiP</t>
  </si>
  <si>
    <t xml:space="preserve">2026-07-27T15:48:29</t>
  </si>
  <si>
    <t xml:space="preserve">24MF8y6gzegxhzNstvNQrZwUdnr6NpRJS8JFvHehUNWPHfCH5pPong2gRArb7i5FeXr7aAGWJCf8WV1uyRsokQNt</t>
  </si>
  <si>
    <t xml:space="preserve">2026-07-27T15:48:44</t>
  </si>
  <si>
    <t xml:space="preserve">3V5YbWPpx65diLws3Atyu23m5cQsEJdSsfBB9XBMvENegEUPYD6upcy14rGX3DawDLFDc1S2iH6XFbHD37Qn5q9a</t>
  </si>
  <si>
    <t xml:space="preserve">2026-07-27T15:48:59</t>
  </si>
  <si>
    <t xml:space="preserve">4S1bDR95S3qGZ3unDDKzJ9AtzxY6hqBKRpfMMmE8EFohytA9V6uD9eW8cG8LGT6EbEakytf39mjGRdDgAcmRaYB1</t>
  </si>
  <si>
    <t xml:space="preserve">2026-07-27T15:49:15</t>
  </si>
  <si>
    <t xml:space="preserve">62u8BqitCtUNx3ySphnRwnnEau3zGCd72EQs6yiZo3jR1wMCwypQHzDAwJnAa1mw9rWxa4kQG3edcukFHeLif5uP</t>
  </si>
  <si>
    <t xml:space="preserve">2026-07-27T15:49:30</t>
  </si>
  <si>
    <t xml:space="preserve">2aijiWVuQfxsMh9M34kshzomffbkC4kGLHqgXxnzD21mbMd3HwzoLZyXrnpAa1yuvCYEMFuuYAT8S9UqjbjHEsdK</t>
  </si>
  <si>
    <t xml:space="preserve">USDC +50,069.3421, PYUSD -50,069.0000</t>
  </si>
  <si>
    <t xml:space="preserve">2026-07-27T15:49:41</t>
  </si>
  <si>
    <t xml:space="preserve">3ivEn4V2BiYPeMSGSqTx6DRf8xKA258RcxS3P2gNjCvNehbfQ26vZHn4b2mtHSyhA46NkxvFaYjoXkmAtgQfGz7</t>
  </si>
  <si>
    <t xml:space="preserve">USDG +50,069.9400, USDC -50,069.9400</t>
  </si>
  <si>
    <t xml:space="preserve">2026-07-27T15:49:42</t>
  </si>
  <si>
    <t xml:space="preserve">3JvpmV866ZD6REbPLQzCWVKVLqBiFzdd5RhARewgDH8a61pQSQ98dqpDyNnfEPS6NhTv69hTK79EjUEKNJYgZde5</t>
  </si>
  <si>
    <t xml:space="preserve">USDG -50,069.9400, USDC +50,070.4633</t>
  </si>
  <si>
    <t xml:space="preserve">2026-07-27T15:51:04</t>
  </si>
  <si>
    <t xml:space="preserve">ArDqXT59oQeqyTm3ATufNt6uHcNJT3XvkWzswkz98wWCwbABQsUhvM7QoYTjuUVx6K9MeTDGDtfJMtBmr2kTS9G</t>
  </si>
  <si>
    <t xml:space="preserve">USDG +27,526.9370, USDC -27,526.9370</t>
  </si>
  <si>
    <t xml:space="preserve">2026-07-27T15:51:06</t>
  </si>
  <si>
    <t xml:space="preserve">4Gkp1ubYzgRweRZq7Y7bbEMtKF9wYzzg3kKPo2pS9aycsgmpR6bjHMB6bSxrwgtEoxdBqm1BWeWey9A2ncdLmGK7</t>
  </si>
  <si>
    <t xml:space="preserve">USDG -27,526.9370, USDC +27,527.1377</t>
  </si>
  <si>
    <t xml:space="preserve">2026-07-27T15:54:06</t>
  </si>
  <si>
    <t xml:space="preserve">rNsCW3y5jd159YDf3e1jvtBuzv5umE7LvTGDsQiRza631jPF6ZrRk8PQZqDGFZQgrto7kfucoQxo4N69mMQNQCH</t>
  </si>
  <si>
    <t xml:space="preserve">2026-07-27T17:07:16</t>
  </si>
  <si>
    <t xml:space="preserve">6387GqPbnRkfX4MndNY8d8AsjWSTfu1NTA9QfURbDk4bwCqv6As1wJ8b4yEcayaT3o1vGpg5fLqkALPyZ93kT7hf</t>
  </si>
  <si>
    <t xml:space="preserve">USDC -50,070.0000, PYUSD +50,070.7606</t>
  </si>
  <si>
    <t xml:space="preserve">2026-07-27T17:07:19</t>
  </si>
  <si>
    <t xml:space="preserve">5jqyxCYiYPB1nHEtX8juQraiJ5d1GcUi4dh6DTgDyGDwbwKhcTxWbVmqUBxAdv98ZjdG1gLu1zxrE7zTn4LTr5EU</t>
  </si>
  <si>
    <t xml:space="preserve">USDC +50,070.7606, PYUSD -50,070.7606</t>
  </si>
  <si>
    <t xml:space="preserve">2026-07-27T17:07:36</t>
  </si>
  <si>
    <t xml:space="preserve">36FwaNjD2YqbmL4jYzpaASywVvqYAkHKmzN6pwM9qboT1JTgJgVpFjbEaoM6EagiXbA71UhhyHW9WwrSxyUbqjKA</t>
  </si>
  <si>
    <t xml:space="preserve">USDC -50,071.0000, PYUSD +50,072.0352</t>
  </si>
  <si>
    <t xml:space="preserve">2026-07-27T17:07:38</t>
  </si>
  <si>
    <t xml:space="preserve">4GQKN6Bop9UiYDz7F82mxt6StgrWFGwQFV6bkRCToL4aV8zv44vJvzG1eyP99nR6F8TzZo7Gv3ZKHmmmJEZeuzHm</t>
  </si>
  <si>
    <t xml:space="preserve">USDC +50,072.0352, PYUSD -50,072.0352</t>
  </si>
  <si>
    <t xml:space="preserve">2026-07-27T17:07:54</t>
  </si>
  <si>
    <t xml:space="preserve">5i5JtH17ifWRc8ZRGYjrqnomUNDGdmG8taXzy7MWv9xiP1RWyrECDT8efTYMyyyZkK3u3urSb3A2Dy26Q1ynMFoy</t>
  </si>
  <si>
    <t xml:space="preserve">2026-07-27T17:08:09</t>
  </si>
  <si>
    <t xml:space="preserve">F3uBSvyL7nwPaSow9cxZqJKZN2yvRDjpEDNe3gAXDiVuQpPEQcy5WATBYSduYKgkiM9uYvya9xnbvbCxTykwpdZ</t>
  </si>
  <si>
    <t xml:space="preserve">2026-07-27T17:08:23</t>
  </si>
  <si>
    <t xml:space="preserve">qB9x7j7KTVqDVeCMAf39b1DjCLjq33TmMWXB35gyrBUH2VxjE6XgBDz3Zv6fV3b5aJ7g5HcoRhZRsJWb1zXW3HK</t>
  </si>
  <si>
    <t xml:space="preserve">USDC -50,072.0000, PYUSD +50,072.7456</t>
  </si>
  <si>
    <t xml:space="preserve">2026-07-27T17:08:25</t>
  </si>
  <si>
    <t xml:space="preserve">5VrqhReywhqi9vgaWWpVKknBwnuv4M6Y1gNPdmQfbPHkvoYaL76rxQs3uSZRSrBP6KPUbSm77dFqR97r8vSj6SCw</t>
  </si>
  <si>
    <t xml:space="preserve">USDC +50,072.7456, PYUSD -50,072.7456</t>
  </si>
  <si>
    <t xml:space="preserve">2026-07-27T17:08:41</t>
  </si>
  <si>
    <t xml:space="preserve">37hoQ3m1cqhtLGcY9XGWMyN5BdKvFXovEQk78Q9Zfym11v5EFzfsTZhcsJShjU6d4f9Bg5yBPVAnf9ioZ3SJweAr</t>
  </si>
  <si>
    <t xml:space="preserve">2026-07-27T17:08:56</t>
  </si>
  <si>
    <t xml:space="preserve">2MFEVtnizSVF2kYV3f9atCHohMdGr2Y9uvwS15p41LB2e6PL2g5AjNnPx4gzc4FnsmATz45dp2mCgEWvjxZ8vm7A</t>
  </si>
  <si>
    <t xml:space="preserve">2026-07-27T17:09:10</t>
  </si>
  <si>
    <t xml:space="preserve">3k1FJw5K4PwAWoEknm8yFWsuG4fMnic1dJrZo1NZAnMAqPApm37QspFBKpzeL3b3SBu72jun43Esbo8cxAhbTydB</t>
  </si>
  <si>
    <t xml:space="preserve">USDC -50,073.0000, PYUSD +50,073.4546</t>
  </si>
  <si>
    <t xml:space="preserve">2026-07-27T17:09:12</t>
  </si>
  <si>
    <t xml:space="preserve">4AcwZqyvpuuawA2ZBVuSFpMy9SfA1mFxuhWJA6iPp2oN7yysSm9vucEsQKdrtqW9U7tB6LgSNYuEc4ABAsNGbAiV</t>
  </si>
  <si>
    <t xml:space="preserve">USDC +50,073.4546, PYUSD -50,073.4546</t>
  </si>
  <si>
    <t xml:space="preserve">2026-07-27T17:09:28</t>
  </si>
  <si>
    <t xml:space="preserve">4vFVXxx1V78Uwn8JDRupZojaLrveHwkW2n6dbnLV31xDGRDz2MnCJckPrSGP4D5QPkmzf8hgmRiW499n6cpdXgkz</t>
  </si>
  <si>
    <t xml:space="preserve">2026-07-27T17:09:42</t>
  </si>
  <si>
    <t xml:space="preserve">2JobMyyZbcmvUSDyzUs62nWhY8vC9H53pCqzJP8vhCuEjPVH4diSE9iC1zrPs3DBBfFXLhHEohEj38Uo77i84VJw</t>
  </si>
  <si>
    <t xml:space="preserve">2026-07-27T17:09:56</t>
  </si>
  <si>
    <t xml:space="preserve">QAqiYus6ADgBb9y6t723qLZuWTMurvpgdfBmY7GTqzAof6xjhiVokD5zEK3qSg4NDNm8pjwKHN21tZMnCfyrZnf</t>
  </si>
  <si>
    <t xml:space="preserve">2026-07-27T17:10:11</t>
  </si>
  <si>
    <t xml:space="preserve">3W3CRyhHcshSHQVXUT4SCTwW19F3GRnH6YUY1Ci1TjP5GRjMnCEM1PreoeFp7jwpCQea53iw2kMaDNGo2Zbf2eCK</t>
  </si>
  <si>
    <t xml:space="preserve">2026-07-27T17:10:25</t>
  </si>
  <si>
    <t xml:space="preserve">CiETuD97iMnJYFGxBV6yzf6eSji68jKv1HzSQbqj87v78vXDp8w5SdJpqjrbsqu1ytrBnyny9NvU7RZy6zpXpXY</t>
  </si>
  <si>
    <t xml:space="preserve">USDC -50,073.0000, PYUSD +50,073.9137</t>
  </si>
  <si>
    <t xml:space="preserve">2026-07-27T17:10:29</t>
  </si>
  <si>
    <t xml:space="preserve">48AJG9GuWod2K1mGnkTpVrjLHSDSbCYerEd2jn56xMNg1ekvs7jPh1b6UWZNdkU1qbwipfX5cJ4ZmaCjFTWMXJmZ</t>
  </si>
  <si>
    <t xml:space="preserve">USDC +50,073.9137, PYUSD -50,073.9137</t>
  </si>
  <si>
    <t xml:space="preserve">2026-07-27T17:10:45</t>
  </si>
  <si>
    <t xml:space="preserve">35L7MXoCmu6WNnYU8rEpcU3p9VZqUy5JGqdCHU2DdLs4RVpDnKZepfQzfXfvgY2Np7oFkYLjCm7ZcJBTwEFWPWHH</t>
  </si>
  <si>
    <t xml:space="preserve">2026-07-27T17:11:00</t>
  </si>
  <si>
    <t xml:space="preserve">5LfRBfkBd5UDzDKoyn6v4oRcpWKzxFeVYdrmYB12GaBMC6EVdQU7iMmtwjZdsHByasKt3F1zg2utUH29JfrC6XpG</t>
  </si>
  <si>
    <t xml:space="preserve">2026-07-27T17:11:14</t>
  </si>
  <si>
    <t xml:space="preserve">42XqeNdPeD2j6fkGqpt41qFjFiUxRC1gYs3rbXD3KhB2T4WvonZEsVHDqhhPSmWiaTe4SY4euXHjb5tCqxrEcwpg</t>
  </si>
  <si>
    <t xml:space="preserve">USDC -50,074.0000, PYUSD +50,074.5788</t>
  </si>
  <si>
    <t xml:space="preserve">2026-07-27T17:11:16</t>
  </si>
  <si>
    <t xml:space="preserve">5ucCwtF5bXKSPj5URA4s5K2eC5aXSb11br47Bm6iSV7qSwf2YwDBCyAAXVuzHknHrNfnt7WKcfWWhxTRQpEE7j9r</t>
  </si>
  <si>
    <t xml:space="preserve">USDC +50,074.5788, PYUSD -50,074.5788</t>
  </si>
  <si>
    <t xml:space="preserve">2026-07-27T17:11:32</t>
  </si>
  <si>
    <t xml:space="preserve">2SfAEZ8b7hfPC7Hs5UWJ8WmGcjf3uUSBh1xcfAKFintqWntFz2eERcBA6g9vTWkJZq3KRh4hTYeRsqfM6wcwgMg3</t>
  </si>
  <si>
    <t xml:space="preserve">2026-07-27T17:11:46</t>
  </si>
  <si>
    <t xml:space="preserve">59KVtQTeKfjaujB17Nudo6B8Q5Do8Cej9tDErYPd5Kv1BLKBg5PJDmP5FT7CnkzngdSzxhq3YxybHC3w4r1f6vtQ</t>
  </si>
  <si>
    <t xml:space="preserve">2026-07-27T17:12:00</t>
  </si>
  <si>
    <t xml:space="preserve">3RpAooV7vwoub9cVRsX7bbDRtPJbtfxRiUpzwgJdmYVtUnXVis3GGKuu9MToKUhY51ShFojuFmTVy9mjPsKpzv5F</t>
  </si>
  <si>
    <t xml:space="preserve">2026-07-27T17:12:15</t>
  </si>
  <si>
    <t xml:space="preserve">5FR5VMVxPqcRvwjripGcHbSDR81phVnNWPcRhnjEaPds67nfZn7nS48QuRf6A1BCHV3yBfA86t3FDrMTkbFUzHwx</t>
  </si>
  <si>
    <t xml:space="preserve">2026-07-27T17:12:29</t>
  </si>
  <si>
    <t xml:space="preserve">xWDfvszUsz6QuXpHm7xyFbEU6gyyBemWMNZ9mBagzaX9kuLw5Wn1sRhWvzwYEoQpZ8fKntB5QCNZuff6uDYjTkY</t>
  </si>
  <si>
    <t xml:space="preserve">USDC -50,075.0000, PYUSD +50,075.2902</t>
  </si>
  <si>
    <t xml:space="preserve">2026-07-27T17:12:32</t>
  </si>
  <si>
    <t xml:space="preserve">3VepG6VHL2V83kECFvvA8FTwaTtnAbA1uC4BKHuv9UghX4hS7u11KTCgykkFohYwNej6mPeKRh3eiUNAiXPD2oNZ</t>
  </si>
  <si>
    <t xml:space="preserve">USDC +50,075.2902, PYUSD -50,075.2902</t>
  </si>
  <si>
    <t xml:space="preserve">2026-07-27T17:12:49</t>
  </si>
  <si>
    <t xml:space="preserve">4xvbEdZX2pHzi5gLGWj2zmPuCuiwENPMN4DR17u8DmNTRVQHho93HiPxWUWXh5S4iRxb6PCQ4LChCDyh8ytPy4AS</t>
  </si>
  <si>
    <t xml:space="preserve">2026-07-27T17:13:03</t>
  </si>
  <si>
    <t xml:space="preserve">2MtGv1UpwxvxCAyrhL6UgPo9s8j12Mh1YBXfN7Mfo7yVwcHrqTJ99f7LcCoJBpxYgQwcDoe7NmAr9RXwBgxD4q9b</t>
  </si>
  <si>
    <t xml:space="preserve">USDC -27,537.0000, PYUSD +27,537.1895</t>
  </si>
  <si>
    <t xml:space="preserve">2026-07-27T17:13:05</t>
  </si>
  <si>
    <t xml:space="preserve">4b4ZDqzhFvcPJuC7jGwmSaVcbDzNnfdsCRiceU2zi1Uy4RXyppTaq23ENfJQHasDdBwuKRyPWtRpBkoVSwy8QS7W</t>
  </si>
  <si>
    <t xml:space="preserve">USDC +27,537.1895, PYUSD -27,537.1895</t>
  </si>
  <si>
    <t xml:space="preserve">2026-07-27T17:13:22</t>
  </si>
  <si>
    <t xml:space="preserve">3hVqA9da673sc36veYhrrJwQ7qnejPmKXYnmMLh5NHLEMxUtFkyidgNQ4GacQ3LjSmgTLtqh2BgUtA5VafYgHQ3D</t>
  </si>
  <si>
    <t xml:space="preserve">2026-07-27T17:13:37</t>
  </si>
  <si>
    <t xml:space="preserve">2DqszniQ3srKvpyR9ffPpwEezUFuVXCJ3M18utyee3nkAbUMYnHbd87yGmLu1794SCB73WXcYCuxjsPu6XRN2tsK</t>
  </si>
  <si>
    <t xml:space="preserve">USDC -27,537.0000, PYUSD +27,537.0688</t>
  </si>
  <si>
    <t xml:space="preserve">2026-07-27T17:13:39</t>
  </si>
  <si>
    <t xml:space="preserve">49jMVpqJjF6Z6tmFhFNq5GE92y6Bf2in6cMaetvsnBfd7CWi29vzGd5SpYGzQGE95iQjWoP59BYB1QGajYKkc1Di</t>
  </si>
  <si>
    <t xml:space="preserve">USDC +27,537.0688, PYUSD -27,537.0688</t>
  </si>
  <si>
    <t xml:space="preserve">2026-07-27T17:14:31</t>
  </si>
  <si>
    <t xml:space="preserve">4STVs897V9iHgnP7ynwvdaER2QR4Mvu1K51aoyhkQ6oaC8P7A5FV7sWSFm9qWzFuF5zAEzQsMdBDCBhqKY43sh4i</t>
  </si>
  <si>
    <t xml:space="preserve">USDC -50,075.0000, PYUSD +50,076.5364</t>
  </si>
  <si>
    <t xml:space="preserve">2026-07-27T17:14:33</t>
  </si>
  <si>
    <t xml:space="preserve">QBLQVGDC2KSrL86A5bb6orCV5Ufgt6DCGB6DCrzv5Y6fWHE3jR3g3an8V9bMRMa4okynccusJC3t5vBuKT2PSro</t>
  </si>
  <si>
    <t xml:space="preserve">USDC +50,076.5364, PYUSD -50,076.5364</t>
  </si>
  <si>
    <t xml:space="preserve">2026-07-27T17:14:49</t>
  </si>
  <si>
    <t xml:space="preserve">5EkYdMSHsJage1VoUHzjX572RUxCgN5rY1hfLNgA18sd7NeydJzFD9aRekVGW4Ns5NLaveo2QAQqnKjC49MNfBs9</t>
  </si>
  <si>
    <t xml:space="preserve">USDC -50,077.0000, PYUSD +50,078.2349</t>
  </si>
  <si>
    <t xml:space="preserve">2026-07-27T17:14:51</t>
  </si>
  <si>
    <t xml:space="preserve">HJMxXrBF6tgCZyUbz92k77D7eqeUptd9JExk6H5fT9YZRVJx1XUaaGQRSsUsm5RBqu82wFos3BpxfiQVLGAypqc</t>
  </si>
  <si>
    <t xml:space="preserve">USDC +50,078.2349, PYUSD -50,078.2349</t>
  </si>
  <si>
    <t xml:space="preserve">2026-07-27T17:15:08</t>
  </si>
  <si>
    <t xml:space="preserve">4iZu4hvEMoBGNxZUdF85WatiPbB7fmaJ2UhJJTv2AcsS79S7ewLpLeMjJBPL6XNES69EQdr7GTn5SiAUatAG3PbM</t>
  </si>
  <si>
    <t xml:space="preserve">2026-07-27T17:15:22</t>
  </si>
  <si>
    <t xml:space="preserve">3EjjNzv57fvWhoPHw5pjD67MYRqwzeD1n7hhBa3yRy2vTCZAZv1wLsEqwGdEGf4GfEdP929LvAvQajYZqWptrbWs</t>
  </si>
  <si>
    <t xml:space="preserve">2026-07-27T17:15:36</t>
  </si>
  <si>
    <t xml:space="preserve">3FTXaZHTyc52ZN4p8RsKGXrfWWVZpCSKXWiXBgozXuQ8uLWqojdUzLTsUX9MHYYpRz7xX2mGkgYJd74ekikmuW7Y</t>
  </si>
  <si>
    <t xml:space="preserve">USDC -50,078.0000, PYUSD +50,078.9335</t>
  </si>
  <si>
    <t xml:space="preserve">2026-07-27T17:16:47</t>
  </si>
  <si>
    <t xml:space="preserve">5mkFfw8GmCc7MJhsAHcVFiDcUmyW5qBtbXWmHSJ8s4Fi8w3adP62xftZzwW9jYvKFZbfu9SnAcBt6GJ4Fuhk8XPD</t>
  </si>
  <si>
    <t xml:space="preserve">USDC +50,078.9335, PYUSD -50,078.9335</t>
  </si>
  <si>
    <t xml:space="preserve">2026-07-27T17:17:03</t>
  </si>
  <si>
    <t xml:space="preserve">3dgmAhCQ79U81AvAU5inkX9CfE8mZ6YaQRhqNuxp6zJvVNMSmjpE1A3vs83APTqGoj1oT8f6vZoVtWhs9fArmoxC</t>
  </si>
  <si>
    <t xml:space="preserve">USDC -50,079.0000, PYUSD +50,079.6301</t>
  </si>
  <si>
    <t xml:space="preserve">2026-07-27T17:17:05</t>
  </si>
  <si>
    <t xml:space="preserve">2LdNMstnKHeJwoibh4YGKXqhHbV7eRoBrKuEi7DSdiuM1guvFjV8VBuRMKjcrDYGtuFCTHp3tozr84NPTzPnhbKU</t>
  </si>
  <si>
    <t xml:space="preserve">USDC +50,079.6301, PYUSD -50,079.6301</t>
  </si>
  <si>
    <t xml:space="preserve">2026-07-27T17:17:21</t>
  </si>
  <si>
    <t xml:space="preserve">owdMvi6nFfXZ6VfKhdadAg29T8g962SBbzMXzjzDvm5fYs3FgKwrwHfjKXHEccMFd9F7SzmDWX4XUyZs4iCa7qW</t>
  </si>
  <si>
    <t xml:space="preserve">USDC -50,080.0000, PYUSD +50,080.3069</t>
  </si>
  <si>
    <t xml:space="preserve">2026-07-27T17:17:24</t>
  </si>
  <si>
    <t xml:space="preserve">4vZEWtoav4T6NZiaqYkxQBm34mj1aSSZX779BkJ9fTUwByyCQCXBktqdxG3rz1gqbEACcdXgnfRowEY2pfrzMwr4</t>
  </si>
  <si>
    <t xml:space="preserve">USDC +50,080.3069, PYUSD -50,080.3069</t>
  </si>
  <si>
    <t xml:space="preserve">2026-07-27T17:17:40</t>
  </si>
  <si>
    <t xml:space="preserve">5bGViJ6kX3tf4EajFrsNjFQ3x5HuGK16UMNYZMTjobDwue5mxRnn18oL8k6tKrWrnjRb3AQwYgmxJzAnjH3yTANq</t>
  </si>
  <si>
    <t xml:space="preserve">2026-07-27T17:17:55</t>
  </si>
  <si>
    <t xml:space="preserve">2U2ERRieoU23LZZ3a7d74DojWh8cuHTzmBixLG89iNDjuKijZLUgXXiKrJYUSEzDzMCSwrMXvRpgV97Q378Xagaq</t>
  </si>
  <si>
    <t xml:space="preserve">2026-07-27T17:18:10</t>
  </si>
  <si>
    <t xml:space="preserve">5PzTSb7KV2wbXs3rFcAnNub8cDaz3BmUPvGxA7uL8JDFuRQVR249922tUQ8ygXvXc87YRjGg2EdHQcxbD98buXFB</t>
  </si>
  <si>
    <t xml:space="preserve">USDC -27,540.0000, PYUSD +27,540.0700</t>
  </si>
  <si>
    <t xml:space="preserve">2026-07-27T17:18:14</t>
  </si>
  <si>
    <t xml:space="preserve">3yqkx8CgtWGGm7w8LUaZf7AmdeSy8E4qfahTwjnv3Q84pxE1qeCx22KgHKTNejX7LUJJyt1Dg9zJCqCFgd7WaR33</t>
  </si>
  <si>
    <t xml:space="preserve">USDC +27,540.0700, PYUSD -27,540.0700</t>
  </si>
  <si>
    <t xml:space="preserve">2026-07-27T17:21:00</t>
  </si>
  <si>
    <t xml:space="preserve">5RSEmbu2VcgeFADC8N2qYgbfhEWX9swEMmCxsuvJufjPN3ow2AyNsiuoZjeRwqKqpauQHngRDNzQkg9sPs2XpPW3</t>
  </si>
  <si>
    <t xml:space="preserve">USDC -24,933.0000, PYUSD +24,933.9350</t>
  </si>
  <si>
    <t xml:space="preserve">2026-07-27T17:21:03</t>
  </si>
  <si>
    <t xml:space="preserve">qW7XD58Jvgre3pK8HGyRA6GZYgDwzGteH7DvCd6SJxBicdFGjN2cRoreqM3ySUgwejQxDid4sRBCZTYgPpWiZqJ</t>
  </si>
  <si>
    <t xml:space="preserve">USDC +24,933.9350, PYUSD -24,933.9350</t>
  </si>
  <si>
    <t xml:space="preserve">2026-07-27T17:21:19</t>
  </si>
  <si>
    <t xml:space="preserve">bFSXjT3Gqid5GbNtQJfDiF2QggVhnbomyPaZhQKL3jPmkE7o4v4d7in9THCj8DPsCdmtcDkmS4QkxrFUmf8j3st</t>
  </si>
  <si>
    <t xml:space="preserve">USDC -12,466.0000, PYUSD +12,466.4697</t>
  </si>
  <si>
    <t xml:space="preserve">2026-07-27T17:21:21</t>
  </si>
  <si>
    <t xml:space="preserve">5WpCp2gK8f7sYY1XMSofFNUnvGpgwwofPQifzbcJLX64Jne1q3m45cC3ByvsZBLP4w9MLbsHq6iUGYiessRN6EjH</t>
  </si>
  <si>
    <t xml:space="preserve">USDC +12,466.4697, PYUSD -12,466.4697</t>
  </si>
  <si>
    <t xml:space="preserve">2026-07-27T17:21:37</t>
  </si>
  <si>
    <t xml:space="preserve">5xYMk2dwjcwcfvDutDuJogwS2N7Scw6vFspQXe8k6XrzmVBtDvyUXr8hzwRqJKypTx3455mfhcQW2cP2iRat4oDC</t>
  </si>
  <si>
    <t xml:space="preserve">USDC -7,466.0000, PYUSD +7,466.2554</t>
  </si>
  <si>
    <t xml:space="preserve">2026-07-27T17:21:39</t>
  </si>
  <si>
    <t xml:space="preserve">3RscP2sUQaysQpZSYBfbtKqEZoQcGumwKeZqz5X5JGVwkHeokSNSpdYSc7Mutc6Ajr4Z8cD9u3w4RrkG4UudzRWo</t>
  </si>
  <si>
    <t xml:space="preserve">USDC +7,466.2554, PYUSD -7,466.2554</t>
  </si>
  <si>
    <t xml:space="preserve">2026-07-27T17:51:43</t>
  </si>
  <si>
    <t xml:space="preserve">3hPgGAM3XxErUDSWL2gLtjqgvWuviwTBoLobai6qaVRwqr5c1bpQcs2cST7G6pkDcTq5pfd1xGysMJvvacxQfMnD</t>
  </si>
  <si>
    <t xml:space="preserve">USDC -27,541.0000, PYUSD +27,541.0000</t>
  </si>
  <si>
    <t xml:space="preserve">2026-07-27T17:51:44</t>
  </si>
  <si>
    <t xml:space="preserve">5ZGXEANQ1ULDv7kzHWFb3j1B5hPNsB1a7fNrw8tx6hb6TeqFMELXeaooDd59e8KKe2JJUC3YcmevuAL6XQUSwhbJ</t>
  </si>
  <si>
    <t xml:space="preserve">2026-07-27T17:52:00</t>
  </si>
  <si>
    <t xml:space="preserve">TFzrETLPA2AdkKHwLcwuwqeh5zeTtAP5P7ikgfTZEuFTPdV5kdqyAYn4LqgJ5mN34y1tSzyBk2snu1BLn2xvCsA</t>
  </si>
  <si>
    <t xml:space="preserve">USDC +27,541.1286, PYUSD -27,541.0000</t>
  </si>
  <si>
    <t xml:space="preserve">2026-07-27T17:52:10</t>
  </si>
  <si>
    <t xml:space="preserve">2hjzXY3GppcG7GShHHZoVTFiGrpQ4TCeq6eXWQp6sprtsrkvQHkmkeTHbmZC2eZtYZ9d5hdWciBdDSsETNzs8Mvb</t>
  </si>
  <si>
    <t xml:space="preserve">2026-07-27T17:52:11</t>
  </si>
  <si>
    <t xml:space="preserve">5metCH2azFHef9XsHBKLb2L1AqzdBsKC7YDYnzMfK15Z7YSxWnkQnnSBfqr4NDarchEo6fBXULhXrkaoWyxhjFvX</t>
  </si>
  <si>
    <t xml:space="preserve">2026-07-27T17:52:27</t>
  </si>
  <si>
    <t xml:space="preserve">3u4r2ZxSAQ5yrshWzPN4qvWWwBAt5Mv864gpLKSvYgLV4WfRCEr3xvqEfC8NzcDzkNcr8nr887rZGr1mdxuTvfeY</t>
  </si>
  <si>
    <t xml:space="preserve">2026-07-27T17:52:42</t>
  </si>
  <si>
    <t xml:space="preserve">3H6fvdxcwuHVyMbX595q9kthgdmfsc8TKJENGQaebKHupAwQKMAdeVepWY52MmUdcYbxjwMXFrD1fJuZiEu4Ezss</t>
  </si>
  <si>
    <t xml:space="preserve">USDC +27,541.0783, PYUSD -27,541.0000</t>
  </si>
  <si>
    <t xml:space="preserve">2026-07-27T18:52:12</t>
  </si>
  <si>
    <t xml:space="preserve">3rDHgFhscX8WgaDZuy1m78p3BaxFifHnjXS6nCsbHzAvgPdLAeKXnBYKHZS5Vp38F3dGkZKmhECvcu9rXSuvsdEe</t>
  </si>
  <si>
    <t xml:space="preserve">2026-07-27T18:52:13</t>
  </si>
  <si>
    <t xml:space="preserve">mSmMrt5Y1KgkZBQaECjxZw7CUjnmAbzpUvrPXewtcwK8JPm4JGkUbLnmzTfDvu3Qcna7Vq2fbweZNenhSaCPQ4Q</t>
  </si>
  <si>
    <t xml:space="preserve">USDC +50,082.7167, PYUSD -50,082.0000</t>
  </si>
  <si>
    <t xml:space="preserve">2026-07-27T18:53:44</t>
  </si>
  <si>
    <t xml:space="preserve">4nAkUqWGrakXn8NB1EF8MoY7EyXH3nbYJRpT5bXjEjTBKzNBVgryzENXQWQR39dc9QjXYL13LKXvA6zWvuVdtsDM</t>
  </si>
  <si>
    <t xml:space="preserve">2026-07-27T18:53:45</t>
  </si>
  <si>
    <t xml:space="preserve">3gQABPSSwS4fW66DFcgpSEfUsQWxjgcAjyYhTvdgk3WzL94Nra5DBSbDZMR1vAW19kSDNDziFK6RHp9raMsx5ZfX</t>
  </si>
  <si>
    <t xml:space="preserve">2026-07-27T18:54:00</t>
  </si>
  <si>
    <t xml:space="preserve">4ENF3H8z62bLJHiT8Cbsh6U4BUBtk8mCcBVuegxUuws3wCvBXdr5shaweK8B45DsxNY1Gwk7ZW5LnrCWzixMBfN2</t>
  </si>
  <si>
    <t xml:space="preserve">2026-07-27T18:54:15</t>
  </si>
  <si>
    <t xml:space="preserve">4J7CkY41mdXyVCZCz6F91twJd8UvuvRx3wA46QNj4tX3zkTP7hvWYrVuWS5zXZk7XRW2ZWqrPrFYQUGEeNyr6Ad7</t>
  </si>
  <si>
    <t xml:space="preserve">USDC +50,082.3342, PYUSD -50,082.0000</t>
  </si>
  <si>
    <t xml:space="preserve">2026-07-27T18:54:25</t>
  </si>
  <si>
    <t xml:space="preserve">2kFt3GZGLSkrunXbDgEnHw88DCeDFai8PrTGdLTWRULqRNidqAd4qG6n2n3tkJAGj9npRLSkKyuRVftjUHUwsvTd</t>
  </si>
  <si>
    <t xml:space="preserve">2026-07-27T18:54:26</t>
  </si>
  <si>
    <t xml:space="preserve">3HdGFUxGraaNeoiAFjRvqkAXYXzy4ZWvRDhbLYet73hpLnEZ1xxgmhaWRXztaivbZiiKnyN5i1qed4RSEMhRTJof</t>
  </si>
  <si>
    <t xml:space="preserve">2026-07-27T18:54:41</t>
  </si>
  <si>
    <t xml:space="preserve">2jMNsw5Fac8tnyrfMxyUgmkjGbZW9FnoV6aviYMa8vqA9Ao6q5pEpLfnqjXVfVHKdxVSbtCXQrfBPX6mL6NpyVVw</t>
  </si>
  <si>
    <t xml:space="preserve">USDC +50,083.1252, PYUSD -50,083.0000</t>
  </si>
  <si>
    <t xml:space="preserve">2026-07-27T18:56:04</t>
  </si>
  <si>
    <t xml:space="preserve">24wYAddorMZw5gYRfTnHPr9ygzpdfhnH7ZL81qG1J4A8FN4pWVwdVqSNW9PytBwYX4GTZxi23tiUdWkyNhsPbnwF</t>
  </si>
  <si>
    <t xml:space="preserve">2026-07-27T18:56:05</t>
  </si>
  <si>
    <t xml:space="preserve">4PsougXy7KSU8mCS3SNsMS4iLbnMR1jiKKANfPSs4hU67gvtWxWj8kSSWWL9szaSbwLMr3ezjGGtxVL49C85UitZ</t>
  </si>
  <si>
    <t xml:space="preserve">USDC +50,083.6981, PYUSD -50,083.0000</t>
  </si>
  <si>
    <t xml:space="preserve">2026-07-27T18:57:31</t>
  </si>
  <si>
    <t xml:space="preserve">4GcaQZtVnTW9ebvqjQuUtf5piTcuEP85LmcrM9ZN8fHFcxLP4oDM9htn8sb5KdyTwTWdef9G5vAzSD2fbjyhhyDo</t>
  </si>
  <si>
    <t xml:space="preserve">2026-07-27T18:57:32</t>
  </si>
  <si>
    <t xml:space="preserve">2edJmwJgSbpvmiHhne34u9eAsAFoseajuXbJHg173Emg76yCXwmgP9MYMNXXyZegKGho9ZEaneizvpcxoCfgsN2a</t>
  </si>
  <si>
    <t xml:space="preserve">2026-07-27T18:57:48</t>
  </si>
  <si>
    <t xml:space="preserve">3hFRpHuXKiTb54HqxkeY6TGaHjGRu6LrA8RyhyzDiejb7cEtFRWof4FtEiwMXWpTpiw9oAKGy6pVbc7uGpVQkdvJ</t>
  </si>
  <si>
    <t xml:space="preserve">2026-07-27T18:58:03</t>
  </si>
  <si>
    <t xml:space="preserve">2jRqqnrSZ8ioLiCDcTzdVAZ7yDZP29qUmRuBhkowaMNvrze9Xj3j7LhiGVnZwG7AsqZNfXc9zJiyVqRWnnVv1tQH</t>
  </si>
  <si>
    <t xml:space="preserve">2026-07-27T18:58:18</t>
  </si>
  <si>
    <t xml:space="preserve">2JCF8vBoPnPKoxTr4fNseA8StzixZViBdQsXDCYWTruMd3CwyebEg26tCvBnXCryXPpPQeiNbTCCLLbW2nKoCnL</t>
  </si>
  <si>
    <t xml:space="preserve">2026-07-27T18:58:33</t>
  </si>
  <si>
    <t xml:space="preserve">3pvHaRMu6UJLvkgcU7CXHqd4ZUrqR6PpsPcKqgNWD9RPSEuJReP1nKjzz2LjHACh8fjMevwqrrhhbBZqnEMoRbX</t>
  </si>
  <si>
    <t xml:space="preserve">USDC +50,084.3983, PYUSD -50,084.0000</t>
  </si>
  <si>
    <t xml:space="preserve">2026-07-27T18:58:44</t>
  </si>
  <si>
    <t xml:space="preserve">VqD7X3FTRtTpoiCR6KqX2gcvPsogFpw7NzKXwyx4XoP7QpBrYfCNSP7WFJrh7kiVL2KaYNJFK8tRXgU1r6M5ETA</t>
  </si>
  <si>
    <t xml:space="preserve">2026-07-27T18:58:46</t>
  </si>
  <si>
    <t xml:space="preserve">5iQGeJxKEra8yhgwVkgYC7T5JB6RobnoxqNKpCHgJHU3QBT8oi8GuGd4amcMacvWxYBcBnbDgcfATbumSHWMYtva</t>
  </si>
  <si>
    <t xml:space="preserve">USDC +50,084.8489, PYUSD -50,084.0000</t>
  </si>
  <si>
    <t xml:space="preserve">2026-07-27T19:00:15</t>
  </si>
  <si>
    <t xml:space="preserve">2ACrrWsrCvy9nzoXGwW6cT4kuVCs1udwBStLwVLaEtkAScGAb1yBMfpZCV3CNTh7XxTsnRCTT9zn5d8VWaDweaux</t>
  </si>
  <si>
    <t xml:space="preserve">2026-07-27T19:00:17</t>
  </si>
  <si>
    <t xml:space="preserve">2Lsw1mo2gtzwQSg8CungCm2Q8kgpH4NwRi8uSZ2Sdv78UkZgHkidFcVrEnbfabQuH5FG7sCvU6nn8EaRnsPCxPqC</t>
  </si>
  <si>
    <t xml:space="preserve">USDC +50,085.5528, PYUSD -50,085.0000</t>
  </si>
  <si>
    <t xml:space="preserve">2026-07-27T19:01:41</t>
  </si>
  <si>
    <t xml:space="preserve">vaLsgrsvzsecLiYJh5XZgat52TZB8UK8XmS1jH4EBsDE1gw68Me2KNfqqs6jxNTVgWaQ2ZUgJzzvSNWuTzEt62v</t>
  </si>
  <si>
    <t xml:space="preserve">2026-07-27T19:01:44</t>
  </si>
  <si>
    <t xml:space="preserve">pPebQEp8hErjCidFh1bw4PYtoCt8nxa4GFfzgui8NFKGErDBSKJckqLo6PShTQNar55DdiihSLbyCgsYe7CupYW</t>
  </si>
  <si>
    <t xml:space="preserve">2026-07-27T19:01:59</t>
  </si>
  <si>
    <t xml:space="preserve">2UZiSUXRJ4WhZMCVXFsjqa4G95Ljasb8X1dJ8QHDzdD3dSSHYMotACRDSCk27tQJCvBARzW66A9BpkS54sQgivUz</t>
  </si>
  <si>
    <t xml:space="preserve">USDC +50,086.4569, PYUSD -50,085.0000</t>
  </si>
  <si>
    <t xml:space="preserve">2026-07-27T19:02:09</t>
  </si>
  <si>
    <t xml:space="preserve">4UMUNaevvS4cgYpgE4QFSdyoahJVUNJTgk3U9aWnikLD13PDBEs5aiEtUaPysNh6GhYwoxLs3WLhzaq212GRvmBs</t>
  </si>
  <si>
    <t xml:space="preserve">USDC -50,087.0000, PYUSD +50,087.0000</t>
  </si>
  <si>
    <t xml:space="preserve">2026-07-27T19:02:10</t>
  </si>
  <si>
    <t xml:space="preserve">3Fs8HE4JzfFsXxNDaqRHG3bwFYwmQG23cDeXvPbbszsQb89HFrB3JHiS4n8gPsTbCoJYmiffSmiwNqu6MNB8i2xP</t>
  </si>
  <si>
    <t xml:space="preserve">USDC +50,088.1501, PYUSD -50,087.0000</t>
  </si>
  <si>
    <t xml:space="preserve">2026-07-27T19:03:40</t>
  </si>
  <si>
    <t xml:space="preserve">27xnh5RkAiTbHLF5drm7Uy3DActuU8LXLLmMz9Yv7SFsCXXVP8X7kYvz6FfqxK59naiwMi7Dy5AkXWmtS7XN9sCm</t>
  </si>
  <si>
    <t xml:space="preserve">USDC -50,088.0000, PYUSD +50,088.0000</t>
  </si>
  <si>
    <t xml:space="preserve">2026-07-27T19:03:41</t>
  </si>
  <si>
    <t xml:space="preserve">4qiv4Q3gMxq2AVi3h5PpSisbdDEa9DUogcBGmSfzv5F9uaZ9QYB1XTCjJDSbnoWw6jAm6DzixjSEW1ZTcmJokBu</t>
  </si>
  <si>
    <t xml:space="preserve">USDC +50,088.8222, PYUSD -50,088.0000</t>
  </si>
  <si>
    <t xml:space="preserve">2026-07-27T19:05:04</t>
  </si>
  <si>
    <t xml:space="preserve">J4K3Umh6MHWtmwb3tMAXYEbvXswdokKgCP3xszd3J6XcfeHHKJQwYfF4SfuVqt5yPm4aacebf3ZUdWZrgxYpkzr</t>
  </si>
  <si>
    <t xml:space="preserve">2026-07-27T19:05:05</t>
  </si>
  <si>
    <t xml:space="preserve">MrVSEJQZxcgiC9z7tWpTutxgRKKjXLfSAYturrQH1CpCtkjCrTmDK14j8jD91zgMHuXzYXCsfhYMdb9LgpcC1GK</t>
  </si>
  <si>
    <t xml:space="preserve">USDC +50,089.5260, PYUSD -50,089.0000</t>
  </si>
  <si>
    <t xml:space="preserve">2026-07-27T19:06:28</t>
  </si>
  <si>
    <t xml:space="preserve">3sQY8nGtC256tRuQh3PqiNnnaW39HNjct585PsYyyf1SeD8sJ3UqHYoTGeZ8HP2mwyA7dUfqTcT2Sk7WvFUxB9Ju</t>
  </si>
  <si>
    <t xml:space="preserve">2026-07-27T19:06:29</t>
  </si>
  <si>
    <t xml:space="preserve">339ZakukUFZzPb6kA4fxSkeMRPSdQBJAiKSaokXQPVnouMXpL5Pf3njrThc2J8oNk3DhAAnXEz5NbbU9wXpSwPA2</t>
  </si>
  <si>
    <t xml:space="preserve">USDC +50,090.0111, PYUSD -50,089.0000</t>
  </si>
  <si>
    <t xml:space="preserve">2026-07-27T19:07:55</t>
  </si>
  <si>
    <t xml:space="preserve">2C454WuhDis3rhJB8JMY4SRLYkPAXwhCN8kLxL24q8UTmEByr4T8J71SLV5Qstwu5Xt1KtZWPhGfP6pMHFg9WRb8</t>
  </si>
  <si>
    <t xml:space="preserve">2026-07-27T19:07:56</t>
  </si>
  <si>
    <t xml:space="preserve">2duWerz8PNokb7R6WScwsbxdzB7ne8BpYaB46knK48QZV939mHWE5gGtLNww8yiJBFjFWGx6KLzYj8XZnEtkcMeH</t>
  </si>
  <si>
    <t xml:space="preserve">USDC +50,090.7148, PYUSD -50,090.0000</t>
  </si>
  <si>
    <t xml:space="preserve">2026-07-27T19:09:27</t>
  </si>
  <si>
    <t xml:space="preserve">2WCyygxjVisRjABLWYBtXjSsh8XYwV3wBtgxrLQrfq9BgSREwuacYEbu9jQuE7t9nMEeut1zqJaXYixfmwvPg2DU</t>
  </si>
  <si>
    <t xml:space="preserve">USDC -38,258.0000, PYUSD +38,258.0000</t>
  </si>
  <si>
    <t xml:space="preserve">2026-07-27T19:09:29</t>
  </si>
  <si>
    <t xml:space="preserve">48buYPodusUpJxr4Xh4kZiroyprziQiz47UHv99YbkDe5Zu9nDaRfaTd57vaYpzDFWfJ7Qmq3YVRNhpdbpR1Az4v</t>
  </si>
  <si>
    <t xml:space="preserve">USDC +38,258.3303, PYUSD -38,258.0000</t>
  </si>
  <si>
    <t xml:space="preserve">2026-07-27T19:09:37</t>
  </si>
  <si>
    <t xml:space="preserve">5GuCtW4wZM9faguhQmTVddr6k2zo5iWRq3YpUtCD8rFRfkXDmPbkyWmuE48sL1yWW4VC6kmBP2aEM3ABrfhjaYz2</t>
  </si>
  <si>
    <t xml:space="preserve">2026-07-27T19:09:52</t>
  </si>
  <si>
    <t xml:space="preserve">3MTEyHgmJVt3NZn6V41oLRtAUiz1zPYR5pEj5KEFidHfEkt8o9jrkPEGLafauK8JK7dzDRVe3TGG3T9CJvbbWdiA</t>
  </si>
  <si>
    <t xml:space="preserve">2026-07-27T19:10:06</t>
  </si>
  <si>
    <t xml:space="preserve">2Wgk56hPSgJrVTaN98Tu486sxB1DaasQpGtr6MTMd3LaagKobbawJSwi1aVAD2qrafKLq8SuNsL6n4jpfzedGqFi</t>
  </si>
  <si>
    <t xml:space="preserve">2026-07-27T19:10:28</t>
  </si>
  <si>
    <t xml:space="preserve">4kyW25dLt1u5ArKTgtU3SvStVYS923eYFUdW194xw4e6e8oCpHCkrkAwRXHAkk1ZAqqxW8EwCchUmfCo325NJUM1</t>
  </si>
  <si>
    <t xml:space="preserve">2026-07-27T19:10:43</t>
  </si>
  <si>
    <t xml:space="preserve">5AS8LujEM84mRMe8Qjmxu7Xu3rNN4qgMs7fvkNPzjjqKwEsdt3MitsNYhQKNqYCP9AU2ypXHDUDootTijYNp8cFB</t>
  </si>
  <si>
    <t xml:space="preserve">2026-07-27T19:10:58</t>
  </si>
  <si>
    <t xml:space="preserve">4CSjTGDUEhDBcT7Zciq6ZzE3MzZhSA6z9rCAZWeGEYjHY1RudyZG2wKruL97neF3vRH9GmbH58gbxqK8LqTgfMEg</t>
  </si>
  <si>
    <t xml:space="preserve">2026-07-27T19:11:12</t>
  </si>
  <si>
    <t xml:space="preserve">2xhSLjcPWUJ3jE6jcAPxB5MVWXWe3fXTUCPt2gv2mxLi3yYEA985D2hxFgR4wmMxJhThJf774FXP9TWuemEP51iW</t>
  </si>
  <si>
    <t xml:space="preserve">USDG +27,545.2309, USDC -27,545.0000</t>
  </si>
  <si>
    <t xml:space="preserve">2026-07-27T19:11:15</t>
  </si>
  <si>
    <t xml:space="preserve">588RAiwMuXpmjrxLsk1YE2ofn5o7PpbsmCrebMJ1kaVMrQKQayAJXBbyLAU4bXk8zfvfHxBHx4zvtHjkYYwcnRGA</t>
  </si>
  <si>
    <t xml:space="preserve">USDG -27,545.2309, USDC +27,545.2309</t>
  </si>
  <si>
    <t xml:space="preserve">2026-07-27T19:11:23</t>
  </si>
  <si>
    <t xml:space="preserve">8ShSZ6HWTAaQboD2EreVaXRkrHxZr9tSq2EU8xi1BAHE1EwEusaTgU2jY3WEffyjVtTvJby2znPGWasx8He1Jzg</t>
  </si>
  <si>
    <t xml:space="preserve">2026-07-27T19:27:47</t>
  </si>
  <si>
    <t xml:space="preserve">4Ez13dbe7GFgn3NYW35jVXNbAqGy1ztSaQv9jojM4SU76iPnF6nxg62rEwHngL4YpEqmXCFA1Bnn91rSCJ9nGXXX</t>
  </si>
  <si>
    <t xml:space="preserve">USDG +50,092.2694, USDC -50,092.0000</t>
  </si>
  <si>
    <t xml:space="preserve">2026-07-27T19:27:50</t>
  </si>
  <si>
    <t xml:space="preserve">2kjKjSfvhuAjcUBMywZnht4p9MiqrHF6HiEAUrvDo5wrdrEF7UEYwP5HoH2wSsUDkqsF9dMT36t1hCNcZA6N6koP</t>
  </si>
  <si>
    <t xml:space="preserve">USDG -50,092.2694, USDC +50,092.2694</t>
  </si>
  <si>
    <t xml:space="preserve">2026-07-27T19:34:28</t>
  </si>
  <si>
    <t xml:space="preserve">4GpcT5eGxGXTH3GdznBfsq92RH9EEna5Vtq6HzLXSh5KMaeTyfZoYEDK5Jo6LYx6KY9axSz3Df6b3kmt8AJ4e5rA</t>
  </si>
  <si>
    <t xml:space="preserve">USDG +50,092.4660, USDC -50,092.4660</t>
  </si>
  <si>
    <t xml:space="preserve">2026-07-27T19:34:29</t>
  </si>
  <si>
    <t xml:space="preserve">4XfMqBXGDbmu4B2XW7wRM2Q9h3EvxFusMyKBYkuokqrSxoRkfB7zQqaMZXVm1XEF1wZWfwxz5fuFnLW45TANmiqF</t>
  </si>
  <si>
    <t xml:space="preserve">USDG -50,092.4660, USDC +50,093.0802</t>
  </si>
  <si>
    <t xml:space="preserve">2026-07-27T19:35:58</t>
  </si>
  <si>
    <t xml:space="preserve">4UvH9XWXRL4B5HDpop5zvmqLXr1ggjBZutXaVjUf1fJh5iNArBVdHnE7adM35uMdTHPt53T2ZJyoCDwU1u6zEP6J</t>
  </si>
  <si>
    <t xml:space="preserve">USDG +27,545.0343, USDC -27,545.0343</t>
  </si>
  <si>
    <t xml:space="preserve">2026-07-27T19:35:59</t>
  </si>
  <si>
    <t xml:space="preserve">5RofgM5YzsZpW5JXHo7JFb3QseCSA56w3Y87Y91Rz8wGzgN48crGJHULAjjENji1w1oxPmgp31vurRZLGqZaS1CF</t>
  </si>
  <si>
    <t xml:space="preserve">2026-07-27T19:36:14</t>
  </si>
  <si>
    <t xml:space="preserve">5pDABx7FyeQXPYX1z3f5dgCXGCPmo4WJNFuj9C1p5KrhxeYxutJDc5RoEoXKyQPqnuE8PjCiVBmyiZnH3nvvYA1z</t>
  </si>
  <si>
    <t xml:space="preserve">2026-07-27T19:36:29</t>
  </si>
  <si>
    <t xml:space="preserve">2bvKTcxZEbptKc4RjVafYd33i473ZWsMMM6wi872BboKvLqeD8DTivWHdkKpwp3UMXRpr8bUp5CwGUnBt6mt31dc</t>
  </si>
  <si>
    <t xml:space="preserve">2026-07-27T19:36:44</t>
  </si>
  <si>
    <t xml:space="preserve">36AtP7CGy3RrxC2e5kcsQG6EUoirQLiDKUcL9CDaxLqpToGmq1nUwv9jcfRBXyg3Axr5GbThiH8RCKkaD6Rk6uXu</t>
  </si>
  <si>
    <t xml:space="preserve">2026-07-27T19:36:59</t>
  </si>
  <si>
    <t xml:space="preserve">3u7r5CQUK7Pkt9YqBbRtakza7hqk2qefHNNxEvzUz3zpgf1zs5ts6YihQRNHpRCsgHdizJPjcfhf5W4Hwazyrt94</t>
  </si>
  <si>
    <t xml:space="preserve">USDG -27,545.0343, USDC +27,545.1624</t>
  </si>
  <si>
    <t xml:space="preserve">2026-07-27T21:31:04</t>
  </si>
  <si>
    <t xml:space="preserve">3RDn6BGMNCPBsR7rM69tQEYyQe1ghjt78H9gGfSyHA8puvgQQ8BxU8i6xxMsq9vgDGTU73iBrrPh9zJhshDogaDt</t>
  </si>
  <si>
    <t xml:space="preserve">USDG +50,093.7724, USDC -50,093.0000</t>
  </si>
  <si>
    <t xml:space="preserve">2026-07-27T21:31:07</t>
  </si>
  <si>
    <t xml:space="preserve">gfLFsk1ifFXjodjS9hhfSp8HL5MDtNF2Ak4WfnV5dDHun3QxpxMjyzKbh5Pcrk598fn1Wo3nb2J2rDAqS4zqVuZ</t>
  </si>
  <si>
    <t xml:space="preserve">USDG -50,093.7724, USDC +50,093.7724</t>
  </si>
  <si>
    <t xml:space="preserve">2026-07-27T21:31:15</t>
  </si>
  <si>
    <t xml:space="preserve">46J8fVfgFNmnZzwLwfrDSGYNMP8gMNLWrV6bGqbMXMX4mwEd36TwmU7W1VvJ1DkBgCKdMp47W65uHbofXbu6ctTm</t>
  </si>
  <si>
    <t xml:space="preserve">2026-07-27T21:31:30</t>
  </si>
  <si>
    <t xml:space="preserve">bz5vhF9k9mtL1rFzsVJXmDSo62CW9DAnoaiNzaijk3ysui8awRKd5Fq7ew2TW8Hd533SWbW4PQuNrH72rCwNkSJ</t>
  </si>
  <si>
    <t xml:space="preserve">USDG +27,546.1294, USDC -27,546.0000</t>
  </si>
  <si>
    <t xml:space="preserve">2026-07-27T21:31:34</t>
  </si>
  <si>
    <t xml:space="preserve">3qstsht7xy599s5qJcKqTYW7mShHfW2b7qhPiWnGcaHYTLjNPDhbSGnUGrXWsWJQmSWrFrto3nS2mcXhrPtvTQaB</t>
  </si>
  <si>
    <t xml:space="preserve">USDG -27,546.1294, USDC +27,546.1294</t>
  </si>
  <si>
    <t xml:space="preserve">2026-07-27T21:33:27</t>
  </si>
  <si>
    <t xml:space="preserve">5stvDWDZ89Wfdm79LQg2ARqKCqEPVkSP6kxroJLDFmoobGr9yJenWNQGMfEuxPRHdCYWTbBmAv4i5PSc3j11XJGL</t>
  </si>
  <si>
    <t xml:space="preserve">USDG +27,547.2746, USDC -27,547.0000</t>
  </si>
  <si>
    <t xml:space="preserve">2026-07-27T21:33:30</t>
  </si>
  <si>
    <t xml:space="preserve">5gttK86HHFG7wTG7NmSHdWcGmpgLngE7PWtg7ytTYYffdkmvkdPLUDD83TqpKmyoUZvn6rQ9TC7hnLpdfCodLA1G</t>
  </si>
  <si>
    <t xml:space="preserve">USDG -27,547.2746, USDC +27,547.2746</t>
  </si>
  <si>
    <t xml:space="preserve">2026-07-27T21:34:42</t>
  </si>
  <si>
    <t xml:space="preserve">57GHSAJXWjY9ptAEQeiNZRWHsQtxPGVAvrbacERVugVcymW3fCp6UcC3j5QHuTHu7MQExuxHN5BV7oqxmw6TBLGi</t>
  </si>
  <si>
    <t xml:space="preserve">USDG +27,547.1123, USDC -27,547.0000</t>
  </si>
  <si>
    <t xml:space="preserve">2026-07-27T21:34:45</t>
  </si>
  <si>
    <t xml:space="preserve">6AGnkdnQbLXvypBDDiL6GHnU5SBkU2ua7mgogZeDf1AD2rGNGgcmcfnLpTRmQtaxRcbvU4SwuXEo3yAa2TEt3TT</t>
  </si>
  <si>
    <t xml:space="preserve">USDG -27,547.1123, USDC +27,547.1123</t>
  </si>
  <si>
    <t xml:space="preserve">2026-07-27T21:56:41</t>
  </si>
  <si>
    <t xml:space="preserve">3JrGV4t92CMSH5Ac2qoZbogCSrPF4pNGTJEUST1Fo2Rdg77htm4ELgyweycb8vyeAgyoVt1rHSQgRws3e2h53cDK</t>
  </si>
  <si>
    <t xml:space="preserve">2026-07-27T21:56:55</t>
  </si>
  <si>
    <t xml:space="preserve">3SjKdRd1fC9fxZ4dg2u7kU7sjnxy96pGgZsK9harrusFW672sqMrnpWSdvxPHoxqPPGNz8E35jNBpxUD11ZvtvBE</t>
  </si>
  <si>
    <t xml:space="preserve">USDG +50,094.3747, USDC -50,094.0000</t>
  </si>
  <si>
    <t xml:space="preserve">2026-07-27T21:56:59</t>
  </si>
  <si>
    <t xml:space="preserve">uSMMQYvDC2Sq39rzT4MSaX4F7inG3ssbaJLMG3yfPRhxhvpm6iiMcambxvwxX2Zij8vpsqpVaReouJK8bpPJkt9</t>
  </si>
  <si>
    <t xml:space="preserve">USDG -50,094.3747, USDC +50,094.3747</t>
  </si>
  <si>
    <t xml:space="preserve">2026-07-27T22:17:09</t>
  </si>
  <si>
    <t xml:space="preserve">4MiKSaH2eNZG2sxHFr1nHeBoHAqVkfqZv4J6c295mbhpVDv5M6aanAni6W9e6uomq9XBfHdxMjKBqNiYYX9Ykoz2</t>
  </si>
  <si>
    <t xml:space="preserve">2026-07-27T22:17:24</t>
  </si>
  <si>
    <t xml:space="preserve">2dqLL7so8mQrtGJ7Gohh9nKXvqRQ2Ss9wVfDdqcrvTfGMs6Z2FoYrcY5nwqPyViC3S72DiRgSfMe4Dt5Lxu6Lfjk</t>
  </si>
  <si>
    <t xml:space="preserve">2026-07-27T22:17:39</t>
  </si>
  <si>
    <t xml:space="preserve">24DvhP97ZtzWsHFE3pLC3M9KXDVCnzRezfCSKfmShgoKudCWZCNGsAjJo8zcy6kZUozhVYpKRtbZAvkBJgnn6Vcw</t>
  </si>
  <si>
    <t xml:space="preserve">2026-07-27T22:17:53</t>
  </si>
  <si>
    <t xml:space="preserve">3VXPWn31pXdMuyURY7gn3ueTYFCZAtrsNn8tHjUxy5CVDbmk48dZfqgz7BGDL76DgyxavsrG7nivKHu7eXobhF5E</t>
  </si>
  <si>
    <t xml:space="preserve">USDG +27,547.1181, USDC -27,547.0000</t>
  </si>
  <si>
    <t xml:space="preserve">2026-07-27T22:17:57</t>
  </si>
  <si>
    <t xml:space="preserve">3ednXiXWRrZrVTDPnLVAdBRSitEbanDbX7vzRAzGAHiWuEJWUR8QTJmUDng4bJzAz7DBQ9Wb9WWNQsA1HioVND2S</t>
  </si>
  <si>
    <t xml:space="preserve">USDG -27,547.1181, USDC +27,547.1181</t>
  </si>
  <si>
    <t xml:space="preserve">2026-07-27T22:19:45</t>
  </si>
  <si>
    <t xml:space="preserve">38ti1XEXf8R3V6tJ9HNiUYqV3oqyHnz29owrrEQA3KRdAmP6BJ6vUVtE9fSTuX5GPBAbDp3ZX4ujs9c3ADM2h6qX</t>
  </si>
  <si>
    <t xml:space="preserve">2026-07-27T22:20:00</t>
  </si>
  <si>
    <t xml:space="preserve">g3Mtiuv78ttPM9KyxkeQXs3nnzxu159upqVxi1VwrKpN4VWLmUvGzAEfFXM7VzuKKrv4FFKEpUgBckUCoyXYhfU</t>
  </si>
  <si>
    <t xml:space="preserve">USDG +27,547.1979, USDC -27,547.0000</t>
  </si>
  <si>
    <t xml:space="preserve">2026-07-27T22:20:03</t>
  </si>
  <si>
    <t xml:space="preserve">2Nm2iwte4BLvKxibXn35M6QrKVJUMGQAubjqexeTJE7SdKk8FDDLXaQaxwMyGi4L6kMDu85WNUGgJo8t2uh7hRxD</t>
  </si>
  <si>
    <t xml:space="preserve">USDG -27,547.1979, USDC +27,547.1979</t>
  </si>
  <si>
    <t xml:space="preserve">2026-07-27T22:23:08</t>
  </si>
  <si>
    <t xml:space="preserve">2QoiGVe8jkqGY8qiWGWziG3YwW1xewEUnwJQoevyYt6ZGoftSNNdfFHNmj4abEhhpmmmTfKBtc7FceoDdFxXoufm</t>
  </si>
  <si>
    <t xml:space="preserve">2026-07-27T22:23:23</t>
  </si>
  <si>
    <t xml:space="preserve">3JPt36qPEDij4qsh6D9mrLiko9YDXjHpjS6WhKrEqia4Ze8Btcntk3oTHq6QUL4PfERqTGcigteYyuBukfvCGARj</t>
  </si>
  <si>
    <t xml:space="preserve">USDG +27,547.1008, USDC -27,547.0000</t>
  </si>
  <si>
    <t xml:space="preserve">2026-07-27T22:23:25</t>
  </si>
  <si>
    <t xml:space="preserve">5sPKzkBD5FxRsoQSikJqH7gtan86cbf5C55eFAuWkwfNBSJH9nreRGTLoce2pCTPxNeyYE5oqiLKfsWQLbj1m1XZ</t>
  </si>
  <si>
    <t xml:space="preserve">USDG -27,547.1008, USDC +27,547.1008</t>
  </si>
  <si>
    <t xml:space="preserve">2026-07-27T22:29:56</t>
  </si>
  <si>
    <t xml:space="preserve">kvozKPJeZtLc4LAknHM3YrBgG6DonrQKKVL5NfoZgGhKSkcR8rDTUoxstmsm4Nabt87VHZ2DibsLF37Dd8ASdmp</t>
  </si>
  <si>
    <t xml:space="preserve">USDG +27,547.0733, USDC -27,547.0000</t>
  </si>
  <si>
    <t xml:space="preserve">2026-07-27T22:29:58</t>
  </si>
  <si>
    <t xml:space="preserve">3GsbU25UykWBUSu7trCm6JbubdDBRRU5bCoX3C6UsNFJM6tB6hirYUCzT6dtf9X5Sd91LHwiCniwL8q2V6waegpD</t>
  </si>
  <si>
    <t xml:space="preserve">USDG -27,547.0733, USDC +27,547.0733</t>
  </si>
  <si>
    <t xml:space="preserve">2026-07-27T22:31:32</t>
  </si>
  <si>
    <t xml:space="preserve">1jEMGq9i5fKBLxzva3B8hsXjr2jT5dHFwrbRx6NAKESUYdVE5QJeCfg4cdkR9cRnTS8zqqBRgGptp6YdbE2bFvJ</t>
  </si>
  <si>
    <t xml:space="preserve">2026-07-27T22:31:46</t>
  </si>
  <si>
    <t xml:space="preserve">BanXdSKsPrBUcvDDF5WsjgDJrpiv49XPdC9UPFjHLu3C5yFkAik91emJnymQiA6vQonTZbKUqAsdq4QozRcjfSD</t>
  </si>
  <si>
    <t xml:space="preserve">2026-07-27T22:41:12</t>
  </si>
  <si>
    <t xml:space="preserve">4bDz5qEKox4YZ63jN3otNTErHawq9LpQbnxqPE6pb2YEucw3TYASjcainRHCMvgVayhRdUAQPdCVEwuKzU2Luy9g</t>
  </si>
  <si>
    <t xml:space="preserve">2026-07-27T22:41:49</t>
  </si>
  <si>
    <t xml:space="preserve">5vb2uv6V2o3A9heoUZxsJfWaUYjXRERQ56YME8AEfpJabFk4CpgPp93zeearUsNE6FWjgWG3Wcid5YHZYPK6DD4y</t>
  </si>
  <si>
    <t xml:space="preserve">2026-07-27T22:46:47</t>
  </si>
  <si>
    <t xml:space="preserve">48KLuAk3JB3JKvQdG4xoQGt8Qif1f336MU59KCbQL81hJF8ANQmK2im1azs9SUVYNLmHqhq99Yi45VQdjJVneA7P</t>
  </si>
  <si>
    <t xml:space="preserve">USDG +27,547.1352, USDC -27,547.0000</t>
  </si>
  <si>
    <t xml:space="preserve">2026-07-27T22:46:50</t>
  </si>
  <si>
    <t xml:space="preserve">55eC2YFUEbdDKzDXtr5erZVesu6xSiJfKoNiBCFUDfTXYhyVF3y3jmaoVaryPJ3oDaiGiHdFeGnDonUMtKrc5v1W</t>
  </si>
  <si>
    <t xml:space="preserve">USDG -27,547.1352, USDC +27,547.1352</t>
  </si>
  <si>
    <t xml:space="preserve">2026-07-27T22:51:45</t>
  </si>
  <si>
    <t xml:space="preserve">5srjsdmaHtqX3YupHb2vbPRwiaTwTGzN6S5TpBnQnL8d3CUpVw4ZreoazHvWXVLZWU3dXP11iujpZMB4z3TrD5dg</t>
  </si>
  <si>
    <t xml:space="preserve">2026-07-27T22:51:59</t>
  </si>
  <si>
    <t xml:space="preserve">44CC9gKDNX2tPWWnuyMLfps9ZJB5Ls9gRBrSuJ5oDwGCQTRBPvy75di9HT8ndb8d8zGoWFYm2L2RJWYSThrLavRr</t>
  </si>
  <si>
    <t xml:space="preserve">2026-07-27T22:52:44</t>
  </si>
  <si>
    <t xml:space="preserve">4ECZFCCJm62U9tniz3VuD6ZinGUA74JEpwR916rH4TsFVQE5QWCZYTvsqPi9q4PFV4FwKrcnwVWPHoXakiR59YLU</t>
  </si>
  <si>
    <t xml:space="preserve">2026-07-27T22:53:29</t>
  </si>
  <si>
    <t xml:space="preserve">5hS6ZNWHrDNSqxdSiA7TcFU2VCEPE7LvnN1jDaqcWsUWCdJCEuj8TXKeDsh56S8xPRq4psxGi27TSpVHkj47LEzG</t>
  </si>
  <si>
    <t xml:space="preserve">2026-07-27T22:53:43</t>
  </si>
  <si>
    <t xml:space="preserve">4TLzA23oPWczs9y9A9sPFZS7VBv6Q2NXUAxAbh4oBRWMZkAJFebvH9uu2tQNqCeBDwUVpqNox928zSF6XhRSf4vX</t>
  </si>
  <si>
    <t xml:space="preserve">2026-07-27T23:00:37</t>
  </si>
  <si>
    <t xml:space="preserve">3Qog5QFH8jK5GGScRjq9XTfqLhfuA57f8HBPythv9fnzysg3NvUPcAkvhXqmcY41DdF5mbAe4K5Rd2dF2rup6pZq</t>
  </si>
  <si>
    <t xml:space="preserve">2026-07-27T23:00:52</t>
  </si>
  <si>
    <t xml:space="preserve">5XES3PwMG3H8Mxee9vackymvdVV7dd2EjVBN8FPdp83MwQeCHPhpVxD9WzLqFBE1yMQpALybiYq98UGWaiphgRby</t>
  </si>
  <si>
    <t xml:space="preserve">2026-07-27T23:01:06</t>
  </si>
  <si>
    <t xml:space="preserve">3JgvzYb1arLvCQXrSAo8KV33FYdapt2MrP9R6nE1k1j6Nd8b5pMF8WJC38Pi2rqYTWtQwCQbEfwmK8kQUM4xfkdM</t>
  </si>
  <si>
    <t xml:space="preserve">USDG +27,547.2069, USDC -27,547.0000</t>
  </si>
  <si>
    <t xml:space="preserve">2026-07-27T23:01:11</t>
  </si>
  <si>
    <t xml:space="preserve">4PauKqCA7vqwfHCJaaPEM2sqq2mZ8k65KiiWzZMg4xrbgs7uduUAtrSQQMMuwYc82674SZqEmHyxywP8FssngRzS</t>
  </si>
  <si>
    <t xml:space="preserve">USDG -27,547.2069, USDC +27,547.2069</t>
  </si>
  <si>
    <t xml:space="preserve">2026-07-27T23:02:36</t>
  </si>
  <si>
    <t xml:space="preserve">5n7wKyGS43DGnYU8MKx8dWEtiWrFw8CassFRShzxJyjJnP5UmNuCUhymHAtrXdxG3dYmMmews2Ur8a8htzoz5h8W</t>
  </si>
  <si>
    <t xml:space="preserve">USDG +50,095.8063, USDC -50,095.0000</t>
  </si>
  <si>
    <t xml:space="preserve">2026-07-27T23:02:39</t>
  </si>
  <si>
    <t xml:space="preserve">jD8nsGCGVXQDuTXp1ETk5ZzAUrq2AjUfiKRxREabxjjYdtJo4xgScy8Ev8M4jgHw8kWQktBQmVsLsDLSA7REX8w</t>
  </si>
  <si>
    <t xml:space="preserve">USDG -50,095.8063, USDC +50,095.8063</t>
  </si>
  <si>
    <t xml:space="preserve">2026-07-27T23:02:48</t>
  </si>
  <si>
    <t xml:space="preserve">5siUBtg9952M2fPzXa4FGAPEX7dEfKJdxfkodBqm2qhWYgNE1F1Yp4RXojHKKVMA34YJjNmPH6EtUnprbCmfuCfX</t>
  </si>
  <si>
    <t xml:space="preserve">2026-07-27T23:03:02</t>
  </si>
  <si>
    <t xml:space="preserve">p6Qrg1qx6uqUKYd2NrUwUa7sLz2THuraTXeNEsPZpj9VnVnvuXZaU8QSqMPkxqpY8wrZehNGTTQuZfpM6BuRz39</t>
  </si>
  <si>
    <t xml:space="preserve">2026-07-27T23:03:16</t>
  </si>
  <si>
    <t xml:space="preserve">T9Nre8oLKfzUqhKgySLWpNZAVacjVXmwQZREC5setysKioKsdcbEYHQ8q8dG9yE3zmt8WpjVApwrszwn982HqbY</t>
  </si>
  <si>
    <t xml:space="preserve">2026-07-27T23:03:31</t>
  </si>
  <si>
    <t xml:space="preserve">5y6WAacN39JLs4WKGCqrkDeT1dj2mmBPUmV5n569ABWEaTRnM7UUSKBfCtPMXiDQgNCqfiMi8jGCcWqXMMgoaf6e</t>
  </si>
  <si>
    <t xml:space="preserve">USDG +50,096.3564, USDC -50,096.0000</t>
  </si>
  <si>
    <t xml:space="preserve">2026-07-27T23:03:34</t>
  </si>
  <si>
    <t xml:space="preserve">5Pg9Jn99pLdgtSm9tDgXkpsT8rBrfHeHCYD2nKTZ7tnD6XwXF7aC2HnaphJQvm4FGDLCufcNjzCCi2BDAUGPQHvp</t>
  </si>
  <si>
    <t xml:space="preserve">USDG -50,096.3564, USDC +50,096.3564</t>
  </si>
  <si>
    <t xml:space="preserve">2026-07-27T23:03:51</t>
  </si>
  <si>
    <t xml:space="preserve">3f6LNks26LgRyQs1jH1itCQ6bDVcHkiBL685oNPLayaZByUYxrvKiESa9Q87sPhnsrCznkX1VutNuP7GqemtD6a5</t>
  </si>
  <si>
    <t xml:space="preserve">USDG +27,548.0656, USDC -27,548.0000</t>
  </si>
  <si>
    <t xml:space="preserve">2026-07-27T23:03:54</t>
  </si>
  <si>
    <t xml:space="preserve">48Mqo2dMDky7pqLDieBPyRgXAs81NqUcEjbbMFr91EvymeZf8FR9B4KD44Z7shaWyGAJmQocaevXmWBcLgSs4EHb</t>
  </si>
  <si>
    <t xml:space="preserve">USDG -27,548.0656, USDC +27,548.0656</t>
  </si>
  <si>
    <t xml:space="preserve">2026-07-27T23:08:12</t>
  </si>
  <si>
    <t xml:space="preserve">38weqGHmQRXXgPTGWtpupEfhpey6rJnMaxUTPVKGFRuY4b8zPCRZs1QNxFsqzRoRWcQkBtGeAGs1oSaMnVHYNkQD</t>
  </si>
  <si>
    <t xml:space="preserve">2026-07-27T23:08:13</t>
  </si>
  <si>
    <t xml:space="preserve">4gfsMB4aeJgk1gmVNXESovaTKjqrrzwMSR24PwFWkiq3PLZXXugSGVMxoLoj2KkTLYtbWGAgxTSAZ7DTcchPenrq</t>
  </si>
  <si>
    <t xml:space="preserve">USDG -27,548.0000, USDC +27,548.1732</t>
  </si>
  <si>
    <t xml:space="preserve">2026-07-27T23:10:24</t>
  </si>
  <si>
    <t xml:space="preserve">3Me7Z2woDxaHjsYZsQ4HgU8QfZQoCf8oor1FP8XximtBqaKP41j9GwK4JDQCzkd2dziZsCHUGRyAcJwQDY4hAdGC</t>
  </si>
  <si>
    <t xml:space="preserve">2026-07-27T23:10:25</t>
  </si>
  <si>
    <t xml:space="preserve">3dS8vBJbonq75MoqoAnZzJYQcJ1tUDFQ7dpPsyQ5H9njepAMhR4qjchiz7fG8GT3bwYULxv6yfKkYSm2k3CbRXvH</t>
  </si>
  <si>
    <t xml:space="preserve">USDG -27,548.0000, USDC +27,548.1207</t>
  </si>
  <si>
    <t xml:space="preserve">2026-07-27T23:17:15</t>
  </si>
  <si>
    <t xml:space="preserve">351ndTJzvVdLxDhS67edhg6SBPCPmWL3CVUC799s9k7aXxEFEcqSndcsw8bZpdHM3qHhtoT5aT8mURbYx7fJpVDy</t>
  </si>
  <si>
    <t xml:space="preserve">USDG +27,548.2249, USDC -27,548.0000</t>
  </si>
  <si>
    <t xml:space="preserve">2026-07-27T23:17:18</t>
  </si>
  <si>
    <t xml:space="preserve">5xEiEAonkBtA8uhEpGukSwYcyiboniLwKXgQt65x4KtE8GGhpaGBXSkV3bYa25Y1HHY1HCKSQ4rv1vVFXfSoQQYg</t>
  </si>
  <si>
    <t xml:space="preserve">USDG -27,548.2249, USDC +27,548.2249</t>
  </si>
  <si>
    <t xml:space="preserve">2026-07-27T23:17:34</t>
  </si>
  <si>
    <t xml:space="preserve">q1zKcsCg4FXfGbAXZsjqYWPKxgw9BZYd3HKysLp2DmF6tmEFyS9cjsi6J71hPvj4yA7xufVXefLUtAcv6YNFWi4</t>
  </si>
  <si>
    <t xml:space="preserve">2026-07-27T23:20:08</t>
  </si>
  <si>
    <t xml:space="preserve">A2DiHEve4mx4NyLVcGoGmp63R6fH9yW7GowtkVKwbgXDhKYSBwChS4kRJB69hXk1CwVTihTxRvMqQJGUxjwV477</t>
  </si>
  <si>
    <t xml:space="preserve">2026-07-27T23:20:45</t>
  </si>
  <si>
    <t xml:space="preserve">2mGNFmizvtV7HNdLwqF37XT3VjbBZrtfTrL9iBTLvLSsYRPx2nJ3WLtg58jfdJYciFFb3xBszuXytshNr99DxHz9</t>
  </si>
  <si>
    <t xml:space="preserve">2026-07-27T23:45:45</t>
  </si>
  <si>
    <t xml:space="preserve">4qAskc6NZUpAyJG1M6CFVBGwgqXvsyCScVSvBaSYjbbrqvmLc49dobnh1DzJC5dPtgs5eDyqnXUeD2Hf4ZTidKxP</t>
  </si>
  <si>
    <t xml:space="preserve">USDG +50,097.4509, USDC -50,097.4509</t>
  </si>
  <si>
    <t xml:space="preserve">2026-07-27T23:45:46</t>
  </si>
  <si>
    <t xml:space="preserve">2h4RZkTCmZLrUZESucQZcjcVucgPz8bCNyLZaJ1kKMgnu6AiRJHmS6Dg615NEX63C6Szbd4jsD8Sv5scU4XnTbV7</t>
  </si>
  <si>
    <t xml:space="preserve">USDG -50,097.4509, USDC +50,098.3198</t>
  </si>
  <si>
    <t xml:space="preserve">2026-07-27T23:47:14</t>
  </si>
  <si>
    <t xml:space="preserve">3C1QU9xeikTRb7iTZNhZ9wm9BqyCcR2nnxg5BzthBoQTAtCsTsAryRiSe2cC9xmajLC5U8cfoKt28XnGe5B7iYd1</t>
  </si>
  <si>
    <t xml:space="preserve">USDG +50,098.3198, USDC -50,098.3198</t>
  </si>
  <si>
    <t xml:space="preserve">2026-07-27T23:47:15</t>
  </si>
  <si>
    <t xml:space="preserve">L3WxWE6VkyrPPrPAzGd6z4co5ZTRvGwPLwe4PwNCRy4jFedvrTFtpuaKN1uezJzPTnhqnb3tyxFUPcHZExqbyn7</t>
  </si>
  <si>
    <t xml:space="preserve">2026-07-27T23:47:30</t>
  </si>
  <si>
    <t xml:space="preserve">2VYb5a7A8B9hkhBhANdLg43P2Hpfws56hV6rmLYEgMJiYf1UqraMDYoJG1fp3JHrsSxAnvZAzF4JSBjytBCAJRaM</t>
  </si>
  <si>
    <t xml:space="preserve">2026-07-27T23:47:46</t>
  </si>
  <si>
    <t xml:space="preserve">5Y2GSy1S9dkQoo25CgBDRDrXCezeEfMFiiHkGK4D6cqQtpSV1Y3igoRLGjLAPY3NSgbYx5dK1SkNHMA7s5W4riro</t>
  </si>
  <si>
    <t xml:space="preserve">2026-07-27T23:48:01</t>
  </si>
  <si>
    <t xml:space="preserve">3td8wdqdjwrFddPszQVJnkFFJmcwEonjscdy9SFwpJPnMymLtauNDrG9RQChLRf8BfYpZenU6RQnoG4rnh8BneL1</t>
  </si>
  <si>
    <t xml:space="preserve">USDG -50,098.3198, USDC +50,098.8376</t>
  </si>
  <si>
    <t xml:space="preserve">2026-07-27T23:48:24</t>
  </si>
  <si>
    <t xml:space="preserve">4CwWDttJUVxqXrKQsiB4gKkwcFi4XBnSSWZku48pyCUnBKqSHiby2XQ5iM99hzXdUrNaW99eDHkqNzudHbKpm2Uy</t>
  </si>
  <si>
    <t xml:space="preserve">USDG +50,098.8376, USDC -50,098.8376</t>
  </si>
  <si>
    <t xml:space="preserve">2026-07-27T23:48:25</t>
  </si>
  <si>
    <t xml:space="preserve">3oJxW5uy9MD9RU9ri71965zLcRTkDTB5DsrcDBo2pZE87eAkaynm9vCNuYLnwdyKMAPsk3g4BtLuGgYBig98rQwy</t>
  </si>
  <si>
    <t xml:space="preserve">USDG -50,098.8376, USDC +50,099.5291</t>
  </si>
  <si>
    <t xml:space="preserve">2026-07-27T23:49:55</t>
  </si>
  <si>
    <t xml:space="preserve">2fVEPty7fJkPVw2qTYjJCbaTG4bcoBUebc2XyzjW5pKmrRw2dviNKfvjsSMFV2mKGtQoibbBe2JPm7qvgx6dMiCB</t>
  </si>
  <si>
    <t xml:space="preserve">USDG +27,549.0000, USDC -27,549.0000</t>
  </si>
  <si>
    <t xml:space="preserve">2026-07-27T23:49:56</t>
  </si>
  <si>
    <t xml:space="preserve">5DYh8KbHEU9GMvkjRSp7KYH897ZcBHLVr6TvqM2TxC5H82iJb9BRJMh6ox98Zgrobyw2ibWWrXadXECcSfqFz7VC</t>
  </si>
  <si>
    <t xml:space="preserve">USDG -27,549.0000, USDC +27,549.1456</t>
  </si>
  <si>
    <t xml:space="preserve">2026-07-28T00:02:53</t>
  </si>
  <si>
    <t xml:space="preserve">pEuxrW6f5dGo2jq1eQJmzHj2uX8sUwamxSYAGWKKCk3XcZNspF2mUKf1YcEtDbj1gtR4XmfK1Wke3T9ZYnzjZVh</t>
  </si>
  <si>
    <t xml:space="preserve">2026-07-28T00:02:54</t>
  </si>
  <si>
    <t xml:space="preserve">2neMWDFED7pTKWc8rGa7GyDtB2twS1ihppAq7s55oXHk1db7FWYNTJSEa4b6u8aXpJLdvhqjzrAgnKQeuRatuZMF</t>
  </si>
  <si>
    <t xml:space="preserve">USDG -27,549.0000, USDC +27,549.1511</t>
  </si>
  <si>
    <t xml:space="preserve">2026-07-28T00:05:08</t>
  </si>
  <si>
    <t xml:space="preserve">2tTR85UdkmhwvAF1hWezawoSs8iJNthebazoTcFreadtKmnSEgkPZnEoB3znvcX1Fm7pgMpUkCsu5CRVLBjJj7wG</t>
  </si>
  <si>
    <t xml:space="preserve">2026-07-28T00:05:09</t>
  </si>
  <si>
    <t xml:space="preserve">5cT6acottwkuiWh8GmQWvpgdhEkqLiEmKE98KZieeTSpfTA8NfbyJT72yrkimhcNDw3WNMud1ydkQhuLGMWF2ATv</t>
  </si>
  <si>
    <t xml:space="preserve">2026-07-28T00:05:24</t>
  </si>
  <si>
    <t xml:space="preserve">3y47vEQiLfDFgyUbDeoCurmW8s8gkYrwbZ41G6aJpT92QwwNWExdignjS4AUQDTY8w2ynWdEZqoTw2CQH6fdwJc3</t>
  </si>
  <si>
    <t xml:space="preserve">USDG -27,549.0000, USDC +27,549.1370</t>
  </si>
  <si>
    <t xml:space="preserve">2026-07-28T00:09:11</t>
  </si>
  <si>
    <t xml:space="preserve">5v17ZP77UY5hgS6AJrqG9k9ktcwPQQyy6zJSKD8UXdQong8fdwL126exXx3S6SuGVX2pbwE8ByzebhAYL73sEPeY</t>
  </si>
  <si>
    <t xml:space="preserve">USDG +50,099.9628, USDC -50,099.9628</t>
  </si>
  <si>
    <t xml:space="preserve">2026-07-28T00:09:12</t>
  </si>
  <si>
    <t xml:space="preserve">5HK5LU3zhSq4RUFQrTvBwpn9UhvgLc5Wc7VJTS65St5wdEXYsWJdpBknLYzw8Lezf5V1fBuWrVFX223syQmbee8G</t>
  </si>
  <si>
    <t xml:space="preserve">2026-07-28T00:09:27</t>
  </si>
  <si>
    <t xml:space="preserve">3MPcPRW1dQedkjtWjaaYMsDWMFMchNmqWXpfxdA9V2UXLbT3PgtryzZ5JZ7TEdvb4sFaAxm3fSXZyP5NScjp183i</t>
  </si>
  <si>
    <t xml:space="preserve">USDG -50,099.9628, USDC +50,100.5007</t>
  </si>
  <si>
    <t xml:space="preserve">2026-07-28T00:22:32</t>
  </si>
  <si>
    <t xml:space="preserve">sigQg9r4xvdMP7kYAXXBbFQX84qhaLwpFLBio5rT4VqW4jedXRtzzXhVjXRD1iJp9Aakm2rmtdy59zY6GxLerj5</t>
  </si>
  <si>
    <t xml:space="preserve">2026-07-28T00:22:33</t>
  </si>
  <si>
    <t xml:space="preserve">2UW3X5T5JShoR98U55rieYdJua1W3iPWXu1QtZgPbLMZ3ZcTMDAbZzrwdLGV2z7G7HkQ5sPGxrHewVaBuW3BeUdm</t>
  </si>
  <si>
    <t xml:space="preserve">2026-07-28T00:22:48</t>
  </si>
  <si>
    <t xml:space="preserve">yJns5GuYwwMUeVEx9MTiJa4LZYJTMymoTak4a7WCY1mpumbNUKRhhEa1XNNf984vp9Q1EzwdMAa8k3zSUL9CzCi</t>
  </si>
  <si>
    <t xml:space="preserve">USDG -27,550.0000, USDC +27,550.1352</t>
  </si>
  <si>
    <t xml:space="preserve">2026-07-28T00:36:49</t>
  </si>
  <si>
    <t xml:space="preserve">3RVumTQdNpjZfKGqK2tLtFp9m2xgkdZkXeeqouk2W9Fs6fnpvn87ZXdbuLuxY5qgkqujhNunbyN7ZGUUxMrvzA7N</t>
  </si>
  <si>
    <t xml:space="preserve">2026-07-28T00:36:50</t>
  </si>
  <si>
    <t xml:space="preserve">51MvXbv6qy2CgjxsQDqHkW837Gkztzn498KtXVK6ivTJQzNuiV9bk5LXz8WxUEp5Q5DCL8ENHADqLeTBx57rHYJ6</t>
  </si>
  <si>
    <t xml:space="preserve">2026-07-28T00:37:05</t>
  </si>
  <si>
    <t xml:space="preserve">3uGszfoJxVodbYH6P9Er5BmDLs15UJWU4ie7u2fsAsGpr95Jk6AF2sdhABxuq1NSpD2BSSMyXmjEAbTXMnhy3kkr</t>
  </si>
  <si>
    <t xml:space="preserve">USDG -27,550.0000, USDC +27,550.1626</t>
  </si>
  <si>
    <t xml:space="preserve">2026-07-28T01:34:37</t>
  </si>
  <si>
    <t xml:space="preserve">5XX1JMwvnzhP7iX5UxUpwUhuRctMnwsZXQbjvwTwHD9CDTdKorLxybjsVxrprvpYsRyX9HzSUktZmcX6bk6KAdVt</t>
  </si>
  <si>
    <t xml:space="preserve">USDG +27,550.1345, USDC -27,550.0000</t>
  </si>
  <si>
    <t xml:space="preserve">2026-07-28T01:34:40</t>
  </si>
  <si>
    <t xml:space="preserve">2PHkPctWFamcxyhstyNN9eGTDPzkUDuMjzDexo5rvJJ3o2FEBx24mn2LN9SQcfBDJ9RhSh8jj5evtje2B37XgTd5</t>
  </si>
  <si>
    <t xml:space="preserve">USDG -27,550.1345, USDC +27,550.1345</t>
  </si>
  <si>
    <t xml:space="preserve">2026-07-28T01:34:49</t>
  </si>
  <si>
    <t xml:space="preserve">4VRTocr2UY7NjPeobC6SLaWzX1BBZGMLbM2CBcuuK3YRiRKkJE9AESvSuw9oZZjhJTm5PJKYcaoVaxNhMxCgPSEP</t>
  </si>
  <si>
    <t xml:space="preserve">2026-07-28T01:35:04</t>
  </si>
  <si>
    <t xml:space="preserve">2uwsauQspnSLeGi7zb2D61pJhvHUZzJSFUpspERtRXy52BK85wresn8wjDWpNJTPS1XLJfswCmr29Fq3q3MUQeaL</t>
  </si>
  <si>
    <t xml:space="preserve">USDG +27,550.0957, USDC -27,550.0000</t>
  </si>
  <si>
    <t xml:space="preserve">2026-07-28T01:35:05</t>
  </si>
  <si>
    <t xml:space="preserve">BD2AE8yjt4iYQgpgJw4NzobF34nK19fhQRa3hgZY3Dmh2GrHZ4bB4Q5i5vHF7afodbyHHczWao4WgPxEEr4UWAU</t>
  </si>
  <si>
    <t xml:space="preserve">USDG -27,550.0957, USDC +27,550.0957</t>
  </si>
  <si>
    <t xml:space="preserve">2026-07-28T01:44:07</t>
  </si>
  <si>
    <t xml:space="preserve">3qz4wDh7ozC5aLJLFZwYqWjAFx3cq9Md5uLzzMThuPDUqYHNoekkpezbeQBZbttoyCHFTmdBhMfe1FEZr1yvzUa5</t>
  </si>
  <si>
    <t xml:space="preserve">2026-07-28T01:44:21</t>
  </si>
  <si>
    <t xml:space="preserve">2GeaxsDxb2wHBgQDvMsYdVjmWkPJdBp7icXmf9t1NK93AF7KCbMSGyb3Hq956TAogcoKUgiQ5pS448rSJvPnhHAj</t>
  </si>
  <si>
    <t xml:space="preserve">USDG +27,550.1111, USDC -27,550.0000</t>
  </si>
  <si>
    <t xml:space="preserve">2026-07-28T01:44:24</t>
  </si>
  <si>
    <t xml:space="preserve">5Mg2wiAP2pDdDEQbkboRX88wQFRNGGpkHCDXrcRS1FqV5Kstqz7ogNvBjJ3nvnpeCGP5LnqaNfL5dJX916qN3JyP</t>
  </si>
  <si>
    <t xml:space="preserve">USDG -27,550.1111, USDC +27,550.1111</t>
  </si>
  <si>
    <t xml:space="preserve">2026-07-28T01:48:02</t>
  </si>
  <si>
    <t xml:space="preserve">59E7smGdpzMqHsvhXZcruz5YPKG1yau8Wdv7Ew4e8kd1DP1TeMhJed6mrVKY4UEMvmhQrmv5S53uGgRk69auXRMQ</t>
  </si>
  <si>
    <t xml:space="preserve">USDG +27,550.1513, USDC -27,550.0000</t>
  </si>
  <si>
    <t xml:space="preserve">2026-07-28T01:48:04</t>
  </si>
  <si>
    <t xml:space="preserve">4Zx3kansc5SUUzaq6WG3T6z4zX8qisvnRRUWdNNGM2S5acfRRfY7E3LvBbJF5TBSBAtJq4ucPBqzSjh1bQ8mDVL6</t>
  </si>
  <si>
    <t xml:space="preserve">USDG -27,550.1513, USDC +27,550.1513</t>
  </si>
  <si>
    <t xml:space="preserve">2026-07-28T01:55:07</t>
  </si>
  <si>
    <t xml:space="preserve">2jQi4dHTwhewzGmHRB2PD7SZNA6uyxpKvAsyfbrtXJLUmeNwQywZ1UWBUkPr78JWbL8MBkheb9fuA6UNEgj1ZvmZ</t>
  </si>
  <si>
    <t xml:space="preserve">USDG +27,550.0632, USDC -27,550.0000</t>
  </si>
  <si>
    <t xml:space="preserve">2026-07-28T01:55:11</t>
  </si>
  <si>
    <t xml:space="preserve">2NAqJAMRt1BDhp9hfeMTUHq7YScf8DAPxTgEdRobCefBRqkRk82PEz3gJYCcTbCVVAdEKtVa13oUeiTT1Ggcd6V8</t>
  </si>
  <si>
    <t xml:space="preserve">USDG -27,550.0632, USDC +27,550.0632</t>
  </si>
  <si>
    <t xml:space="preserve">2026-07-28T02:11:59</t>
  </si>
  <si>
    <t xml:space="preserve">5MrLqVSqxC9Dfw5NVEm1nkPq4uVin6q17DmJ5YHFdWMQfdZ5grW2CAMHucN34ZvL4XQi1JKRGBLVDRTKTYtVSRBU</t>
  </si>
  <si>
    <t xml:space="preserve">2026-07-28T02:12:00</t>
  </si>
  <si>
    <t xml:space="preserve">Kcma6m2SiGfkv2bVyV2Yb4FMqfjHLLzxZUZF3gpKVem7HZxhKfQR7yU9CkkzJPvjT8TE1xWFEtUbeKbVAPvqcFZ</t>
  </si>
  <si>
    <t xml:space="preserve">USDG -27,550.0000, USDC +27,550.1990</t>
  </si>
  <si>
    <t xml:space="preserve">2026-07-28T02:17:06</t>
  </si>
  <si>
    <t xml:space="preserve">519Bu9XLxpRDSbXWijhJi6G31eJ7yUdSDzcCF7xGeFPt79xHDXC6ZusGMZzzRcpanpvhUfLBW76CPphRLtk8gvDw</t>
  </si>
  <si>
    <t xml:space="preserve">2026-07-28T02:17:07</t>
  </si>
  <si>
    <t xml:space="preserve">3eTKZG3Jj3i11Qq7iUHR9odnqiWXkCigai9HuZ4gGtwbmwx6N3GDEqfrKRkVRzjUYPGLtdXAxRDQLUhR84obo5Eo</t>
  </si>
  <si>
    <t xml:space="preserve">2026-07-28T02:17:22</t>
  </si>
  <si>
    <t xml:space="preserve">TroEpAAt9aRHaYmbvYAT9CcetgtGUWxDretWzX5ZLCgrN1Hecikq8wJ8mvbhZQpMutRc96y3LDWC2HNMXcb8tdN</t>
  </si>
  <si>
    <t xml:space="preserve">USDG -27,550.0000, USDC +27,550.0961</t>
  </si>
  <si>
    <t xml:space="preserve">2026-07-28T02:46:40</t>
  </si>
  <si>
    <t xml:space="preserve">5Yi1R7EbwFv9aYnUjcftRPVSb5LmgtKcEec7y79P6TwmQPgyLrUVocZrH1EeFitQGwmkKEwfzBPPvLfgUbh7yLdE</t>
  </si>
  <si>
    <t xml:space="preserve">USDG +50,101.6494, USDC -50,101.6494</t>
  </si>
  <si>
    <t xml:space="preserve">2026-07-28T02:46:41</t>
  </si>
  <si>
    <t xml:space="preserve">42E1fXE5NooE7J8Y7xXLrW1Vft9BHpEjhwAcVEoG6LayNtx95Y8fQYt5LaLSPynmd6DYWhv5ZNhCQ9hBe1STxG7v</t>
  </si>
  <si>
    <t xml:space="preserve">USDG -50,101.6494, USDC +50,101.7745</t>
  </si>
  <si>
    <t xml:space="preserve">2026-07-28T02:48:40</t>
  </si>
  <si>
    <t xml:space="preserve">2ntL5q6rggdanGUYZRjyaavSwgTcUGfvNWZEvyhTqr77KmZ2JJqRx6ehZ67YXWUTXYhQUc35CFGYNhBWWYvEWPYp</t>
  </si>
  <si>
    <t xml:space="preserve">USDG +50,101.7745, USDC -50,101.7745</t>
  </si>
  <si>
    <t xml:space="preserve">2026-07-28T02:48:41</t>
  </si>
  <si>
    <t xml:space="preserve">22vbnxnKV5CgfxCMqy9JNvPsYhiwB2TnvSQ3E9YoscdnBW9buSAw6vipjj9DxwwHFeutZyRciK2jzw9UEYoXk1VQ</t>
  </si>
  <si>
    <t xml:space="preserve">USDG -50,101.7745, USDC +50,102.5828</t>
  </si>
  <si>
    <t xml:space="preserve">2026-07-28T02:50:13</t>
  </si>
  <si>
    <t xml:space="preserve">2JLmpPg4vmsNkBGnyiZJ7ikPn4N9tmk9VfX1Xn15MbYmmTJ1JwUd7r6wWUXLszfE5LRNTnJZzGQhGuR5se6A8dgQ</t>
  </si>
  <si>
    <t xml:space="preserve">USDG +50,102.5828, USDC -50,102.5828</t>
  </si>
  <si>
    <t xml:space="preserve">2026-07-28T02:50:14</t>
  </si>
  <si>
    <t xml:space="preserve">3rX5G9NVTKW7X1EZQB1k8JL48vN7vW1YSBQZ4x7Fzdicpaq3sUemSZXv9ZRzJsgBitu7Bed7osXHqqjSWFqJbNjx</t>
  </si>
  <si>
    <t xml:space="preserve">USDG -50,102.5828, USDC +50,102.8243</t>
  </si>
  <si>
    <t xml:space="preserve">2026-07-28T02:56:15</t>
  </si>
  <si>
    <t xml:space="preserve">2yn1DufPPoqt7gwKRB1T95RR2je2rq9YuGZQJ6jKbR44fbRVQHqqkBBAb3BLVfm7cwdLpVG5kc9z79qFiFZY1BWT</t>
  </si>
  <si>
    <t xml:space="preserve">USDG +42,506.9267, USDC -42,506.9267</t>
  </si>
  <si>
    <t xml:space="preserve">2026-07-28T02:57:27</t>
  </si>
  <si>
    <t xml:space="preserve">rQpJ9rsqHGUVcv7dEYkb6qAX3A2K1ME86QP95qP9CS7bV5b2vujgeXuYH61MENtBECjmhs1eWzRbzQF6b43kjVP</t>
  </si>
  <si>
    <t xml:space="preserve">USDG -42,506.9267, USDC +42,507.2337</t>
  </si>
  <si>
    <t xml:space="preserve">2026-07-28T04:53:43</t>
  </si>
  <si>
    <t xml:space="preserve">2tfcwzpXPFqfv7nzK3zrLJ1T9N8CJce9ear5qbLXb97UvEv7qu74YRwvorfX8M9AoA1T7LataHzax9CbmXDbSekJ</t>
  </si>
  <si>
    <t xml:space="preserve">USDC -50,103.0000, PYUSD +50,106.2060</t>
  </si>
  <si>
    <t xml:space="preserve">2026-07-28T04:53:48</t>
  </si>
  <si>
    <t xml:space="preserve">57VDsfwr1eXwG1h7w9q1zhgdZqxh6qnqoYdRBdx12ugxDkSWzzFkfP89ZywMYSML5gDMbF9X543RxQPFKSZpFXZk</t>
  </si>
  <si>
    <t xml:space="preserve">USDC +50,106.2060, PYUSD -50,106.2060</t>
  </si>
  <si>
    <t xml:space="preserve">2026-07-28T04:56:40</t>
  </si>
  <si>
    <t xml:space="preserve">EzZszVCS2VN51CPhx6TqWqK1KpQBQU29ZXCQhrjGi8EeCKQtwc1YTsZi7xg5Hq8nUQ47kdvhLqpokgYbTTRuEbZ</t>
  </si>
  <si>
    <t xml:space="preserve">USDC -50,106.0000, PYUSD +50,106.2027</t>
  </si>
  <si>
    <t xml:space="preserve">2026-07-28T04:56:44</t>
  </si>
  <si>
    <t xml:space="preserve">HDV86uo6TQhS5oZg8g9fhQGjJ8MKL1bKMnJE7hsLEZ4nmi8GmQ7p9XVx2gAmtVcPxy1LPBekiktxTXPxiuKXYRt</t>
  </si>
  <si>
    <t xml:space="preserve">USDC +50,106.2027, PYUSD -50,106.2027</t>
  </si>
  <si>
    <t xml:space="preserve">2026-07-28T04:57:36</t>
  </si>
  <si>
    <t xml:space="preserve">2HweurCWBFAcQMLJJMFLcZeMVMJ4nUAcB5W3rriie889qACtGCoAMVNQ5VgqVNbSLLerRotswtSxBYjCDKFyDUW5</t>
  </si>
  <si>
    <t xml:space="preserve">USDC -27,553.0000, PYUSD +27,553.0689</t>
  </si>
  <si>
    <t xml:space="preserve">2026-07-28T04:57:38</t>
  </si>
  <si>
    <t xml:space="preserve">4Z7BPB2CvSAYcFCHWb7CHUJZAKh11mtLGHWCFzVNk6zxeDPiio6tFB7VS4jeozdwyptHVyPLDVjGHc8LZUK6Ttx6</t>
  </si>
  <si>
    <t xml:space="preserve">USDC +27,553.0689, PYUSD -27,553.0689</t>
  </si>
  <si>
    <t xml:space="preserve">2026-07-28T05:11:29</t>
  </si>
  <si>
    <t xml:space="preserve">4ZrLChk9qrSKbbHBundnP11fa3RQiGw7cqipqDqSCTudausyBcjvtYG1ZcebHjVas6dMYbGhoPtVwBbeCMd4hGBy</t>
  </si>
  <si>
    <t xml:space="preserve">USDC -27,553.0000, PYUSD +27,553.1591</t>
  </si>
  <si>
    <t xml:space="preserve">2026-07-28T05:11:32</t>
  </si>
  <si>
    <t xml:space="preserve">4eYahCEpS69kwPbMVy1u1PrMfrDoZ7qL1MPNkoTMic1URFP6BSXswV4PvLvgDScKdczbcdjYSEQurLuDU35LT8Un</t>
  </si>
  <si>
    <t xml:space="preserve">USDC +27,553.1591, PYUSD -27,553.1591</t>
  </si>
  <si>
    <t xml:space="preserve">2026-07-28T05:36:17</t>
  </si>
  <si>
    <t xml:space="preserve">3Zhh3YutK4PmjFPDodwNo33XfphWxK96ajvUK9jNtqvRhtZqYTjgbD6u9UnosubRMPhsXgZsK2qU2DbdfX1keuHZ</t>
  </si>
  <si>
    <t xml:space="preserve">2026-07-28T05:36:58</t>
  </si>
  <si>
    <t xml:space="preserve">5GhfU385BcxmPDnDJZXRZvMytayeDd6yFq4R7wFrbVhnaH7KrHnmhpyTUFXXyRoftPv33bPzbxknrBEs9mqKq9ZC</t>
  </si>
  <si>
    <t xml:space="preserve">2026-07-28T06:20:23</t>
  </si>
  <si>
    <t xml:space="preserve">WmH6GLBK9kHhUEDDC3ZqR9f7JhovSiGrZXxbrkhVkzXiyg2jXJXNbCwicXUoEhdzaRMETuzJqhc4QUUwvgSpz3A</t>
  </si>
  <si>
    <t xml:space="preserve">2026-07-28T06:20:27</t>
  </si>
  <si>
    <t xml:space="preserve">9YVDLea89VoADPrzeYZ9cpgF4n38jq2FqhUcF1RGsxQx14S71QmRsZN4o5zG4qYeR15mSmgotS7jw9y4Ut3TKdF</t>
  </si>
  <si>
    <t xml:space="preserve">2026-07-28T06:21:14</t>
  </si>
  <si>
    <t xml:space="preserve">Min7Marx8AYpd5HdkStYJscx7WuHetE8FLuL9QLKH15L2HaVGkYjVAHMdj8SAMvXtvV2mfm1VuPoBxse8YKpirF</t>
  </si>
  <si>
    <t xml:space="preserve">2026-07-28T06:22:44</t>
  </si>
  <si>
    <t xml:space="preserve">4Ha98NodzqvknxV9V2szg6MoFPxho74A7KQwfy3Ef1Ycwvc62BayNhmpGZrpdy5hv39saNLMMMyWFYFqsJ3dS928</t>
  </si>
  <si>
    <t xml:space="preserve">USDC -50,106.0000, PYUSD +50,106.8708</t>
  </si>
  <si>
    <t xml:space="preserve">2026-07-28T06:22:47</t>
  </si>
  <si>
    <t xml:space="preserve">3yChG3Aek5LhZn4PgNbFGc4QBHBpw1ps7Nq7hAKY7Wf1bUgAqcGC6pqRBZ9LVgysJVDWTEH2eKsgGBYTNdzMiDxR</t>
  </si>
  <si>
    <t xml:space="preserve">USDC +50,106.8708, PYUSD -50,106.8708</t>
  </si>
  <si>
    <t xml:space="preserve">2026-07-28T06:23:03</t>
  </si>
  <si>
    <t xml:space="preserve">5iXYBPRCkqZGoU56T4LDTQRUcSyauTBcgXsX3vWuHRBEUHcw4PAZQnFbgLFZCZDrsUPjwjtnBfTTwMkvKoPRf4gM</t>
  </si>
  <si>
    <t xml:space="preserve">USDC -50,107.0000, PYUSD +50,107.5460</t>
  </si>
  <si>
    <t xml:space="preserve">2026-07-28T06:23:05</t>
  </si>
  <si>
    <t xml:space="preserve">4vG9nFdLZToRNskeQ7UT2F4yEJx75hrJ3LZsgJqYJYZm8zadKaViTwkCV5d83NEe9Nfc8LogVneE8hgPFj7swshc</t>
  </si>
  <si>
    <t xml:space="preserve">USDC +50,107.5460, PYUSD -50,107.5460</t>
  </si>
  <si>
    <t xml:space="preserve">2026-07-28T06:23:21</t>
  </si>
  <si>
    <t xml:space="preserve">4SgEZPvk8BqK5H8UAzdGVUWfK9eKv653tZtydpTwXDtuqEiDDCatRZ2xA7P7c1taA6sbEo6gDRFSkbnR6Qg9RMwR</t>
  </si>
  <si>
    <t xml:space="preserve">2026-07-28T06:23:35</t>
  </si>
  <si>
    <t xml:space="preserve">2WJ11HNhsGxCQRs4i36E1tT2reJUG6NXETPpgVpmHakMYfPuTFzHRwFrTPNRsdZpq95MSMnrfVzgd8cEWD9WC3tp</t>
  </si>
  <si>
    <t xml:space="preserve">USDC -50,108.0000, PYUSD +50,108.2433</t>
  </si>
  <si>
    <t xml:space="preserve">2026-07-28T06:23:38</t>
  </si>
  <si>
    <t xml:space="preserve">2Vo1SSNAgJdM2MMAj7yA2xfSGXyP4EXP9w6PUFYkxHpTojkiv1eiA5GaDk7GuSgTwiAQ4mBNMzNCnDvaFcugC6ue</t>
  </si>
  <si>
    <t xml:space="preserve">USDC +50,108.2433, PYUSD -50,108.2433</t>
  </si>
  <si>
    <t xml:space="preserve">2026-07-28T06:46:42</t>
  </si>
  <si>
    <t xml:space="preserve">6YV9yH9ynxP4595CifTcAyagpD9KgwphEx29z79nUcjcqC1D6tAgC6hs6hEq5PnTWnStam4idzU8wi7Z72aAVa5</t>
  </si>
  <si>
    <t xml:space="preserve">2026-07-28T06:46:43</t>
  </si>
  <si>
    <t xml:space="preserve">3s7uQNKHBq6o32pMt5dwDhuZDBnaeMfULcpKiR7niUFm6cb8kzohVW3wqgN1vpqCCTX4VBDHXeH5CAhhyMX17r32</t>
  </si>
  <si>
    <t xml:space="preserve">USDC +50,109.6116, PYUSD -50,108.0000</t>
  </si>
  <si>
    <t xml:space="preserve">2026-07-28T06:48:15</t>
  </si>
  <si>
    <t xml:space="preserve">2BkJLdca8uCjoj1RuRaz1fTKrdgKfFJASsbiMiQj5Tpq3WieuTSMZeCYS5TWLCXH3UfqiaFzguPDFqrDN4sG2jC8</t>
  </si>
  <si>
    <t xml:space="preserve">2026-07-28T06:48:16</t>
  </si>
  <si>
    <t xml:space="preserve">jWjcvtiVrBMjVdMNp8MfGThnE9NqiWs9b8VGiLedRLsHoDWDWYmqGmpEa1hv6ndaC3o17XJFMy26U96B31FKGb5</t>
  </si>
  <si>
    <t xml:space="preserve">USDC +50,111.3022, PYUSD -50,110.0000</t>
  </si>
  <si>
    <t xml:space="preserve">2026-07-28T06:49:41</t>
  </si>
  <si>
    <t xml:space="preserve">DogYLwHRh7iSNfSqrXiHBe4R1aHXhdKfcnEhAzWH8GdcQGDi2FzW6fPKrDkepcHAxBuyxZQDFjQrGRnsFNcNKZc</t>
  </si>
  <si>
    <t xml:space="preserve">2026-07-28T06:49:42</t>
  </si>
  <si>
    <t xml:space="preserve">3R9tCiTfkJXhdWcuZAc1ACp481udSVc4VYATnnRnPLMtVQkvHXcEynwGzn29fFFjt8pwjSRSgkCp1cgJXrPpHE4S</t>
  </si>
  <si>
    <t xml:space="preserve">USDC +50,112.0065, PYUSD -50,111.0000</t>
  </si>
  <si>
    <t xml:space="preserve">2026-07-28T06:51:08</t>
  </si>
  <si>
    <t xml:space="preserve">3X3byXy6ynxEkpzhvq32B3TkhNHW9KkXmzwzUrpKWpUXjfRfRrfq8LBfqGCzu9gWs7YCeQYWToqrE5c5cPFqex8m</t>
  </si>
  <si>
    <t xml:space="preserve">USDC -50,112.0000, PYUSD +50,112.0000</t>
  </si>
  <si>
    <t xml:space="preserve">2026-07-28T06:51:09</t>
  </si>
  <si>
    <t xml:space="preserve">4SABdyCSsLEDtTrCAxzstiJJKATfAyp9CU4fnsjtE8md9zwtm4fcyVW9bYXqVU9e7MFiWpxsQXXeJbCXbMox45Wx</t>
  </si>
  <si>
    <t xml:space="preserve">USDC +50,112.6956, PYUSD -50,112.0000</t>
  </si>
  <si>
    <t xml:space="preserve">2026-07-28T06:52:39</t>
  </si>
  <si>
    <t xml:space="preserve">GhTdBHWBBDn7cBGkjbAurFaaPKNpmgYLhYodoSaozVPz5DuNMMEyVpUgZ5t3cNFoXwcCdGfu62zqj6gubUX2HsG</t>
  </si>
  <si>
    <t xml:space="preserve">2026-07-28T06:52:40</t>
  </si>
  <si>
    <t xml:space="preserve">3tDwMLSmWqXFTpjSNeSi5bDDWHT55zm1MmMoTPu7yujgkJeACFMgvFnWUR4aM2z1RksesuCb6DgnuBSpph7Jn7fy</t>
  </si>
  <si>
    <t xml:space="preserve">USDC +50,113.3726, PYUSD -50,113.0000</t>
  </si>
  <si>
    <t xml:space="preserve">2026-07-28T06:54:11</t>
  </si>
  <si>
    <t xml:space="preserve">2YmADSAQ3UZqqoE7GRCqV9tyQrfi2VnK6TVK5cfqDFRPez4i6ytdqpmoKxd4Bc5zj2gAUYsJn3sn7qmtNgopT3SG</t>
  </si>
  <si>
    <t xml:space="preserve">2026-07-28T06:54:12</t>
  </si>
  <si>
    <t xml:space="preserve">5isZEAyaxbqRkYnsYWS6iMvmKpGDLdUHFxnEYrPrJyqXfzrPBPAF1faCUA8wXK7jFqznELsa67XadCGCZcXs6RdH</t>
  </si>
  <si>
    <t xml:space="preserve">USDC +50,113.1258, PYUSD -50,113.0000</t>
  </si>
  <si>
    <t xml:space="preserve">2026-07-28T07:24:01</t>
  </si>
  <si>
    <t xml:space="preserve">25kbYEesvJMmWpLraZnogkc3ViPc9SdfjeiXet7FGuhzKUcac4V4QREhK761XQ5mohPGfKhdQtp87dtc8PD14qi6</t>
  </si>
  <si>
    <t xml:space="preserve">USDC -3,487.0000, PYUSD +3,487.0000</t>
  </si>
  <si>
    <t xml:space="preserve">2026-07-28T07:24:42</t>
  </si>
  <si>
    <t xml:space="preserve">62QQBaPri1dx2k7i2iwErPGvSbQJ9QxGvpyGZhwHtGoTfCuSjKsW8Gnk4BmiRbfDeVQsdFDAfd2bp6wNinPSfQSY</t>
  </si>
  <si>
    <t xml:space="preserve">USDC +3,487.0000, PYUSD -3,487.0000</t>
  </si>
  <si>
    <t xml:space="preserve">2026-07-28T08:08:20</t>
  </si>
  <si>
    <t xml:space="preserve">3kqaUjh5iyYeot431eFmhKjgiWVq6gLipdsEdRcdksP6gW8h74W3cjnD9XhswZZTxcE7JGsVW6iEmRByZzycsaEu</t>
  </si>
  <si>
    <t xml:space="preserve">2026-07-28T08:08:34</t>
  </si>
  <si>
    <t xml:space="preserve">4BeKFtwSrfd6Kc9QLBdMnywttNbXuueowGZJbKArQZ5BeUoKvyAPGJrD4DZAFAbDw9v5qrAkDxon5AwCfWC8jxvc</t>
  </si>
  <si>
    <t xml:space="preserve">USDT +50,164.2634, USDC -50,113.0000</t>
  </si>
  <si>
    <t xml:space="preserve">2026-07-28T08:08:37</t>
  </si>
  <si>
    <t xml:space="preserve">3Tsg562RunUYjjGLXE9Us3RDRPNLPmuFgr9oiKGMJa2eb5daiF8GX2pzydwPbATj4EUjhZyZRDM5Gf9ARk2ZgZmV</t>
  </si>
  <si>
    <t xml:space="preserve">USDT -50,164.2634, USDC +50,114.0991</t>
  </si>
  <si>
    <t xml:space="preserve">2026-07-28T08:10:03</t>
  </si>
  <si>
    <t xml:space="preserve">3BSgzR6eZUcA1KaAby6w2xQCz7FtU826jGoF5Sza4XXhPSDJctJPt25FvZ1f8wmiL53atKsv4qELwPVgkH8qCtZ5</t>
  </si>
  <si>
    <t xml:space="preserve">2026-07-28T08:25:27</t>
  </si>
  <si>
    <t xml:space="preserve">2vwFULPhb5uxTLYK4cBh6jLDvMFoTfrGgMxNWjuq9tNXKuhvmmMTQLdU2QKX36He4YUTowBo1mkSDAsH7EtzxV8v</t>
  </si>
  <si>
    <t xml:space="preserve">USDT +50,165.7321, USDC -50,114.0000</t>
  </si>
  <si>
    <t xml:space="preserve">2026-07-28T08:25:31</t>
  </si>
  <si>
    <t xml:space="preserve">5nBYHtE59LVnCAuUqdGfu3xZXfZh2BavpPsbYAQRCxuwXMBguLEWpYBxSDy524gGLjJN2YxV3xpZzjqFCf2dZdYH</t>
  </si>
  <si>
    <t xml:space="preserve">USDT -50,165.7321, USDC +50,115.5664</t>
  </si>
  <si>
    <t xml:space="preserve">2026-07-28T08:52:04</t>
  </si>
  <si>
    <t xml:space="preserve">4NQCfL4Mk2VbQcqG4EhoN791Bs4bdAomzkBkenk9X68s5H5DksHEf8xZp78ZmM9zag8uxezQBXV6BYsaT28spu3k</t>
  </si>
  <si>
    <t xml:space="preserve">USDC -4,974.0000, PYUSD +4,974.0000</t>
  </si>
  <si>
    <t xml:space="preserve">2026-07-28T08:52:06</t>
  </si>
  <si>
    <t xml:space="preserve">5PA4a4UkbL8XgnhzcNBPo18hWVo5S7xqavs9NQ6aKWD8WpXXVw1UBXkLm9jcsuBvFGzNNbrQAXgC6CeC7uUZXnYb</t>
  </si>
  <si>
    <t xml:space="preserve">USDC +4,974.2370, PYUSD -4,974.0000</t>
  </si>
  <si>
    <t xml:space="preserve">2026-07-28T13:57:18</t>
  </si>
  <si>
    <t xml:space="preserve">PJBAXmT8c5XWUjdL4x31BihkixB5DofmLjjgNrRZqZLvQEFBj6keYjG9fjQSeRaTs2oDiE2sRZZvBXGn9L79awd</t>
  </si>
  <si>
    <t xml:space="preserve">2026-07-28T14:02:46</t>
  </si>
  <si>
    <t xml:space="preserve">486vuL8T7MHbWAv3XoofGx6UUoc9irgiUvghnm2PNY1zcfnFJKFMZ98RBCJf4dDFJaB2sY4PTpbJuzM45BoxwiYU</t>
  </si>
  <si>
    <t xml:space="preserve">2026-07-28T14:06:40</t>
  </si>
  <si>
    <t xml:space="preserve">5rDk9zwSRmKuTc7ZTDChWiFvQasy2swARSLrw4wwVuwqCRTFrVMfK6fWWSt2hGuVBMHuTdjFXw4Sowmiot1mG6F</t>
  </si>
  <si>
    <t xml:space="preserve">USDT +50,167.3614, USDC -50,116.0000</t>
  </si>
  <si>
    <t xml:space="preserve">2026-07-28T14:06:44</t>
  </si>
  <si>
    <t xml:space="preserve">4LPZqPngoCT5URWt1NpGh2wyVeDBWSjqzznqdFSjVerhZh4UjnCPxtM45U271womgSB8zuKn4pmLBzsVzSDCaVXn</t>
  </si>
  <si>
    <t xml:space="preserve">USDT -50,167.3614, USDC +50,117.1940</t>
  </si>
  <si>
    <t xml:space="preserve">2026-07-28T14:14:45</t>
  </si>
  <si>
    <t xml:space="preserve">4j1y1mn3RXXSL53YMFMKLRsK5C21Xzg75opzZVaWqzu8KaG2XtYVqaJ9Q5evZ5Kz2cvpWvHTjzCv5GbKQhTQ84ng</t>
  </si>
  <si>
    <t xml:space="preserve">2026-07-28T14:18:10</t>
  </si>
  <si>
    <t xml:space="preserve">561MrsxDsc9Kh5Jm9MLy2QUtEtD9WUTzzsmwVxUwqXRkQShiW2RS3i7UHPJ9cqJWsvSFqqvaFTSmCg1xNTZqfYy9</t>
  </si>
  <si>
    <t xml:space="preserve">2026-07-28T14:18:25</t>
  </si>
  <si>
    <t xml:space="preserve">664SKqQxjqM7CGpoRQu896gW2LkvL8njTSpHVJgiLL3z1LY1kbQkV2LNCT52PjPbLRNgwqtGeaukvYPHqLFxZtyy</t>
  </si>
  <si>
    <t xml:space="preserve">2026-07-28T14:18:40</t>
  </si>
  <si>
    <t xml:space="preserve">64ddFPbytwhX4i8EKPZaC4CFvNPqcAiNoTT93FXbWxrjuyLjkqoK54A7S2BFnpBWSoTkbejYVc6yC6kMGw5PN8Ng</t>
  </si>
  <si>
    <t xml:space="preserve">USDT +50,168.3102, USDC -50,117.0000</t>
  </si>
  <si>
    <t xml:space="preserve">2026-07-28T14:18:43</t>
  </si>
  <si>
    <t xml:space="preserve">5apbYGhj4HUGLsv3Gp6nyWSYutANZuYp4jRX8VSYGpczh9ATFG4kHpM4SJjq88StZPDdhrGoR9tgxMRdqtNdGKG</t>
  </si>
  <si>
    <t xml:space="preserve">USDT -50,168.3102, USDC +50,118.1419</t>
  </si>
  <si>
    <t xml:space="preserve">2026-07-28T14:34:22</t>
  </si>
  <si>
    <t xml:space="preserve">tiMgVSXqAyyFZMwifu4V36Q2Md3mvDGLLvt3cjkx2xjzymyW4TjjHUkbYWpBiFnmg85rAjUgJQMMRNhda3rTSbk</t>
  </si>
  <si>
    <t xml:space="preserve">USDG +27,559.2531, USDC -27,559.0000</t>
  </si>
  <si>
    <t xml:space="preserve">2026-07-28T14:34:25</t>
  </si>
  <si>
    <t xml:space="preserve">2v93CTD9a9zgUKJen3wJ8x6DbRmrk5Drk4T9vButZRQZmksHDahXz5Xj3tgP17tQhEXYGPQRAinHYsjYFemi3btK</t>
  </si>
  <si>
    <t xml:space="preserve">USDG -27,559.2531, USDC +27,559.2531</t>
  </si>
  <si>
    <t xml:space="preserve">2026-07-28T14:35:20</t>
  </si>
  <si>
    <t xml:space="preserve">3in83yKQFiFHN1q3oribmtuc2KxymvhHPWYA1hz3b841UBwxcnSUMMhV7mseQF19cjj7kJW1mDa128iNDo2iiQ3z</t>
  </si>
  <si>
    <t xml:space="preserve">USDG +27,559.1683, USDC -27,559.0000</t>
  </si>
  <si>
    <t xml:space="preserve">2026-07-28T14:35:22</t>
  </si>
  <si>
    <t xml:space="preserve">4ZeVwUJVyckesNje4Nr3YRfJHidURVH8eU5mjZgBPCxUSRHfDnFsEFRPRYFixUUMubY3Cf91c3XaE53UivL9JSpK</t>
  </si>
  <si>
    <t xml:space="preserve">USDG -27,559.1683, USDC +27,559.1683</t>
  </si>
  <si>
    <t xml:space="preserve">2026-07-28T14:36:58</t>
  </si>
  <si>
    <t xml:space="preserve">2ohz2aTnYcEDJHg2wttZFXP7KbqbckPN99QnvGp8pjLGhUpTgMSyFGZc6MDFesReA49pi6jBqqnaZu64qYCotzMC</t>
  </si>
  <si>
    <t xml:space="preserve">2026-07-28T14:37:12</t>
  </si>
  <si>
    <t xml:space="preserve">4T5K2jXjR5hHdeaGYfg7Z8HZ6S2qvfsaScYmMC9eU9ZSxh9n4fupR6bf6uwyAzqbUGExZj4UBUGEeZpLZPAuJnte</t>
  </si>
  <si>
    <t xml:space="preserve">2026-07-28T14:37:27</t>
  </si>
  <si>
    <t xml:space="preserve">3dDoKjRja9T5TftQw8JM8pN7ZbShmvMesajASh5n9iZew7Eh5FkQze2QxxG486pF81wAoTwZ2F5QpmtjLFEo4L9N</t>
  </si>
  <si>
    <t xml:space="preserve">USDG +27,559.3241, USDC -27,559.0000</t>
  </si>
  <si>
    <t xml:space="preserve">2026-07-28T14:37:29</t>
  </si>
  <si>
    <t xml:space="preserve">2LLw2sFk7C5s9KLZz5gadHhFKk8CBiU1CGZitbAyi1LfywSe8bhrDDjXg7MSNF7fzNHcgAopedmN4gpqDBJqP8ix</t>
  </si>
  <si>
    <t xml:space="preserve">USDG -27,559.3241, USDC +27,559.3241</t>
  </si>
  <si>
    <t xml:space="preserve">2026-07-28T14:38:08</t>
  </si>
  <si>
    <t xml:space="preserve">4FBGAxAQLLTLvE4uPE9r7aEqm4nonek5jkaBqMbL6GduqQhs9eug3HLvG94cHrek6ZrmCWBDQUUWgNJLkARHZK8c</t>
  </si>
  <si>
    <t xml:space="preserve">USDG +50,119.6568, USDC -50,119.0000</t>
  </si>
  <si>
    <t xml:space="preserve">2026-07-28T14:38:10</t>
  </si>
  <si>
    <t xml:space="preserve">43MUC4zNk81a2vydwLwiEEqygDGxmU2jxwWtH3PEA9wmY8JnmDfUxHuPSskzm6j1e6FDMbnrgs56LvY99g8EE3Wx</t>
  </si>
  <si>
    <t xml:space="preserve">USDG -50,119.6568, USDC +50,119.6568</t>
  </si>
  <si>
    <t xml:space="preserve">2026-07-28T14:38:19</t>
  </si>
  <si>
    <t xml:space="preserve">eFCyAvAwPDghwcFSV2QZ4ztYL9gqJDKYL8b2hVEt4LnpAFBhtPkohbM7QuVir3C1cKWtSNw7yoHvjw444ePgeqX</t>
  </si>
  <si>
    <t xml:space="preserve">USDG +27,560.1122, USDC -27,560.0000</t>
  </si>
  <si>
    <t xml:space="preserve">2026-07-28T14:39:31</t>
  </si>
  <si>
    <t xml:space="preserve">4h7dVMpZEeFzF9mqzoQAZEbyBoxPA8LygxrNM1EPcNB1P6ad83EAK82ocwxv97qk1M9Tx8QenG4C6vD33w3z6YjK</t>
  </si>
  <si>
    <t xml:space="preserve">USDG -27,560.1122, USDC +27,560.1122</t>
  </si>
  <si>
    <t xml:space="preserve">2026-07-28T14:43:06</t>
  </si>
  <si>
    <t xml:space="preserve">2sRnqhwomRwHKC395omafVJDbj1e9pZDRfPJmevi7y9Dh8r4uuLKFiAkUTHBG3TqHCka5wunVSevtFk76efPRMGw</t>
  </si>
  <si>
    <t xml:space="preserve">2026-07-28T14:43:20</t>
  </si>
  <si>
    <t xml:space="preserve">26nG8Bu1uy3W6AzTpXKE3TCtMrFWZVsvSDxYGfAaGGKXG58jzyVtbSUskitZqudbUy45tF47CsVXxtMTwaga6M4D</t>
  </si>
  <si>
    <t xml:space="preserve">USDG +27,560.0980, USDC -27,560.0000</t>
  </si>
  <si>
    <t xml:space="preserve">2026-07-28T14:43:23</t>
  </si>
  <si>
    <t xml:space="preserve">HzFQW95WwLGBr3n4tnuamF1NiujHz2Y8rJQYTAVtX6Z6MvaWBCtz6R8pbb17nG2z1kdCWoAbxa9tDy2aAnE4k8w</t>
  </si>
  <si>
    <t xml:space="preserve">USDG -27,560.0980, USDC +27,560.0980</t>
  </si>
  <si>
    <t xml:space="preserve">2026-07-28T14:46:56</t>
  </si>
  <si>
    <t xml:space="preserve">4roMp7aJYQVKfCwyuCu3s4UQPE9PByzkpugSqxh1tBqkXeLEVoHwTyZJf7jHAnFDGX4nWKC4UwjoRHZcfr2F3Yxd</t>
  </si>
  <si>
    <t xml:space="preserve">USDG +27,560.1419, USDC -27,560.0000</t>
  </si>
  <si>
    <t xml:space="preserve">2026-07-28T14:46:59</t>
  </si>
  <si>
    <t xml:space="preserve">2RnMmc7CKS7fATWBo5s3p8Ary5EsRBJJeWRB4szgkcuqMaPcBHJwSjPnv2jt2VX2cgxKY4MUnLmPm8bLmWaXekeD</t>
  </si>
  <si>
    <t xml:space="preserve">USDG -27,560.1419, USDC +27,560.1419</t>
  </si>
  <si>
    <t xml:space="preserve">2026-07-28T14:51:56</t>
  </si>
  <si>
    <t xml:space="preserve">2fd6iMcHcvohTMsX8mPHg1NApr8BWjUP9S1eePQ5McSnuxW7Yxf9vPLkiWqzHvHnZM3LyorLoktGQUbQFWA5ijRp</t>
  </si>
  <si>
    <t xml:space="preserve">2026-07-28T14:53:24</t>
  </si>
  <si>
    <t xml:space="preserve">fWKGgBKXT63zru7uAa6eEQnJeno5u468ACTGjpf9DdxhFZRt6x4WMVQpiz5TbBnQDoHRMohXsudeXrcWHP1V3vZ</t>
  </si>
  <si>
    <t xml:space="preserve">USDG +27,560.0618, USDC -27,560.0000</t>
  </si>
  <si>
    <t xml:space="preserve">2026-07-28T14:53:27</t>
  </si>
  <si>
    <t xml:space="preserve">5zoMejetuNisejYSSjXv4KJFcYb4px4aG5eEuVFfJSJz2GdLhU6nTf7yRK7HdvotBTGbFs3nBhYVpHFCEAf6QtBt</t>
  </si>
  <si>
    <t xml:space="preserve">USDG -27,560.0618, USDC +27,560.0618</t>
  </si>
  <si>
    <t xml:space="preserve">2026-07-28T15:11:20</t>
  </si>
  <si>
    <t xml:space="preserve">2BqrgLGc5cphjzmgg3j2vMNJ7W4kFeAwVyojUVDnU2TTgRAuMZWCSF6APBjH5LL1xk2JqQ9vVAh78QoQiSCgttX4</t>
  </si>
  <si>
    <t xml:space="preserve">USDG +27,560.0595, USDC -27,560.0000</t>
  </si>
  <si>
    <t xml:space="preserve">2026-07-28T15:11:23</t>
  </si>
  <si>
    <t xml:space="preserve">39qdiqbfjBvfUmJRfqjLpxHhmRAGreHsnCn6EykdDWDwYm5aRXwdrL48GnDiDzeRF5rPh17xQwYiLw8Su7RkVK9g</t>
  </si>
  <si>
    <t xml:space="preserve">USDG -27,560.0595, USDC +27,560.0595</t>
  </si>
  <si>
    <t xml:space="preserve">2026-07-28T15:18:35</t>
  </si>
  <si>
    <t xml:space="preserve">rfjUFLE5o68TEBd9vmzRp6ic1qfRRQbQHKxwCZKxbBoUJtGLwABc4JzWXK7wApqsm1zQEi6V2fLYgkHs6jXNvuc</t>
  </si>
  <si>
    <t xml:space="preserve">2026-07-28T15:18:50</t>
  </si>
  <si>
    <t xml:space="preserve">3Z5aw5WcZEeTyv9yDHCYu6A5MZkhMeqw9VDU5tA7iLXZz36DxUwa6axR8sR6d7fGm2XmCLMrxTGoNjLpFVRaVme1</t>
  </si>
  <si>
    <t xml:space="preserve">USDG +27,560.1223, USDC -27,560.0000</t>
  </si>
  <si>
    <t xml:space="preserve">2026-07-28T15:18:53</t>
  </si>
  <si>
    <t xml:space="preserve">2T2hJ7V2hzb617AX4FFTd6kPqcBW4oyuZA3yYr2qK5nqGV9hZCb8SDkhxUTGpe4owGeFbyEKgG3T89yWHUuPq2kE</t>
  </si>
  <si>
    <t xml:space="preserve">USDG -27,560.1223, USDC +27,560.1223</t>
  </si>
  <si>
    <t xml:space="preserve">2026-07-28T15:36:14</t>
  </si>
  <si>
    <t xml:space="preserve">4g1zWJTu5RJSsrr1mczRidgUVZFUzNQjMKG6h83Qu1GUKB2hmK5oCv3EsWQpxPVyem4nmpKXxaSvaPn1Td4pL7sU</t>
  </si>
  <si>
    <t xml:space="preserve">USDG +50,120.6790, USDC -50,120.6790</t>
  </si>
  <si>
    <t xml:space="preserve">2026-07-28T15:36:15</t>
  </si>
  <si>
    <t xml:space="preserve">fdmZkHX2XXmCpjT7MFQJzH1bb4WbFWjN2Y4VWo7V2GfFY1xLcB7HLmhQW6ZXBy72ekBLK7kJhW6qRhNNJEm1Fwz</t>
  </si>
  <si>
    <t xml:space="preserve">USDG -50,120.6790, USDC +50,121.0778</t>
  </si>
  <si>
    <t xml:space="preserve">2026-07-28T15:43:40</t>
  </si>
  <si>
    <t xml:space="preserve">2FMTaZVH4Gt8LTLfiyigaT6hNZsNW6Vu8X1d7t4sQb6o1bchAWe8Bi7QG4w3YHFwduG58rXQHAKyBbLYw2fcXnDQ</t>
  </si>
  <si>
    <t xml:space="preserve">2026-07-28T15:43:41</t>
  </si>
  <si>
    <t xml:space="preserve">3tE5bptra1bs1p6GzKmzZWDVRM4pdeogQP8dD3FzixeyftPdwyThxLFLcnq1rnwFh6ewcvdtVWonT7p8vSbAWuxk</t>
  </si>
  <si>
    <t xml:space="preserve">USDG -27,560.0000, USDC +27,560.1555</t>
  </si>
  <si>
    <t xml:space="preserve">2026-07-28T15:44:07</t>
  </si>
  <si>
    <t xml:space="preserve">c9LYUk69ziyfbxWnQ21UfY8kmPGoz84p7SCk3PtgP4rwBDxDSYGFvGJrGC2ZNNHgveaobservv9sYJ9RA8h2jXK</t>
  </si>
  <si>
    <t xml:space="preserve">2026-07-28T15:44:09</t>
  </si>
  <si>
    <t xml:space="preserve">fmsN1RT5pDdY19wq9oEnrerdGm2TXwBENgbGwxjzShJnVnotTC9qokF8k5MKAQnJW3LVQd4FmXhLBRZzT1fdpo1</t>
  </si>
  <si>
    <t xml:space="preserve">2026-07-28T15:44:24</t>
  </si>
  <si>
    <t xml:space="preserve">43rMrdnY6mscCTgpty8ATqSHMH7SQqCpgj3g3V9Bqo3cbTXvH4opkqtGAfeL9oRRQmMkQtNC5tcVyCYaNDE4Qbbd</t>
  </si>
  <si>
    <t xml:space="preserve">2026-07-28T15:44:40</t>
  </si>
  <si>
    <t xml:space="preserve">3WDCi8JNTxVwHPxpBM9Lbi98gnFMzc5NnMwvENVm7NQ4LQfYAEqEtWrEykTayP7gRgNcYHeZ2ewKNkJL5CvBoViQ</t>
  </si>
  <si>
    <t xml:space="preserve">USDG -27,560.0000, USDC +27,560.1017</t>
  </si>
  <si>
    <t xml:space="preserve">2026-07-28T15:47:46</t>
  </si>
  <si>
    <t xml:space="preserve">5GGr8Q4FHGEHMQ2FZKNhCKi9WUY9opDKvg6fgbWLQGorY7qn6ZvqJ2wtEd76B93U3ts3XqArXkdzQvEabtiyAwKS</t>
  </si>
  <si>
    <t xml:space="preserve">USDG +50,121.3350, USDC -50,121.3350</t>
  </si>
  <si>
    <t xml:space="preserve">2026-07-28T15:47:47</t>
  </si>
  <si>
    <t xml:space="preserve">4MPo7Ba2eYCxqg2sni6K72PPJnYM2LjbG8ozPRpzHyMyhMo4sXjbzJZ6HDramWDsNKyZgYqyVy6ujNucenqE47F3</t>
  </si>
  <si>
    <t xml:space="preserve">2026-07-28T15:48:03</t>
  </si>
  <si>
    <t xml:space="preserve">5GSm3ykFFAE5fsjSrDwRyPgahsCagjRqi2Dm3EwY3MrR6GYhmrNUpDssLNMZW7s4opapL7WALEWEfct6JytnNuB4</t>
  </si>
  <si>
    <t xml:space="preserve">USDG -50,121.3350, USDC +50,121.7134</t>
  </si>
  <si>
    <t xml:space="preserve">2026-07-28T15:53:00</t>
  </si>
  <si>
    <t xml:space="preserve">4RKE5y5dsw2vrgMzZDj9BF1odD8ij8G8g3K4NCcooH25AXrGd1Dzji4WGpArJgfgWZpzz4AyZ6LeajEuwZEjiHMM</t>
  </si>
  <si>
    <t xml:space="preserve">USDG +50,121.7134, USDC -50,121.7134</t>
  </si>
  <si>
    <t xml:space="preserve">2026-07-28T15:53:01</t>
  </si>
  <si>
    <t xml:space="preserve">2GmuLDG2FrrWw9xezUaTDxYYbvcu9ZRWkFWT2GKezKGgU44QSRgXvytMdFraXerzuqcXw5FhxSkuAdf1XYZZvLQY</t>
  </si>
  <si>
    <t xml:space="preserve">USDG -50,121.7134, USDC +50,122.2432</t>
  </si>
  <si>
    <t xml:space="preserve">2026-07-28T16:00:27</t>
  </si>
  <si>
    <t xml:space="preserve">3Sncknx31cx44MZUdjef1wvumQU36iBMNNTVhkYDSvBdjruAdvomCVNWbfm5ZTxK63NVCFnAQRGE8X57U9ea7btH</t>
  </si>
  <si>
    <t xml:space="preserve">USDG +50,122.2432, USDC -50,122.2432</t>
  </si>
  <si>
    <t xml:space="preserve">2026-07-28T16:00:28</t>
  </si>
  <si>
    <t xml:space="preserve">2ojFFz8427XqWBj8Q3cGLW1ha2kcmDNtfonrf2Sz1ysGyNGt6xhYVaZ9sd1un8FX3mXvZECevoJg714dHA65dCFH</t>
  </si>
  <si>
    <t xml:space="preserve">USDG -50,122.2432, USDC +50,122.9847</t>
  </si>
  <si>
    <t xml:space="preserve">2026-07-28T16:01:57</t>
  </si>
  <si>
    <t xml:space="preserve">2aSyFko3xaH7z1rxpvZeg2VWxae2pSiYTtRSvbibAfKTjEKiUsxen1e8LLnxpWo1wd7nEGAt5Vdd45qAgqKnizJr</t>
  </si>
  <si>
    <t xml:space="preserve">USDG +42,551.9375, USDC -42,551.9375</t>
  </si>
  <si>
    <t xml:space="preserve">2026-07-28T16:01:59</t>
  </si>
  <si>
    <t xml:space="preserve">FN1sJ4tnH5doJX3AmD7hJaTbZ3VAVs9MsQUEEn2bfE6DMSdsgAqWjWL7o83PsR4c5GRFgExaTDNDi1PqhfnU8Ug</t>
  </si>
  <si>
    <t xml:space="preserve">2026-07-28T16:02:14</t>
  </si>
  <si>
    <t xml:space="preserve">4janiuWDu3keRfvPH9cHYiDPCPRUq8WrkE1Wk8PynQXr7AmVsSUcAYVGSoem95qUDo3UwcLA7NQCTFPym1cC65mk</t>
  </si>
  <si>
    <t xml:space="preserve">USDG -42,551.9375, USDC +42,552.6540</t>
  </si>
  <si>
    <t xml:space="preserve">2026-07-28T20:27:18</t>
  </si>
  <si>
    <t xml:space="preserve">4rWBum7F81DS2d77cfgw7k9C1xWcggot182udwC4eEx2bpQuPxu3JtUqcqKAkpAniV7FyhqueXSRpfgP9gz3Q7ch</t>
  </si>
  <si>
    <t xml:space="preserve">USDT +50,174.7737, USDC -50,123.0000</t>
  </si>
  <si>
    <t xml:space="preserve">2026-07-28T20:27:22</t>
  </si>
  <si>
    <t xml:space="preserve">52fh1WJxMUeif3bTXdD9EuYZiF4kTkKL6zTux2bV7id91XCLtkCdz8fCJkeoogvazvCKRv6XuBp74UEdkBSRiwuU</t>
  </si>
  <si>
    <t xml:space="preserve">USDT -50,174.7737, USDC +50,124.5989</t>
  </si>
  <si>
    <t xml:space="preserve">2026-07-28T20:27:34</t>
  </si>
  <si>
    <t xml:space="preserve">3k1FcTKwaWaBGrfnPe8uJpyFNiSSbedZ42jYgDmsLbGaWvAce45nGQ3bEAxbRgEMnDMgy7uHv3e2FBR8C4zp1D3L</t>
  </si>
  <si>
    <t xml:space="preserve">USDT +50,177.3135, USDC -50,125.0000</t>
  </si>
  <si>
    <t xml:space="preserve">2026-07-28T20:27:36</t>
  </si>
  <si>
    <t xml:space="preserve">28fJWyHkDnZpFttjKDawesQ7atWEJ2MY1PfBrWvN8TtET3jhoKiwF2J4p9fcyTR9QtoEo2jDmL5vt1CQq2p4WFHQ</t>
  </si>
  <si>
    <t xml:space="preserve">USDT -50,177.3135, USDC +50,127.1361</t>
  </si>
  <si>
    <t xml:space="preserve">2026-07-28T20:32:20</t>
  </si>
  <si>
    <t xml:space="preserve">FTxP4AvCCG4txZGDxmfBVR42gk1JresYZ9cgi26mgyHcvBTcDA4dsGmhsxNpncfq9nM82SfSaSTn7CHNY862N5R</t>
  </si>
  <si>
    <t xml:space="preserve">USDT +50,178.6811, USDC -50,127.0000</t>
  </si>
  <si>
    <t xml:space="preserve">2026-07-28T20:32:24</t>
  </si>
  <si>
    <t xml:space="preserve">4i4B1REQ7kM9uf12KgRSYugKbtbP6zVCsQLKmUXujhpwTXYCon3YqosSh8AZXkzMfAJC5BQP3cqvhaQwjyLs8J7i</t>
  </si>
  <si>
    <t xml:space="preserve">USDT -50,178.6811, USDC +50,128.5024</t>
  </si>
  <si>
    <t xml:space="preserve">2026-07-28T20:32:36</t>
  </si>
  <si>
    <t xml:space="preserve">3S3XRwV3XbRtmSk6ZzXa7YeC4LzamLV9Sdobt8pynibu8jX8Cgyv8vkVLrK5sXMyw4Q4aW5a3tzGiDycV5YkVDbq</t>
  </si>
  <si>
    <t xml:space="preserve">USDT +50,179.9257, USDC -50,128.0000</t>
  </si>
  <si>
    <t xml:space="preserve">2026-07-28T20:32:39</t>
  </si>
  <si>
    <t xml:space="preserve">Y1V1ZnF7PNo29zqq2zXpsuRDv444hKre97ebj884P5eJdcBhkipp6ADRapuS426kViixWggs7CMMFcEi7oYthyM</t>
  </si>
  <si>
    <t xml:space="preserve">USDT -50,179.9257, USDC +50,129.7458</t>
  </si>
  <si>
    <t xml:space="preserve">2026-07-28T20:32:51</t>
  </si>
  <si>
    <t xml:space="preserve">3zCFsotLUjQF7KTYbeVUh8eP27ivPd4y9CnEJX4iHqRV88xFwyANn3BY1afwnigeRwV7D9DzjcwU36mPA1o9oS7t</t>
  </si>
  <si>
    <t xml:space="preserve">2026-07-28T20:33:05</t>
  </si>
  <si>
    <t xml:space="preserve">23DyCH2y46cJCSDoJoFdumwgJJQ7mB7N6kyK3WiHCu17h3ND36fbqprtQ2Va3eyL8n6hmtMr36rAGreYHjp4iEHV</t>
  </si>
  <si>
    <t xml:space="preserve">2026-07-28T20:33:35</t>
  </si>
  <si>
    <t xml:space="preserve">gexX3KKNoExXxCrx7EXsznrbim1Cvju7eGwZtGEyXGfMMN3gnLyM1C6w4yZBP3Js6wA3kzpPP9TcGZD1QFhpCcw</t>
  </si>
  <si>
    <t xml:space="preserve">2026-07-28T20:34:07</t>
  </si>
  <si>
    <t xml:space="preserve">NtXww8UDWTkGVxxC4DNufnARnCRq8voP1GNfbKruip1K3Zin1Khn9GjR1eu8gxgJHvfaEyrYad6SA5sav2Fk4tT</t>
  </si>
  <si>
    <t xml:space="preserve">USDT +50,181.6365, USDC -50,130.0000</t>
  </si>
  <si>
    <t xml:space="preserve">2026-07-28T20:34:10</t>
  </si>
  <si>
    <t xml:space="preserve">2KtsDVz4sqKDEVvPTj8bzR8b5WRdUnEDFLBHJBdk3CvHjzLc5autWeKsm8QSqRMfpGpVLNago8cgVTCN8fcG6BPJ</t>
  </si>
  <si>
    <t xml:space="preserve">USDT -50,181.6365, USDC +50,131.4549</t>
  </si>
  <si>
    <t xml:space="preserve">2026-07-28T20:35:53</t>
  </si>
  <si>
    <t xml:space="preserve">2vREfgKdZvBzcJHKtWXv5oF6iZZ6DqkMWB543Dttf4HpWJFYVQtnQSQTnN1gLYLc4BoWNbgyJ16hZcJhrSpYjbxr</t>
  </si>
  <si>
    <t xml:space="preserve">USDT +50,183.5080, USDC -50,132.0000</t>
  </si>
  <si>
    <t xml:space="preserve">2026-07-28T20:35:56</t>
  </si>
  <si>
    <t xml:space="preserve">5MbBPq2p2kCXdcJSDshe2xHoV7X2mfXv3qgi1FMG34EnswsKtbgoqJXFdVmDWEY6T8EAtPypVQn65yAS171bPHti</t>
  </si>
  <si>
    <t xml:space="preserve">USDT -50,183.5080, USDC +50,133.3245</t>
  </si>
  <si>
    <t xml:space="preserve">2026-07-28T20:38:13</t>
  </si>
  <si>
    <t xml:space="preserve">5FSTv9uKm5uE6XWqcyxaWwk1kMSU3F6vcNu8eRjNrtBDaW28e4svymJPWjQE3kdmSkdE9BcWVzNMxuKM391CtbjR</t>
  </si>
  <si>
    <t xml:space="preserve">2026-07-28T20:38:28</t>
  </si>
  <si>
    <t xml:space="preserve">5fiyhDHimtxigAEZqkai3QD8NeKM5iR2ttNwPdR2RmWPGbiLRqvpbjU9TdE8cZtakZrw5LGBzBSicE59DvVz1txL</t>
  </si>
  <si>
    <t xml:space="preserve">2026-07-28T20:38:41</t>
  </si>
  <si>
    <t xml:space="preserve">2kMNhpnNSmh8eLr2wjuDdziK3PAetpKo2igeKHLvvSiw5EE2g1cGaQaeFeNMgsXkcgSCikgMfNUujB3tnV73x4S1</t>
  </si>
  <si>
    <t xml:space="preserve">USDT +50,184.5323, USDC -50,133.0000</t>
  </si>
  <si>
    <t xml:space="preserve">2026-07-28T20:38:45</t>
  </si>
  <si>
    <t xml:space="preserve">4KzvVGzszuhgncRpJ4LYbB9VqnpgT9X9yk4B6mV4xJMjHPkqueFHatpjxCheTEGZ7JHLoKJviPNC5qRFVKqqfMNA</t>
  </si>
  <si>
    <t xml:space="preserve">USDT -50,184.5323, USDC +50,134.3478</t>
  </si>
  <si>
    <t xml:space="preserve">2026-07-28T20:38:58</t>
  </si>
  <si>
    <t xml:space="preserve">Gg3KPuWD7ngwCAkimNHURbqCiqG7QMcNr3QRcoAGcixNxEGJPVrZ1WBjAem1tbu6WZEA34dDhkiHSR72FSonTSn</t>
  </si>
  <si>
    <t xml:space="preserve">2026-07-28T20:39:12</t>
  </si>
  <si>
    <t xml:space="preserve">4Da85yToJW6rcnbmii42BoG9d5iq6FDDrxo8bdd6UvrzTSiozdK6DfBk4VjAj5gdvTxW6CckUs5H73FbaevkpfkF</t>
  </si>
  <si>
    <t xml:space="preserve">2026-07-28T20:39:27</t>
  </si>
  <si>
    <t xml:space="preserve">5vG2pVU5L4RYvyuDPCncuiFeurhQMBEiQ6bSbpKKrSzn8oHT8TchYtqzZNt7NhN3QN8kvnQVFaq97c4q8srM9vZp</t>
  </si>
  <si>
    <t xml:space="preserve">2026-07-28T20:39:41</t>
  </si>
  <si>
    <t xml:space="preserve">ZYMETxSUyBxzdgLRwKxbWBadgMgqpBUzZXHMofWL6CCLJ7rMR5Sfhr6EfzqBQnYBUhhzXRddC5Zuvt6JtmPCRbM</t>
  </si>
  <si>
    <t xml:space="preserve">2026-07-28T20:39:56</t>
  </si>
  <si>
    <t xml:space="preserve">63o7djQMkxn633ScpLBH36VG2APz5BacxpGmhAqDUVVDgKBQBRPMHSdXAF2hhY6Uf4qhrPDbWq4cgVyqt58Wmfzq</t>
  </si>
  <si>
    <t xml:space="preserve">2026-07-28T20:40:10</t>
  </si>
  <si>
    <t xml:space="preserve">48mTXgQyenrwfJ4JMeXw1uAMUjDUYv5THNiZ7FKj5U55EMiF9Kp7pnCsthhQM4rbJy4mjYMbRfncoH4VaTrxDw3L</t>
  </si>
  <si>
    <t xml:space="preserve">2026-07-28T20:40:56</t>
  </si>
  <si>
    <t xml:space="preserve">5ZfYTHVwTJtAMAW5GbUxdevH1We1ABB49C5LjYoxrNv9QfeczCumvgeJMehuvbsEEA6ME1tfE7op3KnyYDmVvgis</t>
  </si>
  <si>
    <t xml:space="preserve">2026-07-28T20:41:10</t>
  </si>
  <si>
    <t xml:space="preserve">5Y44CgueRhVchxFZg5aGBP6VekFTbYPZTS4rgPs7wPk4zcnrDVDFmNifou7RDGxL52TrpRoL6yAH4JuwTsgarW2V</t>
  </si>
  <si>
    <t xml:space="preserve">2026-07-28T20:41:24</t>
  </si>
  <si>
    <t xml:space="preserve">xdk5XxPSrENRJVSs5d7j16ZCt6FofZaXhkwX8ZcRHEMoFUUCJs3aJNGpCHWQ5FXGFngxCHZGBtqdCMTdWgxeaaE</t>
  </si>
  <si>
    <t xml:space="preserve">2026-07-28T20:44:20</t>
  </si>
  <si>
    <t xml:space="preserve">52XdLVtELGVy56KYE7cFRZbPuXAsG1uTwU5epMq9S8ofv6hhqyXjr4d9MfXTbtEMPDmX9bMkeFyehCeHXKCDJiBz</t>
  </si>
  <si>
    <t xml:space="preserve">2026-07-28T20:56:28</t>
  </si>
  <si>
    <t xml:space="preserve">P2gE4nPnj1GZAcDD8Zfm5ckeiJc8T78srkdratqVF2wHZVe7CQ5tFXV2b9FiCSriENQ3wAvjLbMsTKHRtpyDJK9</t>
  </si>
  <si>
    <t xml:space="preserve">USDT +50,185.8768, USDC -50,134.0000</t>
  </si>
  <si>
    <t xml:space="preserve">2026-07-28T20:56:32</t>
  </si>
  <si>
    <t xml:space="preserve">53GrrxYfg8DWaKjygS9f91W1ZvoWeuwmcCPtGGuU1oRniP6KBVMp8Aifzd6DfDsnnCrcioMEDtpM9rLQX5EkiPHR</t>
  </si>
  <si>
    <t xml:space="preserve">USDT -50,185.8768, USDC +50,135.6909</t>
  </si>
  <si>
    <t xml:space="preserve">2026-07-28T20:56:44</t>
  </si>
  <si>
    <t xml:space="preserve">5G293nDyRjEJKSyW1W73sZ77zbfH9eFUJMD6xHoQrDwF1pg3rSaZLLwoE5Dmn5odfersWMsDKL1YgGepsTkveTgH</t>
  </si>
  <si>
    <t xml:space="preserve">USDT +50,189.7889, USDC -50,136.0000</t>
  </si>
  <si>
    <t xml:space="preserve">2026-07-28T20:57:55</t>
  </si>
  <si>
    <t xml:space="preserve">4ivF2gtNmPBYqGvwC3dgPU5abpvxCSwXbvTQo4p2aQo5sP4McPG1MctDJenHAEmA5rmg8hdpiYJQetNvuNxWTKP8</t>
  </si>
  <si>
    <t xml:space="preserve">USDT -50,189.7889, USDC +50,139.5991</t>
  </si>
  <si>
    <t xml:space="preserve">2026-07-28T21:19:33</t>
  </si>
  <si>
    <t xml:space="preserve">2acCbmeD9SaJAh6GgdXUPczsymtcYinsYNyfzt8AHEkEr4zrPncoJukEKfFjSmHFb8jzrRyg3AXJNVW1HnapUJ3k</t>
  </si>
  <si>
    <t xml:space="preserve">2026-07-28T21:19:59</t>
  </si>
  <si>
    <t xml:space="preserve">MdUhWHZzVWmSjkuSjW9RG9kFxQms1GKft7idZX8PvEfkVL5YXq6SZhEPShpD5GZ1ZWTQBP2sTi5ZkawoS7SesMc</t>
  </si>
  <si>
    <t xml:space="preserve">2026-07-28T21:22:50</t>
  </si>
  <si>
    <t xml:space="preserve">2AfG4wSHb8Qc2GpLih3sZyzagqfAkHyeqCQfzreaXn67VNFi8h9EaYrFGBZLFA7uSgHUWbnvEvfRzUX2npJE6YUG</t>
  </si>
  <si>
    <t xml:space="preserve">2026-07-28T21:35:40</t>
  </si>
  <si>
    <t xml:space="preserve">a4DVc5AbyLBcxC7YpMQ4r7uXzmkxJPN62BjvB6MQUufp8vXFdnrCd3zbKGHM4dW84Qu5f6HC2gzYDaoJjktB9dR</t>
  </si>
  <si>
    <t xml:space="preserve">USDT +23,926.0216, USDC -23,901.0000</t>
  </si>
  <si>
    <t xml:space="preserve">2026-07-28T21:35:43</t>
  </si>
  <si>
    <t xml:space="preserve">FvHL9BxRYy6dF8MdXeJfNgDDsrYszhWTseaQTT8RxqRYvCcHxrDB986Vnh87RML1AoRwk8xaXPk4MunKN6m8jDo</t>
  </si>
  <si>
    <t xml:space="preserve">USDT -23,926.0216, USDC +23,902.0956</t>
  </si>
  <si>
    <t xml:space="preserve">2026-07-28T22:32:15</t>
  </si>
  <si>
    <t xml:space="preserve">yf6JkrTTH9yeugcQGChW3BFAWJkRejUGwz1xmHbQm5hJSAzNCMjkqCdR1Pn4dQ2JtgtFkGVqv3fKWSwNt8ptbfP</t>
  </si>
  <si>
    <t xml:space="preserve">USDG +27,570.0901, USDC -27,570.0000</t>
  </si>
  <si>
    <t xml:space="preserve">2026-07-28T22:32:20</t>
  </si>
  <si>
    <t xml:space="preserve">272rsC3Am1X5gEUZ9tCvR5Q9TygAF7A2fytGiT3s87ReztcvnJgCvqCzQk2xuozaZNtqzNvpvShswkSirYcbv2s1</t>
  </si>
  <si>
    <t xml:space="preserve">USDG -27,570.0901, USDC +27,570.0901</t>
  </si>
  <si>
    <t xml:space="preserve">2026-07-28T22:34:52</t>
  </si>
  <si>
    <t xml:space="preserve">65U4z7nk4frMUhFcsLszy4kF6G6TgrHWsFK69rqQ1fipkX8uKGNP4spXDCPcV8RthQ4ah4f3VQMEixjQNFxLP8A9</t>
  </si>
  <si>
    <t xml:space="preserve">USDG +27,570.1801, USDC -27,570.1801</t>
  </si>
  <si>
    <t xml:space="preserve">2026-07-28T22:34:53</t>
  </si>
  <si>
    <t xml:space="preserve">44LJPxmc4mPDGrDmfL2eHkhvDaxPbrrgg95g9feDkF9a3RV8J4iojgCS55Sp1PRocCvHowY3e6voWWuWoRF6XUC</t>
  </si>
  <si>
    <t xml:space="preserve">2026-07-28T22:35:09</t>
  </si>
  <si>
    <t xml:space="preserve">35gbGmZS25JH2dEszFiMZoD5x5XzvzgfxE3F5YBLkcM4PCKQPCMa5GjW2vPEqnpgn29HBjrttk3uK7Dym4MtCRa3</t>
  </si>
  <si>
    <t xml:space="preserve">2026-07-28T22:35:24</t>
  </si>
  <si>
    <t xml:space="preserve">4ueiQErEYrSocAkM6t7Jp6pmBT22fAHwrn9aKffFQ9GygCs5T9kmM1XMspXefPHNxxhSBjab4F6nnsBidCpMSNDG</t>
  </si>
  <si>
    <t xml:space="preserve">2026-07-28T22:35:39</t>
  </si>
  <si>
    <t xml:space="preserve">2SFwNPNLDQpM4u9B7QUVSA7ywwnGB9zMy6vV4PQY5L9djUU9GebDQUh1TZ4q2VHsnhs5DuFwp4FqbRGukKJwPquL</t>
  </si>
  <si>
    <t xml:space="preserve">USDG -27,570.1801, USDC +27,570.2362</t>
  </si>
  <si>
    <t xml:space="preserve">2026-07-28T23:30:18</t>
  </si>
  <si>
    <t xml:space="preserve">4xer27fvCpgjdNEicctuy9D3syBT8cXe2CdJnq1fxqcPmmBJw2cCyyVTqy1hvWKj98bg744JCLmVT6o36yiSAP4q</t>
  </si>
  <si>
    <t xml:space="preserve">2026-07-29T00:53:30</t>
  </si>
  <si>
    <t xml:space="preserve">5zGVZpudRQK3n8dtG1Ggw1dby7f2RajdLn4rkvrCCU38K8aUeT9WoAEyxYf61iYsAsf2MSgyTaQ699rxbrdvRpjX</t>
  </si>
  <si>
    <t xml:space="preserve">2026-07-29T01:20:42</t>
  </si>
  <si>
    <t xml:space="preserve">nYaC3wwoy78cs1AgHDNmYzugmNcVjV3pnYshK4KGxBuGSdp7PGRt8fRgnfKQhtEFCuJrFVuuXFvWqDhSVS16Pv9</t>
  </si>
  <si>
    <t xml:space="preserve">2026-07-29T02:20:27</t>
  </si>
  <si>
    <t xml:space="preserve">htnsPLmj8mxAjA7VvXirp7AE3kkPrb2MvJzoH4hFX9EmPs6vQNqegZvxbqZgUFTEcU3tJ46zrSFKWukft7w5z7k</t>
  </si>
  <si>
    <t xml:space="preserve">2026-07-29T02:29:23</t>
  </si>
  <si>
    <t xml:space="preserve">3v9hHyqvn7GynSEuaqf9xkpUbKvQQs7p9TDxZj3pQweW3EdbTRSHgfJzihda7zUBk3Fxj4oJTkvK84dxK87xKvye</t>
  </si>
  <si>
    <t xml:space="preserve">USDT +11,962.9922, USDC -11,950.0000</t>
  </si>
  <si>
    <t xml:space="preserve">2026-07-29T02:29:26</t>
  </si>
  <si>
    <t xml:space="preserve">3M9QubHxxfZNWX4zj632V4YXAgoWBLL5vpKkhJ7CQzVBMmQng68w5chQ6CituvXDMtgtnGwjj2z1F1uaqJ7Wz7VW</t>
  </si>
  <si>
    <t xml:space="preserve">USDT -11,962.9922, USDC +11,951.0293</t>
  </si>
  <si>
    <t xml:space="preserve">2026-07-29T03:55:57</t>
  </si>
  <si>
    <t xml:space="preserve">pDaaGFKFjRKC8FTrLWUR2HucBWKJCdUtwsx8tBwYqfjQpyRiEFWiKLCPU1ysrf1pgs3F5M8yvzQ3zxg1tyHeJmj</t>
  </si>
  <si>
    <t xml:space="preserve">USDT +5,982.0069, USDC -5,975.0000</t>
  </si>
  <si>
    <t xml:space="preserve">2026-07-29T03:56:01</t>
  </si>
  <si>
    <t xml:space="preserve">5Mq9xSapkxdtfPaMWiwj83diy2ABnfr1bF17Km1UWe1t7GbLNtMZu4oDJYkU5ng7JQeVGawESaNCZiUatWZSp8iV</t>
  </si>
  <si>
    <t xml:space="preserve">USDT -5,982.0069, USDC +5,976.0249</t>
  </si>
  <si>
    <t xml:space="preserve">2026-07-29T04:10:23</t>
  </si>
  <si>
    <t xml:space="preserve">4HGoeJG36ykPSKpBuuAArZgB2dptb2MaGvDVdHd7sjrqtTcHpagUW4tV51dmyWi7pwApjmv6RubBD6BY3P6fLe98</t>
  </si>
  <si>
    <t xml:space="preserve">USDT +50,203.6984, USDC -50,143.3976</t>
  </si>
  <si>
    <t xml:space="preserve">2026-07-29T04:11:32</t>
  </si>
  <si>
    <t xml:space="preserve">5CXHxpNAdXJJD3P3DFyjHbHX8Mbw5RLFEQVXYVV1ceX2bwP8nA5ENBkmpkE8Zon2MnrDdSJDz3bGqJKokxJ21cPu</t>
  </si>
  <si>
    <t xml:space="preserve">USDT -50,203.6984, USDC +50,153.4947</t>
  </si>
  <si>
    <t xml:space="preserve">2026-07-29T04:12:11</t>
  </si>
  <si>
    <t xml:space="preserve">vrc8roL6gLMeudwWEQfigXLzxy4VM1PmG8GpS3abSBs94tFC9jeA3dXdAELMezf5fbJBYtg8pETfxNmYTHd1zMu</t>
  </si>
  <si>
    <t xml:space="preserve">USDT +50,213.6752, USDC -50,153.4947</t>
  </si>
  <si>
    <t xml:space="preserve">2026-07-29T04:29:43</t>
  </si>
  <si>
    <t xml:space="preserve">AGLXHi2fGbdrfrKtoXq5FfEKLjrdr1u4TciwWKdvgicM8iSLdJhipAp6Efrkyy5TcWB26JwZKZtaR8HJ3811E95</t>
  </si>
  <si>
    <t xml:space="preserve">USDT +50,225.6987, USDC -50,163.3047</t>
  </si>
  <si>
    <t xml:space="preserve">2026-07-31T02:11:39</t>
  </si>
  <si>
    <t xml:space="preserve">5kRtvtnQeeSzzygnFEnTApLRuB58GKpWfkZGkXUE9eXhcCb52bCrTx7XjCdeuN3TuX5dwpDM8G9dfWVumoiJdnNf</t>
  </si>
  <si>
    <t xml:space="preserve">2026-07-31T02:11:43</t>
  </si>
  <si>
    <t xml:space="preserve">2uD567dnArAbspWDSnP7Fwg2mQrvy5RNwMDCxrHoArg9sQYjuj4S6KgbqS8M6Uhjz9ZoNfBSqdv71EEufoiUj4w8</t>
  </si>
  <si>
    <t xml:space="preserve">2026-07-31T02:11:44</t>
  </si>
  <si>
    <t xml:space="preserve">4biD29mxHqbsmCaT9ZvDrTKoJo8ZczmZAuwKh1FvDbLFKiXKFATwg5jDuSWQwGxdnxVD6etpXP1YTYL2qbcJ3iVh</t>
  </si>
  <si>
    <t xml:space="preserve">2026-07-31T02:11:47</t>
  </si>
  <si>
    <t xml:space="preserve">4EGg2YjRZY2sFPoBgZAPxwLZt3TMbyYkPhBCEmFVYQfEip5JTGp6PkvVZbBo8WFYocWJBQXLizoigA8fR3ndBdaL</t>
  </si>
  <si>
    <t xml:space="preserve">USDT -50,293.4426, USDC +50,258.5130</t>
  </si>
  <si>
    <t xml:space="preserve">2026-07-31T12:25:59</t>
  </si>
  <si>
    <t xml:space="preserve">3dwD3tQP97kpZTdAWvSKAvFLCZnGiFYkLm2FKmDBtFWJwQ6Rouhci9TKdS31ArRJMf1bA7Zwa2MJc2VWxUqutPwz</t>
  </si>
  <si>
    <t xml:space="preserve">USDT +50,040.2767, USDC -50,000.0040</t>
  </si>
  <si>
    <t xml:space="preserve">2026-08-01T02:25:00</t>
  </si>
  <si>
    <t xml:space="preserve">66JPWpdgVDcTFxpoocEDxxzWHUGotECP6ZHY5CWrvWjVNW2gPasUK1gXSvbU7wi1FTHAdL3LvrZ8JyCsMMDe3FgM</t>
  </si>
  <si>
    <t xml:space="preserve">USDT -50,083.9832, USDC +50,058.9412</t>
  </si>
  <si>
    <t xml:space="preserve">2026-08-01T03:02:40</t>
  </si>
  <si>
    <t xml:space="preserve">5AqmUnexckx3QhPSuzrhxcDiZ4EgSxYgk6FoC6xVVoNUpADRefTjqBQdC4CqyPdNdFgNCA55dZxbRxQYRo5ry7BN</t>
  </si>
  <si>
    <t xml:space="preserve">2026-08-01T03:02:42</t>
  </si>
  <si>
    <t xml:space="preserve">5VHS6rPrpxmCPBuccxnMFqgWVzfRzGMeNhaToPF4kyyWDAroaTbq4bXy1TXzfovGvy7xiz3gNHYNezF8RWrv4MaG</t>
  </si>
  <si>
    <t xml:space="preserve">2026-08-01T03:02:44</t>
  </si>
  <si>
    <t xml:space="preserve">VCR15W919vxa35YMUFfhKLCNvCYcnyLQPrWv4srGSeQPkKREh9RWjzFrx6WmA3ju4j7x2LPRLYihtogL951gYjN</t>
  </si>
  <si>
    <t xml:space="preserve">USDT +50,140.2782, USDC -50,098.7691</t>
  </si>
  <si>
    <t xml:space="preserve">2026-08-21T18:29:12</t>
  </si>
  <si>
    <t xml:space="preserve">hT939uhGDWraE6cwsLujUnsk7gCRg9WN8pmgQZMdPL935yPFNP7mgg7ukczfnJRqC3f7XhgUvSJKMZ2fgUUAbCE</t>
  </si>
  <si>
    <t xml:space="preserve">USDT -57.1091, USDC +57.0871</t>
  </si>
  <si>
    <t xml:space="preserve">2026-08-22T05:14:02</t>
  </si>
  <si>
    <t xml:space="preserve">4Ljjda5ajbV4PqfUJqL1SoCppWVEhZ8mn6CXUmT6odsNaEpMDkXyPzCUGzEnCqdJAJKN86k3o33bSPBtVCYfiyhp</t>
  </si>
  <si>
    <t xml:space="preserve">2026-08-22T05:14:13</t>
  </si>
  <si>
    <t xml:space="preserve">2bZjzdWumqPukfdyYbP1G8nwqQdK24mGWiysJXBmKSeEXo1y6RiZc8ny5X3ZbzYd79KL1P3eBPzsppm79e6z1tbr</t>
  </si>
  <si>
    <t xml:space="preserve">2026-08-22T05:14:18</t>
  </si>
  <si>
    <t xml:space="preserve">RXx7fZNM4JcQ3cjcjyu2dSmxyAQvUormPkxwhRhqBqRy7tTbVrLs8kBryTeswYN1K7yL8Sxbxd9bmkZyETf3Dmk</t>
  </si>
  <si>
    <t xml:space="preserve">2026-08-22T05:14:26</t>
  </si>
  <si>
    <t xml:space="preserve">4QLtpXyKf8y1YJesKargdGx59HYSA5KW4fDBtHZsJrWFr53eufrqAyuync2n6GgxCFnVE9Dnn4gZo8Pn83RLTQoa</t>
  </si>
  <si>
    <t xml:space="preserve">2026-08-22T10:47:27</t>
  </si>
  <si>
    <t xml:space="preserve">27mJjGsdN6kZmS1gCZq2Wwsy99yPJcGazqeJBiYpxVpFLk1kwS7usYsuSiFLxDogB1aG7hvg6EjAxQUksMpfwXxp</t>
  </si>
  <si>
    <t xml:space="preserve">USDT -73.2649, USDC +73.2548</t>
  </si>
  <si>
    <t xml:space="preserve">2026-08-22T15:54:05</t>
  </si>
  <si>
    <t xml:space="preserve">5XB9DX5BwqJQYXLTz4UiPNr7v7QvRVMKWEAtP4MHMs7JpRMawSkdD6MsjPYtTFAsAdnoKBodXjBAt1LGWXtSdhng</t>
  </si>
  <si>
    <t xml:space="preserve">2026-08-22T17:27:31</t>
  </si>
  <si>
    <t xml:space="preserve">3buKvkq2Pp1WKf7BjMEhdeCChrT8JjtLQaV2hpCajd8q9iA623oLecXSMZXfg8s2Ao38mdtuwCxEaGCZjmEhKCY5</t>
  </si>
  <si>
    <t xml:space="preserve">2026-08-22T17:54:03</t>
  </si>
  <si>
    <t xml:space="preserve">4YPXmYDkYqyg8uwgKtJzqoTawvwugDqBPmbcvX2vAFaq16oGrkURy6qr7H5mSqedEJLpRjUXP8cXMUbAPCPrD41t</t>
  </si>
  <si>
    <t xml:space="preserve">2026-08-22T18:15:49</t>
  </si>
  <si>
    <t xml:space="preserve">oRcgj6Xryb2VYRsg1mFDj3RzMukcNAPjD7kgrUFfQWEJZYcyYaqtUtsX8AH8CbAPkRjGswETGNSUTyMt9QN9QwS</t>
  </si>
  <si>
    <t xml:space="preserve">2026-08-23T08:30:44</t>
  </si>
  <si>
    <t xml:space="preserve">3dn8B6x5kkYhK7A1NqBpznvYgYNBqb8Xzf9cC99x7tnJpZno2D6C1k7CEdPrR3NpWbtVsKAqATwwXKBvvArrSjNE</t>
  </si>
  <si>
    <t xml:space="preserve">2026-08-23T09:27:06</t>
  </si>
  <si>
    <t xml:space="preserve">2PkJTczkSRdFnJZitiATFqZWhEQyhcTfV7HWjzGzBZq4joTW9dnSK5kWzf6q2ASHdiDL1DrCsBrSz8egBHcK7iZE</t>
  </si>
  <si>
    <t xml:space="preserve">2026-08-23T09:41:36</t>
  </si>
  <si>
    <t xml:space="preserve">4U4WaKSL14xo7RTpGzRnKKVhqTnvdE8GTtr3KhreMAwavAzL4K4cce5ysubBvHVwFTvP2RzqqgK4T6mC5ZL836pD</t>
  </si>
  <si>
    <t xml:space="preserve">2026-08-23T09:53:52</t>
  </si>
  <si>
    <t xml:space="preserve">4QYeBvJU4sMX4S65WeZ76Etivwu5YJNkLBNdepR5a7C2nMnE7K2gbLu317K77hdY3X1iHdFiJkZ2FCCqh9VyoyED</t>
  </si>
  <si>
    <t xml:space="preserve">2026-08-23T10:40:01</t>
  </si>
  <si>
    <t xml:space="preserve">7Qzg7qJfB4eRr1MxYHScLRMsvRMykVPgHYhBukfUfFL3FmwirFhznwhJ4xPCTs12xPY2TausZ2m8X2Z73PEtDBA</t>
  </si>
  <si>
    <t xml:space="preserve">2026-08-23T11:06:35</t>
  </si>
  <si>
    <t xml:space="preserve">56e5AXW6k7sGXsdiUhg8a6eVPRH2YZLwPwZfsQUhSoqCdSKuQpUWZ6gWU8XHyNnizU3XbHuqmEn5UzbxeNWcvEDe</t>
  </si>
  <si>
    <t xml:space="preserve">2026-08-23T13:40:46</t>
  </si>
  <si>
    <t xml:space="preserve">2oGFervs8zrtEbfxCroaWfetsPUuqghPY3qMPcz7VdkbPtDwoLaFQir6Kj7cLvf7NEwFxJrFQDZUkdPEx9CbqL78</t>
  </si>
  <si>
    <t xml:space="preserve">2026-08-23T13:47:07</t>
  </si>
  <si>
    <t xml:space="preserve">5oREU5GQA2DiMUYT933GNgv6FGnjQR5po8i8tDqLV4BVbehofpwRMW1D4f5wDisWFrx9WwsMML9m8QKnTLGbjcL4</t>
  </si>
  <si>
    <t xml:space="preserve">2026-08-23T18:24:15</t>
  </si>
  <si>
    <t xml:space="preserve">2FXviGgsHqLCgiCd7rcSp7VHLY9ruzTK8EaVHn4MbysMNVGLcD8KBc9ZJEq6nX5b7V4cAyiQQLH6anWonZHTpVey</t>
  </si>
  <si>
    <t xml:space="preserve">2026-08-23T19:33:42</t>
  </si>
  <si>
    <t xml:space="preserve">3XfLPUExDeVxAmEbtN9BxdMdQHMhXrHxA2Y6T2DRU7oLKaQ2gsuPM5Dj5F8YYJJs1pKuijRVu3f9QMnMQzdNUukk</t>
  </si>
  <si>
    <t xml:space="preserve">2026-08-23T19:46:31</t>
  </si>
  <si>
    <t xml:space="preserve">2cexkY28MKjCvCq1WFw3fcRGsQy1BFXdTzUKLXFaQufN3AdfExCHyWgDFAvHvJDA2JHn7SUbQE5FRmcedYbpmxeZ</t>
  </si>
  <si>
    <t xml:space="preserve">2026-08-23T19:51:38</t>
  </si>
  <si>
    <t xml:space="preserve">5kXTDQHXCLcsNBiXP8ZfZYSeAFdtPZSX1HrXFevxRSV4uUSEJ74LnUw42qC4ZQsrKGHtB85Qgtr3mmT197AQKTqg</t>
  </si>
  <si>
    <t xml:space="preserve">2026-08-23T20:32:34</t>
  </si>
  <si>
    <t xml:space="preserve">52YNT3SHkpuPBDLemmWBLvb3J98S7n4kp6Rq29rv817tYqB4SknNpPtLs2iyBfjyMpBXbWZmLraEUWGVWhdj5ZnJ</t>
  </si>
  <si>
    <t xml:space="preserve">2026-08-23T20:40:08</t>
  </si>
  <si>
    <t xml:space="preserve">3oJGqJN52qMnhJVQsUUVEXk4jnMKLQ2iWx6VHSaqdHpTH7xzZ3ZH9Agz23jenZJEASQrtUkkT1Ps5dLkcKTCq6bs</t>
  </si>
  <si>
    <t xml:space="preserve">2026-08-23T20:45:45</t>
  </si>
  <si>
    <t xml:space="preserve">5EzBxYYXwp5khAj7UKCTN2GRJ26ghnL7FucKzW8drEwY3P4DkLv1nsaD3kc7QiXT9DrjjuyvBehuHccjMv7GzCfC</t>
  </si>
  <si>
    <t xml:space="preserve">2026-08-23T20:48:25</t>
  </si>
  <si>
    <t xml:space="preserve">3QhCHiXHpixg1GsPZ552puFSyqu83DEVyWhy2C2bgzb44BspDwfdMLSKzDh2ANRdNCU2tvFd89DxK8XHEkYVC1qQ</t>
  </si>
  <si>
    <t xml:space="preserve">2026-08-23T21:03:14</t>
  </si>
  <si>
    <t xml:space="preserve">23U7aMK6D4kz2V4oytRs46tHgyLqTHxX745vJRLrmJFp4G6NPPKg1K2ZFqiuq9RktCNfyWxZJD2UsLU633JeMZXs</t>
  </si>
  <si>
    <t xml:space="preserve">2026-08-23T21:24:05</t>
  </si>
  <si>
    <t xml:space="preserve">5Ftac7fjNMrwLYDNkA6HrdwUareggCDBexZHNfLx7KuY1RieNsJMCPL8krPUvVZM2VpWoQoy44q2CVJQqkd1u7Wx</t>
  </si>
  <si>
    <t xml:space="preserve">2026-08-23T22:02:54</t>
  </si>
  <si>
    <t xml:space="preserve">32EZAnGGF7YBJkrUAoc6EecmSdZczM8SPSSwxH7geNJFrJu6xXTdYR4XW7rroQ1PQeeofU1ja2MAKrkguPNc9Ajx</t>
  </si>
  <si>
    <t xml:space="preserve">2026-08-23T22:03:01</t>
  </si>
  <si>
    <t xml:space="preserve">3nzEyBWhW6G1mHA4Jxy5jy2PQo8P1ztniESM2YiDxmJeiSLsfbmg9WKCb7HmMxvSa9jaErDpBEjm6BGp2QR3c67W</t>
  </si>
  <si>
    <t xml:space="preserve">2026-08-23T22:19:00</t>
  </si>
  <si>
    <t xml:space="preserve">poFN8t1WUxXGMMhKzoTgVAm4iqHs1vpyf6XpE3Gpjpnhb7pJyvnG3E2xFQyZAXujzaohLqGzLgkdHHqaeteQEMZ</t>
  </si>
  <si>
    <t xml:space="preserve">2026-08-23T22:26:07</t>
  </si>
  <si>
    <t xml:space="preserve">2Kz6xewodb4C6gwf3T8meHhrqndYMDgYcq3FUJN66x9va6Xp5b2tdEmyZ5EghoqDCoQ27bjRJkU4Z2mwZ5SoaR13</t>
  </si>
  <si>
    <t xml:space="preserve">2026-08-23T23:04:03</t>
  </si>
  <si>
    <t xml:space="preserve">5Wfph7jJc7dbHHVrx8VXGfEVJrrFZ5syDqXjAQpVqi1JaR75KYVB1C5JjYwc7bB8hRdFzuVNS5hXDRjiyEuLCM7t</t>
  </si>
  <si>
    <t xml:space="preserve">2026-08-24T00:05:36</t>
  </si>
  <si>
    <t xml:space="preserve">46Y8PfaaEWkVTuepgxDXjPE8kXWLmgHnqjWx2pnbY9EPrgfNTmmum6NbytF3Cy1dgSVLpMpSmLT8PaQe3NBwAtof</t>
  </si>
  <si>
    <t xml:space="preserve">2026-08-24T00:47:34</t>
  </si>
  <si>
    <t xml:space="preserve">5kuzgJNae34QNWZe4DrTFFjjHXAdQ9phiAgMWwSAsfRscZPb2Kupweirdz1oVhRyo1jp4SPe8oUdczTDNRPTfhxW</t>
  </si>
  <si>
    <t xml:space="preserve">2026-08-24T00:51:11</t>
  </si>
  <si>
    <t xml:space="preserve">2RgZq2wsa6gy7gEtTwLwStQTXVfRjbG4dp83QWtCkaYogsMCweBkdjtWGsThYVwuoz12WBQvPiKporBxb8eVnbRp</t>
  </si>
  <si>
    <t xml:space="preserve">2026-08-24T01:48:40</t>
  </si>
  <si>
    <t xml:space="preserve">3zMsWCeiTKVhdqLpGrL6XXdRhtRXh1BNFFXhQeriAD5tmQ8sTdh756Tx1DFX61k2LBecbH6YbtG5XC5sQL7Uk64x</t>
  </si>
  <si>
    <t xml:space="preserve">2026-08-24T06:30:32</t>
  </si>
  <si>
    <t xml:space="preserve">bSms24nXBwcWQMJoKXh3HArQt8JekavacppGzBWixjZaJm4hJRK15iUU4HAfdsm2Fov7oRN1GbvYiDyddptsRUe</t>
  </si>
  <si>
    <t xml:space="preserve">2026-08-24T06:55:25</t>
  </si>
  <si>
    <t xml:space="preserve">44sPySBw8R4VNZm5t5rioWao4YSL1QwCVXZRS4SVfKgGeoTphTmS15YPxPLZVJATtWZX15NfbiCEcqaQK23FLjWs</t>
  </si>
  <si>
    <t xml:space="preserve">2026-08-24T07:02:29</t>
  </si>
  <si>
    <t xml:space="preserve">56Bo1nS4FsmS5WU5J5C2jwDu5vatXzoe2xfpzCtwrkEYY4ZRHbBnc8PtcsY7pY2q6fXKGQBQtdTL1TR5gu2x5T1m</t>
  </si>
  <si>
    <t xml:space="preserve">2026-08-24T07:06:06</t>
  </si>
  <si>
    <t xml:space="preserve">5ZMqZNdS6VfJLnbqpHzj2DrfLRDqmTYTLsMW6L5drXrK36xRNZK7UgEcsCXfDDkskRgoHjPtZmFacGUuaUeLcYMS</t>
  </si>
  <si>
    <t xml:space="preserve">2026-08-24T07:30:54</t>
  </si>
  <si>
    <t xml:space="preserve">4x6Cvyj5WJ86n6bF7v2o3RyDzD95cKY4J3M1aK1NkHsbAopZaZzAjCEk9SdCEjXXqtjgrXJWQ2yQ7ATXb4G4SzN6</t>
  </si>
  <si>
    <t xml:space="preserve">2026-08-24T07:49:15</t>
  </si>
  <si>
    <t xml:space="preserve">BZEdZyU286rWAkx21A3aaSKViQoYSGhfPrMhKkjHnvH73kfpbkKiPwWeaQP3PsowaaiY2hkH6bPt2QKgSHXswqX</t>
  </si>
  <si>
    <t xml:space="preserve">2026-08-24T08:36:14</t>
  </si>
  <si>
    <t xml:space="preserve">4RfGQJeeTcGVTLMz9dJ2mnWA9WdYB9D3kRcBBcKEV6cKeZzhb2dvoFRr1W4SeRHnXFuU6rdY433o5Z7uBYVaAgb</t>
  </si>
  <si>
    <t xml:space="preserve">2026-08-24T08:38:18</t>
  </si>
  <si>
    <t xml:space="preserve">yVYvQknKrZRq9odipQ65YrE4qh5B25C9fsv5e4qhsJFUcZjiYsddHnxMbCYVkg3y53Tk77QNa6gFXrVGrsGtyUg</t>
  </si>
  <si>
    <t xml:space="preserve">2026-08-24T08:38:28</t>
  </si>
  <si>
    <t xml:space="preserve">5u7VaAgLTQj27yRiegM9AFYZBpkDLBCohikZ9ya3R4LUemVrWhM4Zuv53DDcvE7ebNpyah7KZrR8PNszQUuyHnXf</t>
  </si>
  <si>
    <t xml:space="preserve">2026-08-24T11:02:59</t>
  </si>
  <si>
    <t xml:space="preserve">67jb4hhGZ7YP3WmtnR3qVtbhReC34MdYtH1Cxe6kLqkBqp6PrUhZPWA7AELMeztPU7QP4Ua31trzvtx8GNSuYZqv</t>
  </si>
  <si>
    <t xml:space="preserve">USDC +13.4707, PYUSD -13.4722</t>
  </si>
  <si>
    <t xml:space="preserve">2026-08-24T15:06:52</t>
  </si>
  <si>
    <t xml:space="preserve">3oNNU9XFrVeAyDPZ11TLpSCP4ooDbSbTGdLGhDZT1baZKe2ffhWtbi4LV1MwT5EZJpjrwAerAFwHRCpNGUN4mgPY</t>
  </si>
  <si>
    <t xml:space="preserve">USDG +0.0100, USDC -0.0100</t>
  </si>
  <si>
    <t xml:space="preserve">2026-08-24T20:04:52</t>
  </si>
  <si>
    <t xml:space="preserve">3DFqzLBS4DwBNJzSmMoyK28VVoAingKZtb4JxZdTWLfoED76QuCeFfnYrXkAxs6ZPDb6JYGTCmycQ24hXFNLFv7z</t>
  </si>
  <si>
    <t xml:space="preserve">USDC +10.4649, PYUSD -10.4692</t>
  </si>
  <si>
    <t xml:space="preserve">2026-08-24T20:47:23</t>
  </si>
  <si>
    <t xml:space="preserve">2tkwuFnZJwyWEnXDGV2bP5PMd4jRwxjAvMGgdhkrv8VGrQ9whVhoWgmoTY9mhjhCs7XzQiGqJRSrfV3bP5a9iqpP</t>
  </si>
  <si>
    <t xml:space="preserve">2026-08-24T21:01:28</t>
  </si>
  <si>
    <t xml:space="preserve">2dJgdETEZVC6ThW9vcxchwrXznStNAZZYmgrVTaFRwpAW2Vb1hDA1tdNusFsqPdikAfNgcJgwVWLJ4KkQJucwzr6</t>
  </si>
  <si>
    <t xml:space="preserve">2026-08-24T21:05:51</t>
  </si>
  <si>
    <t xml:space="preserve">4QtaiNBT5d7KUPfzrYfXm5meWv8jKaopP2eqmoBpYUDDTwi949TNEht1QWqtqtZRvbAqAzRSyqYvmEcyzB3BQxHu</t>
  </si>
  <si>
    <t xml:space="preserve">2026-08-25T06:47:07</t>
  </si>
  <si>
    <t xml:space="preserve">3ozsqZixRKgatPThjZCaEbfs4DhncTvWv6XVHfpDqGXSfArf78D2SKnAs2eneUjqAxerjdqYCkXHL1kXNhTPwdiV</t>
  </si>
  <si>
    <t xml:space="preserve">2026-08-25T06:57:45</t>
  </si>
  <si>
    <t xml:space="preserve">4cz4kpqCeLc1aCfTvw6KKRDV3AzghXmgnQ2us7VxgbDazLxb6RzHnPmFNYXNLdwR8Bo9H2zV4ix9xSzJSJLTSF9V</t>
  </si>
  <si>
    <t xml:space="preserve">2026-08-25T07:08:03</t>
  </si>
  <si>
    <t xml:space="preserve">3jehQ5hHGhALNevvUwBJJ1pRS47ouiPKq7K7vhnRTWjzKUTNbRFNzAe7t6QdqRCSZ5wyBCds2zLwYkY3DGcivjRz</t>
  </si>
  <si>
    <t xml:space="preserve">2026-08-25T09:49:22</t>
  </si>
  <si>
    <t xml:space="preserve">34Gfr23hUiBBmPR2CwA8uQ8ThJfCgj3a5EimEfJnwHd1fjm2iPkPNCrCvYgPPYoRC4CarXoCFqJ5kU2BUEpFkqW5</t>
  </si>
  <si>
    <t xml:space="preserve">2026-08-25T11:22:27</t>
  </si>
  <si>
    <t xml:space="preserve">2Jae5XLYPtdTGjbjM319UT3nUXxk7WZei9uvvcCdgzDDaGAiNAS5sPQSAdNYjrS5RrWFsak7PZQxuqvqch3uui6A</t>
  </si>
  <si>
    <t xml:space="preserve">2026-08-25T12:11:03</t>
  </si>
  <si>
    <t xml:space="preserve">5hx6sY4nEciFf1hbyiJLarqXd7FnMqB4H1ymPwygUzT5XzPbWenEQPKRGFifUSNCdxJt5PfFySZLo3fGDdKGwkLB</t>
  </si>
  <si>
    <t xml:space="preserve">2026-08-25T12:52:53</t>
  </si>
  <si>
    <t xml:space="preserve">4jbpG8DJonfaH3APqfJTPLkvTvXCFVrF5a4ykm5G6tWWHkTzEVX9nMCkD6S17ziMEJE6zkWaxR2UFgGQvQMTr3b3</t>
  </si>
  <si>
    <t xml:space="preserve">2026-08-25T13:02:16</t>
  </si>
  <si>
    <t xml:space="preserve">5dLDz55DWaCeboM7aFt3xhBYaSiPiRES6aFXwsEXmcYkXj3fpuvxVJr4pXijZyjqQi1D6WxxX52tp1XAvsS14ooH</t>
  </si>
  <si>
    <t xml:space="preserve">2026-08-25T13:06:37</t>
  </si>
  <si>
    <t xml:space="preserve">4aoQrxQvLu6K4sENE7ydCcszCbYge6TAQNEM6Z74kTjzfw5RYsYY3zBS9oKsDpjszpif5gdv7vzKzaa3yBFygmXr</t>
  </si>
  <si>
    <t xml:space="preserve">2026-08-25T13:26:30</t>
  </si>
  <si>
    <t xml:space="preserve">5hAMKbhVAyubC86T9qLKqV7tBX3dAoEqQNX71uW1TuQq8Z9743VPvWXHoPz8LubcTLGNAtccgpZhiszhCpsjSJaf</t>
  </si>
  <si>
    <t xml:space="preserve">2026-08-25T13:30:29</t>
  </si>
  <si>
    <t xml:space="preserve">2DRwi2PTU9SPQFzhpjHP3YjA1XUZ35izgiLs9U8bLX2rMdspYzeDJkvuVCbi5c5jhiw6czPS36ShhH3cQPU2s3qb</t>
  </si>
  <si>
    <t xml:space="preserve">2026-08-25T14:06:47</t>
  </si>
  <si>
    <t xml:space="preserve">5iEQtUK7tzZaGur5FWvGBbv2LLxq7iJP8XeXZ8uSq5k8WsSqN92pmJxqepSX52AyB7dwBZAUAPHaMSgrc7BEFYid</t>
  </si>
  <si>
    <t xml:space="preserve">2026-08-25T14:17:56</t>
  </si>
  <si>
    <t xml:space="preserve">38W4UQvVErqsj53VyUhNiPqpBQc9gxyHEQfLTdTjUH92dwbQbiEaRTESRiaS2kQsSjMSJUDkXApZxswqwotvjHxQ</t>
  </si>
  <si>
    <t xml:space="preserve">2026-08-25T14:20:27</t>
  </si>
  <si>
    <t xml:space="preserve">4titgLDwrHaxBhYPKDxoznLzp9gNXSicpuuE1kwRXNNbfaBh5w1BZKe83staCanTzaCXFtjNEin1ugEfL43zKMBL</t>
  </si>
  <si>
    <t xml:space="preserve">2026-08-25T14:34:19</t>
  </si>
  <si>
    <t xml:space="preserve">oip2T7f8JUMY1iBXn4m96WqE5MwzUYuMY69KiELPwndkbcJsz5XirGJyEv5gcqu5yeV9EgkEeX7Szz5Z6TfUkuX</t>
  </si>
  <si>
    <t xml:space="preserve">2026-08-25T14:35:33</t>
  </si>
  <si>
    <t xml:space="preserve">2K79ZEsxCTF1qYgH3wn9ACxR55C3HKeRVbfvAPccK89ZsdEUqz3KUV7yU92v7dGzDX7br7MV97NoxNEvdUGSYvEV</t>
  </si>
  <si>
    <t xml:space="preserve">2026-08-25T14:46:24</t>
  </si>
  <si>
    <t xml:space="preserve">3Uscw2BwXU6hzNFxeN5Hm12H1AVtvQq1wUpJxHYdy8STv1UAN1JYKXY8wZVRm8YveBmHNptnsR7p3M9cw9v1sTZr</t>
  </si>
  <si>
    <t xml:space="preserve">2026-08-25T17:15:37</t>
  </si>
  <si>
    <t xml:space="preserve">44mQi2FJqRf6vskZmukhvEaiKhbLhmCAUmFmNJYXVkMZ6wztoPBhnN2vL4KXkRpdxPUqoqXx14t33evwv9iiLRTV</t>
  </si>
  <si>
    <t xml:space="preserve">2026-08-25T18:49:03</t>
  </si>
  <si>
    <t xml:space="preserve">5jgGtaDJj6hwtdNbNSh5ZW1DaFvHmVaRhnMPpHxZYDHxFkY81zNbTbyum7fySJ84NmpPF1K7y4jM8aaW4aKwhExb</t>
  </si>
  <si>
    <t xml:space="preserve">2026-08-31T13:47:49</t>
  </si>
  <si>
    <t xml:space="preserve">4Zny5aZQfJG5wRSiwQm9ZFU3BFM1GiAUwxgwQHN2N4GzQV8CTD3ZQh4RmgmLKybA9cKubbNdsJWq5rKmX6mdNah7</t>
  </si>
  <si>
    <t xml:space="preserve">2026-08-31T13:48:18</t>
  </si>
  <si>
    <t xml:space="preserve">4dKjxbNPTBpZrCB5hpevzmcxVetcMYYq7PMBA2oWoiRZjnF9LL5yTjZxTkUzUdziTKwyj7yvSt6GMg6LAnQr4VZo</t>
  </si>
  <si>
    <t xml:space="preserve">USDC -57,705.4841, PYUSD +57,705.6183</t>
  </si>
  <si>
    <t xml:space="preserve">2026-08-31T13:48:59</t>
  </si>
  <si>
    <t xml:space="preserve">3icYUvVaKQpZCbBjB2nSC2USumpH3Twd4zZ741d4dZm76CNAK6b4FGE3pxtYbCbP7GgvcbpNLHLXexfX5imUnhgS</t>
  </si>
  <si>
    <t xml:space="preserve">USDG +57,771.2034, PYUSD -57,771.2047</t>
  </si>
  <si>
    <t xml:space="preserve">2026-08-31T14:13:10</t>
  </si>
  <si>
    <t xml:space="preserve">frKbQNZN3tGKTvYeASmvuoDs6fDfs4V37gCQji2vs1CVHmvsnRiGmNJunGGzVTHTxcg7EpVmbLPqJyoSEt68Vze</t>
  </si>
  <si>
    <t xml:space="preserve">USDC -54.4096, PYUSD +54.4095</t>
  </si>
  <si>
    <t xml:space="preserve">2026-08-31T14:14:18</t>
  </si>
  <si>
    <t xml:space="preserve">2Q4Q77uy3GTVKZP2NW8ghxkPvCsG5W1wFxuNgA38DZyUvkWKhh3nMKH4rmg1r6NqTsqcMZbKQkuKd24kLMF5bbin</t>
  </si>
  <si>
    <t xml:space="preserve">USDG +11,700.0000, PYUSD -11,700.0000</t>
  </si>
  <si>
    <t xml:space="preserve">2026-08-31T14:15:58</t>
  </si>
  <si>
    <t xml:space="preserve">4JLfiB6gTvwLAdkXSmB5fdiap2wrWSCUDjphDF8jAohvwV7qApBCiEmmwT4URUdkzU7SRinXsRnMQncSTkBzFF6o</t>
  </si>
  <si>
    <t xml:space="preserve">2026-08-31T14:16:00</t>
  </si>
  <si>
    <t xml:space="preserve">RbddnDySrtySnekv21Ti36aD4ALvubMG1xhWEWaBmd5L3KchwWYyYzZCkSbNjuu551bDiF7bDmEU4LuGcoRdZo3</t>
  </si>
  <si>
    <t xml:space="preserve">2026-08-31T14:16:02</t>
  </si>
  <si>
    <t xml:space="preserve">tRkkZQT6rUMWgcrexV8eGvDeLyUasme3gcygcivvxLNbtKW9mbbjowcntia3V9TTR5oaME2Csy2kU5evCPwL69k</t>
  </si>
  <si>
    <t xml:space="preserve">USDG -11,700.0000, PYUSD +11,700.8901</t>
  </si>
  <si>
    <t xml:space="preserve">2026-08-31T14:27:13</t>
  </si>
  <si>
    <t xml:space="preserve">2Tx5YhvBobvnvTNcw2cv4dzJKTGHwi8Z4V62ZLEwmiyUnikSJiM7YEKhUmqKSHz2E4wrHt9J6EL9bDkQ7XpdLyES</t>
  </si>
  <si>
    <t xml:space="preserve">USDG +42,695.0000, PYUSD -42,695.0000</t>
  </si>
  <si>
    <t xml:space="preserve">2026-08-31T16:22:36</t>
  </si>
  <si>
    <t xml:space="preserve">22QWo8ZVDYXMq9sEhf7wAEpc8u8W572qNjXLQuwUgDfnbSoGdSPBhuc68vDwx5EhrVW285CZwtCok4Z6SkMXxtCi</t>
  </si>
  <si>
    <t xml:space="preserve">2026-08-31T16:22:38</t>
  </si>
  <si>
    <t xml:space="preserve">qJcmuw8M6pES2eN8e6vqBZHqcN85vDJygp3ZLDzo33XAXPdokmhq31ivedDyvAimrUc1g6Z2C6eKZnsc1SXa5rr</t>
  </si>
  <si>
    <t xml:space="preserve">2026-08-31T16:22:40</t>
  </si>
  <si>
    <t xml:space="preserve">4sVLwaSHrNN51nTUL1hTUSJni4aEZxqqEpwZM89yih8zrcq1bY5V11pS5ursgzBMiGQ2gt7LKoy5SH28bx9ENAT9</t>
  </si>
  <si>
    <t xml:space="preserve">USDG -34,997.4177, USDC +35,001.2911</t>
  </si>
  <si>
    <t xml:space="preserve">2026-08-31T16:22:51</t>
  </si>
  <si>
    <t xml:space="preserve">jznY7cX2fTPXaBuF1eRXVu34mHHx5idesLmsufNQFnYtUrRtJS1yDLhxuLQUBq3tjB9HtJonawkUiNmAiTeK1bx</t>
  </si>
  <si>
    <t xml:space="preserve">USDC -35,001.2960, PYUSD +35,001.0335</t>
  </si>
  <si>
    <t xml:space="preserve">2026-08-31T23:29:55</t>
  </si>
  <si>
    <t xml:space="preserve">44V2268sAYo4CGarssPFcQa4t8sNPvdfJQbbAMPMs4sUcADARYYPafNRr4UVSpR1yNs92G4Ks9cWWoBeX1t1HfUm</t>
  </si>
  <si>
    <t xml:space="preserve">USDG +36,665.0000, PYUSD -36,665.0000</t>
  </si>
  <si>
    <t xml:space="preserve">2026-08-31T23:30:40</t>
  </si>
  <si>
    <t xml:space="preserve">5HP5pP3PggK2vqVJZhJEauqBRaTwSUxakahPPtjZk8QkGhSLpCxWB5jihUnf2F3bLhmsfgGNBJLvpGSt7DvgeSmy</t>
  </si>
  <si>
    <t xml:space="preserve">USDG -36,665.0000, USDC +36,669.1543</t>
  </si>
  <si>
    <t xml:space="preserve">2026-08-31T23:30:52</t>
  </si>
  <si>
    <t xml:space="preserve">2Y7C3sAnLJimeFK7DiTDqLM7BEwYm6ivUCXyfpanygmWENw5D1pg9vh6HC1dnW7Uy4vgXR7g2kTYeC3xfAyMK561</t>
  </si>
  <si>
    <t xml:space="preserve">USDC -36,669.1543, PYUSD +36,666.8718</t>
  </si>
  <si>
    <t xml:space="preserve">2026-08-31T23:51:14</t>
  </si>
  <si>
    <t xml:space="preserve">4WpQSC6yLtGSno3mRYDXpHthddbPVReEFNAuHJCfdUYTF7F4vdV7unXFJB9zQfo5sFyD74orEScszWhDCHAMzDv8</t>
  </si>
  <si>
    <t xml:space="preserve">USDG +50,662.5245, PYUSD -50,662.5245</t>
  </si>
  <si>
    <t xml:space="preserve">2026-08-31T23:51:35</t>
  </si>
  <si>
    <t xml:space="preserve">56h9EMBWQHDGXJjg47LmtZxfYN9q9ockaDQ7cpYXXu6zYn4c4YomnWrVLAg5XBvMPkawXnAmu4PR3BTs9aCjctCd</t>
  </si>
  <si>
    <t xml:space="preserve">USDG -50,662.5245, USDC +50,668.7287</t>
  </si>
  <si>
    <t xml:space="preserve">2026-08-31T23:51:54</t>
  </si>
  <si>
    <t xml:space="preserve">4jW3JJUPeQhrnHGwRD9oRA1CyXceA3VGQaqCGV2FJRjhrYLC9tq7eSPZNYesQk4b4kLR8QSoo1wHn4zhMMuxm4bK</t>
  </si>
  <si>
    <t xml:space="preserve">USDC -50,668.7287, PYUSD +50,665.7577</t>
  </si>
  <si>
    <t xml:space="preserve">2026-08-31T23:54:32</t>
  </si>
  <si>
    <t xml:space="preserve">5hQ5AWTD9mnDZenNw35Wc9qvRopC74wKRmUVwZ2FQYTJERMtCR79iMZdT92RKyS5v9MSfNX2kFDmLmKEucRLxvzY</t>
  </si>
  <si>
    <t xml:space="preserve">USDG +19,334.9987, PYUSD -19,335.0000</t>
  </si>
  <si>
    <t xml:space="preserve">2026-08-31T23:55:23</t>
  </si>
  <si>
    <t xml:space="preserve">zz3z1UB7feLGygXqifL1afrn5zkrWcJTKKNaDSkQDMB8R9KQ2C25XBchGZKnvjxhXLPLihop9dhXZUYXi2pdo5z</t>
  </si>
  <si>
    <t xml:space="preserve">USDG -19,334.9987, PYUSD +19,336.2214</t>
  </si>
  <si>
    <t xml:space="preserve">2026-09-01T00:27:04</t>
  </si>
  <si>
    <t xml:space="preserve">4KpSCGfaxXHoWKPQYa5Zt4F86g3uvT1VvZ71BEKTcEcdjKyVrjz33GiYVuMAM6MuPqtLyj8PNZrQ4bMZf3bunXN4</t>
  </si>
  <si>
    <t xml:space="preserve">USDG +50,666.9791, PYUSD -50,666.9791</t>
  </si>
  <si>
    <t xml:space="preserve">2026-09-01T00:27:46</t>
  </si>
  <si>
    <t xml:space="preserve">3NjVwUDFQeyhxAqKsJfNZobvDXNpyYhjHixYX73t4yCZk3UR2hYXAUPMMy58o8EZSg2XTKnSxMavqRNZvT57Ghmx</t>
  </si>
  <si>
    <t xml:space="preserve">USDG -50,666.9791, PYUSD +50,673.8539</t>
  </si>
  <si>
    <t xml:space="preserve">2026-09-01T00:53:44</t>
  </si>
  <si>
    <t xml:space="preserve">2nwon8FMTpzXBNBapyuiwmiEjAWwYrVVRDr13njUKq1yTCsSfKuL39zA8G6jCccVSrwGp2gXJbLgCqhBDJ3YAPvM</t>
  </si>
  <si>
    <t xml:space="preserve">USDG +19,331.0000, PYUSD -19,331.0000</t>
  </si>
  <si>
    <t xml:space="preserve">2026-09-01T00:54:08</t>
  </si>
  <si>
    <t xml:space="preserve">2Sz8if9XnjcMqGCKB2qqrBpxChFv3xki2iKoqKduf9QYjCG7xgvUTbN9z3QrC3FT1HgXZqyYaWkbgwdwTaLA4SQg</t>
  </si>
  <si>
    <t xml:space="preserve">USDG -19,331.0000, PYUSD +19,332.0795</t>
  </si>
  <si>
    <t xml:space="preserve">2026-09-01T10:03:18</t>
  </si>
  <si>
    <t xml:space="preserve">THxyrDdC88iQDDsZnSYa5LZwWYD7p3kARdteqVcwQ6oJgU5848z28Gots5VsuqwjvCStyXijzBxdPtbxQDCHfHg</t>
  </si>
  <si>
    <t xml:space="preserve">USDG +50,674.9334, PYUSD -50,674.9334</t>
  </si>
  <si>
    <t xml:space="preserve">2026-09-02T09:08:46</t>
  </si>
  <si>
    <t xml:space="preserve">4hjisMrnQje6QbbHQyViCrN4ZLhj1ABuWDo76JmVL9Gc8ANcBoNWLVeiLHmCo7hXcfNQTfHFgdv2FWqKHHpR8FmU</t>
  </si>
  <si>
    <t xml:space="preserve">USDG -58,665.5465, PYUSD +58,670.0394</t>
  </si>
  <si>
    <t xml:space="preserve">2026-09-02T10:14:52</t>
  </si>
  <si>
    <t xml:space="preserve">Xvk8K7Pbpn4tNgbUuNFaZ8aSQhV1Byjn24WLfAt8ejgYYE6ghh9B9Bdj3Zm5CVmYxwRa8gyTHSTb4wQS65ogqPG</t>
  </si>
  <si>
    <t xml:space="preserve">USDG +41,332.0000, PYUSD -41,332.0000</t>
  </si>
  <si>
    <t xml:space="preserve">2026-09-02T13:06:10</t>
  </si>
  <si>
    <t xml:space="preserve">3a72dM7AX5iy7jJt1phT5rSEyyCxdPpX3AQ3jRkrL5n9vUuohjZ5bSkhCdfZ6xRcWBwHyeQyUvm1tN6aEZGMGW7T</t>
  </si>
  <si>
    <t xml:space="preserve">USDG +58,674.5085, PYUSD -58,674.5085</t>
  </si>
  <si>
    <t xml:space="preserve">2026-09-02T14:22:09</t>
  </si>
  <si>
    <t xml:space="preserve">4FwgmKu4YZPucPRapHYTkktCqTQLatTmetp6eAYVKSQWfUnHRABWKNuyqW6woM2drifxu3so6pujzKjn7nhehjBL</t>
  </si>
  <si>
    <t xml:space="preserve">USDG -41,322.6420, PYUSD +41,327.9685</t>
  </si>
  <si>
    <t xml:space="preserve">2026-09-04T16:33:19</t>
  </si>
  <si>
    <t xml:space="preserve">5PEp6i2j35dpvgyXQg2HiKUT5N5dzifABrdq7Nr3ZaauHHjZCrFdxbCUMQBso2P4odCDVkxBh1wr3iKxrMz8AgjC</t>
  </si>
  <si>
    <t xml:space="preserve">USDG +41,432.8694, PYUSD -41,432.8694</t>
  </si>
  <si>
    <t xml:space="preserve">2026-09-05T12:43:20</t>
  </si>
  <si>
    <t xml:space="preserve">64HidxTYsrUEtbCDnFgFmsF4exEZZx64Kx5JRm9LN38YmtdFeL7EQRe6ME1e4wPuHd2Z9FHrQcp8oq5AyF7yDJqh</t>
  </si>
  <si>
    <t xml:space="preserve">USDG -58,906.4299, PYUSD +58,918.3240</t>
  </si>
  <si>
    <t xml:space="preserve">2026-09-05T12:46:18</t>
  </si>
  <si>
    <t xml:space="preserve">jSJQqJYVxKx2hU9WX61pihZ764NSxcR6Txhm1dqLKsDX42FWrQ1YRYWrRoS3Qz7pmVNkPLa9DhQctsX8QE6fCkW</t>
  </si>
  <si>
    <t xml:space="preserve">USDG +11,091.0000, PYUSD -11,091.0000</t>
  </si>
  <si>
    <t xml:space="preserve">2026-09-05T12:46:39</t>
  </si>
  <si>
    <t xml:space="preserve">3FZmxdDnB8xuGQmPiojA42qxbGTNeFTPdDkHTthVAioYSYC5YN4ooppp6bdYCNBtQ5399cRr1s12RTwRWHcvASLZ</t>
  </si>
  <si>
    <t xml:space="preserve">USDG -11,091.0000, PYUSD +11,093.1873</t>
  </si>
  <si>
    <t xml:space="preserve">2026-09-05T13:28:10</t>
  </si>
  <si>
    <t xml:space="preserve">4bRXsxfEzDfLMjbpodBr2MaofuCw62gMfHfoqrQ7F2QC9ow5YNEqSCzMvpLZhunbSxWY1w7Wqkhyzb39tUdNgZ7A</t>
  </si>
  <si>
    <t xml:space="preserve">USDC +8,926.4376, PYUSD -8,925.0000</t>
  </si>
  <si>
    <t xml:space="preserve">2026-09-13T03:51:04</t>
  </si>
  <si>
    <t xml:space="preserve">3HQfsB7pbqx8hmHqyLz464wcXPpZE1q3ked53o4shufEaBY1rTH5cxdECsBmAN4yYxUVzVbPoxus6FQboyS1p85h</t>
  </si>
  <si>
    <t xml:space="preserve">USDC +122.3051, PYUSD -122.3005</t>
  </si>
  <si>
    <t xml:space="preserve">2026-09-19T03:49:59</t>
  </si>
  <si>
    <t xml:space="preserve">4tEPffW7TAph2ypCEAwrWzChit6UQPoPg6pQvZsgiVasMyjHHpXtMFAYNfjnHXz5zPK3nen8njY6cC6KtV5Wkz7e</t>
  </si>
  <si>
    <t xml:space="preserve">USDC +205.6031, PYUSD -205.5815</t>
  </si>
  <si>
    <t xml:space="preserve">2026-09-19T03:50:07</t>
  </si>
  <si>
    <t xml:space="preserve">66eFdEKX7YF34VXRS1m7qzETsDwh197XGxi23WtVYTZN2K6GLK2YtozKLDVJv1cNJzF5EQH9XTJFW8Pi6t4vuqpR</t>
  </si>
  <si>
    <t xml:space="preserve">USDG -6.0606, USDC +6.0606</t>
  </si>
  <si>
    <t xml:space="preserve">2026-09-21T07:00:57</t>
  </si>
  <si>
    <t xml:space="preserve">mM2G5xPXeeUbwFTL9fJQtCNKeZFpHfgQJaifpKhntXGf4b41cwcei1DwN6TY9Rj1NtLFrciGCbtMX3ejjCjCmmj</t>
  </si>
  <si>
    <t xml:space="preserve">USDG -16.1922, USDC +16.1927</t>
  </si>
  <si>
    <t xml:space="preserve">2026-09-21T07:01:12</t>
  </si>
  <si>
    <t xml:space="preserve">5JQQw71wbJeLGfKhAw8Fj68nZzmbhotX6yH1txYw6Y83LmWUz8FAG5tVZzMZGMxyZJJe8vb8ZUeLPvSQ4EUxKNJ</t>
  </si>
  <si>
    <t xml:space="preserve">USDC +28.3884, PYUSD -28.3878</t>
  </si>
  <si>
    <t xml:space="preserve">2026-09-22T07:47:33</t>
  </si>
  <si>
    <t xml:space="preserve">587cSutQFAFt31DRt6TkfNdd7vLLyfhBURthawypdV8x1edJ8RxYk6Wm3upGNdn2mgvciTNr93wyK676TtGEFdkY</t>
  </si>
  <si>
    <t xml:space="preserve">USDC +25.2069, PYUSD -25.2043</t>
  </si>
  <si>
    <t xml:space="preserve">2026-09-22T07:47:39</t>
  </si>
  <si>
    <t xml:space="preserve">3VqCws1nGrG4TWaEkBoFJAdexhsSPfXUaaG1JypVS9K9VBNfr2SJFx9SZmeork7FYHae5q1y6oNYDQ3Voza3tiE</t>
  </si>
  <si>
    <t xml:space="preserve">USDG -9.6925, USDC +9.6938</t>
  </si>
  <si>
    <t xml:space="preserve">2026-09-23T07:10:10</t>
  </si>
  <si>
    <t xml:space="preserve">25KJFSy2dmad9WEAfBnS65TQcQHL7uwhANgWe1bnLZ8qsxBbGK5fGUG9Y8nrNgjckgGV6wKsfdvrEQpvTTD9DSmn</t>
  </si>
  <si>
    <t xml:space="preserve">USDT +30.1602, PYUSD -30.1541</t>
  </si>
  <si>
    <t xml:space="preserve">2026-09-23T07:10:19</t>
  </si>
  <si>
    <t xml:space="preserve">3SpFaeH6BS2dSDBNWy7eQxVKbJFFdWfdzSxaBoKMqxcwJped9YKwgfMjcog5BcZasbkUfB7WueWCJFcQj286899A</t>
  </si>
  <si>
    <t xml:space="preserve">USDG -0.1098, USDT +0.1099</t>
  </si>
  <si>
    <t xml:space="preserve">2026-09-26T03:03:33</t>
  </si>
  <si>
    <t xml:space="preserve">3R1q8n8jbsCkcwLpDe9yUJUShHY3JANC4QYHDM87E2WioEYGbxVmfDe8bf1NjSjmypr1fNeJeoKWZPJpUNxm6mKP</t>
  </si>
  <si>
    <t xml:space="preserve">USDC +26.9021, PYUSD -26.8978</t>
  </si>
  <si>
    <t xml:space="preserve">2026-09-26T03:03:38</t>
  </si>
  <si>
    <t xml:space="preserve">3jw4D1giGvGbsSt2UYcJSv1a1EiLXDoswsF1DxFePYVoaVq1debe6RNshucCJUXz8SHABgGV76Te6dHBYiSywRFi</t>
  </si>
  <si>
    <t xml:space="preserve">USDG -0.8456, USDC +0.8457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</si>
</sst>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0;&quot;($&quot;#,##0.00\);\-"/>
    <numFmt numFmtId="167" formatCode="\$#,##0.00"/>
    <numFmt numFmtId="168" formatCode="#,##0.00;\(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2" t="s">
        <v>9</v>
      </c>
      <c r="B5" s="2" t="n">
        <f aca="false">COUNTIFS('ETH arbs'!E:E,"atomic flash arb")</f>
        <v>242</v>
      </c>
      <c r="C5" s="2" t="n">
        <f aca="false">COUNTIFS('ETH arbs'!E:E,"atomic flash arb",'ETH arbs'!D:D,"success")</f>
        <v>159</v>
      </c>
      <c r="D5" s="4" t="n">
        <f aca="false">IF(B5=0,0,C5/B5)</f>
        <v>0.65702479338843</v>
      </c>
      <c r="E5" s="5" t="n">
        <f aca="false">SUMIFS('ETH arbs'!H:H,'ETH arbs'!E:E,"atomic flash arb")</f>
        <v>1702.557596</v>
      </c>
      <c r="F5" s="5" t="n">
        <f aca="false">SUMIFS('ETH arbs'!I:I,'ETH arbs'!E:E,"atomic flash arb")</f>
        <v>106.8304</v>
      </c>
      <c r="G5" s="5" t="n">
        <f aca="false">E5-F5</f>
        <v>1595.727196</v>
      </c>
    </row>
    <row r="6" customFormat="false" ht="15" hidden="false" customHeight="false" outlineLevel="0" collapsed="false">
      <c r="A6" s="2" t="s">
        <v>10</v>
      </c>
      <c r="B6" s="2" t="n">
        <f aca="false">COUNTIFS('SOL arbs'!E:E,"atomic flash arb")</f>
        <v>1273</v>
      </c>
      <c r="C6" s="2" t="n">
        <f aca="false">COUNTIFS('SOL arbs'!E:E,"atomic flash arb",'SOL arbs'!D:D,"success")</f>
        <v>1156</v>
      </c>
      <c r="D6" s="4" t="n">
        <f aca="false">IF(B6=0,0,C6/B6)</f>
        <v>0.908091123330715</v>
      </c>
      <c r="E6" s="5" t="n">
        <f aca="false">SUMIFS('SOL arbs'!H:H,'SOL arbs'!E:E,"atomic flash arb")</f>
        <v>844.036391999995</v>
      </c>
      <c r="F6" s="5" t="n">
        <f aca="false">SUMIFS('SOL arbs'!I:I,'SOL arbs'!E:E,"atomic flash arb")</f>
        <v>2.80481929447</v>
      </c>
      <c r="G6" s="5" t="n">
        <f aca="false">E6-F6</f>
        <v>841.231572705525</v>
      </c>
    </row>
    <row r="7" customFormat="false" ht="15" hidden="false" customHeight="false" outlineLevel="0" collapsed="false">
      <c r="A7" s="2" t="s">
        <v>11</v>
      </c>
      <c r="B7" s="2" t="n">
        <f aca="false">COUNTIFS('SOL arbs'!E:E,"atomic wallet arb")</f>
        <v>71</v>
      </c>
      <c r="C7" s="2" t="n">
        <f aca="false">COUNTIFS('SOL arbs'!E:E,"atomic wallet arb",'SOL arbs'!D:D,"success")</f>
        <v>63</v>
      </c>
      <c r="D7" s="4" t="n">
        <f aca="false">IF(B7=0,0,C7/B7)</f>
        <v>0.887323943661972</v>
      </c>
      <c r="E7" s="5" t="n">
        <f aca="false">SUMIFS('SOL arbs'!H:H,'SOL arbs'!E:E,"atomic wallet arb")</f>
        <v>147.006536999996</v>
      </c>
      <c r="F7" s="5" t="n">
        <f aca="false">SUMIFS('SOL arbs'!I:I,'SOL arbs'!E:E,"atomic wallet arb")</f>
        <v>0.07961709297</v>
      </c>
      <c r="G7" s="5" t="n">
        <f aca="false">E7-F7</f>
        <v>146.926919907026</v>
      </c>
    </row>
    <row r="8" customFormat="false" ht="15" hidden="false" customHeight="false" outlineLevel="0" collapsed="false">
      <c r="A8" s="2" t="s">
        <v>12</v>
      </c>
      <c r="B8" s="2" t="n">
        <f aca="false">COUNTIFS('SOL non-atomic legs'!E:E,"non-atomic leg")</f>
        <v>7000</v>
      </c>
      <c r="C8" s="2" t="n">
        <f aca="false">COUNTIFS('SOL non-atomic legs'!E:E,"non-atomic leg",'SOL non-atomic legs'!D:D,"success")</f>
        <v>5030</v>
      </c>
      <c r="D8" s="4" t="n">
        <f aca="false">IF(B8=0,0,C8/B8)</f>
        <v>0.718571428571429</v>
      </c>
      <c r="E8" s="5" t="n">
        <f aca="false">SUMIFS('SOL non-atomic legs'!H:H,'SOL non-atomic legs'!E:E,"non-atomic leg")</f>
        <v>2873.68917100001</v>
      </c>
      <c r="F8" s="5" t="n">
        <f aca="false">SUMIFS('SOL non-atomic legs'!I:I,'SOL non-atomic legs'!E:E,"non-atomic leg")</f>
        <v>37.35620577775</v>
      </c>
      <c r="G8" s="5" t="n">
        <f aca="false">E8-F8</f>
        <v>2836.33296522226</v>
      </c>
    </row>
    <row r="9" customFormat="false" ht="15" hidden="false" customHeight="false" outlineLevel="0" collapsed="false">
      <c r="A9" s="3" t="s">
        <v>13</v>
      </c>
      <c r="B9" s="3" t="n">
        <f aca="false">SUM(B5:B7)</f>
        <v>1586</v>
      </c>
      <c r="C9" s="3" t="n">
        <f aca="false">SUM(C5:C7)</f>
        <v>1378</v>
      </c>
      <c r="D9" s="6" t="n">
        <f aca="false">IF(B9=0,0,C9/B9)</f>
        <v>0.868852459016393</v>
      </c>
      <c r="E9" s="7" t="n">
        <f aca="false">SUM(E5:E7)</f>
        <v>2693.60052499999</v>
      </c>
      <c r="F9" s="7" t="n">
        <f aca="false">SUM(F5:F7)</f>
        <v>109.71483638744</v>
      </c>
      <c r="G9" s="7" t="n">
        <f aca="false">E9-F9</f>
        <v>2583.88568861255</v>
      </c>
    </row>
    <row r="10" customFormat="false" ht="15" hidden="false" customHeight="false" outlineLevel="0" collapsed="false">
      <c r="A10" s="3" t="s">
        <v>14</v>
      </c>
      <c r="B10" s="3" t="n">
        <f aca="false">B9+B8</f>
        <v>8586</v>
      </c>
      <c r="C10" s="3" t="n">
        <f aca="false">C9+C8</f>
        <v>6408</v>
      </c>
      <c r="D10" s="6" t="n">
        <f aca="false">IF(B10=0,0,C10/B10)</f>
        <v>0.746331236897275</v>
      </c>
      <c r="E10" s="7" t="n">
        <f aca="false">E9+E8</f>
        <v>5567.289696</v>
      </c>
      <c r="F10" s="7" t="n">
        <f aca="false">F9+F8</f>
        <v>147.07104216519</v>
      </c>
      <c r="G10" s="7" t="n">
        <f aca="false">E10-F10</f>
        <v>5420.21865383481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 t="s">
        <v>15</v>
      </c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6</v>
      </c>
      <c r="G13" s="3" t="s">
        <v>21</v>
      </c>
    </row>
    <row r="14" customFormat="false" ht="15" hidden="false" customHeight="false" outlineLevel="0" collapsed="false">
      <c r="A14" s="2" t="s">
        <v>22</v>
      </c>
      <c r="B14" s="2" t="n">
        <f aca="false">COUNTIFS('ETH arbs'!F:F,"0x",'ETH arbs'!D:D,"success")</f>
        <v>159</v>
      </c>
      <c r="C14" s="2" t="n">
        <f aca="false">COUNTIFS('SOL arbs'!F:F,"0x",'SOL arbs'!D:D,"success")</f>
        <v>483</v>
      </c>
      <c r="D14" s="2" t="n">
        <f aca="false">B14+C14</f>
        <v>642</v>
      </c>
      <c r="E14" s="4" t="n">
        <f aca="false">D14/SUM($D$14:$D$17)</f>
        <v>0.466230936819172</v>
      </c>
      <c r="F14" s="8" t="n">
        <f aca="false">SUMIFS('ETH arbs'!H:H,'ETH arbs'!F:F,"0x")+SUMIFS('SOL arbs'!H:H,'SOL arbs'!F:F,"0x")</f>
        <v>2087.076371</v>
      </c>
      <c r="G14" s="4" t="n">
        <f aca="false">F14/SUM($F$14:$F$17)</f>
        <v>0.774827726542711</v>
      </c>
    </row>
    <row r="15" customFormat="false" ht="15" hidden="false" customHeight="false" outlineLevel="0" collapsed="false">
      <c r="A15" s="2" t="s">
        <v>23</v>
      </c>
      <c r="B15" s="2" t="n">
        <f aca="false">COUNTIFS('ETH arbs'!F:F,"DFlow",'ETH arbs'!D:D,"success")</f>
        <v>0</v>
      </c>
      <c r="C15" s="2" t="n">
        <f aca="false">COUNTIFS('SOL arbs'!F:F,"DFlow",'SOL arbs'!D:D,"success")</f>
        <v>534</v>
      </c>
      <c r="D15" s="2" t="n">
        <f aca="false">B15+C15</f>
        <v>534</v>
      </c>
      <c r="E15" s="4" t="n">
        <f aca="false">D15/SUM($D$14:$D$17)</f>
        <v>0.387799564270153</v>
      </c>
      <c r="F15" s="8" t="n">
        <f aca="false">SUMIFS('ETH arbs'!H:H,'ETH arbs'!F:F,"DFlow")+SUMIFS('SOL arbs'!H:H,'SOL arbs'!F:F,"DFlow")</f>
        <v>328.503355</v>
      </c>
      <c r="G15" s="4" t="n">
        <f aca="false">F15/SUM($F$14:$F$17)</f>
        <v>0.121956968730544</v>
      </c>
    </row>
    <row r="16" customFormat="false" ht="15" hidden="false" customHeight="false" outlineLevel="0" collapsed="false">
      <c r="A16" s="2" t="s">
        <v>24</v>
      </c>
      <c r="B16" s="2" t="n">
        <f aca="false">COUNTIFS('ETH arbs'!F:F,"OKX",'ETH arbs'!D:D,"success")</f>
        <v>0</v>
      </c>
      <c r="C16" s="2" t="n">
        <f aca="false">COUNTIFS('SOL arbs'!F:F,"OKX",'SOL arbs'!D:D,"success")</f>
        <v>124</v>
      </c>
      <c r="D16" s="2" t="n">
        <f aca="false">B16+C16</f>
        <v>124</v>
      </c>
      <c r="E16" s="4" t="n">
        <f aca="false">D16/SUM($D$14:$D$17)</f>
        <v>0.0900508351488744</v>
      </c>
      <c r="F16" s="8" t="n">
        <f aca="false">SUMIFS('ETH arbs'!H:H,'ETH arbs'!F:F,"OKX")+SUMIFS('SOL arbs'!H:H,'SOL arbs'!F:F,"OKX")</f>
        <v>111.713852000001</v>
      </c>
      <c r="G16" s="4" t="n">
        <f aca="false">F16/SUM($F$14:$F$17)</f>
        <v>0.0414738009452986</v>
      </c>
    </row>
    <row r="17" customFormat="false" ht="15" hidden="false" customHeight="false" outlineLevel="0" collapsed="false">
      <c r="A17" s="2" t="s">
        <v>25</v>
      </c>
      <c r="B17" s="2" t="n">
        <f aca="false">COUNTIFS('ETH arbs'!F:F,"Jupiter",'ETH arbs'!D:D,"success")</f>
        <v>0</v>
      </c>
      <c r="C17" s="2" t="n">
        <f aca="false">COUNTIFS('SOL arbs'!F:F,"Jupiter",'SOL arbs'!D:D,"success")</f>
        <v>77</v>
      </c>
      <c r="D17" s="2" t="n">
        <f aca="false">B17+C17</f>
        <v>77</v>
      </c>
      <c r="E17" s="4" t="n">
        <f aca="false">D17/SUM($D$14:$D$17)</f>
        <v>0.055918663761801</v>
      </c>
      <c r="F17" s="8" t="n">
        <f aca="false">SUMIFS('ETH arbs'!H:H,'ETH arbs'!F:F,"Jupiter")+SUMIFS('SOL arbs'!H:H,'SOL arbs'!F:F,"Jupiter")</f>
        <v>166.306946999994</v>
      </c>
      <c r="G17" s="4" t="n">
        <f aca="false">F17/SUM($F$14:$F$17)</f>
        <v>0.0617415037814469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2" t="s">
        <v>26</v>
      </c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3" t="s">
        <v>16</v>
      </c>
      <c r="B20" s="3" t="s">
        <v>27</v>
      </c>
      <c r="C20" s="3" t="s">
        <v>28</v>
      </c>
      <c r="D20" s="3"/>
      <c r="E20" s="3"/>
      <c r="F20" s="3"/>
      <c r="G20" s="3"/>
    </row>
    <row r="21" customFormat="false" ht="15" hidden="false" customHeight="false" outlineLevel="0" collapsed="false">
      <c r="A21" s="2" t="s">
        <v>22</v>
      </c>
      <c r="B21" s="2" t="n">
        <f aca="false">COUNTIFS('ETH arbs'!F:F,"0x",'ETH arbs'!D:D,"success")+COUNTIFS('SOL arbs'!F:F,"0x",'SOL arbs'!D:D,"success")+COUNTIFS('SOL non-atomic legs'!F:F,"0x",'SOL non-atomic legs'!D:D,"success")</f>
        <v>649</v>
      </c>
      <c r="C21" s="4" t="n">
        <f aca="false">B21/SUM($B$21:$B$25)</f>
        <v>0.101295458092711</v>
      </c>
      <c r="D21" s="2"/>
      <c r="E21" s="2"/>
      <c r="F21" s="2"/>
      <c r="G21" s="2"/>
    </row>
    <row r="22" customFormat="false" ht="15" hidden="false" customHeight="false" outlineLevel="0" collapsed="false">
      <c r="A22" s="2" t="s">
        <v>23</v>
      </c>
      <c r="B22" s="2" t="n">
        <f aca="false">COUNTIFS('ETH arbs'!F:F,"DFlow",'ETH arbs'!D:D,"success")+COUNTIFS('SOL arbs'!F:F,"DFlow",'SOL arbs'!D:D,"success")+COUNTIFS('SOL non-atomic legs'!F:F,"DFlow",'SOL non-atomic legs'!D:D,"success")</f>
        <v>555</v>
      </c>
      <c r="C22" s="4" t="n">
        <f aca="false">B22/SUM($B$21:$B$25)</f>
        <v>0.0866240049945372</v>
      </c>
      <c r="D22" s="2"/>
      <c r="E22" s="2"/>
      <c r="F22" s="2"/>
      <c r="G22" s="2"/>
    </row>
    <row r="23" customFormat="false" ht="15" hidden="false" customHeight="false" outlineLevel="0" collapsed="false">
      <c r="A23" s="2" t="s">
        <v>24</v>
      </c>
      <c r="B23" s="2" t="n">
        <f aca="false">COUNTIFS('ETH arbs'!F:F,"OKX",'ETH arbs'!D:D,"success")+COUNTIFS('SOL arbs'!F:F,"OKX",'SOL arbs'!D:D,"success")+COUNTIFS('SOL non-atomic legs'!F:F,"OKX",'SOL non-atomic legs'!D:D,"success")</f>
        <v>737</v>
      </c>
      <c r="C23" s="4" t="n">
        <f aca="false">B23/SUM($B$21:$B$25)</f>
        <v>0.115030435461214</v>
      </c>
      <c r="D23" s="2"/>
      <c r="E23" s="2"/>
      <c r="F23" s="2"/>
      <c r="G23" s="2"/>
    </row>
    <row r="24" customFormat="false" ht="15" hidden="false" customHeight="false" outlineLevel="0" collapsed="false">
      <c r="A24" s="2" t="s">
        <v>25</v>
      </c>
      <c r="B24" s="2" t="n">
        <f aca="false">COUNTIFS('ETH arbs'!F:F,"Jupiter",'ETH arbs'!D:D,"success")+COUNTIFS('SOL arbs'!F:F,"Jupiter",'SOL arbs'!D:D,"success")+COUNTIFS('SOL non-atomic legs'!F:F,"Jupiter",'SOL non-atomic legs'!D:D,"success")</f>
        <v>1867</v>
      </c>
      <c r="C24" s="4" t="n">
        <f aca="false">B24/SUM($B$21:$B$25)</f>
        <v>0.291400031215858</v>
      </c>
      <c r="D24" s="2"/>
      <c r="E24" s="2"/>
      <c r="F24" s="2"/>
      <c r="G24" s="2"/>
    </row>
    <row r="25" customFormat="false" ht="15" hidden="false" customHeight="false" outlineLevel="0" collapsed="false">
      <c r="A25" s="2" t="s">
        <v>29</v>
      </c>
      <c r="B25" s="2" t="n">
        <f aca="false">COUNTIFS('ETH arbs'!F:F,"Stable.com",'ETH arbs'!D:D,"success")+COUNTIFS('SOL arbs'!F:F,"Stable.com",'SOL arbs'!D:D,"success")+COUNTIFS('SOL non-atomic legs'!F:F,"Stable.com",'SOL non-atomic legs'!D:D,"success")</f>
        <v>2599</v>
      </c>
      <c r="C25" s="4" t="n">
        <f aca="false">B25/SUM($B$21:$B$25)</f>
        <v>0.40565007023568</v>
      </c>
      <c r="D25" s="2"/>
      <c r="E25" s="2"/>
      <c r="F25" s="2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3" t="s">
        <v>30</v>
      </c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 t="s">
        <v>31</v>
      </c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 t="s">
        <v>32</v>
      </c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" t="s">
        <v>33</v>
      </c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 t="s">
        <v>34</v>
      </c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 t="s">
        <v>35</v>
      </c>
      <c r="B32" s="2"/>
      <c r="C32" s="2"/>
      <c r="D32" s="2"/>
      <c r="E32" s="2"/>
      <c r="F32" s="2"/>
      <c r="G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22</v>
      </c>
      <c r="G2" s="2" t="s">
        <v>51</v>
      </c>
      <c r="H2" s="10" t="n">
        <v>0</v>
      </c>
      <c r="I2" s="10" t="n">
        <v>2.9757</v>
      </c>
      <c r="J2" s="10" t="n">
        <f aca="false">H2-I2</f>
        <v>-2.9757</v>
      </c>
    </row>
    <row r="3" customFormat="false" ht="15" hidden="false" customHeight="false" outlineLevel="0" collapsed="false">
      <c r="A3" s="2" t="s">
        <v>46</v>
      </c>
      <c r="B3" s="2" t="s">
        <v>52</v>
      </c>
      <c r="C3" s="2" t="s">
        <v>53</v>
      </c>
      <c r="D3" s="2" t="s">
        <v>54</v>
      </c>
      <c r="E3" s="2" t="s">
        <v>50</v>
      </c>
      <c r="F3" s="2" t="s">
        <v>22</v>
      </c>
      <c r="G3" s="2" t="s">
        <v>51</v>
      </c>
      <c r="H3" s="10" t="n">
        <v>61.459859</v>
      </c>
      <c r="I3" s="10" t="n">
        <v>5.1815</v>
      </c>
      <c r="J3" s="10" t="n">
        <f aca="false">H3-I3</f>
        <v>56.278359</v>
      </c>
    </row>
    <row r="4" customFormat="false" ht="15" hidden="false" customHeight="false" outlineLevel="0" collapsed="false">
      <c r="A4" s="2" t="s">
        <v>46</v>
      </c>
      <c r="B4" s="2" t="s">
        <v>55</v>
      </c>
      <c r="C4" s="2" t="s">
        <v>56</v>
      </c>
      <c r="D4" s="2" t="s">
        <v>54</v>
      </c>
      <c r="E4" s="2" t="s">
        <v>50</v>
      </c>
      <c r="F4" s="2" t="s">
        <v>22</v>
      </c>
      <c r="G4" s="2" t="s">
        <v>51</v>
      </c>
      <c r="H4" s="10" t="n">
        <v>31.106976</v>
      </c>
      <c r="I4" s="10" t="n">
        <v>3.0085</v>
      </c>
      <c r="J4" s="10" t="n">
        <f aca="false">H4-I4</f>
        <v>28.098476</v>
      </c>
    </row>
    <row r="5" customFormat="false" ht="15" hidden="false" customHeight="false" outlineLevel="0" collapsed="false">
      <c r="A5" s="2" t="s">
        <v>46</v>
      </c>
      <c r="B5" s="2" t="s">
        <v>57</v>
      </c>
      <c r="C5" s="2" t="s">
        <v>58</v>
      </c>
      <c r="D5" s="2" t="s">
        <v>54</v>
      </c>
      <c r="E5" s="2" t="s">
        <v>50</v>
      </c>
      <c r="F5" s="2" t="s">
        <v>22</v>
      </c>
      <c r="G5" s="2" t="s">
        <v>59</v>
      </c>
      <c r="H5" s="10" t="n">
        <v>38.012488</v>
      </c>
      <c r="I5" s="10" t="n">
        <v>1.4934</v>
      </c>
      <c r="J5" s="10" t="n">
        <f aca="false">H5-I5</f>
        <v>36.519088</v>
      </c>
    </row>
    <row r="6" customFormat="false" ht="15" hidden="false" customHeight="false" outlineLevel="0" collapsed="false">
      <c r="A6" s="2" t="s">
        <v>46</v>
      </c>
      <c r="B6" s="2" t="s">
        <v>60</v>
      </c>
      <c r="C6" s="2" t="s">
        <v>61</v>
      </c>
      <c r="D6" s="2" t="s">
        <v>54</v>
      </c>
      <c r="E6" s="2" t="s">
        <v>50</v>
      </c>
      <c r="F6" s="2" t="s">
        <v>22</v>
      </c>
      <c r="G6" s="2" t="s">
        <v>59</v>
      </c>
      <c r="H6" s="10" t="n">
        <v>116.039735</v>
      </c>
      <c r="I6" s="10" t="n">
        <v>1.0395</v>
      </c>
      <c r="J6" s="10" t="n">
        <f aca="false">H6-I6</f>
        <v>115.000235</v>
      </c>
    </row>
    <row r="7" customFormat="false" ht="15" hidden="false" customHeight="false" outlineLevel="0" collapsed="false">
      <c r="A7" s="2" t="s">
        <v>46</v>
      </c>
      <c r="B7" s="2" t="s">
        <v>62</v>
      </c>
      <c r="C7" s="2" t="s">
        <v>63</v>
      </c>
      <c r="D7" s="2" t="s">
        <v>54</v>
      </c>
      <c r="E7" s="2" t="s">
        <v>50</v>
      </c>
      <c r="F7" s="2" t="s">
        <v>22</v>
      </c>
      <c r="G7" s="2" t="s">
        <v>59</v>
      </c>
      <c r="H7" s="10" t="n">
        <v>38.347575</v>
      </c>
      <c r="I7" s="10" t="n">
        <v>1.9779</v>
      </c>
      <c r="J7" s="10" t="n">
        <f aca="false">H7-I7</f>
        <v>36.369675</v>
      </c>
    </row>
    <row r="8" customFormat="false" ht="15" hidden="false" customHeight="false" outlineLevel="0" collapsed="false">
      <c r="A8" s="2" t="s">
        <v>46</v>
      </c>
      <c r="B8" s="2" t="s">
        <v>64</v>
      </c>
      <c r="C8" s="2" t="s">
        <v>65</v>
      </c>
      <c r="D8" s="2" t="s">
        <v>54</v>
      </c>
      <c r="E8" s="2" t="s">
        <v>50</v>
      </c>
      <c r="F8" s="2" t="s">
        <v>22</v>
      </c>
      <c r="G8" s="2" t="s">
        <v>59</v>
      </c>
      <c r="H8" s="10" t="n">
        <v>20.970772</v>
      </c>
      <c r="I8" s="10" t="n">
        <v>0.0928</v>
      </c>
      <c r="J8" s="10" t="n">
        <f aca="false">H8-I8</f>
        <v>20.877972</v>
      </c>
    </row>
    <row r="9" customFormat="false" ht="15" hidden="false" customHeight="false" outlineLevel="0" collapsed="false">
      <c r="A9" s="2" t="s">
        <v>46</v>
      </c>
      <c r="B9" s="2" t="s">
        <v>66</v>
      </c>
      <c r="C9" s="2" t="s">
        <v>67</v>
      </c>
      <c r="D9" s="2" t="s">
        <v>54</v>
      </c>
      <c r="E9" s="2" t="s">
        <v>50</v>
      </c>
      <c r="F9" s="2" t="s">
        <v>22</v>
      </c>
      <c r="G9" s="2" t="s">
        <v>68</v>
      </c>
      <c r="H9" s="10" t="n">
        <v>2.641642</v>
      </c>
      <c r="I9" s="10" t="n">
        <v>0.1391</v>
      </c>
      <c r="J9" s="10" t="n">
        <f aca="false">H9-I9</f>
        <v>2.502542</v>
      </c>
    </row>
    <row r="10" customFormat="false" ht="15" hidden="false" customHeight="false" outlineLevel="0" collapsed="false">
      <c r="A10" s="2" t="s">
        <v>46</v>
      </c>
      <c r="B10" s="2" t="s">
        <v>69</v>
      </c>
      <c r="C10" s="2" t="s">
        <v>70</v>
      </c>
      <c r="D10" s="2" t="s">
        <v>49</v>
      </c>
      <c r="E10" s="2" t="s">
        <v>50</v>
      </c>
      <c r="F10" s="2" t="s">
        <v>22</v>
      </c>
      <c r="G10" s="2" t="s">
        <v>71</v>
      </c>
      <c r="H10" s="10" t="n">
        <v>0</v>
      </c>
      <c r="I10" s="10" t="n">
        <v>0.1889</v>
      </c>
      <c r="J10" s="10" t="n">
        <f aca="false">H10-I10</f>
        <v>-0.1889</v>
      </c>
    </row>
    <row r="11" customFormat="false" ht="15" hidden="false" customHeight="false" outlineLevel="0" collapsed="false">
      <c r="A11" s="2" t="s">
        <v>46</v>
      </c>
      <c r="B11" s="2" t="s">
        <v>72</v>
      </c>
      <c r="C11" s="2" t="s">
        <v>73</v>
      </c>
      <c r="D11" s="2" t="s">
        <v>49</v>
      </c>
      <c r="E11" s="2" t="s">
        <v>50</v>
      </c>
      <c r="F11" s="2" t="s">
        <v>22</v>
      </c>
      <c r="G11" s="2" t="s">
        <v>71</v>
      </c>
      <c r="H11" s="10" t="n">
        <v>0</v>
      </c>
      <c r="I11" s="10" t="n">
        <v>0.3042</v>
      </c>
      <c r="J11" s="10" t="n">
        <f aca="false">H11-I11</f>
        <v>-0.3042</v>
      </c>
    </row>
    <row r="12" customFormat="false" ht="15" hidden="false" customHeight="false" outlineLevel="0" collapsed="false">
      <c r="A12" s="2" t="s">
        <v>46</v>
      </c>
      <c r="B12" s="2" t="s">
        <v>74</v>
      </c>
      <c r="C12" s="2" t="s">
        <v>75</v>
      </c>
      <c r="D12" s="2" t="s">
        <v>54</v>
      </c>
      <c r="E12" s="2" t="s">
        <v>50</v>
      </c>
      <c r="F12" s="2" t="s">
        <v>22</v>
      </c>
      <c r="G12" s="2" t="s">
        <v>71</v>
      </c>
      <c r="H12" s="10" t="n">
        <v>5.998063</v>
      </c>
      <c r="I12" s="10" t="n">
        <v>0.2665</v>
      </c>
      <c r="J12" s="10" t="n">
        <f aca="false">H12-I12</f>
        <v>5.731563</v>
      </c>
    </row>
    <row r="13" customFormat="false" ht="15" hidden="false" customHeight="false" outlineLevel="0" collapsed="false">
      <c r="A13" s="2" t="s">
        <v>46</v>
      </c>
      <c r="B13" s="2" t="s">
        <v>76</v>
      </c>
      <c r="C13" s="2" t="s">
        <v>77</v>
      </c>
      <c r="D13" s="2" t="s">
        <v>54</v>
      </c>
      <c r="E13" s="2" t="s">
        <v>50</v>
      </c>
      <c r="F13" s="2" t="s">
        <v>22</v>
      </c>
      <c r="G13" s="2" t="s">
        <v>71</v>
      </c>
      <c r="H13" s="10" t="n">
        <v>6.745077</v>
      </c>
      <c r="I13" s="10" t="n">
        <v>0.1904</v>
      </c>
      <c r="J13" s="10" t="n">
        <f aca="false">H13-I13</f>
        <v>6.554677</v>
      </c>
    </row>
    <row r="14" customFormat="false" ht="15" hidden="false" customHeight="false" outlineLevel="0" collapsed="false">
      <c r="A14" s="2" t="s">
        <v>46</v>
      </c>
      <c r="B14" s="2" t="s">
        <v>78</v>
      </c>
      <c r="C14" s="2" t="s">
        <v>79</v>
      </c>
      <c r="D14" s="2" t="s">
        <v>49</v>
      </c>
      <c r="E14" s="2" t="s">
        <v>50</v>
      </c>
      <c r="F14" s="2" t="s">
        <v>22</v>
      </c>
      <c r="G14" s="2" t="s">
        <v>71</v>
      </c>
      <c r="H14" s="10" t="n">
        <v>0</v>
      </c>
      <c r="I14" s="10" t="n">
        <v>0.6221</v>
      </c>
      <c r="J14" s="10" t="n">
        <f aca="false">H14-I14</f>
        <v>-0.6221</v>
      </c>
    </row>
    <row r="15" customFormat="false" ht="15" hidden="false" customHeight="false" outlineLevel="0" collapsed="false">
      <c r="A15" s="2" t="s">
        <v>46</v>
      </c>
      <c r="B15" s="2" t="s">
        <v>80</v>
      </c>
      <c r="C15" s="2" t="s">
        <v>81</v>
      </c>
      <c r="D15" s="2" t="s">
        <v>49</v>
      </c>
      <c r="E15" s="2" t="s">
        <v>50</v>
      </c>
      <c r="F15" s="2" t="s">
        <v>22</v>
      </c>
      <c r="G15" s="2" t="s">
        <v>71</v>
      </c>
      <c r="H15" s="10" t="n">
        <v>0</v>
      </c>
      <c r="I15" s="10" t="n">
        <v>0.4233</v>
      </c>
      <c r="J15" s="10" t="n">
        <f aca="false">H15-I15</f>
        <v>-0.4233</v>
      </c>
    </row>
    <row r="16" customFormat="false" ht="15" hidden="false" customHeight="false" outlineLevel="0" collapsed="false">
      <c r="A16" s="2" t="s">
        <v>46</v>
      </c>
      <c r="B16" s="2" t="s">
        <v>82</v>
      </c>
      <c r="C16" s="2" t="s">
        <v>83</v>
      </c>
      <c r="D16" s="2" t="s">
        <v>54</v>
      </c>
      <c r="E16" s="2" t="s">
        <v>50</v>
      </c>
      <c r="F16" s="2" t="s">
        <v>22</v>
      </c>
      <c r="G16" s="2" t="s">
        <v>71</v>
      </c>
      <c r="H16" s="10" t="n">
        <v>8.796437</v>
      </c>
      <c r="I16" s="10" t="n">
        <v>0.3987</v>
      </c>
      <c r="J16" s="10" t="n">
        <f aca="false">H16-I16</f>
        <v>8.397737</v>
      </c>
    </row>
    <row r="17" customFormat="false" ht="15" hidden="false" customHeight="false" outlineLevel="0" collapsed="false">
      <c r="A17" s="2" t="s">
        <v>46</v>
      </c>
      <c r="B17" s="2" t="s">
        <v>84</v>
      </c>
      <c r="C17" s="2" t="s">
        <v>85</v>
      </c>
      <c r="D17" s="2" t="s">
        <v>49</v>
      </c>
      <c r="E17" s="2" t="s">
        <v>50</v>
      </c>
      <c r="F17" s="2" t="s">
        <v>22</v>
      </c>
      <c r="G17" s="2" t="s">
        <v>71</v>
      </c>
      <c r="H17" s="10" t="n">
        <v>0</v>
      </c>
      <c r="I17" s="10" t="n">
        <v>0.7751</v>
      </c>
      <c r="J17" s="10" t="n">
        <f aca="false">H17-I17</f>
        <v>-0.7751</v>
      </c>
    </row>
    <row r="18" customFormat="false" ht="15" hidden="false" customHeight="false" outlineLevel="0" collapsed="false">
      <c r="A18" s="2" t="s">
        <v>46</v>
      </c>
      <c r="B18" s="2" t="s">
        <v>86</v>
      </c>
      <c r="C18" s="2" t="s">
        <v>87</v>
      </c>
      <c r="D18" s="2" t="s">
        <v>54</v>
      </c>
      <c r="E18" s="2" t="s">
        <v>50</v>
      </c>
      <c r="F18" s="2" t="s">
        <v>22</v>
      </c>
      <c r="G18" s="2" t="s">
        <v>71</v>
      </c>
      <c r="H18" s="10" t="n">
        <v>8.078441</v>
      </c>
      <c r="I18" s="10" t="n">
        <v>0.924</v>
      </c>
      <c r="J18" s="10" t="n">
        <f aca="false">H18-I18</f>
        <v>7.154441</v>
      </c>
    </row>
    <row r="19" customFormat="false" ht="15" hidden="false" customHeight="false" outlineLevel="0" collapsed="false">
      <c r="A19" s="2" t="s">
        <v>46</v>
      </c>
      <c r="B19" s="2" t="s">
        <v>88</v>
      </c>
      <c r="C19" s="2" t="s">
        <v>89</v>
      </c>
      <c r="D19" s="2" t="s">
        <v>54</v>
      </c>
      <c r="E19" s="2" t="s">
        <v>50</v>
      </c>
      <c r="F19" s="2" t="s">
        <v>22</v>
      </c>
      <c r="G19" s="2" t="s">
        <v>71</v>
      </c>
      <c r="H19" s="10" t="n">
        <v>9.30275</v>
      </c>
      <c r="I19" s="10" t="n">
        <v>0.5615</v>
      </c>
      <c r="J19" s="10" t="n">
        <f aca="false">H19-I19</f>
        <v>8.74125</v>
      </c>
    </row>
    <row r="20" customFormat="false" ht="15" hidden="false" customHeight="false" outlineLevel="0" collapsed="false">
      <c r="A20" s="2" t="s">
        <v>46</v>
      </c>
      <c r="B20" s="2" t="s">
        <v>90</v>
      </c>
      <c r="C20" s="2" t="s">
        <v>91</v>
      </c>
      <c r="D20" s="2" t="s">
        <v>49</v>
      </c>
      <c r="E20" s="2" t="s">
        <v>50</v>
      </c>
      <c r="F20" s="2" t="s">
        <v>22</v>
      </c>
      <c r="G20" s="2" t="s">
        <v>71</v>
      </c>
      <c r="H20" s="10" t="n">
        <v>0</v>
      </c>
      <c r="I20" s="10" t="n">
        <v>0.2653</v>
      </c>
      <c r="J20" s="10" t="n">
        <f aca="false">H20-I20</f>
        <v>-0.2653</v>
      </c>
    </row>
    <row r="21" customFormat="false" ht="15" hidden="false" customHeight="false" outlineLevel="0" collapsed="false">
      <c r="A21" s="2" t="s">
        <v>46</v>
      </c>
      <c r="B21" s="2" t="s">
        <v>92</v>
      </c>
      <c r="C21" s="2" t="s">
        <v>93</v>
      </c>
      <c r="D21" s="2" t="s">
        <v>54</v>
      </c>
      <c r="E21" s="2" t="s">
        <v>50</v>
      </c>
      <c r="F21" s="2" t="s">
        <v>22</v>
      </c>
      <c r="G21" s="2" t="s">
        <v>71</v>
      </c>
      <c r="H21" s="10" t="n">
        <v>7.44639</v>
      </c>
      <c r="I21" s="10" t="n">
        <v>0.3355</v>
      </c>
      <c r="J21" s="10" t="n">
        <f aca="false">H21-I21</f>
        <v>7.11089</v>
      </c>
    </row>
    <row r="22" customFormat="false" ht="15" hidden="false" customHeight="false" outlineLevel="0" collapsed="false">
      <c r="A22" s="2" t="s">
        <v>46</v>
      </c>
      <c r="B22" s="2" t="s">
        <v>94</v>
      </c>
      <c r="C22" s="2" t="s">
        <v>95</v>
      </c>
      <c r="D22" s="2" t="s">
        <v>54</v>
      </c>
      <c r="E22" s="2" t="s">
        <v>50</v>
      </c>
      <c r="F22" s="2" t="s">
        <v>22</v>
      </c>
      <c r="G22" s="2" t="s">
        <v>71</v>
      </c>
      <c r="H22" s="10" t="n">
        <v>18.775119</v>
      </c>
      <c r="I22" s="10" t="n">
        <v>1.1903</v>
      </c>
      <c r="J22" s="10" t="n">
        <f aca="false">H22-I22</f>
        <v>17.584819</v>
      </c>
    </row>
    <row r="23" customFormat="false" ht="15" hidden="false" customHeight="false" outlineLevel="0" collapsed="false">
      <c r="A23" s="2" t="s">
        <v>46</v>
      </c>
      <c r="B23" s="2" t="s">
        <v>96</v>
      </c>
      <c r="C23" s="2" t="s">
        <v>97</v>
      </c>
      <c r="D23" s="2" t="s">
        <v>49</v>
      </c>
      <c r="E23" s="2" t="s">
        <v>50</v>
      </c>
      <c r="F23" s="2" t="s">
        <v>22</v>
      </c>
      <c r="G23" s="2" t="s">
        <v>71</v>
      </c>
      <c r="H23" s="10" t="n">
        <v>0</v>
      </c>
      <c r="I23" s="10" t="n">
        <v>3.875</v>
      </c>
      <c r="J23" s="10" t="n">
        <f aca="false">H23-I23</f>
        <v>-3.875</v>
      </c>
    </row>
    <row r="24" customFormat="false" ht="15" hidden="false" customHeight="false" outlineLevel="0" collapsed="false">
      <c r="A24" s="2" t="s">
        <v>46</v>
      </c>
      <c r="B24" s="2" t="s">
        <v>98</v>
      </c>
      <c r="C24" s="2" t="s">
        <v>99</v>
      </c>
      <c r="D24" s="2" t="s">
        <v>49</v>
      </c>
      <c r="E24" s="2" t="s">
        <v>50</v>
      </c>
      <c r="F24" s="2" t="s">
        <v>22</v>
      </c>
      <c r="G24" s="2" t="s">
        <v>71</v>
      </c>
      <c r="H24" s="10" t="n">
        <v>0</v>
      </c>
      <c r="I24" s="10" t="n">
        <v>0.2043</v>
      </c>
      <c r="J24" s="10" t="n">
        <f aca="false">H24-I24</f>
        <v>-0.2043</v>
      </c>
    </row>
    <row r="25" customFormat="false" ht="15" hidden="false" customHeight="false" outlineLevel="0" collapsed="false">
      <c r="A25" s="2" t="s">
        <v>46</v>
      </c>
      <c r="B25" s="2" t="s">
        <v>100</v>
      </c>
      <c r="C25" s="2" t="s">
        <v>101</v>
      </c>
      <c r="D25" s="2" t="s">
        <v>49</v>
      </c>
      <c r="E25" s="2" t="s">
        <v>50</v>
      </c>
      <c r="F25" s="2" t="s">
        <v>22</v>
      </c>
      <c r="G25" s="2" t="s">
        <v>71</v>
      </c>
      <c r="H25" s="10" t="n">
        <v>0</v>
      </c>
      <c r="I25" s="10" t="n">
        <v>0.0515</v>
      </c>
      <c r="J25" s="10" t="n">
        <f aca="false">H25-I25</f>
        <v>-0.0515</v>
      </c>
    </row>
    <row r="26" customFormat="false" ht="15" hidden="false" customHeight="false" outlineLevel="0" collapsed="false">
      <c r="A26" s="2" t="s">
        <v>46</v>
      </c>
      <c r="B26" s="2" t="s">
        <v>102</v>
      </c>
      <c r="C26" s="2" t="s">
        <v>103</v>
      </c>
      <c r="D26" s="2" t="s">
        <v>54</v>
      </c>
      <c r="E26" s="2" t="s">
        <v>50</v>
      </c>
      <c r="F26" s="2" t="s">
        <v>22</v>
      </c>
      <c r="G26" s="2" t="s">
        <v>71</v>
      </c>
      <c r="H26" s="10" t="n">
        <v>7.753861</v>
      </c>
      <c r="I26" s="10" t="n">
        <v>0.0971</v>
      </c>
      <c r="J26" s="10" t="n">
        <f aca="false">H26-I26</f>
        <v>7.656761</v>
      </c>
    </row>
    <row r="27" customFormat="false" ht="15" hidden="false" customHeight="false" outlineLevel="0" collapsed="false">
      <c r="A27" s="2" t="s">
        <v>46</v>
      </c>
      <c r="B27" s="2" t="s">
        <v>104</v>
      </c>
      <c r="C27" s="2" t="s">
        <v>105</v>
      </c>
      <c r="D27" s="2" t="s">
        <v>54</v>
      </c>
      <c r="E27" s="2" t="s">
        <v>50</v>
      </c>
      <c r="F27" s="2" t="s">
        <v>22</v>
      </c>
      <c r="G27" s="2" t="s">
        <v>106</v>
      </c>
      <c r="H27" s="10" t="n">
        <v>29.248794</v>
      </c>
      <c r="I27" s="10" t="n">
        <v>0.2003</v>
      </c>
      <c r="J27" s="10" t="n">
        <f aca="false">H27-I27</f>
        <v>29.048494</v>
      </c>
    </row>
    <row r="28" customFormat="false" ht="15" hidden="false" customHeight="false" outlineLevel="0" collapsed="false">
      <c r="A28" s="2" t="s">
        <v>46</v>
      </c>
      <c r="B28" s="2" t="s">
        <v>107</v>
      </c>
      <c r="C28" s="2" t="s">
        <v>108</v>
      </c>
      <c r="D28" s="2" t="s">
        <v>54</v>
      </c>
      <c r="E28" s="2" t="s">
        <v>50</v>
      </c>
      <c r="F28" s="2" t="s">
        <v>22</v>
      </c>
      <c r="G28" s="2" t="s">
        <v>106</v>
      </c>
      <c r="H28" s="10" t="n">
        <v>8.605933</v>
      </c>
      <c r="I28" s="10" t="n">
        <v>1.1859</v>
      </c>
      <c r="J28" s="10" t="n">
        <f aca="false">H28-I28</f>
        <v>7.420033</v>
      </c>
    </row>
    <row r="29" customFormat="false" ht="15" hidden="false" customHeight="false" outlineLevel="0" collapsed="false">
      <c r="A29" s="2" t="s">
        <v>46</v>
      </c>
      <c r="B29" s="2" t="s">
        <v>109</v>
      </c>
      <c r="C29" s="2" t="s">
        <v>110</v>
      </c>
      <c r="D29" s="2" t="s">
        <v>49</v>
      </c>
      <c r="E29" s="2" t="s">
        <v>50</v>
      </c>
      <c r="F29" s="2" t="s">
        <v>22</v>
      </c>
      <c r="G29" s="2" t="s">
        <v>106</v>
      </c>
      <c r="H29" s="10" t="n">
        <v>0</v>
      </c>
      <c r="I29" s="10" t="n">
        <v>0.2834</v>
      </c>
      <c r="J29" s="10" t="n">
        <f aca="false">H29-I29</f>
        <v>-0.2834</v>
      </c>
    </row>
    <row r="30" customFormat="false" ht="15" hidden="false" customHeight="false" outlineLevel="0" collapsed="false">
      <c r="A30" s="2" t="s">
        <v>46</v>
      </c>
      <c r="B30" s="2" t="s">
        <v>111</v>
      </c>
      <c r="C30" s="2" t="s">
        <v>112</v>
      </c>
      <c r="D30" s="2" t="s">
        <v>49</v>
      </c>
      <c r="E30" s="2" t="s">
        <v>50</v>
      </c>
      <c r="F30" s="2" t="s">
        <v>22</v>
      </c>
      <c r="G30" s="2" t="s">
        <v>106</v>
      </c>
      <c r="H30" s="10" t="n">
        <v>0</v>
      </c>
      <c r="I30" s="10" t="n">
        <v>0.3818</v>
      </c>
      <c r="J30" s="10" t="n">
        <f aca="false">H30-I30</f>
        <v>-0.3818</v>
      </c>
    </row>
    <row r="31" customFormat="false" ht="15" hidden="false" customHeight="false" outlineLevel="0" collapsed="false">
      <c r="A31" s="2" t="s">
        <v>46</v>
      </c>
      <c r="B31" s="2" t="s">
        <v>113</v>
      </c>
      <c r="C31" s="2" t="s">
        <v>114</v>
      </c>
      <c r="D31" s="2" t="s">
        <v>54</v>
      </c>
      <c r="E31" s="2" t="s">
        <v>50</v>
      </c>
      <c r="F31" s="2" t="s">
        <v>22</v>
      </c>
      <c r="G31" s="2" t="s">
        <v>106</v>
      </c>
      <c r="H31" s="10" t="n">
        <v>11.772974</v>
      </c>
      <c r="I31" s="10" t="n">
        <v>0.1582</v>
      </c>
      <c r="J31" s="10" t="n">
        <f aca="false">H31-I31</f>
        <v>11.614774</v>
      </c>
    </row>
    <row r="32" customFormat="false" ht="15" hidden="false" customHeight="false" outlineLevel="0" collapsed="false">
      <c r="A32" s="2" t="s">
        <v>46</v>
      </c>
      <c r="B32" s="2" t="s">
        <v>115</v>
      </c>
      <c r="C32" s="2" t="s">
        <v>116</v>
      </c>
      <c r="D32" s="2" t="s">
        <v>54</v>
      </c>
      <c r="E32" s="2" t="s">
        <v>50</v>
      </c>
      <c r="F32" s="2" t="s">
        <v>22</v>
      </c>
      <c r="G32" s="2" t="s">
        <v>106</v>
      </c>
      <c r="H32" s="10" t="n">
        <v>13.932674</v>
      </c>
      <c r="I32" s="10" t="n">
        <v>0.2279</v>
      </c>
      <c r="J32" s="10" t="n">
        <f aca="false">H32-I32</f>
        <v>13.704774</v>
      </c>
    </row>
    <row r="33" customFormat="false" ht="15" hidden="false" customHeight="false" outlineLevel="0" collapsed="false">
      <c r="A33" s="2" t="s">
        <v>46</v>
      </c>
      <c r="B33" s="2" t="s">
        <v>117</v>
      </c>
      <c r="C33" s="2" t="s">
        <v>118</v>
      </c>
      <c r="D33" s="2" t="s">
        <v>54</v>
      </c>
      <c r="E33" s="2" t="s">
        <v>50</v>
      </c>
      <c r="F33" s="2" t="s">
        <v>22</v>
      </c>
      <c r="G33" s="2" t="s">
        <v>106</v>
      </c>
      <c r="H33" s="10" t="n">
        <v>13.808072</v>
      </c>
      <c r="I33" s="10" t="n">
        <v>0.1619</v>
      </c>
      <c r="J33" s="10" t="n">
        <f aca="false">H33-I33</f>
        <v>13.646172</v>
      </c>
    </row>
    <row r="34" customFormat="false" ht="15" hidden="false" customHeight="false" outlineLevel="0" collapsed="false">
      <c r="A34" s="2" t="s">
        <v>46</v>
      </c>
      <c r="B34" s="2" t="s">
        <v>119</v>
      </c>
      <c r="C34" s="2" t="s">
        <v>120</v>
      </c>
      <c r="D34" s="2" t="s">
        <v>54</v>
      </c>
      <c r="E34" s="2" t="s">
        <v>50</v>
      </c>
      <c r="F34" s="2" t="s">
        <v>22</v>
      </c>
      <c r="G34" s="2" t="s">
        <v>106</v>
      </c>
      <c r="H34" s="10" t="n">
        <v>12.906439</v>
      </c>
      <c r="I34" s="10" t="n">
        <v>0.1417</v>
      </c>
      <c r="J34" s="10" t="n">
        <f aca="false">H34-I34</f>
        <v>12.764739</v>
      </c>
    </row>
    <row r="35" customFormat="false" ht="15" hidden="false" customHeight="false" outlineLevel="0" collapsed="false">
      <c r="A35" s="2" t="s">
        <v>46</v>
      </c>
      <c r="B35" s="2" t="s">
        <v>121</v>
      </c>
      <c r="C35" s="2" t="s">
        <v>122</v>
      </c>
      <c r="D35" s="2" t="s">
        <v>54</v>
      </c>
      <c r="E35" s="2" t="s">
        <v>50</v>
      </c>
      <c r="F35" s="2" t="s">
        <v>22</v>
      </c>
      <c r="G35" s="2" t="s">
        <v>106</v>
      </c>
      <c r="H35" s="10" t="n">
        <v>12.356676</v>
      </c>
      <c r="I35" s="10" t="n">
        <v>0.1336</v>
      </c>
      <c r="J35" s="10" t="n">
        <f aca="false">H35-I35</f>
        <v>12.223076</v>
      </c>
    </row>
    <row r="36" customFormat="false" ht="15" hidden="false" customHeight="false" outlineLevel="0" collapsed="false">
      <c r="A36" s="2" t="s">
        <v>46</v>
      </c>
      <c r="B36" s="2" t="s">
        <v>123</v>
      </c>
      <c r="C36" s="2" t="s">
        <v>124</v>
      </c>
      <c r="D36" s="2" t="s">
        <v>54</v>
      </c>
      <c r="E36" s="2" t="s">
        <v>50</v>
      </c>
      <c r="F36" s="2" t="s">
        <v>22</v>
      </c>
      <c r="G36" s="2" t="s">
        <v>106</v>
      </c>
      <c r="H36" s="10" t="n">
        <v>12.005178</v>
      </c>
      <c r="I36" s="10" t="n">
        <v>0.1337</v>
      </c>
      <c r="J36" s="10" t="n">
        <f aca="false">H36-I36</f>
        <v>11.871478</v>
      </c>
    </row>
    <row r="37" customFormat="false" ht="15" hidden="false" customHeight="false" outlineLevel="0" collapsed="false">
      <c r="A37" s="2" t="s">
        <v>46</v>
      </c>
      <c r="B37" s="2" t="s">
        <v>125</v>
      </c>
      <c r="C37" s="2" t="s">
        <v>126</v>
      </c>
      <c r="D37" s="2" t="s">
        <v>54</v>
      </c>
      <c r="E37" s="2" t="s">
        <v>50</v>
      </c>
      <c r="F37" s="2" t="s">
        <v>22</v>
      </c>
      <c r="G37" s="2" t="s">
        <v>106</v>
      </c>
      <c r="H37" s="10" t="n">
        <v>11.415274</v>
      </c>
      <c r="I37" s="10" t="n">
        <v>0.1337</v>
      </c>
      <c r="J37" s="10" t="n">
        <f aca="false">H37-I37</f>
        <v>11.281574</v>
      </c>
    </row>
    <row r="38" customFormat="false" ht="15" hidden="false" customHeight="false" outlineLevel="0" collapsed="false">
      <c r="A38" s="2" t="s">
        <v>46</v>
      </c>
      <c r="B38" s="2" t="s">
        <v>127</v>
      </c>
      <c r="C38" s="2" t="s">
        <v>128</v>
      </c>
      <c r="D38" s="2" t="s">
        <v>49</v>
      </c>
      <c r="E38" s="2" t="s">
        <v>50</v>
      </c>
      <c r="F38" s="2" t="s">
        <v>22</v>
      </c>
      <c r="G38" s="2" t="s">
        <v>106</v>
      </c>
      <c r="H38" s="10" t="n">
        <v>0</v>
      </c>
      <c r="I38" s="10" t="n">
        <v>0.105</v>
      </c>
      <c r="J38" s="10" t="n">
        <f aca="false">H38-I38</f>
        <v>-0.105</v>
      </c>
    </row>
    <row r="39" customFormat="false" ht="15" hidden="false" customHeight="false" outlineLevel="0" collapsed="false">
      <c r="A39" s="2" t="s">
        <v>46</v>
      </c>
      <c r="B39" s="2" t="s">
        <v>129</v>
      </c>
      <c r="C39" s="2" t="s">
        <v>130</v>
      </c>
      <c r="D39" s="2" t="s">
        <v>54</v>
      </c>
      <c r="E39" s="2" t="s">
        <v>50</v>
      </c>
      <c r="F39" s="2" t="s">
        <v>22</v>
      </c>
      <c r="G39" s="2" t="s">
        <v>106</v>
      </c>
      <c r="H39" s="10" t="n">
        <v>13.585186</v>
      </c>
      <c r="I39" s="10" t="n">
        <v>0.1031</v>
      </c>
      <c r="J39" s="10" t="n">
        <f aca="false">H39-I39</f>
        <v>13.482086</v>
      </c>
    </row>
    <row r="40" customFormat="false" ht="15" hidden="false" customHeight="false" outlineLevel="0" collapsed="false">
      <c r="A40" s="2" t="s">
        <v>46</v>
      </c>
      <c r="B40" s="2" t="s">
        <v>131</v>
      </c>
      <c r="C40" s="2" t="s">
        <v>132</v>
      </c>
      <c r="D40" s="2" t="s">
        <v>54</v>
      </c>
      <c r="E40" s="2" t="s">
        <v>50</v>
      </c>
      <c r="F40" s="2" t="s">
        <v>22</v>
      </c>
      <c r="G40" s="2" t="s">
        <v>106</v>
      </c>
      <c r="H40" s="10" t="n">
        <v>14.262099</v>
      </c>
      <c r="I40" s="10" t="n">
        <v>0.105</v>
      </c>
      <c r="J40" s="10" t="n">
        <f aca="false">H40-I40</f>
        <v>14.157099</v>
      </c>
    </row>
    <row r="41" customFormat="false" ht="15" hidden="false" customHeight="false" outlineLevel="0" collapsed="false">
      <c r="A41" s="2" t="s">
        <v>46</v>
      </c>
      <c r="B41" s="2" t="s">
        <v>133</v>
      </c>
      <c r="C41" s="2" t="s">
        <v>134</v>
      </c>
      <c r="D41" s="2" t="s">
        <v>49</v>
      </c>
      <c r="E41" s="2" t="s">
        <v>50</v>
      </c>
      <c r="F41" s="2" t="s">
        <v>22</v>
      </c>
      <c r="G41" s="2" t="s">
        <v>106</v>
      </c>
      <c r="H41" s="10" t="n">
        <v>0</v>
      </c>
      <c r="I41" s="10" t="n">
        <v>0.1225</v>
      </c>
      <c r="J41" s="10" t="n">
        <f aca="false">H41-I41</f>
        <v>-0.1225</v>
      </c>
    </row>
    <row r="42" customFormat="false" ht="15" hidden="false" customHeight="false" outlineLevel="0" collapsed="false">
      <c r="A42" s="2" t="s">
        <v>46</v>
      </c>
      <c r="B42" s="2" t="s">
        <v>135</v>
      </c>
      <c r="C42" s="2" t="s">
        <v>136</v>
      </c>
      <c r="D42" s="2" t="s">
        <v>54</v>
      </c>
      <c r="E42" s="2" t="s">
        <v>50</v>
      </c>
      <c r="F42" s="2" t="s">
        <v>22</v>
      </c>
      <c r="G42" s="2" t="s">
        <v>106</v>
      </c>
      <c r="H42" s="10" t="n">
        <v>11.870906</v>
      </c>
      <c r="I42" s="10" t="n">
        <v>0.111</v>
      </c>
      <c r="J42" s="10" t="n">
        <f aca="false">H42-I42</f>
        <v>11.759906</v>
      </c>
    </row>
    <row r="43" customFormat="false" ht="15" hidden="false" customHeight="false" outlineLevel="0" collapsed="false">
      <c r="A43" s="2" t="s">
        <v>46</v>
      </c>
      <c r="B43" s="2" t="s">
        <v>137</v>
      </c>
      <c r="C43" s="2" t="s">
        <v>138</v>
      </c>
      <c r="D43" s="2" t="s">
        <v>54</v>
      </c>
      <c r="E43" s="2" t="s">
        <v>50</v>
      </c>
      <c r="F43" s="2" t="s">
        <v>22</v>
      </c>
      <c r="G43" s="2" t="s">
        <v>106</v>
      </c>
      <c r="H43" s="10" t="n">
        <v>8.888005</v>
      </c>
      <c r="I43" s="10" t="n">
        <v>0.2309</v>
      </c>
      <c r="J43" s="10" t="n">
        <f aca="false">H43-I43</f>
        <v>8.657105</v>
      </c>
    </row>
    <row r="44" customFormat="false" ht="15" hidden="false" customHeight="false" outlineLevel="0" collapsed="false">
      <c r="A44" s="2" t="s">
        <v>46</v>
      </c>
      <c r="B44" s="2" t="s">
        <v>139</v>
      </c>
      <c r="C44" s="2" t="s">
        <v>140</v>
      </c>
      <c r="D44" s="2" t="s">
        <v>54</v>
      </c>
      <c r="E44" s="2" t="s">
        <v>50</v>
      </c>
      <c r="F44" s="2" t="s">
        <v>22</v>
      </c>
      <c r="G44" s="2" t="s">
        <v>106</v>
      </c>
      <c r="H44" s="10" t="n">
        <v>7.020816</v>
      </c>
      <c r="I44" s="10" t="n">
        <v>0.1769</v>
      </c>
      <c r="J44" s="10" t="n">
        <f aca="false">H44-I44</f>
        <v>6.843916</v>
      </c>
    </row>
    <row r="45" customFormat="false" ht="15" hidden="false" customHeight="false" outlineLevel="0" collapsed="false">
      <c r="A45" s="2" t="s">
        <v>46</v>
      </c>
      <c r="B45" s="2" t="s">
        <v>141</v>
      </c>
      <c r="C45" s="2" t="s">
        <v>142</v>
      </c>
      <c r="D45" s="2" t="s">
        <v>54</v>
      </c>
      <c r="E45" s="2" t="s">
        <v>50</v>
      </c>
      <c r="F45" s="2" t="s">
        <v>22</v>
      </c>
      <c r="G45" s="2" t="s">
        <v>106</v>
      </c>
      <c r="H45" s="10" t="n">
        <v>8.736807</v>
      </c>
      <c r="I45" s="10" t="n">
        <v>0.1731</v>
      </c>
      <c r="J45" s="10" t="n">
        <f aca="false">H45-I45</f>
        <v>8.563707</v>
      </c>
    </row>
    <row r="46" customFormat="false" ht="15" hidden="false" customHeight="false" outlineLevel="0" collapsed="false">
      <c r="A46" s="2" t="s">
        <v>46</v>
      </c>
      <c r="B46" s="2" t="s">
        <v>143</v>
      </c>
      <c r="C46" s="2" t="s">
        <v>144</v>
      </c>
      <c r="D46" s="2" t="s">
        <v>49</v>
      </c>
      <c r="E46" s="2" t="s">
        <v>50</v>
      </c>
      <c r="F46" s="2" t="s">
        <v>22</v>
      </c>
      <c r="G46" s="2" t="s">
        <v>106</v>
      </c>
      <c r="H46" s="10" t="n">
        <v>0</v>
      </c>
      <c r="I46" s="10" t="n">
        <v>0.1875</v>
      </c>
      <c r="J46" s="10" t="n">
        <f aca="false">H46-I46</f>
        <v>-0.1875</v>
      </c>
    </row>
    <row r="47" customFormat="false" ht="15" hidden="false" customHeight="false" outlineLevel="0" collapsed="false">
      <c r="A47" s="2" t="s">
        <v>46</v>
      </c>
      <c r="B47" s="2" t="s">
        <v>145</v>
      </c>
      <c r="C47" s="2" t="s">
        <v>146</v>
      </c>
      <c r="D47" s="2" t="s">
        <v>54</v>
      </c>
      <c r="E47" s="2" t="s">
        <v>50</v>
      </c>
      <c r="F47" s="2" t="s">
        <v>22</v>
      </c>
      <c r="G47" s="2" t="s">
        <v>106</v>
      </c>
      <c r="H47" s="10" t="n">
        <v>10.644665</v>
      </c>
      <c r="I47" s="10" t="n">
        <v>0.156</v>
      </c>
      <c r="J47" s="10" t="n">
        <f aca="false">H47-I47</f>
        <v>10.488665</v>
      </c>
    </row>
    <row r="48" customFormat="false" ht="15" hidden="false" customHeight="false" outlineLevel="0" collapsed="false">
      <c r="A48" s="2" t="s">
        <v>46</v>
      </c>
      <c r="B48" s="2" t="s">
        <v>147</v>
      </c>
      <c r="C48" s="2" t="s">
        <v>148</v>
      </c>
      <c r="D48" s="2" t="s">
        <v>54</v>
      </c>
      <c r="E48" s="2" t="s">
        <v>50</v>
      </c>
      <c r="F48" s="2" t="s">
        <v>22</v>
      </c>
      <c r="G48" s="2" t="s">
        <v>106</v>
      </c>
      <c r="H48" s="10" t="n">
        <v>12.964711</v>
      </c>
      <c r="I48" s="10" t="n">
        <v>0.1027</v>
      </c>
      <c r="J48" s="10" t="n">
        <f aca="false">H48-I48</f>
        <v>12.862011</v>
      </c>
    </row>
    <row r="49" customFormat="false" ht="15" hidden="false" customHeight="false" outlineLevel="0" collapsed="false">
      <c r="A49" s="2" t="s">
        <v>46</v>
      </c>
      <c r="B49" s="2" t="s">
        <v>149</v>
      </c>
      <c r="C49" s="2" t="s">
        <v>150</v>
      </c>
      <c r="D49" s="2" t="s">
        <v>54</v>
      </c>
      <c r="E49" s="2" t="s">
        <v>50</v>
      </c>
      <c r="F49" s="2" t="s">
        <v>22</v>
      </c>
      <c r="G49" s="2" t="s">
        <v>106</v>
      </c>
      <c r="H49" s="10" t="n">
        <v>9.879179</v>
      </c>
      <c r="I49" s="10" t="n">
        <v>0.1868</v>
      </c>
      <c r="J49" s="10" t="n">
        <f aca="false">H49-I49</f>
        <v>9.692379</v>
      </c>
    </row>
    <row r="50" customFormat="false" ht="15" hidden="false" customHeight="false" outlineLevel="0" collapsed="false">
      <c r="A50" s="2" t="s">
        <v>46</v>
      </c>
      <c r="B50" s="2" t="s">
        <v>151</v>
      </c>
      <c r="C50" s="2" t="s">
        <v>152</v>
      </c>
      <c r="D50" s="2" t="s">
        <v>54</v>
      </c>
      <c r="E50" s="2" t="s">
        <v>50</v>
      </c>
      <c r="F50" s="2" t="s">
        <v>22</v>
      </c>
      <c r="G50" s="2" t="s">
        <v>106</v>
      </c>
      <c r="H50" s="10" t="n">
        <v>9.446109</v>
      </c>
      <c r="I50" s="10" t="n">
        <v>0.1786</v>
      </c>
      <c r="J50" s="10" t="n">
        <f aca="false">H50-I50</f>
        <v>9.267509</v>
      </c>
    </row>
    <row r="51" customFormat="false" ht="15" hidden="false" customHeight="false" outlineLevel="0" collapsed="false">
      <c r="A51" s="2" t="s">
        <v>46</v>
      </c>
      <c r="B51" s="2" t="s">
        <v>153</v>
      </c>
      <c r="C51" s="2" t="s">
        <v>154</v>
      </c>
      <c r="D51" s="2" t="s">
        <v>49</v>
      </c>
      <c r="E51" s="2" t="s">
        <v>50</v>
      </c>
      <c r="F51" s="2" t="s">
        <v>22</v>
      </c>
      <c r="G51" s="2" t="s">
        <v>106</v>
      </c>
      <c r="H51" s="10" t="n">
        <v>0</v>
      </c>
      <c r="I51" s="10" t="n">
        <v>0.2546</v>
      </c>
      <c r="J51" s="10" t="n">
        <f aca="false">H51-I51</f>
        <v>-0.2546</v>
      </c>
    </row>
    <row r="52" customFormat="false" ht="15" hidden="false" customHeight="false" outlineLevel="0" collapsed="false">
      <c r="A52" s="2" t="s">
        <v>46</v>
      </c>
      <c r="B52" s="2" t="s">
        <v>155</v>
      </c>
      <c r="C52" s="2" t="s">
        <v>156</v>
      </c>
      <c r="D52" s="2" t="s">
        <v>54</v>
      </c>
      <c r="E52" s="2" t="s">
        <v>50</v>
      </c>
      <c r="F52" s="2" t="s">
        <v>22</v>
      </c>
      <c r="G52" s="2" t="s">
        <v>106</v>
      </c>
      <c r="H52" s="10" t="n">
        <v>11.660383</v>
      </c>
      <c r="I52" s="10" t="n">
        <v>0.1441</v>
      </c>
      <c r="J52" s="10" t="n">
        <f aca="false">H52-I52</f>
        <v>11.516283</v>
      </c>
    </row>
    <row r="53" customFormat="false" ht="15" hidden="false" customHeight="false" outlineLevel="0" collapsed="false">
      <c r="A53" s="2" t="s">
        <v>46</v>
      </c>
      <c r="B53" s="2" t="s">
        <v>157</v>
      </c>
      <c r="C53" s="2" t="s">
        <v>158</v>
      </c>
      <c r="D53" s="2" t="s">
        <v>54</v>
      </c>
      <c r="E53" s="2" t="s">
        <v>50</v>
      </c>
      <c r="F53" s="2" t="s">
        <v>22</v>
      </c>
      <c r="G53" s="2" t="s">
        <v>106</v>
      </c>
      <c r="H53" s="10" t="n">
        <v>13.629898</v>
      </c>
      <c r="I53" s="10" t="n">
        <v>0.1036</v>
      </c>
      <c r="J53" s="10" t="n">
        <f aca="false">H53-I53</f>
        <v>13.526298</v>
      </c>
    </row>
    <row r="54" customFormat="false" ht="15" hidden="false" customHeight="false" outlineLevel="0" collapsed="false">
      <c r="A54" s="2" t="s">
        <v>46</v>
      </c>
      <c r="B54" s="2" t="s">
        <v>159</v>
      </c>
      <c r="C54" s="2" t="s">
        <v>160</v>
      </c>
      <c r="D54" s="2" t="s">
        <v>54</v>
      </c>
      <c r="E54" s="2" t="s">
        <v>50</v>
      </c>
      <c r="F54" s="2" t="s">
        <v>22</v>
      </c>
      <c r="G54" s="2" t="s">
        <v>106</v>
      </c>
      <c r="H54" s="10" t="n">
        <v>11.152689</v>
      </c>
      <c r="I54" s="10" t="n">
        <v>0.1049</v>
      </c>
      <c r="J54" s="10" t="n">
        <f aca="false">H54-I54</f>
        <v>11.047789</v>
      </c>
    </row>
    <row r="55" customFormat="false" ht="15" hidden="false" customHeight="false" outlineLevel="0" collapsed="false">
      <c r="A55" s="2" t="s">
        <v>46</v>
      </c>
      <c r="B55" s="2" t="s">
        <v>161</v>
      </c>
      <c r="C55" s="2" t="s">
        <v>162</v>
      </c>
      <c r="D55" s="2" t="s">
        <v>54</v>
      </c>
      <c r="E55" s="2" t="s">
        <v>50</v>
      </c>
      <c r="F55" s="2" t="s">
        <v>22</v>
      </c>
      <c r="G55" s="2" t="s">
        <v>106</v>
      </c>
      <c r="H55" s="10" t="n">
        <v>10.587778</v>
      </c>
      <c r="I55" s="10" t="n">
        <v>0.1236</v>
      </c>
      <c r="J55" s="10" t="n">
        <f aca="false">H55-I55</f>
        <v>10.464178</v>
      </c>
    </row>
    <row r="56" customFormat="false" ht="15" hidden="false" customHeight="false" outlineLevel="0" collapsed="false">
      <c r="A56" s="2" t="s">
        <v>46</v>
      </c>
      <c r="B56" s="2" t="s">
        <v>163</v>
      </c>
      <c r="C56" s="2" t="s">
        <v>164</v>
      </c>
      <c r="D56" s="2" t="s">
        <v>54</v>
      </c>
      <c r="E56" s="2" t="s">
        <v>50</v>
      </c>
      <c r="F56" s="2" t="s">
        <v>22</v>
      </c>
      <c r="G56" s="2" t="s">
        <v>106</v>
      </c>
      <c r="H56" s="10" t="n">
        <v>11.146224</v>
      </c>
      <c r="I56" s="10" t="n">
        <v>0.1307</v>
      </c>
      <c r="J56" s="10" t="n">
        <f aca="false">H56-I56</f>
        <v>11.015524</v>
      </c>
    </row>
    <row r="57" customFormat="false" ht="15" hidden="false" customHeight="false" outlineLevel="0" collapsed="false">
      <c r="A57" s="2" t="s">
        <v>46</v>
      </c>
      <c r="B57" s="2" t="s">
        <v>165</v>
      </c>
      <c r="C57" s="2" t="s">
        <v>166</v>
      </c>
      <c r="D57" s="2" t="s">
        <v>54</v>
      </c>
      <c r="E57" s="2" t="s">
        <v>50</v>
      </c>
      <c r="F57" s="2" t="s">
        <v>22</v>
      </c>
      <c r="G57" s="2" t="s">
        <v>106</v>
      </c>
      <c r="H57" s="10" t="n">
        <v>10.247881</v>
      </c>
      <c r="I57" s="10" t="n">
        <v>0.1257</v>
      </c>
      <c r="J57" s="10" t="n">
        <f aca="false">H57-I57</f>
        <v>10.122181</v>
      </c>
    </row>
    <row r="58" customFormat="false" ht="15" hidden="false" customHeight="false" outlineLevel="0" collapsed="false">
      <c r="A58" s="2" t="s">
        <v>46</v>
      </c>
      <c r="B58" s="2" t="s">
        <v>167</v>
      </c>
      <c r="C58" s="2" t="s">
        <v>168</v>
      </c>
      <c r="D58" s="2" t="s">
        <v>54</v>
      </c>
      <c r="E58" s="2" t="s">
        <v>50</v>
      </c>
      <c r="F58" s="2" t="s">
        <v>22</v>
      </c>
      <c r="G58" s="2" t="s">
        <v>106</v>
      </c>
      <c r="H58" s="10" t="n">
        <v>9.746478</v>
      </c>
      <c r="I58" s="10" t="n">
        <v>0.0958</v>
      </c>
      <c r="J58" s="10" t="n">
        <f aca="false">H58-I58</f>
        <v>9.650678</v>
      </c>
    </row>
    <row r="59" customFormat="false" ht="15" hidden="false" customHeight="false" outlineLevel="0" collapsed="false">
      <c r="A59" s="2" t="s">
        <v>46</v>
      </c>
      <c r="B59" s="2" t="s">
        <v>169</v>
      </c>
      <c r="C59" s="2" t="s">
        <v>170</v>
      </c>
      <c r="D59" s="2" t="s">
        <v>54</v>
      </c>
      <c r="E59" s="2" t="s">
        <v>50</v>
      </c>
      <c r="F59" s="2" t="s">
        <v>22</v>
      </c>
      <c r="G59" s="2" t="s">
        <v>106</v>
      </c>
      <c r="H59" s="10" t="n">
        <v>11.003976</v>
      </c>
      <c r="I59" s="10" t="n">
        <v>0.1523</v>
      </c>
      <c r="J59" s="10" t="n">
        <f aca="false">H59-I59</f>
        <v>10.851676</v>
      </c>
    </row>
    <row r="60" customFormat="false" ht="15" hidden="false" customHeight="false" outlineLevel="0" collapsed="false">
      <c r="A60" s="2" t="s">
        <v>46</v>
      </c>
      <c r="B60" s="2" t="s">
        <v>171</v>
      </c>
      <c r="C60" s="2" t="s">
        <v>172</v>
      </c>
      <c r="D60" s="2" t="s">
        <v>49</v>
      </c>
      <c r="E60" s="2" t="s">
        <v>50</v>
      </c>
      <c r="F60" s="2" t="s">
        <v>22</v>
      </c>
      <c r="G60" s="2" t="s">
        <v>106</v>
      </c>
      <c r="H60" s="10" t="n">
        <v>0</v>
      </c>
      <c r="I60" s="10" t="n">
        <v>0.1986</v>
      </c>
      <c r="J60" s="10" t="n">
        <f aca="false">H60-I60</f>
        <v>-0.1986</v>
      </c>
    </row>
    <row r="61" customFormat="false" ht="15" hidden="false" customHeight="false" outlineLevel="0" collapsed="false">
      <c r="A61" s="2" t="s">
        <v>46</v>
      </c>
      <c r="B61" s="2" t="s">
        <v>173</v>
      </c>
      <c r="C61" s="2" t="s">
        <v>174</v>
      </c>
      <c r="D61" s="2" t="s">
        <v>54</v>
      </c>
      <c r="E61" s="2" t="s">
        <v>50</v>
      </c>
      <c r="F61" s="2" t="s">
        <v>22</v>
      </c>
      <c r="G61" s="2" t="s">
        <v>106</v>
      </c>
      <c r="H61" s="10" t="n">
        <v>11.121997</v>
      </c>
      <c r="I61" s="10" t="n">
        <v>0.1931</v>
      </c>
      <c r="J61" s="10" t="n">
        <f aca="false">H61-I61</f>
        <v>10.928897</v>
      </c>
    </row>
    <row r="62" customFormat="false" ht="15" hidden="false" customHeight="false" outlineLevel="0" collapsed="false">
      <c r="A62" s="2" t="s">
        <v>46</v>
      </c>
      <c r="B62" s="2" t="s">
        <v>175</v>
      </c>
      <c r="C62" s="2" t="s">
        <v>176</v>
      </c>
      <c r="D62" s="2" t="s">
        <v>54</v>
      </c>
      <c r="E62" s="2" t="s">
        <v>50</v>
      </c>
      <c r="F62" s="2" t="s">
        <v>22</v>
      </c>
      <c r="G62" s="2" t="s">
        <v>106</v>
      </c>
      <c r="H62" s="10" t="n">
        <v>10.545835</v>
      </c>
      <c r="I62" s="10" t="n">
        <v>0.1617</v>
      </c>
      <c r="J62" s="10" t="n">
        <f aca="false">H62-I62</f>
        <v>10.384135</v>
      </c>
    </row>
    <row r="63" customFormat="false" ht="15" hidden="false" customHeight="false" outlineLevel="0" collapsed="false">
      <c r="A63" s="2" t="s">
        <v>46</v>
      </c>
      <c r="B63" s="2" t="s">
        <v>177</v>
      </c>
      <c r="C63" s="2" t="s">
        <v>178</v>
      </c>
      <c r="D63" s="2" t="s">
        <v>49</v>
      </c>
      <c r="E63" s="2" t="s">
        <v>50</v>
      </c>
      <c r="F63" s="2" t="s">
        <v>22</v>
      </c>
      <c r="G63" s="2" t="s">
        <v>179</v>
      </c>
      <c r="H63" s="10" t="n">
        <v>0</v>
      </c>
      <c r="I63" s="10" t="n">
        <v>0.0551</v>
      </c>
      <c r="J63" s="10" t="n">
        <f aca="false">H63-I63</f>
        <v>-0.0551</v>
      </c>
    </row>
    <row r="64" customFormat="false" ht="15" hidden="false" customHeight="false" outlineLevel="0" collapsed="false">
      <c r="A64" s="2" t="s">
        <v>46</v>
      </c>
      <c r="B64" s="2" t="s">
        <v>180</v>
      </c>
      <c r="C64" s="2" t="s">
        <v>181</v>
      </c>
      <c r="D64" s="2" t="s">
        <v>54</v>
      </c>
      <c r="E64" s="2" t="s">
        <v>50</v>
      </c>
      <c r="F64" s="2" t="s">
        <v>22</v>
      </c>
      <c r="G64" s="2" t="s">
        <v>106</v>
      </c>
      <c r="H64" s="10" t="n">
        <v>16.969267</v>
      </c>
      <c r="I64" s="10" t="n">
        <v>0.1067</v>
      </c>
      <c r="J64" s="10" t="n">
        <f aca="false">H64-I64</f>
        <v>16.862567</v>
      </c>
    </row>
    <row r="65" customFormat="false" ht="15" hidden="false" customHeight="false" outlineLevel="0" collapsed="false">
      <c r="A65" s="2" t="s">
        <v>46</v>
      </c>
      <c r="B65" s="2" t="s">
        <v>182</v>
      </c>
      <c r="C65" s="2" t="s">
        <v>183</v>
      </c>
      <c r="D65" s="2" t="s">
        <v>49</v>
      </c>
      <c r="E65" s="2" t="s">
        <v>50</v>
      </c>
      <c r="F65" s="2" t="s">
        <v>22</v>
      </c>
      <c r="G65" s="2" t="s">
        <v>106</v>
      </c>
      <c r="H65" s="10" t="n">
        <v>0</v>
      </c>
      <c r="I65" s="10" t="n">
        <v>0.1264</v>
      </c>
      <c r="J65" s="10" t="n">
        <f aca="false">H65-I65</f>
        <v>-0.1264</v>
      </c>
    </row>
    <row r="66" customFormat="false" ht="15" hidden="false" customHeight="false" outlineLevel="0" collapsed="false">
      <c r="A66" s="2" t="s">
        <v>46</v>
      </c>
      <c r="B66" s="2" t="s">
        <v>184</v>
      </c>
      <c r="C66" s="2" t="s">
        <v>185</v>
      </c>
      <c r="D66" s="2" t="s">
        <v>54</v>
      </c>
      <c r="E66" s="2" t="s">
        <v>50</v>
      </c>
      <c r="F66" s="2" t="s">
        <v>22</v>
      </c>
      <c r="G66" s="2" t="s">
        <v>106</v>
      </c>
      <c r="H66" s="10" t="n">
        <v>12.203302</v>
      </c>
      <c r="I66" s="10" t="n">
        <v>0.1045</v>
      </c>
      <c r="J66" s="10" t="n">
        <f aca="false">H66-I66</f>
        <v>12.098802</v>
      </c>
    </row>
    <row r="67" customFormat="false" ht="15" hidden="false" customHeight="false" outlineLevel="0" collapsed="false">
      <c r="A67" s="2" t="s">
        <v>46</v>
      </c>
      <c r="B67" s="2" t="s">
        <v>186</v>
      </c>
      <c r="C67" s="2" t="s">
        <v>187</v>
      </c>
      <c r="D67" s="2" t="s">
        <v>49</v>
      </c>
      <c r="E67" s="2" t="s">
        <v>50</v>
      </c>
      <c r="F67" s="2" t="s">
        <v>22</v>
      </c>
      <c r="G67" s="2" t="s">
        <v>188</v>
      </c>
      <c r="H67" s="10" t="n">
        <v>0</v>
      </c>
      <c r="I67" s="10" t="n">
        <v>0.17</v>
      </c>
      <c r="J67" s="10" t="n">
        <f aca="false">H67-I67</f>
        <v>-0.17</v>
      </c>
    </row>
    <row r="68" customFormat="false" ht="15" hidden="false" customHeight="false" outlineLevel="0" collapsed="false">
      <c r="A68" s="2" t="s">
        <v>46</v>
      </c>
      <c r="B68" s="2" t="s">
        <v>189</v>
      </c>
      <c r="C68" s="2" t="s">
        <v>190</v>
      </c>
      <c r="D68" s="2" t="s">
        <v>49</v>
      </c>
      <c r="E68" s="2" t="s">
        <v>50</v>
      </c>
      <c r="F68" s="2" t="s">
        <v>22</v>
      </c>
      <c r="G68" s="2" t="s">
        <v>106</v>
      </c>
      <c r="H68" s="10" t="n">
        <v>0</v>
      </c>
      <c r="I68" s="10" t="n">
        <v>0.0335</v>
      </c>
      <c r="J68" s="10" t="n">
        <f aca="false">H68-I68</f>
        <v>-0.0335</v>
      </c>
    </row>
    <row r="69" customFormat="false" ht="15" hidden="false" customHeight="false" outlineLevel="0" collapsed="false">
      <c r="A69" s="2" t="s">
        <v>46</v>
      </c>
      <c r="B69" s="2" t="s">
        <v>191</v>
      </c>
      <c r="C69" s="2" t="s">
        <v>192</v>
      </c>
      <c r="D69" s="2" t="s">
        <v>54</v>
      </c>
      <c r="E69" s="2" t="s">
        <v>50</v>
      </c>
      <c r="F69" s="2" t="s">
        <v>22</v>
      </c>
      <c r="G69" s="2" t="s">
        <v>106</v>
      </c>
      <c r="H69" s="10" t="n">
        <v>10.96805</v>
      </c>
      <c r="I69" s="10" t="n">
        <v>0.7926</v>
      </c>
      <c r="J69" s="10" t="n">
        <f aca="false">H69-I69</f>
        <v>10.17545</v>
      </c>
    </row>
    <row r="70" customFormat="false" ht="15" hidden="false" customHeight="false" outlineLevel="0" collapsed="false">
      <c r="A70" s="2" t="s">
        <v>46</v>
      </c>
      <c r="B70" s="2" t="s">
        <v>193</v>
      </c>
      <c r="C70" s="2" t="s">
        <v>194</v>
      </c>
      <c r="D70" s="2" t="s">
        <v>49</v>
      </c>
      <c r="E70" s="2" t="s">
        <v>50</v>
      </c>
      <c r="F70" s="2" t="s">
        <v>22</v>
      </c>
      <c r="G70" s="2" t="s">
        <v>179</v>
      </c>
      <c r="H70" s="10" t="n">
        <v>0</v>
      </c>
      <c r="I70" s="10" t="n">
        <v>0.3596</v>
      </c>
      <c r="J70" s="10" t="n">
        <f aca="false">H70-I70</f>
        <v>-0.3596</v>
      </c>
    </row>
    <row r="71" customFormat="false" ht="15" hidden="false" customHeight="false" outlineLevel="0" collapsed="false">
      <c r="A71" s="2" t="s">
        <v>46</v>
      </c>
      <c r="B71" s="2" t="s">
        <v>195</v>
      </c>
      <c r="C71" s="2" t="s">
        <v>196</v>
      </c>
      <c r="D71" s="2" t="s">
        <v>49</v>
      </c>
      <c r="E71" s="2" t="s">
        <v>50</v>
      </c>
      <c r="F71" s="2" t="s">
        <v>22</v>
      </c>
      <c r="G71" s="2" t="s">
        <v>106</v>
      </c>
      <c r="H71" s="10" t="n">
        <v>0</v>
      </c>
      <c r="I71" s="10" t="n">
        <v>0.608</v>
      </c>
      <c r="J71" s="10" t="n">
        <f aca="false">H71-I71</f>
        <v>-0.608</v>
      </c>
    </row>
    <row r="72" customFormat="false" ht="15" hidden="false" customHeight="false" outlineLevel="0" collapsed="false">
      <c r="A72" s="2" t="s">
        <v>46</v>
      </c>
      <c r="B72" s="2" t="s">
        <v>197</v>
      </c>
      <c r="C72" s="2" t="s">
        <v>198</v>
      </c>
      <c r="D72" s="2" t="s">
        <v>54</v>
      </c>
      <c r="E72" s="2" t="s">
        <v>50</v>
      </c>
      <c r="F72" s="2" t="s">
        <v>22</v>
      </c>
      <c r="G72" s="2" t="s">
        <v>106</v>
      </c>
      <c r="H72" s="10" t="n">
        <v>13.347807</v>
      </c>
      <c r="I72" s="10" t="n">
        <v>0.4175</v>
      </c>
      <c r="J72" s="10" t="n">
        <f aca="false">H72-I72</f>
        <v>12.930307</v>
      </c>
    </row>
    <row r="73" customFormat="false" ht="15" hidden="false" customHeight="false" outlineLevel="0" collapsed="false">
      <c r="A73" s="2" t="s">
        <v>46</v>
      </c>
      <c r="B73" s="2" t="s">
        <v>199</v>
      </c>
      <c r="C73" s="2" t="s">
        <v>200</v>
      </c>
      <c r="D73" s="2" t="s">
        <v>49</v>
      </c>
      <c r="E73" s="2" t="s">
        <v>50</v>
      </c>
      <c r="F73" s="2" t="s">
        <v>22</v>
      </c>
      <c r="G73" s="2" t="s">
        <v>106</v>
      </c>
      <c r="H73" s="10" t="n">
        <v>0</v>
      </c>
      <c r="I73" s="10" t="n">
        <v>0.3357</v>
      </c>
      <c r="J73" s="10" t="n">
        <f aca="false">H73-I73</f>
        <v>-0.3357</v>
      </c>
    </row>
    <row r="74" customFormat="false" ht="15" hidden="false" customHeight="false" outlineLevel="0" collapsed="false">
      <c r="A74" s="2" t="s">
        <v>46</v>
      </c>
      <c r="B74" s="2" t="s">
        <v>201</v>
      </c>
      <c r="C74" s="2" t="s">
        <v>202</v>
      </c>
      <c r="D74" s="2" t="s">
        <v>49</v>
      </c>
      <c r="E74" s="2" t="s">
        <v>50</v>
      </c>
      <c r="F74" s="2" t="s">
        <v>22</v>
      </c>
      <c r="G74" s="2" t="s">
        <v>106</v>
      </c>
      <c r="H74" s="10" t="n">
        <v>0</v>
      </c>
      <c r="I74" s="10" t="n">
        <v>0.4035</v>
      </c>
      <c r="J74" s="10" t="n">
        <f aca="false">H74-I74</f>
        <v>-0.4035</v>
      </c>
    </row>
    <row r="75" customFormat="false" ht="15" hidden="false" customHeight="false" outlineLevel="0" collapsed="false">
      <c r="A75" s="2" t="s">
        <v>46</v>
      </c>
      <c r="B75" s="2" t="s">
        <v>203</v>
      </c>
      <c r="C75" s="2" t="s">
        <v>204</v>
      </c>
      <c r="D75" s="2" t="s">
        <v>54</v>
      </c>
      <c r="E75" s="2" t="s">
        <v>50</v>
      </c>
      <c r="F75" s="2" t="s">
        <v>22</v>
      </c>
      <c r="G75" s="2" t="s">
        <v>106</v>
      </c>
      <c r="H75" s="10" t="n">
        <v>11.688761</v>
      </c>
      <c r="I75" s="10" t="n">
        <v>0.1523</v>
      </c>
      <c r="J75" s="10" t="n">
        <f aca="false">H75-I75</f>
        <v>11.536461</v>
      </c>
    </row>
    <row r="76" customFormat="false" ht="15" hidden="false" customHeight="false" outlineLevel="0" collapsed="false">
      <c r="A76" s="2" t="s">
        <v>46</v>
      </c>
      <c r="B76" s="2" t="s">
        <v>205</v>
      </c>
      <c r="C76" s="2" t="s">
        <v>206</v>
      </c>
      <c r="D76" s="2" t="s">
        <v>54</v>
      </c>
      <c r="E76" s="2" t="s">
        <v>50</v>
      </c>
      <c r="F76" s="2" t="s">
        <v>22</v>
      </c>
      <c r="G76" s="2" t="s">
        <v>106</v>
      </c>
      <c r="H76" s="10" t="n">
        <v>11.451253</v>
      </c>
      <c r="I76" s="10" t="n">
        <v>0.1302</v>
      </c>
      <c r="J76" s="10" t="n">
        <f aca="false">H76-I76</f>
        <v>11.321053</v>
      </c>
    </row>
    <row r="77" customFormat="false" ht="15" hidden="false" customHeight="false" outlineLevel="0" collapsed="false">
      <c r="A77" s="2" t="s">
        <v>46</v>
      </c>
      <c r="B77" s="2" t="s">
        <v>207</v>
      </c>
      <c r="C77" s="2" t="s">
        <v>208</v>
      </c>
      <c r="D77" s="2" t="s">
        <v>49</v>
      </c>
      <c r="E77" s="2" t="s">
        <v>50</v>
      </c>
      <c r="F77" s="2" t="s">
        <v>22</v>
      </c>
      <c r="G77" s="2" t="s">
        <v>106</v>
      </c>
      <c r="H77" s="10" t="n">
        <v>0</v>
      </c>
      <c r="I77" s="10" t="n">
        <v>0.2206</v>
      </c>
      <c r="J77" s="10" t="n">
        <f aca="false">H77-I77</f>
        <v>-0.2206</v>
      </c>
    </row>
    <row r="78" customFormat="false" ht="15" hidden="false" customHeight="false" outlineLevel="0" collapsed="false">
      <c r="A78" s="2" t="s">
        <v>46</v>
      </c>
      <c r="B78" s="2" t="s">
        <v>209</v>
      </c>
      <c r="C78" s="2" t="s">
        <v>210</v>
      </c>
      <c r="D78" s="2" t="s">
        <v>54</v>
      </c>
      <c r="E78" s="2" t="s">
        <v>50</v>
      </c>
      <c r="F78" s="2" t="s">
        <v>22</v>
      </c>
      <c r="G78" s="2" t="s">
        <v>106</v>
      </c>
      <c r="H78" s="10" t="n">
        <v>11.563313</v>
      </c>
      <c r="I78" s="10" t="n">
        <v>0.1964</v>
      </c>
      <c r="J78" s="10" t="n">
        <f aca="false">H78-I78</f>
        <v>11.366913</v>
      </c>
    </row>
    <row r="79" customFormat="false" ht="15" hidden="false" customHeight="false" outlineLevel="0" collapsed="false">
      <c r="A79" s="2" t="s">
        <v>46</v>
      </c>
      <c r="B79" s="2" t="s">
        <v>211</v>
      </c>
      <c r="C79" s="2" t="s">
        <v>212</v>
      </c>
      <c r="D79" s="2" t="s">
        <v>54</v>
      </c>
      <c r="E79" s="2" t="s">
        <v>50</v>
      </c>
      <c r="F79" s="2" t="s">
        <v>22</v>
      </c>
      <c r="G79" s="2" t="s">
        <v>106</v>
      </c>
      <c r="H79" s="10" t="n">
        <v>10.876073</v>
      </c>
      <c r="I79" s="10" t="n">
        <v>0.1628</v>
      </c>
      <c r="J79" s="10" t="n">
        <f aca="false">H79-I79</f>
        <v>10.713273</v>
      </c>
    </row>
    <row r="80" customFormat="false" ht="15" hidden="false" customHeight="false" outlineLevel="0" collapsed="false">
      <c r="A80" s="2" t="s">
        <v>46</v>
      </c>
      <c r="B80" s="2" t="s">
        <v>213</v>
      </c>
      <c r="C80" s="2" t="s">
        <v>214</v>
      </c>
      <c r="D80" s="2" t="s">
        <v>54</v>
      </c>
      <c r="E80" s="2" t="s">
        <v>50</v>
      </c>
      <c r="F80" s="2" t="s">
        <v>22</v>
      </c>
      <c r="G80" s="2" t="s">
        <v>106</v>
      </c>
      <c r="H80" s="10" t="n">
        <v>10.77034</v>
      </c>
      <c r="I80" s="10" t="n">
        <v>0.153</v>
      </c>
      <c r="J80" s="10" t="n">
        <f aca="false">H80-I80</f>
        <v>10.61734</v>
      </c>
    </row>
    <row r="81" customFormat="false" ht="15" hidden="false" customHeight="false" outlineLevel="0" collapsed="false">
      <c r="A81" s="2" t="s">
        <v>46</v>
      </c>
      <c r="B81" s="2" t="s">
        <v>215</v>
      </c>
      <c r="C81" s="2" t="s">
        <v>216</v>
      </c>
      <c r="D81" s="2" t="s">
        <v>54</v>
      </c>
      <c r="E81" s="2" t="s">
        <v>50</v>
      </c>
      <c r="F81" s="2" t="s">
        <v>22</v>
      </c>
      <c r="G81" s="2" t="s">
        <v>106</v>
      </c>
      <c r="H81" s="10" t="n">
        <v>9.837355</v>
      </c>
      <c r="I81" s="10" t="n">
        <v>0.1683</v>
      </c>
      <c r="J81" s="10" t="n">
        <f aca="false">H81-I81</f>
        <v>9.669055</v>
      </c>
    </row>
    <row r="82" customFormat="false" ht="15" hidden="false" customHeight="false" outlineLevel="0" collapsed="false">
      <c r="A82" s="2" t="s">
        <v>46</v>
      </c>
      <c r="B82" s="2" t="s">
        <v>217</v>
      </c>
      <c r="C82" s="2" t="s">
        <v>218</v>
      </c>
      <c r="D82" s="2" t="s">
        <v>54</v>
      </c>
      <c r="E82" s="2" t="s">
        <v>50</v>
      </c>
      <c r="F82" s="2" t="s">
        <v>22</v>
      </c>
      <c r="G82" s="2" t="s">
        <v>106</v>
      </c>
      <c r="H82" s="10" t="n">
        <v>9.609527</v>
      </c>
      <c r="I82" s="10" t="n">
        <v>0.1353</v>
      </c>
      <c r="J82" s="10" t="n">
        <f aca="false">H82-I82</f>
        <v>9.474227</v>
      </c>
    </row>
    <row r="83" customFormat="false" ht="15" hidden="false" customHeight="false" outlineLevel="0" collapsed="false">
      <c r="A83" s="2" t="s">
        <v>46</v>
      </c>
      <c r="B83" s="2" t="s">
        <v>219</v>
      </c>
      <c r="C83" s="2" t="s">
        <v>220</v>
      </c>
      <c r="D83" s="2" t="s">
        <v>49</v>
      </c>
      <c r="E83" s="2" t="s">
        <v>50</v>
      </c>
      <c r="F83" s="2" t="s">
        <v>22</v>
      </c>
      <c r="G83" s="2" t="s">
        <v>106</v>
      </c>
      <c r="H83" s="10" t="n">
        <v>0</v>
      </c>
      <c r="I83" s="10" t="n">
        <v>0.1959</v>
      </c>
      <c r="J83" s="10" t="n">
        <f aca="false">H83-I83</f>
        <v>-0.1959</v>
      </c>
    </row>
    <row r="84" customFormat="false" ht="15" hidden="false" customHeight="false" outlineLevel="0" collapsed="false">
      <c r="A84" s="2" t="s">
        <v>46</v>
      </c>
      <c r="B84" s="2" t="s">
        <v>221</v>
      </c>
      <c r="C84" s="2" t="s">
        <v>222</v>
      </c>
      <c r="D84" s="2" t="s">
        <v>54</v>
      </c>
      <c r="E84" s="2" t="s">
        <v>50</v>
      </c>
      <c r="F84" s="2" t="s">
        <v>22</v>
      </c>
      <c r="G84" s="2" t="s">
        <v>106</v>
      </c>
      <c r="H84" s="10" t="n">
        <v>8.700952</v>
      </c>
      <c r="I84" s="10" t="n">
        <v>0.1472</v>
      </c>
      <c r="J84" s="10" t="n">
        <f aca="false">H84-I84</f>
        <v>8.553752</v>
      </c>
    </row>
    <row r="85" customFormat="false" ht="15" hidden="false" customHeight="false" outlineLevel="0" collapsed="false">
      <c r="A85" s="2" t="s">
        <v>46</v>
      </c>
      <c r="B85" s="2" t="s">
        <v>223</v>
      </c>
      <c r="C85" s="2" t="s">
        <v>224</v>
      </c>
      <c r="D85" s="2" t="s">
        <v>54</v>
      </c>
      <c r="E85" s="2" t="s">
        <v>50</v>
      </c>
      <c r="F85" s="2" t="s">
        <v>22</v>
      </c>
      <c r="G85" s="2" t="s">
        <v>106</v>
      </c>
      <c r="H85" s="10" t="n">
        <v>8.428157</v>
      </c>
      <c r="I85" s="10" t="n">
        <v>0.1351</v>
      </c>
      <c r="J85" s="10" t="n">
        <f aca="false">H85-I85</f>
        <v>8.293057</v>
      </c>
    </row>
    <row r="86" customFormat="false" ht="15" hidden="false" customHeight="false" outlineLevel="0" collapsed="false">
      <c r="A86" s="2" t="s">
        <v>46</v>
      </c>
      <c r="B86" s="2" t="s">
        <v>225</v>
      </c>
      <c r="C86" s="2" t="s">
        <v>226</v>
      </c>
      <c r="D86" s="2" t="s">
        <v>54</v>
      </c>
      <c r="E86" s="2" t="s">
        <v>50</v>
      </c>
      <c r="F86" s="2" t="s">
        <v>22</v>
      </c>
      <c r="G86" s="2" t="s">
        <v>106</v>
      </c>
      <c r="H86" s="10" t="n">
        <v>7.988901</v>
      </c>
      <c r="I86" s="10" t="n">
        <v>0.1361</v>
      </c>
      <c r="J86" s="10" t="n">
        <f aca="false">H86-I86</f>
        <v>7.852801</v>
      </c>
    </row>
    <row r="87" customFormat="false" ht="15" hidden="false" customHeight="false" outlineLevel="0" collapsed="false">
      <c r="A87" s="2" t="s">
        <v>46</v>
      </c>
      <c r="B87" s="2" t="s">
        <v>227</v>
      </c>
      <c r="C87" s="2" t="s">
        <v>228</v>
      </c>
      <c r="D87" s="2" t="s">
        <v>54</v>
      </c>
      <c r="E87" s="2" t="s">
        <v>50</v>
      </c>
      <c r="F87" s="2" t="s">
        <v>22</v>
      </c>
      <c r="G87" s="2" t="s">
        <v>106</v>
      </c>
      <c r="H87" s="10" t="n">
        <v>7.798545</v>
      </c>
      <c r="I87" s="10" t="n">
        <v>0.1382</v>
      </c>
      <c r="J87" s="10" t="n">
        <f aca="false">H87-I87</f>
        <v>7.660345</v>
      </c>
    </row>
    <row r="88" customFormat="false" ht="15" hidden="false" customHeight="false" outlineLevel="0" collapsed="false">
      <c r="A88" s="2" t="s">
        <v>46</v>
      </c>
      <c r="B88" s="2" t="s">
        <v>229</v>
      </c>
      <c r="C88" s="2" t="s">
        <v>230</v>
      </c>
      <c r="D88" s="2" t="s">
        <v>54</v>
      </c>
      <c r="E88" s="2" t="s">
        <v>50</v>
      </c>
      <c r="F88" s="2" t="s">
        <v>22</v>
      </c>
      <c r="G88" s="2" t="s">
        <v>106</v>
      </c>
      <c r="H88" s="10" t="n">
        <v>7.497762</v>
      </c>
      <c r="I88" s="10" t="n">
        <v>0.1534</v>
      </c>
      <c r="J88" s="10" t="n">
        <f aca="false">H88-I88</f>
        <v>7.344362</v>
      </c>
    </row>
    <row r="89" customFormat="false" ht="15" hidden="false" customHeight="false" outlineLevel="0" collapsed="false">
      <c r="A89" s="2" t="s">
        <v>46</v>
      </c>
      <c r="B89" s="2" t="s">
        <v>231</v>
      </c>
      <c r="C89" s="2" t="s">
        <v>232</v>
      </c>
      <c r="D89" s="2" t="s">
        <v>54</v>
      </c>
      <c r="E89" s="2" t="s">
        <v>50</v>
      </c>
      <c r="F89" s="2" t="s">
        <v>22</v>
      </c>
      <c r="G89" s="2" t="s">
        <v>106</v>
      </c>
      <c r="H89" s="10" t="n">
        <v>7.379882</v>
      </c>
      <c r="I89" s="10" t="n">
        <v>0.1869</v>
      </c>
      <c r="J89" s="10" t="n">
        <f aca="false">H89-I89</f>
        <v>7.192982</v>
      </c>
    </row>
    <row r="90" customFormat="false" ht="15" hidden="false" customHeight="false" outlineLevel="0" collapsed="false">
      <c r="A90" s="2" t="s">
        <v>46</v>
      </c>
      <c r="B90" s="2" t="s">
        <v>233</v>
      </c>
      <c r="C90" s="2" t="s">
        <v>234</v>
      </c>
      <c r="D90" s="2" t="s">
        <v>54</v>
      </c>
      <c r="E90" s="2" t="s">
        <v>50</v>
      </c>
      <c r="F90" s="2" t="s">
        <v>22</v>
      </c>
      <c r="G90" s="2" t="s">
        <v>106</v>
      </c>
      <c r="H90" s="10" t="n">
        <v>6.505279</v>
      </c>
      <c r="I90" s="10" t="n">
        <v>4.5834</v>
      </c>
      <c r="J90" s="10" t="n">
        <f aca="false">H90-I90</f>
        <v>1.921879</v>
      </c>
    </row>
    <row r="91" customFormat="false" ht="15" hidden="false" customHeight="false" outlineLevel="0" collapsed="false">
      <c r="A91" s="2" t="s">
        <v>46</v>
      </c>
      <c r="B91" s="2" t="s">
        <v>235</v>
      </c>
      <c r="C91" s="2" t="s">
        <v>236</v>
      </c>
      <c r="D91" s="2" t="s">
        <v>54</v>
      </c>
      <c r="E91" s="2" t="s">
        <v>50</v>
      </c>
      <c r="F91" s="2" t="s">
        <v>22</v>
      </c>
      <c r="G91" s="2" t="s">
        <v>106</v>
      </c>
      <c r="H91" s="10" t="n">
        <v>6.451975</v>
      </c>
      <c r="I91" s="10" t="n">
        <v>0.7352</v>
      </c>
      <c r="J91" s="10" t="n">
        <f aca="false">H91-I91</f>
        <v>5.716775</v>
      </c>
    </row>
    <row r="92" customFormat="false" ht="15" hidden="false" customHeight="false" outlineLevel="0" collapsed="false">
      <c r="A92" s="2" t="s">
        <v>46</v>
      </c>
      <c r="B92" s="2" t="s">
        <v>237</v>
      </c>
      <c r="C92" s="2" t="s">
        <v>238</v>
      </c>
      <c r="D92" s="2" t="s">
        <v>54</v>
      </c>
      <c r="E92" s="2" t="s">
        <v>50</v>
      </c>
      <c r="F92" s="2" t="s">
        <v>22</v>
      </c>
      <c r="G92" s="2" t="s">
        <v>106</v>
      </c>
      <c r="H92" s="10" t="n">
        <v>7.307451</v>
      </c>
      <c r="I92" s="10" t="n">
        <v>0.4522</v>
      </c>
      <c r="J92" s="10" t="n">
        <f aca="false">H92-I92</f>
        <v>6.855251</v>
      </c>
    </row>
    <row r="93" customFormat="false" ht="15" hidden="false" customHeight="false" outlineLevel="0" collapsed="false">
      <c r="A93" s="2" t="s">
        <v>46</v>
      </c>
      <c r="B93" s="2" t="s">
        <v>239</v>
      </c>
      <c r="C93" s="2" t="s">
        <v>240</v>
      </c>
      <c r="D93" s="2" t="s">
        <v>49</v>
      </c>
      <c r="E93" s="2" t="s">
        <v>50</v>
      </c>
      <c r="F93" s="2" t="s">
        <v>22</v>
      </c>
      <c r="G93" s="2" t="s">
        <v>106</v>
      </c>
      <c r="H93" s="10" t="n">
        <v>0</v>
      </c>
      <c r="I93" s="10" t="n">
        <v>1.7985</v>
      </c>
      <c r="J93" s="10" t="n">
        <f aca="false">H93-I93</f>
        <v>-1.7985</v>
      </c>
    </row>
    <row r="94" customFormat="false" ht="15" hidden="false" customHeight="false" outlineLevel="0" collapsed="false">
      <c r="A94" s="2" t="s">
        <v>46</v>
      </c>
      <c r="B94" s="2" t="s">
        <v>241</v>
      </c>
      <c r="C94" s="2" t="s">
        <v>242</v>
      </c>
      <c r="D94" s="2" t="s">
        <v>54</v>
      </c>
      <c r="E94" s="2" t="s">
        <v>50</v>
      </c>
      <c r="F94" s="2" t="s">
        <v>22</v>
      </c>
      <c r="G94" s="2" t="s">
        <v>106</v>
      </c>
      <c r="H94" s="10" t="n">
        <v>6.203834</v>
      </c>
      <c r="I94" s="10" t="n">
        <v>0.3483</v>
      </c>
      <c r="J94" s="10" t="n">
        <f aca="false">H94-I94</f>
        <v>5.855534</v>
      </c>
    </row>
    <row r="95" customFormat="false" ht="15" hidden="false" customHeight="false" outlineLevel="0" collapsed="false">
      <c r="A95" s="2" t="s">
        <v>46</v>
      </c>
      <c r="B95" s="2" t="s">
        <v>243</v>
      </c>
      <c r="C95" s="2" t="s">
        <v>244</v>
      </c>
      <c r="D95" s="2" t="s">
        <v>49</v>
      </c>
      <c r="E95" s="2" t="s">
        <v>50</v>
      </c>
      <c r="F95" s="2" t="s">
        <v>22</v>
      </c>
      <c r="G95" s="2" t="s">
        <v>106</v>
      </c>
      <c r="H95" s="10" t="n">
        <v>0</v>
      </c>
      <c r="I95" s="10" t="n">
        <v>0.7092</v>
      </c>
      <c r="J95" s="10" t="n">
        <f aca="false">H95-I95</f>
        <v>-0.7092</v>
      </c>
    </row>
    <row r="96" customFormat="false" ht="15" hidden="false" customHeight="false" outlineLevel="0" collapsed="false">
      <c r="A96" s="2" t="s">
        <v>46</v>
      </c>
      <c r="B96" s="2" t="s">
        <v>245</v>
      </c>
      <c r="C96" s="2" t="s">
        <v>246</v>
      </c>
      <c r="D96" s="2" t="s">
        <v>49</v>
      </c>
      <c r="E96" s="2" t="s">
        <v>50</v>
      </c>
      <c r="F96" s="2" t="s">
        <v>22</v>
      </c>
      <c r="G96" s="2" t="s">
        <v>106</v>
      </c>
      <c r="H96" s="10" t="n">
        <v>0</v>
      </c>
      <c r="I96" s="10" t="n">
        <v>0.1913</v>
      </c>
      <c r="J96" s="10" t="n">
        <f aca="false">H96-I96</f>
        <v>-0.1913</v>
      </c>
    </row>
    <row r="97" customFormat="false" ht="15" hidden="false" customHeight="false" outlineLevel="0" collapsed="false">
      <c r="A97" s="2" t="s">
        <v>46</v>
      </c>
      <c r="B97" s="2" t="s">
        <v>247</v>
      </c>
      <c r="C97" s="2" t="s">
        <v>248</v>
      </c>
      <c r="D97" s="2" t="s">
        <v>49</v>
      </c>
      <c r="E97" s="2" t="s">
        <v>50</v>
      </c>
      <c r="F97" s="2" t="s">
        <v>22</v>
      </c>
      <c r="G97" s="2" t="s">
        <v>106</v>
      </c>
      <c r="H97" s="10" t="n">
        <v>0</v>
      </c>
      <c r="I97" s="10" t="n">
        <v>0.1985</v>
      </c>
      <c r="J97" s="10" t="n">
        <f aca="false">H97-I97</f>
        <v>-0.1985</v>
      </c>
    </row>
    <row r="98" customFormat="false" ht="15" hidden="false" customHeight="false" outlineLevel="0" collapsed="false">
      <c r="A98" s="2" t="s">
        <v>46</v>
      </c>
      <c r="B98" s="2" t="s">
        <v>249</v>
      </c>
      <c r="C98" s="2" t="s">
        <v>250</v>
      </c>
      <c r="D98" s="2" t="s">
        <v>54</v>
      </c>
      <c r="E98" s="2" t="s">
        <v>50</v>
      </c>
      <c r="F98" s="2" t="s">
        <v>22</v>
      </c>
      <c r="G98" s="2" t="s">
        <v>106</v>
      </c>
      <c r="H98" s="10" t="n">
        <v>6.69971</v>
      </c>
      <c r="I98" s="10" t="n">
        <v>0.1775</v>
      </c>
      <c r="J98" s="10" t="n">
        <f aca="false">H98-I98</f>
        <v>6.52221</v>
      </c>
    </row>
    <row r="99" customFormat="false" ht="15" hidden="false" customHeight="false" outlineLevel="0" collapsed="false">
      <c r="A99" s="2" t="s">
        <v>46</v>
      </c>
      <c r="B99" s="2" t="s">
        <v>251</v>
      </c>
      <c r="C99" s="2" t="s">
        <v>252</v>
      </c>
      <c r="D99" s="2" t="s">
        <v>49</v>
      </c>
      <c r="E99" s="2" t="s">
        <v>50</v>
      </c>
      <c r="F99" s="2" t="s">
        <v>22</v>
      </c>
      <c r="G99" s="2" t="s">
        <v>106</v>
      </c>
      <c r="H99" s="10" t="n">
        <v>0</v>
      </c>
      <c r="I99" s="10" t="n">
        <v>0.6137</v>
      </c>
      <c r="J99" s="10" t="n">
        <f aca="false">H99-I99</f>
        <v>-0.6137</v>
      </c>
    </row>
    <row r="100" customFormat="false" ht="15" hidden="false" customHeight="false" outlineLevel="0" collapsed="false">
      <c r="A100" s="2" t="s">
        <v>46</v>
      </c>
      <c r="B100" s="2" t="s">
        <v>253</v>
      </c>
      <c r="C100" s="2" t="s">
        <v>254</v>
      </c>
      <c r="D100" s="2" t="s">
        <v>54</v>
      </c>
      <c r="E100" s="2" t="s">
        <v>50</v>
      </c>
      <c r="F100" s="2" t="s">
        <v>22</v>
      </c>
      <c r="G100" s="2" t="s">
        <v>106</v>
      </c>
      <c r="H100" s="10" t="n">
        <v>8.711534</v>
      </c>
      <c r="I100" s="10" t="n">
        <v>0.4749</v>
      </c>
      <c r="J100" s="10" t="n">
        <f aca="false">H100-I100</f>
        <v>8.236634</v>
      </c>
    </row>
    <row r="101" customFormat="false" ht="15" hidden="false" customHeight="false" outlineLevel="0" collapsed="false">
      <c r="A101" s="2" t="s">
        <v>46</v>
      </c>
      <c r="B101" s="2" t="s">
        <v>255</v>
      </c>
      <c r="C101" s="2" t="s">
        <v>256</v>
      </c>
      <c r="D101" s="2" t="s">
        <v>54</v>
      </c>
      <c r="E101" s="2" t="s">
        <v>50</v>
      </c>
      <c r="F101" s="2" t="s">
        <v>22</v>
      </c>
      <c r="G101" s="2" t="s">
        <v>106</v>
      </c>
      <c r="H101" s="10" t="n">
        <v>10.743565</v>
      </c>
      <c r="I101" s="10" t="n">
        <v>0.8589</v>
      </c>
      <c r="J101" s="10" t="n">
        <f aca="false">H101-I101</f>
        <v>9.884665</v>
      </c>
    </row>
    <row r="102" customFormat="false" ht="15" hidden="false" customHeight="false" outlineLevel="0" collapsed="false">
      <c r="A102" s="2" t="s">
        <v>46</v>
      </c>
      <c r="B102" s="2" t="s">
        <v>257</v>
      </c>
      <c r="C102" s="2" t="s">
        <v>258</v>
      </c>
      <c r="D102" s="2" t="s">
        <v>49</v>
      </c>
      <c r="E102" s="2" t="s">
        <v>50</v>
      </c>
      <c r="F102" s="2" t="s">
        <v>22</v>
      </c>
      <c r="G102" s="2" t="s">
        <v>106</v>
      </c>
      <c r="H102" s="10" t="n">
        <v>0</v>
      </c>
      <c r="I102" s="10" t="n">
        <v>2.372</v>
      </c>
      <c r="J102" s="10" t="n">
        <f aca="false">H102-I102</f>
        <v>-2.372</v>
      </c>
    </row>
    <row r="103" customFormat="false" ht="15" hidden="false" customHeight="false" outlineLevel="0" collapsed="false">
      <c r="A103" s="2" t="s">
        <v>46</v>
      </c>
      <c r="B103" s="2" t="s">
        <v>259</v>
      </c>
      <c r="C103" s="2" t="s">
        <v>260</v>
      </c>
      <c r="D103" s="2" t="s">
        <v>54</v>
      </c>
      <c r="E103" s="2" t="s">
        <v>50</v>
      </c>
      <c r="F103" s="2" t="s">
        <v>22</v>
      </c>
      <c r="G103" s="2" t="s">
        <v>106</v>
      </c>
      <c r="H103" s="10" t="n">
        <v>7.653132</v>
      </c>
      <c r="I103" s="10" t="n">
        <v>0.5345</v>
      </c>
      <c r="J103" s="10" t="n">
        <f aca="false">H103-I103</f>
        <v>7.118632</v>
      </c>
    </row>
    <row r="104" customFormat="false" ht="15" hidden="false" customHeight="false" outlineLevel="0" collapsed="false">
      <c r="A104" s="2" t="s">
        <v>46</v>
      </c>
      <c r="B104" s="2" t="s">
        <v>261</v>
      </c>
      <c r="C104" s="2" t="s">
        <v>262</v>
      </c>
      <c r="D104" s="2" t="s">
        <v>49</v>
      </c>
      <c r="E104" s="2" t="s">
        <v>50</v>
      </c>
      <c r="F104" s="2" t="s">
        <v>22</v>
      </c>
      <c r="G104" s="2" t="s">
        <v>106</v>
      </c>
      <c r="H104" s="10" t="n">
        <v>0</v>
      </c>
      <c r="I104" s="10" t="n">
        <v>0.9162</v>
      </c>
      <c r="J104" s="10" t="n">
        <f aca="false">H104-I104</f>
        <v>-0.9162</v>
      </c>
    </row>
    <row r="105" customFormat="false" ht="15" hidden="false" customHeight="false" outlineLevel="0" collapsed="false">
      <c r="A105" s="2" t="s">
        <v>46</v>
      </c>
      <c r="B105" s="2" t="s">
        <v>263</v>
      </c>
      <c r="C105" s="2" t="s">
        <v>264</v>
      </c>
      <c r="D105" s="2" t="s">
        <v>49</v>
      </c>
      <c r="E105" s="2" t="s">
        <v>50</v>
      </c>
      <c r="F105" s="2" t="s">
        <v>22</v>
      </c>
      <c r="G105" s="2" t="s">
        <v>106</v>
      </c>
      <c r="H105" s="10" t="n">
        <v>0</v>
      </c>
      <c r="I105" s="10" t="n">
        <v>0.2479</v>
      </c>
      <c r="J105" s="10" t="n">
        <f aca="false">H105-I105</f>
        <v>-0.2479</v>
      </c>
    </row>
    <row r="106" customFormat="false" ht="15" hidden="false" customHeight="false" outlineLevel="0" collapsed="false">
      <c r="A106" s="2" t="s">
        <v>46</v>
      </c>
      <c r="B106" s="2" t="s">
        <v>265</v>
      </c>
      <c r="C106" s="2" t="s">
        <v>266</v>
      </c>
      <c r="D106" s="2" t="s">
        <v>54</v>
      </c>
      <c r="E106" s="2" t="s">
        <v>50</v>
      </c>
      <c r="F106" s="2" t="s">
        <v>22</v>
      </c>
      <c r="G106" s="2" t="s">
        <v>106</v>
      </c>
      <c r="H106" s="10" t="n">
        <v>5.923991</v>
      </c>
      <c r="I106" s="10" t="n">
        <v>0.1928</v>
      </c>
      <c r="J106" s="10" t="n">
        <f aca="false">H106-I106</f>
        <v>5.731191</v>
      </c>
    </row>
    <row r="107" customFormat="false" ht="15" hidden="false" customHeight="false" outlineLevel="0" collapsed="false">
      <c r="A107" s="2" t="s">
        <v>46</v>
      </c>
      <c r="B107" s="2" t="s">
        <v>267</v>
      </c>
      <c r="C107" s="2" t="s">
        <v>268</v>
      </c>
      <c r="D107" s="2" t="s">
        <v>49</v>
      </c>
      <c r="E107" s="2" t="s">
        <v>50</v>
      </c>
      <c r="F107" s="2" t="s">
        <v>22</v>
      </c>
      <c r="G107" s="2" t="s">
        <v>106</v>
      </c>
      <c r="H107" s="10" t="n">
        <v>0</v>
      </c>
      <c r="I107" s="10" t="n">
        <v>0.2704</v>
      </c>
      <c r="J107" s="10" t="n">
        <f aca="false">H107-I107</f>
        <v>-0.2704</v>
      </c>
    </row>
    <row r="108" customFormat="false" ht="15" hidden="false" customHeight="false" outlineLevel="0" collapsed="false">
      <c r="A108" s="2" t="s">
        <v>46</v>
      </c>
      <c r="B108" s="2" t="s">
        <v>269</v>
      </c>
      <c r="C108" s="2" t="s">
        <v>270</v>
      </c>
      <c r="D108" s="2" t="s">
        <v>54</v>
      </c>
      <c r="E108" s="2" t="s">
        <v>50</v>
      </c>
      <c r="F108" s="2" t="s">
        <v>22</v>
      </c>
      <c r="G108" s="2" t="s">
        <v>106</v>
      </c>
      <c r="H108" s="10" t="n">
        <v>9.223769</v>
      </c>
      <c r="I108" s="10" t="n">
        <v>0.2279</v>
      </c>
      <c r="J108" s="10" t="n">
        <f aca="false">H108-I108</f>
        <v>8.995869</v>
      </c>
    </row>
    <row r="109" customFormat="false" ht="15" hidden="false" customHeight="false" outlineLevel="0" collapsed="false">
      <c r="A109" s="2" t="s">
        <v>46</v>
      </c>
      <c r="B109" s="2" t="s">
        <v>271</v>
      </c>
      <c r="C109" s="2" t="s">
        <v>272</v>
      </c>
      <c r="D109" s="2" t="s">
        <v>54</v>
      </c>
      <c r="E109" s="2" t="s">
        <v>50</v>
      </c>
      <c r="F109" s="2" t="s">
        <v>22</v>
      </c>
      <c r="G109" s="2" t="s">
        <v>106</v>
      </c>
      <c r="H109" s="10" t="n">
        <v>7.619552</v>
      </c>
      <c r="I109" s="10" t="n">
        <v>0.2616</v>
      </c>
      <c r="J109" s="10" t="n">
        <f aca="false">H109-I109</f>
        <v>7.357952</v>
      </c>
    </row>
    <row r="110" customFormat="false" ht="15" hidden="false" customHeight="false" outlineLevel="0" collapsed="false">
      <c r="A110" s="2" t="s">
        <v>46</v>
      </c>
      <c r="B110" s="2" t="s">
        <v>273</v>
      </c>
      <c r="C110" s="2" t="s">
        <v>274</v>
      </c>
      <c r="D110" s="2" t="s">
        <v>54</v>
      </c>
      <c r="E110" s="2" t="s">
        <v>50</v>
      </c>
      <c r="F110" s="2" t="s">
        <v>22</v>
      </c>
      <c r="G110" s="2" t="s">
        <v>106</v>
      </c>
      <c r="H110" s="10" t="n">
        <v>9.157171</v>
      </c>
      <c r="I110" s="10" t="n">
        <v>0.2039</v>
      </c>
      <c r="J110" s="10" t="n">
        <f aca="false">H110-I110</f>
        <v>8.953271</v>
      </c>
    </row>
    <row r="111" customFormat="false" ht="15" hidden="false" customHeight="false" outlineLevel="0" collapsed="false">
      <c r="A111" s="2" t="s">
        <v>46</v>
      </c>
      <c r="B111" s="2" t="s">
        <v>275</v>
      </c>
      <c r="C111" s="2" t="s">
        <v>276</v>
      </c>
      <c r="D111" s="2" t="s">
        <v>54</v>
      </c>
      <c r="E111" s="2" t="s">
        <v>50</v>
      </c>
      <c r="F111" s="2" t="s">
        <v>22</v>
      </c>
      <c r="G111" s="2" t="s">
        <v>106</v>
      </c>
      <c r="H111" s="10" t="n">
        <v>13.242709</v>
      </c>
      <c r="I111" s="10" t="n">
        <v>0.2133</v>
      </c>
      <c r="J111" s="10" t="n">
        <f aca="false">H111-I111</f>
        <v>13.029409</v>
      </c>
    </row>
    <row r="112" customFormat="false" ht="15" hidden="false" customHeight="false" outlineLevel="0" collapsed="false">
      <c r="A112" s="2" t="s">
        <v>46</v>
      </c>
      <c r="B112" s="2" t="s">
        <v>277</v>
      </c>
      <c r="C112" s="2" t="s">
        <v>278</v>
      </c>
      <c r="D112" s="2" t="s">
        <v>54</v>
      </c>
      <c r="E112" s="2" t="s">
        <v>50</v>
      </c>
      <c r="F112" s="2" t="s">
        <v>22</v>
      </c>
      <c r="G112" s="2" t="s">
        <v>106</v>
      </c>
      <c r="H112" s="10" t="n">
        <v>12.142142</v>
      </c>
      <c r="I112" s="10" t="n">
        <v>0.1888</v>
      </c>
      <c r="J112" s="10" t="n">
        <f aca="false">H112-I112</f>
        <v>11.953342</v>
      </c>
    </row>
    <row r="113" customFormat="false" ht="15" hidden="false" customHeight="false" outlineLevel="0" collapsed="false">
      <c r="A113" s="2" t="s">
        <v>46</v>
      </c>
      <c r="B113" s="2" t="s">
        <v>279</v>
      </c>
      <c r="C113" s="2" t="s">
        <v>280</v>
      </c>
      <c r="D113" s="2" t="s">
        <v>54</v>
      </c>
      <c r="E113" s="2" t="s">
        <v>50</v>
      </c>
      <c r="F113" s="2" t="s">
        <v>22</v>
      </c>
      <c r="G113" s="2" t="s">
        <v>106</v>
      </c>
      <c r="H113" s="10" t="n">
        <v>9.75641</v>
      </c>
      <c r="I113" s="10" t="n">
        <v>0.2622</v>
      </c>
      <c r="J113" s="10" t="n">
        <f aca="false">H113-I113</f>
        <v>9.49421</v>
      </c>
    </row>
    <row r="114" customFormat="false" ht="15" hidden="false" customHeight="false" outlineLevel="0" collapsed="false">
      <c r="A114" s="2" t="s">
        <v>46</v>
      </c>
      <c r="B114" s="2" t="s">
        <v>281</v>
      </c>
      <c r="C114" s="2" t="s">
        <v>282</v>
      </c>
      <c r="D114" s="2" t="s">
        <v>54</v>
      </c>
      <c r="E114" s="2" t="s">
        <v>50</v>
      </c>
      <c r="F114" s="2" t="s">
        <v>22</v>
      </c>
      <c r="G114" s="2" t="s">
        <v>106</v>
      </c>
      <c r="H114" s="10" t="n">
        <v>9.049219</v>
      </c>
      <c r="I114" s="10" t="n">
        <v>0.1691</v>
      </c>
      <c r="J114" s="10" t="n">
        <f aca="false">H114-I114</f>
        <v>8.880119</v>
      </c>
    </row>
    <row r="115" customFormat="false" ht="15" hidden="false" customHeight="false" outlineLevel="0" collapsed="false">
      <c r="A115" s="2" t="s">
        <v>46</v>
      </c>
      <c r="B115" s="2" t="s">
        <v>283</v>
      </c>
      <c r="C115" s="2" t="s">
        <v>284</v>
      </c>
      <c r="D115" s="2" t="s">
        <v>49</v>
      </c>
      <c r="E115" s="2" t="s">
        <v>50</v>
      </c>
      <c r="F115" s="2" t="s">
        <v>22</v>
      </c>
      <c r="G115" s="2" t="s">
        <v>106</v>
      </c>
      <c r="H115" s="10" t="n">
        <v>0</v>
      </c>
      <c r="I115" s="10" t="n">
        <v>0.251</v>
      </c>
      <c r="J115" s="10" t="n">
        <f aca="false">H115-I115</f>
        <v>-0.251</v>
      </c>
    </row>
    <row r="116" customFormat="false" ht="15" hidden="false" customHeight="false" outlineLevel="0" collapsed="false">
      <c r="A116" s="2" t="s">
        <v>46</v>
      </c>
      <c r="B116" s="2" t="s">
        <v>285</v>
      </c>
      <c r="C116" s="2" t="s">
        <v>286</v>
      </c>
      <c r="D116" s="2" t="s">
        <v>54</v>
      </c>
      <c r="E116" s="2" t="s">
        <v>50</v>
      </c>
      <c r="F116" s="2" t="s">
        <v>22</v>
      </c>
      <c r="G116" s="2" t="s">
        <v>106</v>
      </c>
      <c r="H116" s="10" t="n">
        <v>7.480133</v>
      </c>
      <c r="I116" s="10" t="n">
        <v>0.2356</v>
      </c>
      <c r="J116" s="10" t="n">
        <f aca="false">H116-I116</f>
        <v>7.244533</v>
      </c>
    </row>
    <row r="117" customFormat="false" ht="15" hidden="false" customHeight="false" outlineLevel="0" collapsed="false">
      <c r="A117" s="2" t="s">
        <v>46</v>
      </c>
      <c r="B117" s="2" t="s">
        <v>287</v>
      </c>
      <c r="C117" s="2" t="s">
        <v>288</v>
      </c>
      <c r="D117" s="2" t="s">
        <v>54</v>
      </c>
      <c r="E117" s="2" t="s">
        <v>50</v>
      </c>
      <c r="F117" s="2" t="s">
        <v>22</v>
      </c>
      <c r="G117" s="2" t="s">
        <v>106</v>
      </c>
      <c r="H117" s="10" t="n">
        <v>7.044592</v>
      </c>
      <c r="I117" s="10" t="n">
        <v>0.1597</v>
      </c>
      <c r="J117" s="10" t="n">
        <f aca="false">H117-I117</f>
        <v>6.884892</v>
      </c>
    </row>
    <row r="118" customFormat="false" ht="15" hidden="false" customHeight="false" outlineLevel="0" collapsed="false">
      <c r="A118" s="2" t="s">
        <v>46</v>
      </c>
      <c r="B118" s="2" t="s">
        <v>289</v>
      </c>
      <c r="C118" s="2" t="s">
        <v>290</v>
      </c>
      <c r="D118" s="2" t="s">
        <v>54</v>
      </c>
      <c r="E118" s="2" t="s">
        <v>50</v>
      </c>
      <c r="F118" s="2" t="s">
        <v>22</v>
      </c>
      <c r="G118" s="2" t="s">
        <v>106</v>
      </c>
      <c r="H118" s="10" t="n">
        <v>7.308484</v>
      </c>
      <c r="I118" s="10" t="n">
        <v>0.2171</v>
      </c>
      <c r="J118" s="10" t="n">
        <f aca="false">H118-I118</f>
        <v>7.091384</v>
      </c>
    </row>
    <row r="119" customFormat="false" ht="15" hidden="false" customHeight="false" outlineLevel="0" collapsed="false">
      <c r="A119" s="2" t="s">
        <v>46</v>
      </c>
      <c r="B119" s="2" t="s">
        <v>291</v>
      </c>
      <c r="C119" s="2" t="s">
        <v>292</v>
      </c>
      <c r="D119" s="2" t="s">
        <v>54</v>
      </c>
      <c r="E119" s="2" t="s">
        <v>50</v>
      </c>
      <c r="F119" s="2" t="s">
        <v>22</v>
      </c>
      <c r="G119" s="2" t="s">
        <v>106</v>
      </c>
      <c r="H119" s="10" t="n">
        <v>7.313273</v>
      </c>
      <c r="I119" s="10" t="n">
        <v>0.1891</v>
      </c>
      <c r="J119" s="10" t="n">
        <f aca="false">H119-I119</f>
        <v>7.124173</v>
      </c>
    </row>
    <row r="120" customFormat="false" ht="15" hidden="false" customHeight="false" outlineLevel="0" collapsed="false">
      <c r="A120" s="2" t="s">
        <v>46</v>
      </c>
      <c r="B120" s="2" t="s">
        <v>293</v>
      </c>
      <c r="C120" s="2" t="s">
        <v>294</v>
      </c>
      <c r="D120" s="2" t="s">
        <v>54</v>
      </c>
      <c r="E120" s="2" t="s">
        <v>50</v>
      </c>
      <c r="F120" s="2" t="s">
        <v>22</v>
      </c>
      <c r="G120" s="2" t="s">
        <v>106</v>
      </c>
      <c r="H120" s="10" t="n">
        <v>8.517993</v>
      </c>
      <c r="I120" s="10" t="n">
        <v>0.1337</v>
      </c>
      <c r="J120" s="10" t="n">
        <f aca="false">H120-I120</f>
        <v>8.384293</v>
      </c>
    </row>
    <row r="121" customFormat="false" ht="15" hidden="false" customHeight="false" outlineLevel="0" collapsed="false">
      <c r="A121" s="2" t="s">
        <v>46</v>
      </c>
      <c r="B121" s="2" t="s">
        <v>295</v>
      </c>
      <c r="C121" s="2" t="s">
        <v>296</v>
      </c>
      <c r="D121" s="2" t="s">
        <v>54</v>
      </c>
      <c r="E121" s="2" t="s">
        <v>50</v>
      </c>
      <c r="F121" s="2" t="s">
        <v>22</v>
      </c>
      <c r="G121" s="2" t="s">
        <v>106</v>
      </c>
      <c r="H121" s="10" t="n">
        <v>7.703348</v>
      </c>
      <c r="I121" s="10" t="n">
        <v>0.1148</v>
      </c>
      <c r="J121" s="10" t="n">
        <f aca="false">H121-I121</f>
        <v>7.588548</v>
      </c>
    </row>
    <row r="122" customFormat="false" ht="15" hidden="false" customHeight="false" outlineLevel="0" collapsed="false">
      <c r="A122" s="2" t="s">
        <v>46</v>
      </c>
      <c r="B122" s="2" t="s">
        <v>297</v>
      </c>
      <c r="C122" s="2" t="s">
        <v>298</v>
      </c>
      <c r="D122" s="2" t="s">
        <v>54</v>
      </c>
      <c r="E122" s="2" t="s">
        <v>50</v>
      </c>
      <c r="F122" s="2" t="s">
        <v>22</v>
      </c>
      <c r="G122" s="2" t="s">
        <v>106</v>
      </c>
      <c r="H122" s="10" t="n">
        <v>6.992656</v>
      </c>
      <c r="I122" s="10" t="n">
        <v>0.1313</v>
      </c>
      <c r="J122" s="10" t="n">
        <f aca="false">H122-I122</f>
        <v>6.861356</v>
      </c>
    </row>
    <row r="123" customFormat="false" ht="15" hidden="false" customHeight="false" outlineLevel="0" collapsed="false">
      <c r="A123" s="2" t="s">
        <v>46</v>
      </c>
      <c r="B123" s="2" t="s">
        <v>299</v>
      </c>
      <c r="C123" s="2" t="s">
        <v>300</v>
      </c>
      <c r="D123" s="2" t="s">
        <v>54</v>
      </c>
      <c r="E123" s="2" t="s">
        <v>50</v>
      </c>
      <c r="F123" s="2" t="s">
        <v>22</v>
      </c>
      <c r="G123" s="2" t="s">
        <v>106</v>
      </c>
      <c r="H123" s="10" t="n">
        <v>6.572317</v>
      </c>
      <c r="I123" s="10" t="n">
        <v>0.1346</v>
      </c>
      <c r="J123" s="10" t="n">
        <f aca="false">H123-I123</f>
        <v>6.437717</v>
      </c>
    </row>
    <row r="124" customFormat="false" ht="15" hidden="false" customHeight="false" outlineLevel="0" collapsed="false">
      <c r="A124" s="2" t="s">
        <v>46</v>
      </c>
      <c r="B124" s="2" t="s">
        <v>301</v>
      </c>
      <c r="C124" s="2" t="s">
        <v>302</v>
      </c>
      <c r="D124" s="2" t="s">
        <v>54</v>
      </c>
      <c r="E124" s="2" t="s">
        <v>50</v>
      </c>
      <c r="F124" s="2" t="s">
        <v>22</v>
      </c>
      <c r="G124" s="2" t="s">
        <v>106</v>
      </c>
      <c r="H124" s="10" t="n">
        <v>6.126215</v>
      </c>
      <c r="I124" s="10" t="n">
        <v>0.1749</v>
      </c>
      <c r="J124" s="10" t="n">
        <f aca="false">H124-I124</f>
        <v>5.951315</v>
      </c>
    </row>
    <row r="125" customFormat="false" ht="15" hidden="false" customHeight="false" outlineLevel="0" collapsed="false">
      <c r="A125" s="2" t="s">
        <v>46</v>
      </c>
      <c r="B125" s="2" t="s">
        <v>303</v>
      </c>
      <c r="C125" s="2" t="s">
        <v>304</v>
      </c>
      <c r="D125" s="2" t="s">
        <v>54</v>
      </c>
      <c r="E125" s="2" t="s">
        <v>50</v>
      </c>
      <c r="F125" s="2" t="s">
        <v>22</v>
      </c>
      <c r="G125" s="2" t="s">
        <v>106</v>
      </c>
      <c r="H125" s="10" t="n">
        <v>7.12702</v>
      </c>
      <c r="I125" s="10" t="n">
        <v>0.095</v>
      </c>
      <c r="J125" s="10" t="n">
        <f aca="false">H125-I125</f>
        <v>7.03202</v>
      </c>
    </row>
    <row r="126" customFormat="false" ht="15" hidden="false" customHeight="false" outlineLevel="0" collapsed="false">
      <c r="A126" s="2" t="s">
        <v>46</v>
      </c>
      <c r="B126" s="2" t="s">
        <v>305</v>
      </c>
      <c r="C126" s="2" t="s">
        <v>306</v>
      </c>
      <c r="D126" s="2" t="s">
        <v>54</v>
      </c>
      <c r="E126" s="2" t="s">
        <v>50</v>
      </c>
      <c r="F126" s="2" t="s">
        <v>22</v>
      </c>
      <c r="G126" s="2" t="s">
        <v>106</v>
      </c>
      <c r="H126" s="10" t="n">
        <v>6.359612</v>
      </c>
      <c r="I126" s="10" t="n">
        <v>0.1356</v>
      </c>
      <c r="J126" s="10" t="n">
        <f aca="false">H126-I126</f>
        <v>6.224012</v>
      </c>
    </row>
    <row r="127" customFormat="false" ht="15" hidden="false" customHeight="false" outlineLevel="0" collapsed="false">
      <c r="A127" s="2" t="s">
        <v>46</v>
      </c>
      <c r="B127" s="2" t="s">
        <v>307</v>
      </c>
      <c r="C127" s="2" t="s">
        <v>308</v>
      </c>
      <c r="D127" s="2" t="s">
        <v>54</v>
      </c>
      <c r="E127" s="2" t="s">
        <v>50</v>
      </c>
      <c r="F127" s="2" t="s">
        <v>22</v>
      </c>
      <c r="G127" s="2" t="s">
        <v>106</v>
      </c>
      <c r="H127" s="10" t="n">
        <v>5.726007</v>
      </c>
      <c r="I127" s="10" t="n">
        <v>0.1724</v>
      </c>
      <c r="J127" s="10" t="n">
        <f aca="false">H127-I127</f>
        <v>5.553607</v>
      </c>
    </row>
    <row r="128" customFormat="false" ht="15" hidden="false" customHeight="false" outlineLevel="0" collapsed="false">
      <c r="A128" s="2" t="s">
        <v>46</v>
      </c>
      <c r="B128" s="2" t="s">
        <v>309</v>
      </c>
      <c r="C128" s="2" t="s">
        <v>310</v>
      </c>
      <c r="D128" s="2" t="s">
        <v>54</v>
      </c>
      <c r="E128" s="2" t="s">
        <v>50</v>
      </c>
      <c r="F128" s="2" t="s">
        <v>22</v>
      </c>
      <c r="G128" s="2" t="s">
        <v>106</v>
      </c>
      <c r="H128" s="10" t="n">
        <v>6.054066</v>
      </c>
      <c r="I128" s="10" t="n">
        <v>0.093</v>
      </c>
      <c r="J128" s="10" t="n">
        <f aca="false">H128-I128</f>
        <v>5.961066</v>
      </c>
    </row>
    <row r="129" customFormat="false" ht="15" hidden="false" customHeight="false" outlineLevel="0" collapsed="false">
      <c r="A129" s="2" t="s">
        <v>46</v>
      </c>
      <c r="B129" s="2" t="s">
        <v>311</v>
      </c>
      <c r="C129" s="2" t="s">
        <v>312</v>
      </c>
      <c r="D129" s="2" t="s">
        <v>54</v>
      </c>
      <c r="E129" s="2" t="s">
        <v>50</v>
      </c>
      <c r="F129" s="2" t="s">
        <v>22</v>
      </c>
      <c r="G129" s="2" t="s">
        <v>106</v>
      </c>
      <c r="H129" s="10" t="n">
        <v>5.940801</v>
      </c>
      <c r="I129" s="10" t="n">
        <v>0.1296</v>
      </c>
      <c r="J129" s="10" t="n">
        <f aca="false">H129-I129</f>
        <v>5.811201</v>
      </c>
    </row>
    <row r="130" customFormat="false" ht="15" hidden="false" customHeight="false" outlineLevel="0" collapsed="false">
      <c r="A130" s="2" t="s">
        <v>46</v>
      </c>
      <c r="B130" s="2" t="s">
        <v>313</v>
      </c>
      <c r="C130" s="2" t="s">
        <v>314</v>
      </c>
      <c r="D130" s="2" t="s">
        <v>54</v>
      </c>
      <c r="E130" s="2" t="s">
        <v>50</v>
      </c>
      <c r="F130" s="2" t="s">
        <v>22</v>
      </c>
      <c r="G130" s="2" t="s">
        <v>106</v>
      </c>
      <c r="H130" s="10" t="n">
        <v>5.660616</v>
      </c>
      <c r="I130" s="10" t="n">
        <v>0.1674</v>
      </c>
      <c r="J130" s="10" t="n">
        <f aca="false">H130-I130</f>
        <v>5.493216</v>
      </c>
    </row>
    <row r="131" customFormat="false" ht="15" hidden="false" customHeight="false" outlineLevel="0" collapsed="false">
      <c r="A131" s="2" t="s">
        <v>46</v>
      </c>
      <c r="B131" s="2" t="s">
        <v>315</v>
      </c>
      <c r="C131" s="2" t="s">
        <v>316</v>
      </c>
      <c r="D131" s="2" t="s">
        <v>54</v>
      </c>
      <c r="E131" s="2" t="s">
        <v>50</v>
      </c>
      <c r="F131" s="2" t="s">
        <v>22</v>
      </c>
      <c r="G131" s="2" t="s">
        <v>106</v>
      </c>
      <c r="H131" s="10" t="n">
        <v>5.732448</v>
      </c>
      <c r="I131" s="10" t="n">
        <v>0.1942</v>
      </c>
      <c r="J131" s="10" t="n">
        <f aca="false">H131-I131</f>
        <v>5.538248</v>
      </c>
    </row>
    <row r="132" customFormat="false" ht="15" hidden="false" customHeight="false" outlineLevel="0" collapsed="false">
      <c r="A132" s="2" t="s">
        <v>46</v>
      </c>
      <c r="B132" s="2" t="s">
        <v>317</v>
      </c>
      <c r="C132" s="2" t="s">
        <v>318</v>
      </c>
      <c r="D132" s="2" t="s">
        <v>49</v>
      </c>
      <c r="E132" s="2" t="s">
        <v>50</v>
      </c>
      <c r="F132" s="2" t="s">
        <v>22</v>
      </c>
      <c r="G132" s="2" t="s">
        <v>106</v>
      </c>
      <c r="H132" s="10" t="n">
        <v>0</v>
      </c>
      <c r="I132" s="10" t="n">
        <v>0.3698</v>
      </c>
      <c r="J132" s="10" t="n">
        <f aca="false">H132-I132</f>
        <v>-0.3698</v>
      </c>
    </row>
    <row r="133" customFormat="false" ht="15" hidden="false" customHeight="false" outlineLevel="0" collapsed="false">
      <c r="A133" s="2" t="s">
        <v>46</v>
      </c>
      <c r="B133" s="2" t="s">
        <v>319</v>
      </c>
      <c r="C133" s="2" t="s">
        <v>320</v>
      </c>
      <c r="D133" s="2" t="s">
        <v>54</v>
      </c>
      <c r="E133" s="2" t="s">
        <v>50</v>
      </c>
      <c r="F133" s="2" t="s">
        <v>22</v>
      </c>
      <c r="G133" s="2" t="s">
        <v>106</v>
      </c>
      <c r="H133" s="10" t="n">
        <v>7.140058</v>
      </c>
      <c r="I133" s="10" t="n">
        <v>0.2392</v>
      </c>
      <c r="J133" s="10" t="n">
        <f aca="false">H133-I133</f>
        <v>6.900858</v>
      </c>
    </row>
    <row r="134" customFormat="false" ht="15" hidden="false" customHeight="false" outlineLevel="0" collapsed="false">
      <c r="A134" s="2" t="s">
        <v>46</v>
      </c>
      <c r="B134" s="2" t="s">
        <v>321</v>
      </c>
      <c r="C134" s="2" t="s">
        <v>322</v>
      </c>
      <c r="D134" s="2" t="s">
        <v>54</v>
      </c>
      <c r="E134" s="2" t="s">
        <v>50</v>
      </c>
      <c r="F134" s="2" t="s">
        <v>22</v>
      </c>
      <c r="G134" s="2" t="s">
        <v>106</v>
      </c>
      <c r="H134" s="10" t="n">
        <v>10.421864</v>
      </c>
      <c r="I134" s="10" t="n">
        <v>0.2571</v>
      </c>
      <c r="J134" s="10" t="n">
        <f aca="false">H134-I134</f>
        <v>10.164764</v>
      </c>
    </row>
    <row r="135" customFormat="false" ht="15" hidden="false" customHeight="false" outlineLevel="0" collapsed="false">
      <c r="A135" s="2" t="s">
        <v>46</v>
      </c>
      <c r="B135" s="2" t="s">
        <v>323</v>
      </c>
      <c r="C135" s="2" t="s">
        <v>324</v>
      </c>
      <c r="D135" s="2" t="s">
        <v>49</v>
      </c>
      <c r="E135" s="2" t="s">
        <v>50</v>
      </c>
      <c r="F135" s="2" t="s">
        <v>22</v>
      </c>
      <c r="G135" s="2" t="s">
        <v>325</v>
      </c>
      <c r="H135" s="10" t="n">
        <v>0</v>
      </c>
      <c r="I135" s="10" t="n">
        <v>0.6177</v>
      </c>
      <c r="J135" s="10" t="n">
        <f aca="false">H135-I135</f>
        <v>-0.6177</v>
      </c>
    </row>
    <row r="136" customFormat="false" ht="15" hidden="false" customHeight="false" outlineLevel="0" collapsed="false">
      <c r="A136" s="2" t="s">
        <v>46</v>
      </c>
      <c r="B136" s="2" t="s">
        <v>326</v>
      </c>
      <c r="C136" s="2" t="s">
        <v>327</v>
      </c>
      <c r="D136" s="2" t="s">
        <v>54</v>
      </c>
      <c r="E136" s="2" t="s">
        <v>50</v>
      </c>
      <c r="F136" s="2" t="s">
        <v>22</v>
      </c>
      <c r="G136" s="2" t="s">
        <v>106</v>
      </c>
      <c r="H136" s="10" t="n">
        <v>9.024681</v>
      </c>
      <c r="I136" s="10" t="n">
        <v>0.2834</v>
      </c>
      <c r="J136" s="10" t="n">
        <f aca="false">H136-I136</f>
        <v>8.741281</v>
      </c>
    </row>
    <row r="137" customFormat="false" ht="15" hidden="false" customHeight="false" outlineLevel="0" collapsed="false">
      <c r="A137" s="2" t="s">
        <v>46</v>
      </c>
      <c r="B137" s="2" t="s">
        <v>328</v>
      </c>
      <c r="C137" s="2" t="s">
        <v>329</v>
      </c>
      <c r="D137" s="2" t="s">
        <v>49</v>
      </c>
      <c r="E137" s="2" t="s">
        <v>50</v>
      </c>
      <c r="F137" s="2" t="s">
        <v>22</v>
      </c>
      <c r="G137" s="2" t="s">
        <v>188</v>
      </c>
      <c r="H137" s="10" t="n">
        <v>0</v>
      </c>
      <c r="I137" s="10" t="n">
        <v>0.5109</v>
      </c>
      <c r="J137" s="10" t="n">
        <f aca="false">H137-I137</f>
        <v>-0.5109</v>
      </c>
    </row>
    <row r="138" customFormat="false" ht="15" hidden="false" customHeight="false" outlineLevel="0" collapsed="false">
      <c r="A138" s="2" t="s">
        <v>46</v>
      </c>
      <c r="B138" s="2" t="s">
        <v>330</v>
      </c>
      <c r="C138" s="2" t="s">
        <v>331</v>
      </c>
      <c r="D138" s="2" t="s">
        <v>49</v>
      </c>
      <c r="E138" s="2" t="s">
        <v>50</v>
      </c>
      <c r="F138" s="2" t="s">
        <v>22</v>
      </c>
      <c r="G138" s="2" t="s">
        <v>106</v>
      </c>
      <c r="H138" s="10" t="n">
        <v>0</v>
      </c>
      <c r="I138" s="10" t="n">
        <v>0.0988</v>
      </c>
      <c r="J138" s="10" t="n">
        <f aca="false">H138-I138</f>
        <v>-0.0988</v>
      </c>
    </row>
    <row r="139" customFormat="false" ht="15" hidden="false" customHeight="false" outlineLevel="0" collapsed="false">
      <c r="A139" s="2" t="s">
        <v>46</v>
      </c>
      <c r="B139" s="2" t="s">
        <v>332</v>
      </c>
      <c r="C139" s="2" t="s">
        <v>333</v>
      </c>
      <c r="D139" s="2" t="s">
        <v>54</v>
      </c>
      <c r="E139" s="2" t="s">
        <v>50</v>
      </c>
      <c r="F139" s="2" t="s">
        <v>22</v>
      </c>
      <c r="G139" s="2" t="s">
        <v>106</v>
      </c>
      <c r="H139" s="10" t="n">
        <v>15.625793</v>
      </c>
      <c r="I139" s="10" t="n">
        <v>0.1214</v>
      </c>
      <c r="J139" s="10" t="n">
        <f aca="false">H139-I139</f>
        <v>15.504393</v>
      </c>
    </row>
    <row r="140" customFormat="false" ht="15" hidden="false" customHeight="false" outlineLevel="0" collapsed="false">
      <c r="A140" s="2" t="s">
        <v>46</v>
      </c>
      <c r="B140" s="2" t="s">
        <v>334</v>
      </c>
      <c r="C140" s="2" t="s">
        <v>335</v>
      </c>
      <c r="D140" s="2" t="s">
        <v>54</v>
      </c>
      <c r="E140" s="2" t="s">
        <v>50</v>
      </c>
      <c r="F140" s="2" t="s">
        <v>22</v>
      </c>
      <c r="G140" s="2" t="s">
        <v>106</v>
      </c>
      <c r="H140" s="10" t="n">
        <v>27.246555</v>
      </c>
      <c r="I140" s="10" t="n">
        <v>0.3098</v>
      </c>
      <c r="J140" s="10" t="n">
        <f aca="false">H140-I140</f>
        <v>26.936755</v>
      </c>
    </row>
    <row r="141" customFormat="false" ht="15" hidden="false" customHeight="false" outlineLevel="0" collapsed="false">
      <c r="A141" s="2" t="s">
        <v>46</v>
      </c>
      <c r="B141" s="2" t="s">
        <v>336</v>
      </c>
      <c r="C141" s="2" t="s">
        <v>337</v>
      </c>
      <c r="D141" s="2" t="s">
        <v>54</v>
      </c>
      <c r="E141" s="2" t="s">
        <v>50</v>
      </c>
      <c r="F141" s="2" t="s">
        <v>22</v>
      </c>
      <c r="G141" s="2" t="s">
        <v>106</v>
      </c>
      <c r="H141" s="10" t="n">
        <v>10.448454</v>
      </c>
      <c r="I141" s="10" t="n">
        <v>0.1772</v>
      </c>
      <c r="J141" s="10" t="n">
        <f aca="false">H141-I141</f>
        <v>10.271254</v>
      </c>
    </row>
    <row r="142" customFormat="false" ht="15" hidden="false" customHeight="false" outlineLevel="0" collapsed="false">
      <c r="A142" s="2" t="s">
        <v>46</v>
      </c>
      <c r="B142" s="2" t="s">
        <v>338</v>
      </c>
      <c r="C142" s="2" t="s">
        <v>339</v>
      </c>
      <c r="D142" s="2" t="s">
        <v>54</v>
      </c>
      <c r="E142" s="2" t="s">
        <v>50</v>
      </c>
      <c r="F142" s="2" t="s">
        <v>22</v>
      </c>
      <c r="G142" s="2" t="s">
        <v>106</v>
      </c>
      <c r="H142" s="10" t="n">
        <v>6.770438</v>
      </c>
      <c r="I142" s="10" t="n">
        <v>0.23</v>
      </c>
      <c r="J142" s="10" t="n">
        <f aca="false">H142-I142</f>
        <v>6.540438</v>
      </c>
    </row>
    <row r="143" customFormat="false" ht="15" hidden="false" customHeight="false" outlineLevel="0" collapsed="false">
      <c r="A143" s="2" t="s">
        <v>46</v>
      </c>
      <c r="B143" s="2" t="s">
        <v>340</v>
      </c>
      <c r="C143" s="2" t="s">
        <v>341</v>
      </c>
      <c r="D143" s="2" t="s">
        <v>49</v>
      </c>
      <c r="E143" s="2" t="s">
        <v>50</v>
      </c>
      <c r="F143" s="2" t="s">
        <v>22</v>
      </c>
      <c r="G143" s="2" t="s">
        <v>106</v>
      </c>
      <c r="H143" s="10" t="n">
        <v>0</v>
      </c>
      <c r="I143" s="10" t="n">
        <v>0.2894</v>
      </c>
      <c r="J143" s="10" t="n">
        <f aca="false">H143-I143</f>
        <v>-0.2894</v>
      </c>
    </row>
    <row r="144" customFormat="false" ht="15" hidden="false" customHeight="false" outlineLevel="0" collapsed="false">
      <c r="A144" s="2" t="s">
        <v>46</v>
      </c>
      <c r="B144" s="2" t="s">
        <v>342</v>
      </c>
      <c r="C144" s="2" t="s">
        <v>343</v>
      </c>
      <c r="D144" s="2" t="s">
        <v>54</v>
      </c>
      <c r="E144" s="2" t="s">
        <v>50</v>
      </c>
      <c r="F144" s="2" t="s">
        <v>22</v>
      </c>
      <c r="G144" s="2" t="s">
        <v>106</v>
      </c>
      <c r="H144" s="10" t="n">
        <v>5.978835</v>
      </c>
      <c r="I144" s="10" t="n">
        <v>0.2857</v>
      </c>
      <c r="J144" s="10" t="n">
        <f aca="false">H144-I144</f>
        <v>5.693135</v>
      </c>
    </row>
    <row r="145" customFormat="false" ht="15" hidden="false" customHeight="false" outlineLevel="0" collapsed="false">
      <c r="A145" s="2" t="s">
        <v>46</v>
      </c>
      <c r="B145" s="2" t="s">
        <v>344</v>
      </c>
      <c r="C145" s="2" t="s">
        <v>345</v>
      </c>
      <c r="D145" s="2" t="s">
        <v>54</v>
      </c>
      <c r="E145" s="2" t="s">
        <v>50</v>
      </c>
      <c r="F145" s="2" t="s">
        <v>22</v>
      </c>
      <c r="G145" s="2" t="s">
        <v>106</v>
      </c>
      <c r="H145" s="10" t="n">
        <v>13.484506</v>
      </c>
      <c r="I145" s="10" t="n">
        <v>0.1075</v>
      </c>
      <c r="J145" s="10" t="n">
        <f aca="false">H145-I145</f>
        <v>13.377006</v>
      </c>
    </row>
    <row r="146" customFormat="false" ht="15" hidden="false" customHeight="false" outlineLevel="0" collapsed="false">
      <c r="A146" s="2" t="s">
        <v>46</v>
      </c>
      <c r="B146" s="2" t="s">
        <v>346</v>
      </c>
      <c r="C146" s="2" t="s">
        <v>347</v>
      </c>
      <c r="D146" s="2" t="s">
        <v>54</v>
      </c>
      <c r="E146" s="2" t="s">
        <v>50</v>
      </c>
      <c r="F146" s="2" t="s">
        <v>22</v>
      </c>
      <c r="G146" s="2" t="s">
        <v>106</v>
      </c>
      <c r="H146" s="10" t="n">
        <v>6.60095</v>
      </c>
      <c r="I146" s="10" t="n">
        <v>0.276</v>
      </c>
      <c r="J146" s="10" t="n">
        <f aca="false">H146-I146</f>
        <v>6.32495</v>
      </c>
    </row>
    <row r="147" customFormat="false" ht="15" hidden="false" customHeight="false" outlineLevel="0" collapsed="false">
      <c r="A147" s="2" t="s">
        <v>46</v>
      </c>
      <c r="B147" s="2" t="s">
        <v>348</v>
      </c>
      <c r="C147" s="2" t="s">
        <v>349</v>
      </c>
      <c r="D147" s="2" t="s">
        <v>54</v>
      </c>
      <c r="E147" s="2" t="s">
        <v>50</v>
      </c>
      <c r="F147" s="2" t="s">
        <v>22</v>
      </c>
      <c r="G147" s="2" t="s">
        <v>106</v>
      </c>
      <c r="H147" s="10" t="n">
        <v>5.786029</v>
      </c>
      <c r="I147" s="10" t="n">
        <v>0.1563</v>
      </c>
      <c r="J147" s="10" t="n">
        <f aca="false">H147-I147</f>
        <v>5.629729</v>
      </c>
    </row>
    <row r="148" customFormat="false" ht="15" hidden="false" customHeight="false" outlineLevel="0" collapsed="false">
      <c r="A148" s="2" t="s">
        <v>46</v>
      </c>
      <c r="B148" s="2" t="s">
        <v>350</v>
      </c>
      <c r="C148" s="2" t="s">
        <v>351</v>
      </c>
      <c r="D148" s="2" t="s">
        <v>54</v>
      </c>
      <c r="E148" s="2" t="s">
        <v>50</v>
      </c>
      <c r="F148" s="2" t="s">
        <v>22</v>
      </c>
      <c r="G148" s="2" t="s">
        <v>106</v>
      </c>
      <c r="H148" s="10" t="n">
        <v>6.188246</v>
      </c>
      <c r="I148" s="10" t="n">
        <v>0.2433</v>
      </c>
      <c r="J148" s="10" t="n">
        <f aca="false">H148-I148</f>
        <v>5.944946</v>
      </c>
    </row>
    <row r="149" customFormat="false" ht="15" hidden="false" customHeight="false" outlineLevel="0" collapsed="false">
      <c r="A149" s="2" t="s">
        <v>46</v>
      </c>
      <c r="B149" s="2" t="s">
        <v>352</v>
      </c>
      <c r="C149" s="2" t="s">
        <v>353</v>
      </c>
      <c r="D149" s="2" t="s">
        <v>54</v>
      </c>
      <c r="E149" s="2" t="s">
        <v>50</v>
      </c>
      <c r="F149" s="2" t="s">
        <v>22</v>
      </c>
      <c r="G149" s="2" t="s">
        <v>106</v>
      </c>
      <c r="H149" s="10" t="n">
        <v>7.609926</v>
      </c>
      <c r="I149" s="10" t="n">
        <v>0.1203</v>
      </c>
      <c r="J149" s="10" t="n">
        <f aca="false">H149-I149</f>
        <v>7.489626</v>
      </c>
    </row>
    <row r="150" customFormat="false" ht="15" hidden="false" customHeight="false" outlineLevel="0" collapsed="false">
      <c r="A150" s="2" t="s">
        <v>46</v>
      </c>
      <c r="B150" s="2" t="s">
        <v>354</v>
      </c>
      <c r="C150" s="2" t="s">
        <v>355</v>
      </c>
      <c r="D150" s="2" t="s">
        <v>49</v>
      </c>
      <c r="E150" s="2" t="s">
        <v>50</v>
      </c>
      <c r="F150" s="2" t="s">
        <v>22</v>
      </c>
      <c r="G150" s="2" t="s">
        <v>106</v>
      </c>
      <c r="H150" s="10" t="n">
        <v>0</v>
      </c>
      <c r="I150" s="10" t="n">
        <v>0.337</v>
      </c>
      <c r="J150" s="10" t="n">
        <f aca="false">H150-I150</f>
        <v>-0.337</v>
      </c>
    </row>
    <row r="151" customFormat="false" ht="15" hidden="false" customHeight="false" outlineLevel="0" collapsed="false">
      <c r="A151" s="2" t="s">
        <v>46</v>
      </c>
      <c r="B151" s="2" t="s">
        <v>356</v>
      </c>
      <c r="C151" s="2" t="s">
        <v>357</v>
      </c>
      <c r="D151" s="2" t="s">
        <v>49</v>
      </c>
      <c r="E151" s="2" t="s">
        <v>50</v>
      </c>
      <c r="F151" s="2" t="s">
        <v>22</v>
      </c>
      <c r="G151" s="2" t="s">
        <v>106</v>
      </c>
      <c r="H151" s="10" t="n">
        <v>0</v>
      </c>
      <c r="I151" s="10" t="n">
        <v>0.1441</v>
      </c>
      <c r="J151" s="10" t="n">
        <f aca="false">H151-I151</f>
        <v>-0.1441</v>
      </c>
    </row>
    <row r="152" customFormat="false" ht="15" hidden="false" customHeight="false" outlineLevel="0" collapsed="false">
      <c r="A152" s="2" t="s">
        <v>46</v>
      </c>
      <c r="B152" s="2" t="s">
        <v>358</v>
      </c>
      <c r="C152" s="2" t="s">
        <v>359</v>
      </c>
      <c r="D152" s="2" t="s">
        <v>49</v>
      </c>
      <c r="E152" s="2" t="s">
        <v>50</v>
      </c>
      <c r="F152" s="2" t="s">
        <v>22</v>
      </c>
      <c r="G152" s="2" t="s">
        <v>106</v>
      </c>
      <c r="H152" s="10" t="n">
        <v>0</v>
      </c>
      <c r="I152" s="10" t="n">
        <v>0.1454</v>
      </c>
      <c r="J152" s="10" t="n">
        <f aca="false">H152-I152</f>
        <v>-0.1454</v>
      </c>
    </row>
    <row r="153" customFormat="false" ht="15" hidden="false" customHeight="false" outlineLevel="0" collapsed="false">
      <c r="A153" s="2" t="s">
        <v>46</v>
      </c>
      <c r="B153" s="2" t="s">
        <v>360</v>
      </c>
      <c r="C153" s="2" t="s">
        <v>361</v>
      </c>
      <c r="D153" s="2" t="s">
        <v>54</v>
      </c>
      <c r="E153" s="2" t="s">
        <v>50</v>
      </c>
      <c r="F153" s="2" t="s">
        <v>22</v>
      </c>
      <c r="G153" s="2" t="s">
        <v>106</v>
      </c>
      <c r="H153" s="10" t="n">
        <v>5.936171</v>
      </c>
      <c r="I153" s="10" t="n">
        <v>0.1451</v>
      </c>
      <c r="J153" s="10" t="n">
        <f aca="false">H153-I153</f>
        <v>5.791071</v>
      </c>
    </row>
    <row r="154" customFormat="false" ht="15" hidden="false" customHeight="false" outlineLevel="0" collapsed="false">
      <c r="A154" s="2" t="s">
        <v>46</v>
      </c>
      <c r="B154" s="2" t="s">
        <v>362</v>
      </c>
      <c r="C154" s="2" t="s">
        <v>363</v>
      </c>
      <c r="D154" s="2" t="s">
        <v>49</v>
      </c>
      <c r="E154" s="2" t="s">
        <v>50</v>
      </c>
      <c r="F154" s="2" t="s">
        <v>22</v>
      </c>
      <c r="G154" s="2" t="s">
        <v>106</v>
      </c>
      <c r="H154" s="10" t="n">
        <v>0</v>
      </c>
      <c r="I154" s="10" t="n">
        <v>0.5831</v>
      </c>
      <c r="J154" s="10" t="n">
        <f aca="false">H154-I154</f>
        <v>-0.5831</v>
      </c>
    </row>
    <row r="155" customFormat="false" ht="15" hidden="false" customHeight="false" outlineLevel="0" collapsed="false">
      <c r="A155" s="2" t="s">
        <v>46</v>
      </c>
      <c r="B155" s="2" t="s">
        <v>364</v>
      </c>
      <c r="C155" s="2" t="s">
        <v>365</v>
      </c>
      <c r="D155" s="2" t="s">
        <v>54</v>
      </c>
      <c r="E155" s="2" t="s">
        <v>50</v>
      </c>
      <c r="F155" s="2" t="s">
        <v>22</v>
      </c>
      <c r="G155" s="2" t="s">
        <v>106</v>
      </c>
      <c r="H155" s="10" t="n">
        <v>6.697834</v>
      </c>
      <c r="I155" s="10" t="n">
        <v>0.501</v>
      </c>
      <c r="J155" s="10" t="n">
        <f aca="false">H155-I155</f>
        <v>6.196834</v>
      </c>
    </row>
    <row r="156" customFormat="false" ht="15" hidden="false" customHeight="false" outlineLevel="0" collapsed="false">
      <c r="A156" s="2" t="s">
        <v>46</v>
      </c>
      <c r="B156" s="2" t="s">
        <v>366</v>
      </c>
      <c r="C156" s="2" t="s">
        <v>367</v>
      </c>
      <c r="D156" s="2" t="s">
        <v>54</v>
      </c>
      <c r="E156" s="2" t="s">
        <v>50</v>
      </c>
      <c r="F156" s="2" t="s">
        <v>22</v>
      </c>
      <c r="G156" s="2" t="s">
        <v>106</v>
      </c>
      <c r="H156" s="10" t="n">
        <v>6.295405</v>
      </c>
      <c r="I156" s="10" t="n">
        <v>0.2406</v>
      </c>
      <c r="J156" s="10" t="n">
        <f aca="false">H156-I156</f>
        <v>6.054805</v>
      </c>
    </row>
    <row r="157" customFormat="false" ht="15" hidden="false" customHeight="false" outlineLevel="0" collapsed="false">
      <c r="A157" s="2" t="s">
        <v>46</v>
      </c>
      <c r="B157" s="2" t="s">
        <v>368</v>
      </c>
      <c r="C157" s="2" t="s">
        <v>369</v>
      </c>
      <c r="D157" s="2" t="s">
        <v>54</v>
      </c>
      <c r="E157" s="2" t="s">
        <v>50</v>
      </c>
      <c r="F157" s="2" t="s">
        <v>22</v>
      </c>
      <c r="G157" s="2" t="s">
        <v>106</v>
      </c>
      <c r="H157" s="10" t="n">
        <v>4.931233</v>
      </c>
      <c r="I157" s="10" t="n">
        <v>0.0847</v>
      </c>
      <c r="J157" s="10" t="n">
        <f aca="false">H157-I157</f>
        <v>4.846533</v>
      </c>
    </row>
    <row r="158" customFormat="false" ht="15" hidden="false" customHeight="false" outlineLevel="0" collapsed="false">
      <c r="A158" s="2" t="s">
        <v>46</v>
      </c>
      <c r="B158" s="2" t="s">
        <v>370</v>
      </c>
      <c r="C158" s="2" t="s">
        <v>371</v>
      </c>
      <c r="D158" s="2" t="s">
        <v>49</v>
      </c>
      <c r="E158" s="2" t="s">
        <v>50</v>
      </c>
      <c r="F158" s="2" t="s">
        <v>22</v>
      </c>
      <c r="G158" s="2" t="s">
        <v>106</v>
      </c>
      <c r="H158" s="10" t="n">
        <v>0</v>
      </c>
      <c r="I158" s="10" t="n">
        <v>0.1583</v>
      </c>
      <c r="J158" s="10" t="n">
        <f aca="false">H158-I158</f>
        <v>-0.1583</v>
      </c>
    </row>
    <row r="159" customFormat="false" ht="15" hidden="false" customHeight="false" outlineLevel="0" collapsed="false">
      <c r="A159" s="2" t="s">
        <v>46</v>
      </c>
      <c r="B159" s="2" t="s">
        <v>372</v>
      </c>
      <c r="C159" s="2" t="s">
        <v>373</v>
      </c>
      <c r="D159" s="2" t="s">
        <v>54</v>
      </c>
      <c r="E159" s="2" t="s">
        <v>50</v>
      </c>
      <c r="F159" s="2" t="s">
        <v>22</v>
      </c>
      <c r="G159" s="2" t="s">
        <v>106</v>
      </c>
      <c r="H159" s="10" t="n">
        <v>4.561001</v>
      </c>
      <c r="I159" s="10" t="n">
        <v>0.1613</v>
      </c>
      <c r="J159" s="10" t="n">
        <f aca="false">H159-I159</f>
        <v>4.399701</v>
      </c>
    </row>
    <row r="160" customFormat="false" ht="15" hidden="false" customHeight="false" outlineLevel="0" collapsed="false">
      <c r="A160" s="2" t="s">
        <v>46</v>
      </c>
      <c r="B160" s="2" t="s">
        <v>374</v>
      </c>
      <c r="C160" s="2" t="s">
        <v>375</v>
      </c>
      <c r="D160" s="2" t="s">
        <v>49</v>
      </c>
      <c r="E160" s="2" t="s">
        <v>50</v>
      </c>
      <c r="F160" s="2" t="s">
        <v>22</v>
      </c>
      <c r="G160" s="2" t="s">
        <v>188</v>
      </c>
      <c r="H160" s="10" t="n">
        <v>0</v>
      </c>
      <c r="I160" s="10" t="n">
        <v>0.2744</v>
      </c>
      <c r="J160" s="10" t="n">
        <f aca="false">H160-I160</f>
        <v>-0.2744</v>
      </c>
    </row>
    <row r="161" customFormat="false" ht="15" hidden="false" customHeight="false" outlineLevel="0" collapsed="false">
      <c r="A161" s="2" t="s">
        <v>46</v>
      </c>
      <c r="B161" s="2" t="s">
        <v>376</v>
      </c>
      <c r="C161" s="2" t="s">
        <v>377</v>
      </c>
      <c r="D161" s="2" t="s">
        <v>54</v>
      </c>
      <c r="E161" s="2" t="s">
        <v>50</v>
      </c>
      <c r="F161" s="2" t="s">
        <v>22</v>
      </c>
      <c r="G161" s="2" t="s">
        <v>106</v>
      </c>
      <c r="H161" s="10" t="n">
        <v>4.800236</v>
      </c>
      <c r="I161" s="10" t="n">
        <v>0.0914</v>
      </c>
      <c r="J161" s="10" t="n">
        <f aca="false">H161-I161</f>
        <v>4.708836</v>
      </c>
    </row>
    <row r="162" customFormat="false" ht="15" hidden="false" customHeight="false" outlineLevel="0" collapsed="false">
      <c r="A162" s="2" t="s">
        <v>46</v>
      </c>
      <c r="B162" s="2" t="s">
        <v>378</v>
      </c>
      <c r="C162" s="2" t="s">
        <v>379</v>
      </c>
      <c r="D162" s="2" t="s">
        <v>54</v>
      </c>
      <c r="E162" s="2" t="s">
        <v>50</v>
      </c>
      <c r="F162" s="2" t="s">
        <v>22</v>
      </c>
      <c r="G162" s="2" t="s">
        <v>106</v>
      </c>
      <c r="H162" s="10" t="n">
        <v>4.312336</v>
      </c>
      <c r="I162" s="10" t="n">
        <v>0.0962</v>
      </c>
      <c r="J162" s="10" t="n">
        <f aca="false">H162-I162</f>
        <v>4.216136</v>
      </c>
    </row>
    <row r="163" customFormat="false" ht="15" hidden="false" customHeight="false" outlineLevel="0" collapsed="false">
      <c r="A163" s="2" t="s">
        <v>46</v>
      </c>
      <c r="B163" s="2" t="s">
        <v>380</v>
      </c>
      <c r="C163" s="2" t="s">
        <v>381</v>
      </c>
      <c r="D163" s="2" t="s">
        <v>49</v>
      </c>
      <c r="E163" s="2" t="s">
        <v>50</v>
      </c>
      <c r="F163" s="2" t="s">
        <v>22</v>
      </c>
      <c r="G163" s="2" t="s">
        <v>188</v>
      </c>
      <c r="H163" s="10" t="n">
        <v>0</v>
      </c>
      <c r="I163" s="10" t="n">
        <v>0.2348</v>
      </c>
      <c r="J163" s="10" t="n">
        <f aca="false">H163-I163</f>
        <v>-0.2348</v>
      </c>
    </row>
    <row r="164" customFormat="false" ht="15" hidden="false" customHeight="false" outlineLevel="0" collapsed="false">
      <c r="A164" s="2" t="s">
        <v>46</v>
      </c>
      <c r="B164" s="2" t="s">
        <v>382</v>
      </c>
      <c r="C164" s="2" t="s">
        <v>383</v>
      </c>
      <c r="D164" s="2" t="s">
        <v>54</v>
      </c>
      <c r="E164" s="2" t="s">
        <v>50</v>
      </c>
      <c r="F164" s="2" t="s">
        <v>22</v>
      </c>
      <c r="G164" s="2" t="s">
        <v>188</v>
      </c>
      <c r="H164" s="10" t="n">
        <v>7.146996</v>
      </c>
      <c r="I164" s="10" t="n">
        <v>0.1801</v>
      </c>
      <c r="J164" s="10" t="n">
        <f aca="false">H164-I164</f>
        <v>6.966896</v>
      </c>
    </row>
    <row r="165" customFormat="false" ht="15" hidden="false" customHeight="false" outlineLevel="0" collapsed="false">
      <c r="A165" s="2" t="s">
        <v>46</v>
      </c>
      <c r="B165" s="2" t="s">
        <v>384</v>
      </c>
      <c r="C165" s="2" t="s">
        <v>385</v>
      </c>
      <c r="D165" s="2" t="s">
        <v>54</v>
      </c>
      <c r="E165" s="2" t="s">
        <v>50</v>
      </c>
      <c r="F165" s="2" t="s">
        <v>22</v>
      </c>
      <c r="G165" s="2" t="s">
        <v>188</v>
      </c>
      <c r="H165" s="10" t="n">
        <v>8.51192</v>
      </c>
      <c r="I165" s="10" t="n">
        <v>0.3419</v>
      </c>
      <c r="J165" s="10" t="n">
        <f aca="false">H165-I165</f>
        <v>8.17002</v>
      </c>
    </row>
    <row r="166" customFormat="false" ht="15" hidden="false" customHeight="false" outlineLevel="0" collapsed="false">
      <c r="A166" s="2" t="s">
        <v>46</v>
      </c>
      <c r="B166" s="2" t="s">
        <v>386</v>
      </c>
      <c r="C166" s="2" t="s">
        <v>387</v>
      </c>
      <c r="D166" s="2" t="s">
        <v>54</v>
      </c>
      <c r="E166" s="2" t="s">
        <v>50</v>
      </c>
      <c r="F166" s="2" t="s">
        <v>22</v>
      </c>
      <c r="G166" s="2" t="s">
        <v>106</v>
      </c>
      <c r="H166" s="10" t="n">
        <v>4.507011</v>
      </c>
      <c r="I166" s="10" t="n">
        <v>0.1616</v>
      </c>
      <c r="J166" s="10" t="n">
        <f aca="false">H166-I166</f>
        <v>4.345411</v>
      </c>
    </row>
    <row r="167" customFormat="false" ht="15" hidden="false" customHeight="false" outlineLevel="0" collapsed="false">
      <c r="A167" s="2" t="s">
        <v>46</v>
      </c>
      <c r="B167" s="2" t="s">
        <v>388</v>
      </c>
      <c r="C167" s="2" t="s">
        <v>389</v>
      </c>
      <c r="D167" s="2" t="s">
        <v>54</v>
      </c>
      <c r="E167" s="2" t="s">
        <v>50</v>
      </c>
      <c r="F167" s="2" t="s">
        <v>22</v>
      </c>
      <c r="G167" s="2" t="s">
        <v>188</v>
      </c>
      <c r="H167" s="10" t="n">
        <v>5.68216</v>
      </c>
      <c r="I167" s="10" t="n">
        <v>0.2599</v>
      </c>
      <c r="J167" s="10" t="n">
        <f aca="false">H167-I167</f>
        <v>5.42226</v>
      </c>
    </row>
    <row r="168" customFormat="false" ht="15" hidden="false" customHeight="false" outlineLevel="0" collapsed="false">
      <c r="A168" s="2" t="s">
        <v>46</v>
      </c>
      <c r="B168" s="2" t="s">
        <v>390</v>
      </c>
      <c r="C168" s="2" t="s">
        <v>391</v>
      </c>
      <c r="D168" s="2" t="s">
        <v>49</v>
      </c>
      <c r="E168" s="2" t="s">
        <v>50</v>
      </c>
      <c r="F168" s="2" t="s">
        <v>22</v>
      </c>
      <c r="G168" s="2" t="s">
        <v>106</v>
      </c>
      <c r="H168" s="10" t="n">
        <v>0</v>
      </c>
      <c r="I168" s="10" t="n">
        <v>0.2133</v>
      </c>
      <c r="J168" s="10" t="n">
        <f aca="false">H168-I168</f>
        <v>-0.2133</v>
      </c>
    </row>
    <row r="169" customFormat="false" ht="15" hidden="false" customHeight="false" outlineLevel="0" collapsed="false">
      <c r="A169" s="2" t="s">
        <v>46</v>
      </c>
      <c r="B169" s="2" t="s">
        <v>392</v>
      </c>
      <c r="C169" s="2" t="s">
        <v>393</v>
      </c>
      <c r="D169" s="2" t="s">
        <v>54</v>
      </c>
      <c r="E169" s="2" t="s">
        <v>50</v>
      </c>
      <c r="F169" s="2" t="s">
        <v>22</v>
      </c>
      <c r="G169" s="2" t="s">
        <v>106</v>
      </c>
      <c r="H169" s="10" t="n">
        <v>19.186356</v>
      </c>
      <c r="I169" s="10" t="n">
        <v>0.1857</v>
      </c>
      <c r="J169" s="10" t="n">
        <f aca="false">H169-I169</f>
        <v>19.000656</v>
      </c>
    </row>
    <row r="170" customFormat="false" ht="15" hidden="false" customHeight="false" outlineLevel="0" collapsed="false">
      <c r="A170" s="2" t="s">
        <v>46</v>
      </c>
      <c r="B170" s="2" t="s">
        <v>394</v>
      </c>
      <c r="C170" s="2" t="s">
        <v>395</v>
      </c>
      <c r="D170" s="2" t="s">
        <v>49</v>
      </c>
      <c r="E170" s="2" t="s">
        <v>50</v>
      </c>
      <c r="F170" s="2" t="s">
        <v>22</v>
      </c>
      <c r="G170" s="2" t="s">
        <v>106</v>
      </c>
      <c r="H170" s="10" t="n">
        <v>0</v>
      </c>
      <c r="I170" s="10" t="n">
        <v>0.249</v>
      </c>
      <c r="J170" s="10" t="n">
        <f aca="false">H170-I170</f>
        <v>-0.249</v>
      </c>
    </row>
    <row r="171" customFormat="false" ht="15" hidden="false" customHeight="false" outlineLevel="0" collapsed="false">
      <c r="A171" s="2" t="s">
        <v>46</v>
      </c>
      <c r="B171" s="2" t="s">
        <v>396</v>
      </c>
      <c r="C171" s="2" t="s">
        <v>397</v>
      </c>
      <c r="D171" s="2" t="s">
        <v>54</v>
      </c>
      <c r="E171" s="2" t="s">
        <v>50</v>
      </c>
      <c r="F171" s="2" t="s">
        <v>22</v>
      </c>
      <c r="G171" s="2" t="s">
        <v>106</v>
      </c>
      <c r="H171" s="10" t="n">
        <v>18.30692</v>
      </c>
      <c r="I171" s="10" t="n">
        <v>0.1353</v>
      </c>
      <c r="J171" s="10" t="n">
        <f aca="false">H171-I171</f>
        <v>18.17162</v>
      </c>
    </row>
    <row r="172" customFormat="false" ht="15" hidden="false" customHeight="false" outlineLevel="0" collapsed="false">
      <c r="A172" s="2" t="s">
        <v>46</v>
      </c>
      <c r="B172" s="2" t="s">
        <v>398</v>
      </c>
      <c r="C172" s="2" t="s">
        <v>399</v>
      </c>
      <c r="D172" s="2" t="s">
        <v>54</v>
      </c>
      <c r="E172" s="2" t="s">
        <v>50</v>
      </c>
      <c r="F172" s="2" t="s">
        <v>22</v>
      </c>
      <c r="G172" s="2" t="s">
        <v>106</v>
      </c>
      <c r="H172" s="10" t="n">
        <v>4.759589</v>
      </c>
      <c r="I172" s="10" t="n">
        <v>0.1604</v>
      </c>
      <c r="J172" s="10" t="n">
        <f aca="false">H172-I172</f>
        <v>4.599189</v>
      </c>
    </row>
    <row r="173" customFormat="false" ht="15" hidden="false" customHeight="false" outlineLevel="0" collapsed="false">
      <c r="A173" s="2" t="s">
        <v>46</v>
      </c>
      <c r="B173" s="2" t="s">
        <v>400</v>
      </c>
      <c r="C173" s="2" t="s">
        <v>401</v>
      </c>
      <c r="D173" s="2" t="s">
        <v>49</v>
      </c>
      <c r="E173" s="2" t="s">
        <v>50</v>
      </c>
      <c r="F173" s="2" t="s">
        <v>22</v>
      </c>
      <c r="G173" s="2" t="s">
        <v>106</v>
      </c>
      <c r="H173" s="10" t="n">
        <v>0</v>
      </c>
      <c r="I173" s="10" t="n">
        <v>0.117</v>
      </c>
      <c r="J173" s="10" t="n">
        <f aca="false">H173-I173</f>
        <v>-0.117</v>
      </c>
    </row>
    <row r="174" customFormat="false" ht="15" hidden="false" customHeight="false" outlineLevel="0" collapsed="false">
      <c r="A174" s="2" t="s">
        <v>46</v>
      </c>
      <c r="B174" s="2" t="s">
        <v>402</v>
      </c>
      <c r="C174" s="2" t="s">
        <v>403</v>
      </c>
      <c r="D174" s="2" t="s">
        <v>54</v>
      </c>
      <c r="E174" s="2" t="s">
        <v>50</v>
      </c>
      <c r="F174" s="2" t="s">
        <v>22</v>
      </c>
      <c r="G174" s="2" t="s">
        <v>106</v>
      </c>
      <c r="H174" s="10" t="n">
        <v>8.12724</v>
      </c>
      <c r="I174" s="10" t="n">
        <v>0.0971</v>
      </c>
      <c r="J174" s="10" t="n">
        <f aca="false">H174-I174</f>
        <v>8.03014</v>
      </c>
    </row>
    <row r="175" customFormat="false" ht="15" hidden="false" customHeight="false" outlineLevel="0" collapsed="false">
      <c r="A175" s="2" t="s">
        <v>46</v>
      </c>
      <c r="B175" s="2" t="s">
        <v>404</v>
      </c>
      <c r="C175" s="2" t="s">
        <v>405</v>
      </c>
      <c r="D175" s="2" t="s">
        <v>49</v>
      </c>
      <c r="E175" s="2" t="s">
        <v>50</v>
      </c>
      <c r="F175" s="2" t="s">
        <v>22</v>
      </c>
      <c r="G175" s="2" t="s">
        <v>406</v>
      </c>
      <c r="H175" s="10" t="n">
        <v>0</v>
      </c>
      <c r="I175" s="10" t="n">
        <v>0.3485</v>
      </c>
      <c r="J175" s="10" t="n">
        <f aca="false">H175-I175</f>
        <v>-0.3485</v>
      </c>
    </row>
    <row r="176" customFormat="false" ht="15" hidden="false" customHeight="false" outlineLevel="0" collapsed="false">
      <c r="A176" s="2" t="s">
        <v>46</v>
      </c>
      <c r="B176" s="2" t="s">
        <v>407</v>
      </c>
      <c r="C176" s="2" t="s">
        <v>408</v>
      </c>
      <c r="D176" s="2" t="s">
        <v>54</v>
      </c>
      <c r="E176" s="2" t="s">
        <v>50</v>
      </c>
      <c r="F176" s="2" t="s">
        <v>22</v>
      </c>
      <c r="G176" s="2" t="s">
        <v>188</v>
      </c>
      <c r="H176" s="10" t="n">
        <v>25.10371</v>
      </c>
      <c r="I176" s="10" t="n">
        <v>0.9722</v>
      </c>
      <c r="J176" s="10" t="n">
        <f aca="false">H176-I176</f>
        <v>24.13151</v>
      </c>
    </row>
    <row r="177" customFormat="false" ht="15" hidden="false" customHeight="false" outlineLevel="0" collapsed="false">
      <c r="A177" s="2" t="s">
        <v>46</v>
      </c>
      <c r="B177" s="2" t="s">
        <v>409</v>
      </c>
      <c r="C177" s="2" t="s">
        <v>410</v>
      </c>
      <c r="D177" s="2" t="s">
        <v>54</v>
      </c>
      <c r="E177" s="2" t="s">
        <v>50</v>
      </c>
      <c r="F177" s="2" t="s">
        <v>22</v>
      </c>
      <c r="G177" s="2" t="s">
        <v>188</v>
      </c>
      <c r="H177" s="10" t="n">
        <v>11.238491</v>
      </c>
      <c r="I177" s="10" t="n">
        <v>0.6938</v>
      </c>
      <c r="J177" s="10" t="n">
        <f aca="false">H177-I177</f>
        <v>10.544691</v>
      </c>
    </row>
    <row r="178" customFormat="false" ht="15" hidden="false" customHeight="false" outlineLevel="0" collapsed="false">
      <c r="A178" s="2" t="s">
        <v>46</v>
      </c>
      <c r="B178" s="2" t="s">
        <v>411</v>
      </c>
      <c r="C178" s="2" t="s">
        <v>412</v>
      </c>
      <c r="D178" s="2" t="s">
        <v>54</v>
      </c>
      <c r="E178" s="2" t="s">
        <v>50</v>
      </c>
      <c r="F178" s="2" t="s">
        <v>22</v>
      </c>
      <c r="G178" s="2" t="s">
        <v>188</v>
      </c>
      <c r="H178" s="10" t="n">
        <v>5.51839</v>
      </c>
      <c r="I178" s="10" t="n">
        <v>0.3952</v>
      </c>
      <c r="J178" s="10" t="n">
        <f aca="false">H178-I178</f>
        <v>5.12319</v>
      </c>
    </row>
    <row r="179" customFormat="false" ht="15" hidden="false" customHeight="false" outlineLevel="0" collapsed="false">
      <c r="A179" s="2" t="s">
        <v>46</v>
      </c>
      <c r="B179" s="2" t="s">
        <v>413</v>
      </c>
      <c r="C179" s="2" t="s">
        <v>414</v>
      </c>
      <c r="D179" s="2" t="s">
        <v>49</v>
      </c>
      <c r="E179" s="2" t="s">
        <v>50</v>
      </c>
      <c r="F179" s="2" t="s">
        <v>22</v>
      </c>
      <c r="G179" s="2" t="s">
        <v>188</v>
      </c>
      <c r="H179" s="10" t="n">
        <v>0</v>
      </c>
      <c r="I179" s="10" t="n">
        <v>0.3366</v>
      </c>
      <c r="J179" s="10" t="n">
        <f aca="false">H179-I179</f>
        <v>-0.3366</v>
      </c>
    </row>
    <row r="180" customFormat="false" ht="15" hidden="false" customHeight="false" outlineLevel="0" collapsed="false">
      <c r="A180" s="2" t="s">
        <v>46</v>
      </c>
      <c r="B180" s="2" t="s">
        <v>415</v>
      </c>
      <c r="C180" s="2" t="s">
        <v>416</v>
      </c>
      <c r="D180" s="2" t="s">
        <v>49</v>
      </c>
      <c r="E180" s="2" t="s">
        <v>50</v>
      </c>
      <c r="F180" s="2" t="s">
        <v>22</v>
      </c>
      <c r="G180" s="2" t="s">
        <v>188</v>
      </c>
      <c r="H180" s="10" t="n">
        <v>0</v>
      </c>
      <c r="I180" s="10" t="n">
        <v>0.1812</v>
      </c>
      <c r="J180" s="10" t="n">
        <f aca="false">H180-I180</f>
        <v>-0.1812</v>
      </c>
    </row>
    <row r="181" customFormat="false" ht="15" hidden="false" customHeight="false" outlineLevel="0" collapsed="false">
      <c r="A181" s="2" t="s">
        <v>46</v>
      </c>
      <c r="B181" s="2" t="s">
        <v>417</v>
      </c>
      <c r="C181" s="2" t="s">
        <v>418</v>
      </c>
      <c r="D181" s="2" t="s">
        <v>54</v>
      </c>
      <c r="E181" s="2" t="s">
        <v>50</v>
      </c>
      <c r="F181" s="2" t="s">
        <v>22</v>
      </c>
      <c r="G181" s="2" t="s">
        <v>188</v>
      </c>
      <c r="H181" s="10" t="n">
        <v>6.242728</v>
      </c>
      <c r="I181" s="10" t="n">
        <v>0.2274</v>
      </c>
      <c r="J181" s="10" t="n">
        <f aca="false">H181-I181</f>
        <v>6.015328</v>
      </c>
    </row>
    <row r="182" customFormat="false" ht="15" hidden="false" customHeight="false" outlineLevel="0" collapsed="false">
      <c r="A182" s="2" t="s">
        <v>46</v>
      </c>
      <c r="B182" s="2" t="s">
        <v>419</v>
      </c>
      <c r="C182" s="2" t="s">
        <v>420</v>
      </c>
      <c r="D182" s="2" t="s">
        <v>54</v>
      </c>
      <c r="E182" s="2" t="s">
        <v>50</v>
      </c>
      <c r="F182" s="2" t="s">
        <v>22</v>
      </c>
      <c r="G182" s="2" t="s">
        <v>188</v>
      </c>
      <c r="H182" s="10" t="n">
        <v>6.561133</v>
      </c>
      <c r="I182" s="10" t="n">
        <v>0.1446</v>
      </c>
      <c r="J182" s="10" t="n">
        <f aca="false">H182-I182</f>
        <v>6.416533</v>
      </c>
    </row>
    <row r="183" customFormat="false" ht="15" hidden="false" customHeight="false" outlineLevel="0" collapsed="false">
      <c r="A183" s="2" t="s">
        <v>46</v>
      </c>
      <c r="B183" s="2" t="s">
        <v>421</v>
      </c>
      <c r="C183" s="2" t="s">
        <v>422</v>
      </c>
      <c r="D183" s="2" t="s">
        <v>54</v>
      </c>
      <c r="E183" s="2" t="s">
        <v>50</v>
      </c>
      <c r="F183" s="2" t="s">
        <v>22</v>
      </c>
      <c r="G183" s="2" t="s">
        <v>188</v>
      </c>
      <c r="H183" s="10" t="n">
        <v>5.19582</v>
      </c>
      <c r="I183" s="10" t="n">
        <v>0.1166</v>
      </c>
      <c r="J183" s="10" t="n">
        <f aca="false">H183-I183</f>
        <v>5.07922</v>
      </c>
    </row>
    <row r="184" customFormat="false" ht="15" hidden="false" customHeight="false" outlineLevel="0" collapsed="false">
      <c r="A184" s="2" t="s">
        <v>46</v>
      </c>
      <c r="B184" s="2" t="s">
        <v>423</v>
      </c>
      <c r="C184" s="2" t="s">
        <v>424</v>
      </c>
      <c r="D184" s="2" t="s">
        <v>54</v>
      </c>
      <c r="E184" s="2" t="s">
        <v>50</v>
      </c>
      <c r="F184" s="2" t="s">
        <v>22</v>
      </c>
      <c r="G184" s="2" t="s">
        <v>188</v>
      </c>
      <c r="H184" s="10" t="n">
        <v>6.232571</v>
      </c>
      <c r="I184" s="10" t="n">
        <v>0.1309</v>
      </c>
      <c r="J184" s="10" t="n">
        <f aca="false">H184-I184</f>
        <v>6.101671</v>
      </c>
    </row>
    <row r="185" customFormat="false" ht="15" hidden="false" customHeight="false" outlineLevel="0" collapsed="false">
      <c r="A185" s="2" t="s">
        <v>46</v>
      </c>
      <c r="B185" s="2" t="s">
        <v>425</v>
      </c>
      <c r="C185" s="2" t="s">
        <v>426</v>
      </c>
      <c r="D185" s="2" t="s">
        <v>54</v>
      </c>
      <c r="E185" s="2" t="s">
        <v>50</v>
      </c>
      <c r="F185" s="2" t="s">
        <v>22</v>
      </c>
      <c r="G185" s="2" t="s">
        <v>427</v>
      </c>
      <c r="H185" s="10" t="n">
        <v>5.660552</v>
      </c>
      <c r="I185" s="10" t="n">
        <v>0.1278</v>
      </c>
      <c r="J185" s="10" t="n">
        <f aca="false">H185-I185</f>
        <v>5.532752</v>
      </c>
    </row>
    <row r="186" customFormat="false" ht="15" hidden="false" customHeight="false" outlineLevel="0" collapsed="false">
      <c r="A186" s="2" t="s">
        <v>46</v>
      </c>
      <c r="B186" s="2" t="s">
        <v>428</v>
      </c>
      <c r="C186" s="2" t="s">
        <v>429</v>
      </c>
      <c r="D186" s="2" t="s">
        <v>49</v>
      </c>
      <c r="E186" s="2" t="s">
        <v>50</v>
      </c>
      <c r="F186" s="2" t="s">
        <v>22</v>
      </c>
      <c r="G186" s="2" t="s">
        <v>106</v>
      </c>
      <c r="H186" s="10" t="n">
        <v>0</v>
      </c>
      <c r="I186" s="10" t="n">
        <v>1.0019</v>
      </c>
      <c r="J186" s="10" t="n">
        <f aca="false">H186-I186</f>
        <v>-1.0019</v>
      </c>
    </row>
    <row r="187" customFormat="false" ht="15" hidden="false" customHeight="false" outlineLevel="0" collapsed="false">
      <c r="A187" s="2" t="s">
        <v>46</v>
      </c>
      <c r="B187" s="2" t="s">
        <v>430</v>
      </c>
      <c r="C187" s="2" t="s">
        <v>431</v>
      </c>
      <c r="D187" s="2" t="s">
        <v>54</v>
      </c>
      <c r="E187" s="2" t="s">
        <v>50</v>
      </c>
      <c r="F187" s="2" t="s">
        <v>22</v>
      </c>
      <c r="G187" s="2" t="s">
        <v>188</v>
      </c>
      <c r="H187" s="10" t="n">
        <v>8.981415</v>
      </c>
      <c r="I187" s="10" t="n">
        <v>0.128</v>
      </c>
      <c r="J187" s="10" t="n">
        <f aca="false">H187-I187</f>
        <v>8.853415</v>
      </c>
    </row>
    <row r="188" customFormat="false" ht="15" hidden="false" customHeight="false" outlineLevel="0" collapsed="false">
      <c r="A188" s="2" t="s">
        <v>46</v>
      </c>
      <c r="B188" s="2" t="s">
        <v>432</v>
      </c>
      <c r="C188" s="2" t="s">
        <v>433</v>
      </c>
      <c r="D188" s="2" t="s">
        <v>54</v>
      </c>
      <c r="E188" s="2" t="s">
        <v>50</v>
      </c>
      <c r="F188" s="2" t="s">
        <v>22</v>
      </c>
      <c r="G188" s="2" t="s">
        <v>188</v>
      </c>
      <c r="H188" s="10" t="n">
        <v>8.583259</v>
      </c>
      <c r="I188" s="10" t="n">
        <v>0.1733</v>
      </c>
      <c r="J188" s="10" t="n">
        <f aca="false">H188-I188</f>
        <v>8.409959</v>
      </c>
    </row>
    <row r="189" customFormat="false" ht="15" hidden="false" customHeight="false" outlineLevel="0" collapsed="false">
      <c r="A189" s="2" t="s">
        <v>46</v>
      </c>
      <c r="B189" s="2" t="s">
        <v>434</v>
      </c>
      <c r="C189" s="2" t="s">
        <v>435</v>
      </c>
      <c r="D189" s="2" t="s">
        <v>54</v>
      </c>
      <c r="E189" s="2" t="s">
        <v>50</v>
      </c>
      <c r="F189" s="2" t="s">
        <v>22</v>
      </c>
      <c r="G189" s="2" t="s">
        <v>188</v>
      </c>
      <c r="H189" s="10" t="n">
        <v>5.348229</v>
      </c>
      <c r="I189" s="10" t="n">
        <v>0.4559</v>
      </c>
      <c r="J189" s="10" t="n">
        <f aca="false">H189-I189</f>
        <v>4.892329</v>
      </c>
    </row>
    <row r="190" customFormat="false" ht="15" hidden="false" customHeight="false" outlineLevel="0" collapsed="false">
      <c r="A190" s="2" t="s">
        <v>46</v>
      </c>
      <c r="B190" s="2" t="s">
        <v>436</v>
      </c>
      <c r="C190" s="2" t="s">
        <v>437</v>
      </c>
      <c r="D190" s="2" t="s">
        <v>54</v>
      </c>
      <c r="E190" s="2" t="s">
        <v>50</v>
      </c>
      <c r="F190" s="2" t="s">
        <v>22</v>
      </c>
      <c r="G190" s="2" t="s">
        <v>188</v>
      </c>
      <c r="H190" s="10" t="n">
        <v>9.756596</v>
      </c>
      <c r="I190" s="10" t="n">
        <v>0.9162</v>
      </c>
      <c r="J190" s="10" t="n">
        <f aca="false">H190-I190</f>
        <v>8.840396</v>
      </c>
    </row>
    <row r="191" customFormat="false" ht="15" hidden="false" customHeight="false" outlineLevel="0" collapsed="false">
      <c r="A191" s="2" t="s">
        <v>46</v>
      </c>
      <c r="B191" s="2" t="s">
        <v>438</v>
      </c>
      <c r="C191" s="2" t="s">
        <v>439</v>
      </c>
      <c r="D191" s="2" t="s">
        <v>54</v>
      </c>
      <c r="E191" s="2" t="s">
        <v>50</v>
      </c>
      <c r="F191" s="2" t="s">
        <v>22</v>
      </c>
      <c r="G191" s="2" t="s">
        <v>188</v>
      </c>
      <c r="H191" s="10" t="n">
        <v>8.170825</v>
      </c>
      <c r="I191" s="10" t="n">
        <v>0.319</v>
      </c>
      <c r="J191" s="10" t="n">
        <f aca="false">H191-I191</f>
        <v>7.851825</v>
      </c>
    </row>
    <row r="192" customFormat="false" ht="15" hidden="false" customHeight="false" outlineLevel="0" collapsed="false">
      <c r="A192" s="2" t="s">
        <v>46</v>
      </c>
      <c r="B192" s="2" t="s">
        <v>440</v>
      </c>
      <c r="C192" s="2" t="s">
        <v>441</v>
      </c>
      <c r="D192" s="2" t="s">
        <v>49</v>
      </c>
      <c r="E192" s="2" t="s">
        <v>50</v>
      </c>
      <c r="F192" s="2" t="s">
        <v>22</v>
      </c>
      <c r="G192" s="2" t="s">
        <v>188</v>
      </c>
      <c r="H192" s="10" t="n">
        <v>0</v>
      </c>
      <c r="I192" s="10" t="n">
        <v>0.077</v>
      </c>
      <c r="J192" s="10" t="n">
        <f aca="false">H192-I192</f>
        <v>-0.077</v>
      </c>
    </row>
    <row r="193" customFormat="false" ht="15" hidden="false" customHeight="false" outlineLevel="0" collapsed="false">
      <c r="A193" s="2" t="s">
        <v>46</v>
      </c>
      <c r="B193" s="2" t="s">
        <v>442</v>
      </c>
      <c r="C193" s="2" t="s">
        <v>443</v>
      </c>
      <c r="D193" s="2" t="s">
        <v>54</v>
      </c>
      <c r="E193" s="2" t="s">
        <v>50</v>
      </c>
      <c r="F193" s="2" t="s">
        <v>22</v>
      </c>
      <c r="G193" s="2" t="s">
        <v>188</v>
      </c>
      <c r="H193" s="10" t="n">
        <v>15.232566</v>
      </c>
      <c r="I193" s="10" t="n">
        <v>0.7728</v>
      </c>
      <c r="J193" s="10" t="n">
        <f aca="false">H193-I193</f>
        <v>14.459766</v>
      </c>
    </row>
    <row r="194" customFormat="false" ht="15" hidden="false" customHeight="false" outlineLevel="0" collapsed="false">
      <c r="A194" s="2" t="s">
        <v>46</v>
      </c>
      <c r="B194" s="2" t="s">
        <v>444</v>
      </c>
      <c r="C194" s="2" t="s">
        <v>445</v>
      </c>
      <c r="D194" s="2" t="s">
        <v>49</v>
      </c>
      <c r="E194" s="2" t="s">
        <v>50</v>
      </c>
      <c r="F194" s="2" t="s">
        <v>22</v>
      </c>
      <c r="G194" s="2" t="s">
        <v>188</v>
      </c>
      <c r="H194" s="10" t="n">
        <v>0</v>
      </c>
      <c r="I194" s="10" t="n">
        <v>0.2348</v>
      </c>
      <c r="J194" s="10" t="n">
        <f aca="false">H194-I194</f>
        <v>-0.2348</v>
      </c>
    </row>
    <row r="195" customFormat="false" ht="15" hidden="false" customHeight="false" outlineLevel="0" collapsed="false">
      <c r="A195" s="2" t="s">
        <v>46</v>
      </c>
      <c r="B195" s="2" t="s">
        <v>446</v>
      </c>
      <c r="C195" s="2" t="s">
        <v>447</v>
      </c>
      <c r="D195" s="2" t="s">
        <v>54</v>
      </c>
      <c r="E195" s="2" t="s">
        <v>50</v>
      </c>
      <c r="F195" s="2" t="s">
        <v>22</v>
      </c>
      <c r="G195" s="2" t="s">
        <v>188</v>
      </c>
      <c r="H195" s="10" t="n">
        <v>5.789091</v>
      </c>
      <c r="I195" s="10" t="n">
        <v>0.2453</v>
      </c>
      <c r="J195" s="10" t="n">
        <f aca="false">H195-I195</f>
        <v>5.543791</v>
      </c>
    </row>
    <row r="196" customFormat="false" ht="15" hidden="false" customHeight="false" outlineLevel="0" collapsed="false">
      <c r="A196" s="2" t="s">
        <v>46</v>
      </c>
      <c r="B196" s="2" t="s">
        <v>448</v>
      </c>
      <c r="C196" s="2" t="s">
        <v>449</v>
      </c>
      <c r="D196" s="2" t="s">
        <v>49</v>
      </c>
      <c r="E196" s="2" t="s">
        <v>50</v>
      </c>
      <c r="F196" s="2" t="s">
        <v>22</v>
      </c>
      <c r="G196" s="2" t="s">
        <v>106</v>
      </c>
      <c r="H196" s="10" t="n">
        <v>0</v>
      </c>
      <c r="I196" s="10" t="n">
        <v>0.0157</v>
      </c>
      <c r="J196" s="10" t="n">
        <f aca="false">H196-I196</f>
        <v>-0.0157</v>
      </c>
    </row>
    <row r="197" customFormat="false" ht="15" hidden="false" customHeight="false" outlineLevel="0" collapsed="false">
      <c r="A197" s="2" t="s">
        <v>46</v>
      </c>
      <c r="B197" s="2" t="s">
        <v>450</v>
      </c>
      <c r="C197" s="2" t="s">
        <v>451</v>
      </c>
      <c r="D197" s="2" t="s">
        <v>54</v>
      </c>
      <c r="E197" s="2" t="s">
        <v>50</v>
      </c>
      <c r="F197" s="2" t="s">
        <v>22</v>
      </c>
      <c r="G197" s="2" t="s">
        <v>106</v>
      </c>
      <c r="H197" s="10" t="n">
        <v>6.183837</v>
      </c>
      <c r="I197" s="10" t="n">
        <v>0.1788</v>
      </c>
      <c r="J197" s="10" t="n">
        <f aca="false">H197-I197</f>
        <v>6.005037</v>
      </c>
    </row>
    <row r="198" customFormat="false" ht="15" hidden="false" customHeight="false" outlineLevel="0" collapsed="false">
      <c r="A198" s="2" t="s">
        <v>46</v>
      </c>
      <c r="B198" s="2" t="s">
        <v>452</v>
      </c>
      <c r="C198" s="2" t="s">
        <v>453</v>
      </c>
      <c r="D198" s="2" t="s">
        <v>54</v>
      </c>
      <c r="E198" s="2" t="s">
        <v>50</v>
      </c>
      <c r="F198" s="2" t="s">
        <v>22</v>
      </c>
      <c r="G198" s="2" t="s">
        <v>106</v>
      </c>
      <c r="H198" s="10" t="n">
        <v>5.60282</v>
      </c>
      <c r="I198" s="10" t="n">
        <v>0.2614</v>
      </c>
      <c r="J198" s="10" t="n">
        <f aca="false">H198-I198</f>
        <v>5.34142</v>
      </c>
    </row>
    <row r="199" customFormat="false" ht="15" hidden="false" customHeight="false" outlineLevel="0" collapsed="false">
      <c r="A199" s="2" t="s">
        <v>46</v>
      </c>
      <c r="B199" s="2" t="s">
        <v>454</v>
      </c>
      <c r="C199" s="2" t="s">
        <v>455</v>
      </c>
      <c r="D199" s="2" t="s">
        <v>49</v>
      </c>
      <c r="E199" s="2" t="s">
        <v>50</v>
      </c>
      <c r="F199" s="2" t="s">
        <v>22</v>
      </c>
      <c r="G199" s="2" t="s">
        <v>188</v>
      </c>
      <c r="H199" s="10" t="n">
        <v>0</v>
      </c>
      <c r="I199" s="10" t="n">
        <v>0.2315</v>
      </c>
      <c r="J199" s="10" t="n">
        <f aca="false">H199-I199</f>
        <v>-0.2315</v>
      </c>
    </row>
    <row r="200" customFormat="false" ht="15" hidden="false" customHeight="false" outlineLevel="0" collapsed="false">
      <c r="A200" s="2" t="s">
        <v>46</v>
      </c>
      <c r="B200" s="2" t="s">
        <v>456</v>
      </c>
      <c r="C200" s="2" t="s">
        <v>457</v>
      </c>
      <c r="D200" s="2" t="s">
        <v>49</v>
      </c>
      <c r="E200" s="2" t="s">
        <v>50</v>
      </c>
      <c r="F200" s="2" t="s">
        <v>22</v>
      </c>
      <c r="G200" s="2" t="s">
        <v>188</v>
      </c>
      <c r="H200" s="10" t="n">
        <v>0</v>
      </c>
      <c r="I200" s="10" t="n">
        <v>0.2349</v>
      </c>
      <c r="J200" s="10" t="n">
        <f aca="false">H200-I200</f>
        <v>-0.2349</v>
      </c>
    </row>
    <row r="201" customFormat="false" ht="15" hidden="false" customHeight="false" outlineLevel="0" collapsed="false">
      <c r="A201" s="2" t="s">
        <v>46</v>
      </c>
      <c r="B201" s="2" t="s">
        <v>458</v>
      </c>
      <c r="C201" s="2" t="s">
        <v>459</v>
      </c>
      <c r="D201" s="2" t="s">
        <v>49</v>
      </c>
      <c r="E201" s="2" t="s">
        <v>50</v>
      </c>
      <c r="F201" s="2" t="s">
        <v>22</v>
      </c>
      <c r="G201" s="2" t="s">
        <v>188</v>
      </c>
      <c r="H201" s="10" t="n">
        <v>0</v>
      </c>
      <c r="I201" s="10" t="n">
        <v>0.1308</v>
      </c>
      <c r="J201" s="10" t="n">
        <f aca="false">H201-I201</f>
        <v>-0.1308</v>
      </c>
    </row>
    <row r="202" customFormat="false" ht="15" hidden="false" customHeight="false" outlineLevel="0" collapsed="false">
      <c r="A202" s="2" t="s">
        <v>46</v>
      </c>
      <c r="B202" s="2" t="s">
        <v>460</v>
      </c>
      <c r="C202" s="2" t="s">
        <v>461</v>
      </c>
      <c r="D202" s="2" t="s">
        <v>54</v>
      </c>
      <c r="E202" s="2" t="s">
        <v>50</v>
      </c>
      <c r="F202" s="2" t="s">
        <v>22</v>
      </c>
      <c r="G202" s="2" t="s">
        <v>188</v>
      </c>
      <c r="H202" s="10" t="n">
        <v>8.65775</v>
      </c>
      <c r="I202" s="10" t="n">
        <v>0.1596</v>
      </c>
      <c r="J202" s="10" t="n">
        <f aca="false">H202-I202</f>
        <v>8.49815</v>
      </c>
    </row>
    <row r="203" customFormat="false" ht="15" hidden="false" customHeight="false" outlineLevel="0" collapsed="false">
      <c r="A203" s="2" t="s">
        <v>46</v>
      </c>
      <c r="B203" s="2" t="s">
        <v>462</v>
      </c>
      <c r="C203" s="2" t="s">
        <v>463</v>
      </c>
      <c r="D203" s="2" t="s">
        <v>49</v>
      </c>
      <c r="E203" s="2" t="s">
        <v>50</v>
      </c>
      <c r="F203" s="2" t="s">
        <v>22</v>
      </c>
      <c r="G203" s="2" t="s">
        <v>188</v>
      </c>
      <c r="H203" s="10" t="n">
        <v>0</v>
      </c>
      <c r="I203" s="10" t="n">
        <v>0.2997</v>
      </c>
      <c r="J203" s="10" t="n">
        <f aca="false">H203-I203</f>
        <v>-0.2997</v>
      </c>
    </row>
    <row r="204" customFormat="false" ht="15" hidden="false" customHeight="false" outlineLevel="0" collapsed="false">
      <c r="A204" s="2" t="s">
        <v>46</v>
      </c>
      <c r="B204" s="2" t="s">
        <v>464</v>
      </c>
      <c r="C204" s="2" t="s">
        <v>465</v>
      </c>
      <c r="D204" s="2" t="s">
        <v>49</v>
      </c>
      <c r="E204" s="2" t="s">
        <v>50</v>
      </c>
      <c r="F204" s="2" t="s">
        <v>22</v>
      </c>
      <c r="G204" s="2" t="s">
        <v>188</v>
      </c>
      <c r="H204" s="10" t="n">
        <v>0</v>
      </c>
      <c r="I204" s="10" t="n">
        <v>0.3193</v>
      </c>
      <c r="J204" s="10" t="n">
        <f aca="false">H204-I204</f>
        <v>-0.3193</v>
      </c>
    </row>
    <row r="205" customFormat="false" ht="15" hidden="false" customHeight="false" outlineLevel="0" collapsed="false">
      <c r="A205" s="2" t="s">
        <v>46</v>
      </c>
      <c r="B205" s="2" t="s">
        <v>466</v>
      </c>
      <c r="C205" s="2" t="s">
        <v>467</v>
      </c>
      <c r="D205" s="2" t="s">
        <v>49</v>
      </c>
      <c r="E205" s="2" t="s">
        <v>50</v>
      </c>
      <c r="F205" s="2" t="s">
        <v>22</v>
      </c>
      <c r="G205" s="2" t="s">
        <v>468</v>
      </c>
      <c r="H205" s="10" t="n">
        <v>0</v>
      </c>
      <c r="I205" s="10" t="n">
        <v>0.3658</v>
      </c>
      <c r="J205" s="10" t="n">
        <f aca="false">H205-I205</f>
        <v>-0.3658</v>
      </c>
    </row>
    <row r="206" customFormat="false" ht="15" hidden="false" customHeight="false" outlineLevel="0" collapsed="false">
      <c r="A206" s="2" t="s">
        <v>46</v>
      </c>
      <c r="B206" s="2" t="s">
        <v>469</v>
      </c>
      <c r="C206" s="2" t="s">
        <v>470</v>
      </c>
      <c r="D206" s="2" t="s">
        <v>54</v>
      </c>
      <c r="E206" s="2" t="s">
        <v>50</v>
      </c>
      <c r="F206" s="2" t="s">
        <v>22</v>
      </c>
      <c r="G206" s="2" t="s">
        <v>188</v>
      </c>
      <c r="H206" s="10" t="n">
        <v>11.761634</v>
      </c>
      <c r="I206" s="10" t="n">
        <v>0.6589</v>
      </c>
      <c r="J206" s="10" t="n">
        <f aca="false">H206-I206</f>
        <v>11.102734</v>
      </c>
    </row>
    <row r="207" customFormat="false" ht="15" hidden="false" customHeight="false" outlineLevel="0" collapsed="false">
      <c r="A207" s="2" t="s">
        <v>46</v>
      </c>
      <c r="B207" s="2" t="s">
        <v>471</v>
      </c>
      <c r="C207" s="2" t="s">
        <v>472</v>
      </c>
      <c r="D207" s="2" t="s">
        <v>54</v>
      </c>
      <c r="E207" s="2" t="s">
        <v>50</v>
      </c>
      <c r="F207" s="2" t="s">
        <v>22</v>
      </c>
      <c r="G207" s="2" t="s">
        <v>188</v>
      </c>
      <c r="H207" s="10" t="n">
        <v>4.885468</v>
      </c>
      <c r="I207" s="10" t="n">
        <v>0.2295</v>
      </c>
      <c r="J207" s="10" t="n">
        <f aca="false">H207-I207</f>
        <v>4.655968</v>
      </c>
    </row>
    <row r="208" customFormat="false" ht="15" hidden="false" customHeight="false" outlineLevel="0" collapsed="false">
      <c r="A208" s="2" t="s">
        <v>46</v>
      </c>
      <c r="B208" s="2" t="s">
        <v>473</v>
      </c>
      <c r="C208" s="2" t="s">
        <v>474</v>
      </c>
      <c r="D208" s="2" t="s">
        <v>54</v>
      </c>
      <c r="E208" s="2" t="s">
        <v>50</v>
      </c>
      <c r="F208" s="2" t="s">
        <v>22</v>
      </c>
      <c r="G208" s="2" t="s">
        <v>188</v>
      </c>
      <c r="H208" s="10" t="n">
        <v>5.970706</v>
      </c>
      <c r="I208" s="10" t="n">
        <v>0.1462</v>
      </c>
      <c r="J208" s="10" t="n">
        <f aca="false">H208-I208</f>
        <v>5.824506</v>
      </c>
    </row>
    <row r="209" customFormat="false" ht="15" hidden="false" customHeight="false" outlineLevel="0" collapsed="false">
      <c r="A209" s="2" t="s">
        <v>46</v>
      </c>
      <c r="B209" s="2" t="s">
        <v>475</v>
      </c>
      <c r="C209" s="2" t="s">
        <v>476</v>
      </c>
      <c r="D209" s="2" t="s">
        <v>54</v>
      </c>
      <c r="E209" s="2" t="s">
        <v>50</v>
      </c>
      <c r="F209" s="2" t="s">
        <v>22</v>
      </c>
      <c r="G209" s="2" t="s">
        <v>188</v>
      </c>
      <c r="H209" s="10" t="n">
        <v>7.580292</v>
      </c>
      <c r="I209" s="10" t="n">
        <v>0.3632</v>
      </c>
      <c r="J209" s="10" t="n">
        <f aca="false">H209-I209</f>
        <v>7.217092</v>
      </c>
    </row>
    <row r="210" customFormat="false" ht="15" hidden="false" customHeight="false" outlineLevel="0" collapsed="false">
      <c r="A210" s="2" t="s">
        <v>46</v>
      </c>
      <c r="B210" s="2" t="s">
        <v>477</v>
      </c>
      <c r="C210" s="2" t="s">
        <v>478</v>
      </c>
      <c r="D210" s="2" t="s">
        <v>49</v>
      </c>
      <c r="E210" s="2" t="s">
        <v>50</v>
      </c>
      <c r="F210" s="2" t="s">
        <v>22</v>
      </c>
      <c r="G210" s="2" t="s">
        <v>106</v>
      </c>
      <c r="H210" s="10" t="n">
        <v>0</v>
      </c>
      <c r="I210" s="10" t="n">
        <v>0.1896</v>
      </c>
      <c r="J210" s="10" t="n">
        <f aca="false">H210-I210</f>
        <v>-0.1896</v>
      </c>
    </row>
    <row r="211" customFormat="false" ht="15" hidden="false" customHeight="false" outlineLevel="0" collapsed="false">
      <c r="A211" s="2" t="s">
        <v>46</v>
      </c>
      <c r="B211" s="2" t="s">
        <v>479</v>
      </c>
      <c r="C211" s="2" t="s">
        <v>480</v>
      </c>
      <c r="D211" s="2" t="s">
        <v>54</v>
      </c>
      <c r="E211" s="2" t="s">
        <v>50</v>
      </c>
      <c r="F211" s="2" t="s">
        <v>22</v>
      </c>
      <c r="G211" s="2" t="s">
        <v>188</v>
      </c>
      <c r="H211" s="10" t="n">
        <v>7.181871</v>
      </c>
      <c r="I211" s="10" t="n">
        <v>0.7478</v>
      </c>
      <c r="J211" s="10" t="n">
        <f aca="false">H211-I211</f>
        <v>6.434071</v>
      </c>
    </row>
    <row r="212" customFormat="false" ht="15" hidden="false" customHeight="false" outlineLevel="0" collapsed="false">
      <c r="A212" s="2" t="s">
        <v>46</v>
      </c>
      <c r="B212" s="2" t="s">
        <v>481</v>
      </c>
      <c r="C212" s="2" t="s">
        <v>482</v>
      </c>
      <c r="D212" s="2" t="s">
        <v>49</v>
      </c>
      <c r="E212" s="2" t="s">
        <v>50</v>
      </c>
      <c r="F212" s="2" t="s">
        <v>22</v>
      </c>
      <c r="G212" s="2" t="s">
        <v>188</v>
      </c>
      <c r="H212" s="10" t="n">
        <v>0</v>
      </c>
      <c r="I212" s="10" t="n">
        <v>0.5741</v>
      </c>
      <c r="J212" s="10" t="n">
        <f aca="false">H212-I212</f>
        <v>-0.5741</v>
      </c>
    </row>
    <row r="213" customFormat="false" ht="15" hidden="false" customHeight="false" outlineLevel="0" collapsed="false">
      <c r="A213" s="2" t="s">
        <v>46</v>
      </c>
      <c r="B213" s="2" t="s">
        <v>483</v>
      </c>
      <c r="C213" s="2" t="s">
        <v>484</v>
      </c>
      <c r="D213" s="2" t="s">
        <v>54</v>
      </c>
      <c r="E213" s="2" t="s">
        <v>50</v>
      </c>
      <c r="F213" s="2" t="s">
        <v>22</v>
      </c>
      <c r="G213" s="2" t="s">
        <v>188</v>
      </c>
      <c r="H213" s="10" t="n">
        <v>10.79824</v>
      </c>
      <c r="I213" s="10" t="n">
        <v>1.1543</v>
      </c>
      <c r="J213" s="10" t="n">
        <f aca="false">H213-I213</f>
        <v>9.64394</v>
      </c>
    </row>
    <row r="214" customFormat="false" ht="15" hidden="false" customHeight="false" outlineLevel="0" collapsed="false">
      <c r="A214" s="2" t="s">
        <v>46</v>
      </c>
      <c r="B214" s="2" t="s">
        <v>485</v>
      </c>
      <c r="C214" s="2" t="s">
        <v>486</v>
      </c>
      <c r="D214" s="2" t="s">
        <v>54</v>
      </c>
      <c r="E214" s="2" t="s">
        <v>50</v>
      </c>
      <c r="F214" s="2" t="s">
        <v>22</v>
      </c>
      <c r="G214" s="2" t="s">
        <v>188</v>
      </c>
      <c r="H214" s="10" t="n">
        <v>7.305832</v>
      </c>
      <c r="I214" s="10" t="n">
        <v>0.3116</v>
      </c>
      <c r="J214" s="10" t="n">
        <f aca="false">H214-I214</f>
        <v>6.994232</v>
      </c>
    </row>
    <row r="215" customFormat="false" ht="15" hidden="false" customHeight="false" outlineLevel="0" collapsed="false">
      <c r="A215" s="2" t="s">
        <v>46</v>
      </c>
      <c r="B215" s="2" t="s">
        <v>487</v>
      </c>
      <c r="C215" s="2" t="s">
        <v>488</v>
      </c>
      <c r="D215" s="2" t="s">
        <v>54</v>
      </c>
      <c r="E215" s="2" t="s">
        <v>50</v>
      </c>
      <c r="F215" s="2" t="s">
        <v>22</v>
      </c>
      <c r="G215" s="2" t="s">
        <v>188</v>
      </c>
      <c r="H215" s="10" t="n">
        <v>5.69784</v>
      </c>
      <c r="I215" s="10" t="n">
        <v>0.2445</v>
      </c>
      <c r="J215" s="10" t="n">
        <f aca="false">H215-I215</f>
        <v>5.45334</v>
      </c>
    </row>
    <row r="216" customFormat="false" ht="15" hidden="false" customHeight="false" outlineLevel="0" collapsed="false">
      <c r="A216" s="2" t="s">
        <v>46</v>
      </c>
      <c r="B216" s="2" t="s">
        <v>489</v>
      </c>
      <c r="C216" s="2" t="s">
        <v>490</v>
      </c>
      <c r="D216" s="2" t="s">
        <v>54</v>
      </c>
      <c r="E216" s="2" t="s">
        <v>50</v>
      </c>
      <c r="F216" s="2" t="s">
        <v>22</v>
      </c>
      <c r="G216" s="2" t="s">
        <v>188</v>
      </c>
      <c r="H216" s="10" t="n">
        <v>4.75926</v>
      </c>
      <c r="I216" s="10" t="n">
        <v>0.2423</v>
      </c>
      <c r="J216" s="10" t="n">
        <f aca="false">H216-I216</f>
        <v>4.51696</v>
      </c>
    </row>
    <row r="217" customFormat="false" ht="15" hidden="false" customHeight="false" outlineLevel="0" collapsed="false">
      <c r="A217" s="2" t="s">
        <v>46</v>
      </c>
      <c r="B217" s="2" t="s">
        <v>491</v>
      </c>
      <c r="C217" s="2" t="s">
        <v>492</v>
      </c>
      <c r="D217" s="2" t="s">
        <v>54</v>
      </c>
      <c r="E217" s="2" t="s">
        <v>50</v>
      </c>
      <c r="F217" s="2" t="s">
        <v>22</v>
      </c>
      <c r="G217" s="2" t="s">
        <v>188</v>
      </c>
      <c r="H217" s="10" t="n">
        <v>5.913701</v>
      </c>
      <c r="I217" s="10" t="n">
        <v>0.5307</v>
      </c>
      <c r="J217" s="10" t="n">
        <f aca="false">H217-I217</f>
        <v>5.383001</v>
      </c>
    </row>
    <row r="218" customFormat="false" ht="15" hidden="false" customHeight="false" outlineLevel="0" collapsed="false">
      <c r="A218" s="2" t="s">
        <v>46</v>
      </c>
      <c r="B218" s="2" t="s">
        <v>493</v>
      </c>
      <c r="C218" s="2" t="s">
        <v>494</v>
      </c>
      <c r="D218" s="2" t="s">
        <v>54</v>
      </c>
      <c r="E218" s="2" t="s">
        <v>50</v>
      </c>
      <c r="F218" s="2" t="s">
        <v>22</v>
      </c>
      <c r="G218" s="2" t="s">
        <v>179</v>
      </c>
      <c r="H218" s="10" t="n">
        <v>10.843122</v>
      </c>
      <c r="I218" s="10" t="n">
        <v>0.417</v>
      </c>
      <c r="J218" s="10" t="n">
        <f aca="false">H218-I218</f>
        <v>10.426122</v>
      </c>
    </row>
    <row r="219" customFormat="false" ht="15" hidden="false" customHeight="false" outlineLevel="0" collapsed="false">
      <c r="A219" s="2" t="s">
        <v>46</v>
      </c>
      <c r="B219" s="2" t="s">
        <v>495</v>
      </c>
      <c r="C219" s="2" t="s">
        <v>496</v>
      </c>
      <c r="D219" s="2" t="s">
        <v>49</v>
      </c>
      <c r="E219" s="2" t="s">
        <v>50</v>
      </c>
      <c r="F219" s="2" t="s">
        <v>22</v>
      </c>
      <c r="G219" s="2" t="s">
        <v>106</v>
      </c>
      <c r="H219" s="10" t="n">
        <v>0</v>
      </c>
      <c r="I219" s="10" t="n">
        <v>1.3165</v>
      </c>
      <c r="J219" s="10" t="n">
        <f aca="false">H219-I219</f>
        <v>-1.3165</v>
      </c>
    </row>
    <row r="220" customFormat="false" ht="15" hidden="false" customHeight="false" outlineLevel="0" collapsed="false">
      <c r="A220" s="2" t="s">
        <v>46</v>
      </c>
      <c r="B220" s="2" t="s">
        <v>497</v>
      </c>
      <c r="C220" s="2" t="s">
        <v>498</v>
      </c>
      <c r="D220" s="2" t="s">
        <v>54</v>
      </c>
      <c r="E220" s="2" t="s">
        <v>50</v>
      </c>
      <c r="F220" s="2" t="s">
        <v>22</v>
      </c>
      <c r="G220" s="2" t="s">
        <v>188</v>
      </c>
      <c r="H220" s="10" t="n">
        <v>6.002703</v>
      </c>
      <c r="I220" s="10" t="n">
        <v>0.4063</v>
      </c>
      <c r="J220" s="10" t="n">
        <f aca="false">H220-I220</f>
        <v>5.596403</v>
      </c>
    </row>
    <row r="221" customFormat="false" ht="15" hidden="false" customHeight="false" outlineLevel="0" collapsed="false">
      <c r="A221" s="2" t="s">
        <v>46</v>
      </c>
      <c r="B221" s="2" t="s">
        <v>499</v>
      </c>
      <c r="C221" s="2" t="s">
        <v>500</v>
      </c>
      <c r="D221" s="2" t="s">
        <v>49</v>
      </c>
      <c r="E221" s="2" t="s">
        <v>50</v>
      </c>
      <c r="F221" s="2" t="s">
        <v>22</v>
      </c>
      <c r="G221" s="2" t="s">
        <v>188</v>
      </c>
      <c r="H221" s="10" t="n">
        <v>0</v>
      </c>
      <c r="I221" s="10" t="n">
        <v>0.1403</v>
      </c>
      <c r="J221" s="10" t="n">
        <f aca="false">H221-I221</f>
        <v>-0.1403</v>
      </c>
    </row>
    <row r="222" customFormat="false" ht="15" hidden="false" customHeight="false" outlineLevel="0" collapsed="false">
      <c r="A222" s="2" t="s">
        <v>46</v>
      </c>
      <c r="B222" s="2" t="s">
        <v>501</v>
      </c>
      <c r="C222" s="2" t="s">
        <v>502</v>
      </c>
      <c r="D222" s="2" t="s">
        <v>54</v>
      </c>
      <c r="E222" s="2" t="s">
        <v>50</v>
      </c>
      <c r="F222" s="2" t="s">
        <v>22</v>
      </c>
      <c r="G222" s="2" t="s">
        <v>188</v>
      </c>
      <c r="H222" s="10" t="n">
        <v>5.8053</v>
      </c>
      <c r="I222" s="10" t="n">
        <v>0.145</v>
      </c>
      <c r="J222" s="10" t="n">
        <f aca="false">H222-I222</f>
        <v>5.6603</v>
      </c>
    </row>
    <row r="223" customFormat="false" ht="15" hidden="false" customHeight="false" outlineLevel="0" collapsed="false">
      <c r="A223" s="2" t="s">
        <v>46</v>
      </c>
      <c r="B223" s="2" t="s">
        <v>503</v>
      </c>
      <c r="C223" s="2" t="s">
        <v>504</v>
      </c>
      <c r="D223" s="2" t="s">
        <v>49</v>
      </c>
      <c r="E223" s="2" t="s">
        <v>50</v>
      </c>
      <c r="F223" s="2" t="s">
        <v>22</v>
      </c>
      <c r="G223" s="2" t="s">
        <v>106</v>
      </c>
      <c r="H223" s="10" t="n">
        <v>0</v>
      </c>
      <c r="I223" s="10" t="n">
        <v>1.0175</v>
      </c>
      <c r="J223" s="10" t="n">
        <f aca="false">H223-I223</f>
        <v>-1.0175</v>
      </c>
    </row>
    <row r="224" customFormat="false" ht="15" hidden="false" customHeight="false" outlineLevel="0" collapsed="false">
      <c r="A224" s="2" t="s">
        <v>46</v>
      </c>
      <c r="B224" s="2" t="s">
        <v>505</v>
      </c>
      <c r="C224" s="2" t="s">
        <v>506</v>
      </c>
      <c r="D224" s="2" t="s">
        <v>49</v>
      </c>
      <c r="E224" s="2" t="s">
        <v>50</v>
      </c>
      <c r="F224" s="2" t="s">
        <v>22</v>
      </c>
      <c r="G224" s="2" t="s">
        <v>106</v>
      </c>
      <c r="H224" s="10" t="n">
        <v>0</v>
      </c>
      <c r="I224" s="10" t="n">
        <v>1.2173</v>
      </c>
      <c r="J224" s="10" t="n">
        <f aca="false">H224-I224</f>
        <v>-1.2173</v>
      </c>
    </row>
    <row r="225" customFormat="false" ht="15" hidden="false" customHeight="false" outlineLevel="0" collapsed="false">
      <c r="A225" s="2" t="s">
        <v>46</v>
      </c>
      <c r="B225" s="2" t="s">
        <v>507</v>
      </c>
      <c r="C225" s="2" t="s">
        <v>508</v>
      </c>
      <c r="D225" s="2" t="s">
        <v>49</v>
      </c>
      <c r="E225" s="2" t="s">
        <v>50</v>
      </c>
      <c r="F225" s="2" t="s">
        <v>22</v>
      </c>
      <c r="G225" s="2" t="s">
        <v>106</v>
      </c>
      <c r="H225" s="10" t="n">
        <v>0</v>
      </c>
      <c r="I225" s="10" t="n">
        <v>1.2095</v>
      </c>
      <c r="J225" s="10" t="n">
        <f aca="false">H225-I225</f>
        <v>-1.2095</v>
      </c>
    </row>
    <row r="226" customFormat="false" ht="15" hidden="false" customHeight="false" outlineLevel="0" collapsed="false">
      <c r="A226" s="2" t="s">
        <v>46</v>
      </c>
      <c r="B226" s="2" t="s">
        <v>509</v>
      </c>
      <c r="C226" s="2" t="s">
        <v>510</v>
      </c>
      <c r="D226" s="2" t="s">
        <v>49</v>
      </c>
      <c r="E226" s="2" t="s">
        <v>50</v>
      </c>
      <c r="F226" s="2" t="s">
        <v>22</v>
      </c>
      <c r="G226" s="2" t="s">
        <v>106</v>
      </c>
      <c r="H226" s="10" t="n">
        <v>0</v>
      </c>
      <c r="I226" s="10" t="n">
        <v>0.1221</v>
      </c>
      <c r="J226" s="10" t="n">
        <f aca="false">H226-I226</f>
        <v>-0.1221</v>
      </c>
    </row>
    <row r="227" customFormat="false" ht="15" hidden="false" customHeight="false" outlineLevel="0" collapsed="false">
      <c r="A227" s="2" t="s">
        <v>46</v>
      </c>
      <c r="B227" s="2" t="s">
        <v>511</v>
      </c>
      <c r="C227" s="2" t="s">
        <v>512</v>
      </c>
      <c r="D227" s="2" t="s">
        <v>49</v>
      </c>
      <c r="E227" s="2" t="s">
        <v>50</v>
      </c>
      <c r="F227" s="2" t="s">
        <v>22</v>
      </c>
      <c r="G227" s="2" t="s">
        <v>106</v>
      </c>
      <c r="H227" s="10" t="n">
        <v>0</v>
      </c>
      <c r="I227" s="10" t="n">
        <v>1.4796</v>
      </c>
      <c r="J227" s="10" t="n">
        <f aca="false">H227-I227</f>
        <v>-1.4796</v>
      </c>
    </row>
    <row r="228" customFormat="false" ht="15" hidden="false" customHeight="false" outlineLevel="0" collapsed="false">
      <c r="A228" s="2" t="s">
        <v>46</v>
      </c>
      <c r="B228" s="2" t="s">
        <v>513</v>
      </c>
      <c r="C228" s="2" t="s">
        <v>514</v>
      </c>
      <c r="D228" s="2" t="s">
        <v>49</v>
      </c>
      <c r="E228" s="2" t="s">
        <v>50</v>
      </c>
      <c r="F228" s="2" t="s">
        <v>22</v>
      </c>
      <c r="G228" s="2" t="s">
        <v>106</v>
      </c>
      <c r="H228" s="10" t="n">
        <v>0</v>
      </c>
      <c r="I228" s="10" t="n">
        <v>0.0601</v>
      </c>
      <c r="J228" s="10" t="n">
        <f aca="false">H228-I228</f>
        <v>-0.0601</v>
      </c>
    </row>
    <row r="229" customFormat="false" ht="15" hidden="false" customHeight="false" outlineLevel="0" collapsed="false">
      <c r="A229" s="2" t="s">
        <v>46</v>
      </c>
      <c r="B229" s="2" t="s">
        <v>515</v>
      </c>
      <c r="C229" s="2" t="s">
        <v>516</v>
      </c>
      <c r="D229" s="2" t="s">
        <v>49</v>
      </c>
      <c r="E229" s="2" t="s">
        <v>50</v>
      </c>
      <c r="F229" s="2" t="s">
        <v>22</v>
      </c>
      <c r="G229" s="2" t="s">
        <v>106</v>
      </c>
      <c r="H229" s="10" t="n">
        <v>0</v>
      </c>
      <c r="I229" s="10" t="n">
        <v>1.2701</v>
      </c>
      <c r="J229" s="10" t="n">
        <f aca="false">H229-I229</f>
        <v>-1.2701</v>
      </c>
    </row>
    <row r="230" customFormat="false" ht="15" hidden="false" customHeight="false" outlineLevel="0" collapsed="false">
      <c r="A230" s="2" t="s">
        <v>46</v>
      </c>
      <c r="B230" s="2" t="s">
        <v>517</v>
      </c>
      <c r="C230" s="2" t="s">
        <v>518</v>
      </c>
      <c r="D230" s="2" t="s">
        <v>49</v>
      </c>
      <c r="E230" s="2" t="s">
        <v>50</v>
      </c>
      <c r="F230" s="2" t="s">
        <v>22</v>
      </c>
      <c r="G230" s="2" t="s">
        <v>106</v>
      </c>
      <c r="H230" s="10" t="n">
        <v>0</v>
      </c>
      <c r="I230" s="10" t="n">
        <v>1.4071</v>
      </c>
      <c r="J230" s="10" t="n">
        <f aca="false">H230-I230</f>
        <v>-1.4071</v>
      </c>
    </row>
    <row r="231" customFormat="false" ht="15" hidden="false" customHeight="false" outlineLevel="0" collapsed="false">
      <c r="A231" s="2" t="s">
        <v>46</v>
      </c>
      <c r="B231" s="2" t="s">
        <v>519</v>
      </c>
      <c r="C231" s="2" t="s">
        <v>520</v>
      </c>
      <c r="D231" s="2" t="s">
        <v>54</v>
      </c>
      <c r="E231" s="2" t="s">
        <v>50</v>
      </c>
      <c r="F231" s="2" t="s">
        <v>22</v>
      </c>
      <c r="G231" s="2" t="s">
        <v>106</v>
      </c>
      <c r="H231" s="10" t="n">
        <v>15.264032</v>
      </c>
      <c r="I231" s="10" t="n">
        <v>1.2567</v>
      </c>
      <c r="J231" s="10" t="n">
        <f aca="false">H231-I231</f>
        <v>14.007332</v>
      </c>
    </row>
    <row r="232" customFormat="false" ht="15" hidden="false" customHeight="false" outlineLevel="0" collapsed="false">
      <c r="A232" s="2" t="s">
        <v>46</v>
      </c>
      <c r="B232" s="2" t="s">
        <v>521</v>
      </c>
      <c r="C232" s="2" t="s">
        <v>522</v>
      </c>
      <c r="D232" s="2" t="s">
        <v>54</v>
      </c>
      <c r="E232" s="2" t="s">
        <v>50</v>
      </c>
      <c r="F232" s="2" t="s">
        <v>22</v>
      </c>
      <c r="G232" s="2" t="s">
        <v>188</v>
      </c>
      <c r="H232" s="10" t="n">
        <v>8.094028</v>
      </c>
      <c r="I232" s="10" t="n">
        <v>1.1653</v>
      </c>
      <c r="J232" s="10" t="n">
        <f aca="false">H232-I232</f>
        <v>6.928728</v>
      </c>
    </row>
    <row r="233" customFormat="false" ht="15" hidden="false" customHeight="false" outlineLevel="0" collapsed="false">
      <c r="A233" s="2" t="s">
        <v>46</v>
      </c>
      <c r="B233" s="2" t="s">
        <v>523</v>
      </c>
      <c r="C233" s="2" t="s">
        <v>524</v>
      </c>
      <c r="D233" s="2" t="s">
        <v>49</v>
      </c>
      <c r="E233" s="2" t="s">
        <v>50</v>
      </c>
      <c r="F233" s="2" t="s">
        <v>22</v>
      </c>
      <c r="G233" s="2" t="s">
        <v>525</v>
      </c>
      <c r="H233" s="10" t="n">
        <v>0</v>
      </c>
      <c r="I233" s="10" t="n">
        <v>3.9038</v>
      </c>
      <c r="J233" s="10" t="n">
        <f aca="false">H233-I233</f>
        <v>-3.9038</v>
      </c>
    </row>
    <row r="234" customFormat="false" ht="15" hidden="false" customHeight="false" outlineLevel="0" collapsed="false">
      <c r="A234" s="2" t="s">
        <v>46</v>
      </c>
      <c r="B234" s="2" t="s">
        <v>526</v>
      </c>
      <c r="C234" s="2" t="s">
        <v>527</v>
      </c>
      <c r="D234" s="2" t="s">
        <v>54</v>
      </c>
      <c r="E234" s="2" t="s">
        <v>50</v>
      </c>
      <c r="F234" s="2" t="s">
        <v>22</v>
      </c>
      <c r="G234" s="2" t="s">
        <v>188</v>
      </c>
      <c r="H234" s="10" t="n">
        <v>4.75093</v>
      </c>
      <c r="I234" s="10" t="n">
        <v>0.7184</v>
      </c>
      <c r="J234" s="10" t="n">
        <f aca="false">H234-I234</f>
        <v>4.03253</v>
      </c>
    </row>
    <row r="235" customFormat="false" ht="15" hidden="false" customHeight="false" outlineLevel="0" collapsed="false">
      <c r="A235" s="2" t="s">
        <v>46</v>
      </c>
      <c r="B235" s="2" t="s">
        <v>528</v>
      </c>
      <c r="C235" s="2" t="s">
        <v>529</v>
      </c>
      <c r="D235" s="2" t="s">
        <v>49</v>
      </c>
      <c r="E235" s="2" t="s">
        <v>50</v>
      </c>
      <c r="F235" s="2" t="s">
        <v>22</v>
      </c>
      <c r="G235" s="2" t="s">
        <v>179</v>
      </c>
      <c r="H235" s="10" t="n">
        <v>0</v>
      </c>
      <c r="I235" s="10" t="n">
        <v>0.5596</v>
      </c>
      <c r="J235" s="10" t="n">
        <f aca="false">H235-I235</f>
        <v>-0.5596</v>
      </c>
    </row>
    <row r="236" customFormat="false" ht="15" hidden="false" customHeight="false" outlineLevel="0" collapsed="false">
      <c r="A236" s="2" t="s">
        <v>46</v>
      </c>
      <c r="B236" s="2" t="s">
        <v>530</v>
      </c>
      <c r="C236" s="2" t="s">
        <v>531</v>
      </c>
      <c r="D236" s="2" t="s">
        <v>54</v>
      </c>
      <c r="E236" s="2" t="s">
        <v>50</v>
      </c>
      <c r="F236" s="2" t="s">
        <v>22</v>
      </c>
      <c r="G236" s="2" t="s">
        <v>188</v>
      </c>
      <c r="H236" s="10" t="n">
        <v>10.424203</v>
      </c>
      <c r="I236" s="10" t="n">
        <v>2.2961</v>
      </c>
      <c r="J236" s="10" t="n">
        <f aca="false">H236-I236</f>
        <v>8.128103</v>
      </c>
    </row>
    <row r="237" customFormat="false" ht="15" hidden="false" customHeight="false" outlineLevel="0" collapsed="false">
      <c r="A237" s="2" t="s">
        <v>46</v>
      </c>
      <c r="B237" s="2" t="s">
        <v>532</v>
      </c>
      <c r="C237" s="2" t="s">
        <v>533</v>
      </c>
      <c r="D237" s="2" t="s">
        <v>54</v>
      </c>
      <c r="E237" s="2" t="s">
        <v>50</v>
      </c>
      <c r="F237" s="2" t="s">
        <v>22</v>
      </c>
      <c r="G237" s="2" t="s">
        <v>188</v>
      </c>
      <c r="H237" s="10" t="n">
        <v>5.835497</v>
      </c>
      <c r="I237" s="10" t="n">
        <v>0.4296</v>
      </c>
      <c r="J237" s="10" t="n">
        <f aca="false">H237-I237</f>
        <v>5.405897</v>
      </c>
    </row>
    <row r="238" customFormat="false" ht="15" hidden="false" customHeight="false" outlineLevel="0" collapsed="false">
      <c r="A238" s="2" t="s">
        <v>46</v>
      </c>
      <c r="B238" s="2" t="s">
        <v>534</v>
      </c>
      <c r="C238" s="2" t="s">
        <v>535</v>
      </c>
      <c r="D238" s="2" t="s">
        <v>49</v>
      </c>
      <c r="E238" s="2" t="s">
        <v>50</v>
      </c>
      <c r="F238" s="2" t="s">
        <v>22</v>
      </c>
      <c r="G238" s="2" t="s">
        <v>188</v>
      </c>
      <c r="H238" s="10" t="n">
        <v>0</v>
      </c>
      <c r="I238" s="10" t="n">
        <v>0.2417</v>
      </c>
      <c r="J238" s="10" t="n">
        <f aca="false">H238-I238</f>
        <v>-0.2417</v>
      </c>
    </row>
    <row r="239" customFormat="false" ht="15" hidden="false" customHeight="false" outlineLevel="0" collapsed="false">
      <c r="A239" s="2" t="s">
        <v>46</v>
      </c>
      <c r="B239" s="2" t="s">
        <v>536</v>
      </c>
      <c r="C239" s="2" t="s">
        <v>537</v>
      </c>
      <c r="D239" s="2" t="s">
        <v>54</v>
      </c>
      <c r="E239" s="2" t="s">
        <v>50</v>
      </c>
      <c r="F239" s="2" t="s">
        <v>22</v>
      </c>
      <c r="G239" s="2" t="s">
        <v>188</v>
      </c>
      <c r="H239" s="10" t="n">
        <v>12.888718</v>
      </c>
      <c r="I239" s="10" t="n">
        <v>0.2587</v>
      </c>
      <c r="J239" s="10" t="n">
        <f aca="false">H239-I239</f>
        <v>12.630018</v>
      </c>
    </row>
    <row r="240" customFormat="false" ht="15" hidden="false" customHeight="false" outlineLevel="0" collapsed="false">
      <c r="A240" s="2" t="s">
        <v>46</v>
      </c>
      <c r="B240" s="2" t="s">
        <v>538</v>
      </c>
      <c r="C240" s="2" t="s">
        <v>539</v>
      </c>
      <c r="D240" s="2" t="s">
        <v>49</v>
      </c>
      <c r="E240" s="2" t="s">
        <v>50</v>
      </c>
      <c r="F240" s="2" t="s">
        <v>22</v>
      </c>
      <c r="G240" s="2" t="s">
        <v>179</v>
      </c>
      <c r="H240" s="10" t="n">
        <v>0</v>
      </c>
      <c r="I240" s="10" t="n">
        <v>0.1443</v>
      </c>
      <c r="J240" s="10" t="n">
        <f aca="false">H240-I240</f>
        <v>-0.1443</v>
      </c>
    </row>
    <row r="241" customFormat="false" ht="15" hidden="false" customHeight="false" outlineLevel="0" collapsed="false">
      <c r="A241" s="2" t="s">
        <v>46</v>
      </c>
      <c r="B241" s="2" t="s">
        <v>540</v>
      </c>
      <c r="C241" s="2" t="s">
        <v>541</v>
      </c>
      <c r="D241" s="2" t="s">
        <v>49</v>
      </c>
      <c r="E241" s="2" t="s">
        <v>50</v>
      </c>
      <c r="F241" s="2" t="s">
        <v>22</v>
      </c>
      <c r="G241" s="2" t="s">
        <v>106</v>
      </c>
      <c r="H241" s="10" t="n">
        <v>0</v>
      </c>
      <c r="I241" s="10" t="n">
        <v>0.2128</v>
      </c>
      <c r="J241" s="10" t="n">
        <f aca="false">H241-I241</f>
        <v>-0.2128</v>
      </c>
    </row>
    <row r="242" customFormat="false" ht="15" hidden="false" customHeight="false" outlineLevel="0" collapsed="false">
      <c r="A242" s="2" t="s">
        <v>46</v>
      </c>
      <c r="B242" s="2" t="s">
        <v>542</v>
      </c>
      <c r="C242" s="2" t="s">
        <v>543</v>
      </c>
      <c r="D242" s="2" t="s">
        <v>49</v>
      </c>
      <c r="E242" s="2" t="s">
        <v>50</v>
      </c>
      <c r="F242" s="2" t="s">
        <v>22</v>
      </c>
      <c r="G242" s="2" t="s">
        <v>179</v>
      </c>
      <c r="H242" s="10" t="n">
        <v>0</v>
      </c>
      <c r="I242" s="10" t="n">
        <v>0.335</v>
      </c>
      <c r="J242" s="10" t="n">
        <f aca="false">H242-I242</f>
        <v>-0.335</v>
      </c>
    </row>
    <row r="243" customFormat="false" ht="15" hidden="false" customHeight="false" outlineLevel="0" collapsed="false">
      <c r="A243" s="2" t="s">
        <v>46</v>
      </c>
      <c r="B243" s="2" t="s">
        <v>544</v>
      </c>
      <c r="C243" s="2" t="s">
        <v>545</v>
      </c>
      <c r="D243" s="2" t="s">
        <v>54</v>
      </c>
      <c r="E243" s="2" t="s">
        <v>50</v>
      </c>
      <c r="F243" s="2" t="s">
        <v>22</v>
      </c>
      <c r="G243" s="2" t="s">
        <v>188</v>
      </c>
      <c r="H243" s="10" t="n">
        <v>3.846601</v>
      </c>
      <c r="I243" s="10" t="n">
        <v>0.2103</v>
      </c>
      <c r="J243" s="10" t="n">
        <f aca="false">H243-I243</f>
        <v>3.636301</v>
      </c>
    </row>
  </sheetData>
  <autoFilter ref="A1:J2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</row>
    <row r="2" customFormat="false" ht="15" hidden="false" customHeight="false" outlineLevel="0" collapsed="false">
      <c r="A2" s="2" t="s">
        <v>546</v>
      </c>
      <c r="B2" s="2" t="s">
        <v>547</v>
      </c>
      <c r="C2" s="2" t="s">
        <v>548</v>
      </c>
      <c r="D2" s="2" t="s">
        <v>54</v>
      </c>
      <c r="E2" s="2" t="s">
        <v>50</v>
      </c>
      <c r="F2" s="2" t="s">
        <v>549</v>
      </c>
      <c r="G2" s="2"/>
      <c r="H2" s="10" t="n">
        <v>0</v>
      </c>
      <c r="I2" s="10" t="n">
        <v>1.221054312</v>
      </c>
      <c r="J2" s="10" t="n">
        <f aca="false">H2-I2</f>
        <v>-1.221054312</v>
      </c>
    </row>
    <row r="3" customFormat="false" ht="15" hidden="false" customHeight="false" outlineLevel="0" collapsed="false">
      <c r="A3" s="2" t="s">
        <v>546</v>
      </c>
      <c r="B3" s="2" t="s">
        <v>550</v>
      </c>
      <c r="C3" s="2" t="s">
        <v>551</v>
      </c>
      <c r="D3" s="2" t="s">
        <v>54</v>
      </c>
      <c r="E3" s="2" t="s">
        <v>50</v>
      </c>
      <c r="F3" s="2" t="s">
        <v>25</v>
      </c>
      <c r="G3" s="2" t="s">
        <v>552</v>
      </c>
      <c r="H3" s="10" t="n">
        <v>37.9959999999962</v>
      </c>
      <c r="I3" s="10" t="n">
        <v>0.0006997518</v>
      </c>
      <c r="J3" s="10" t="n">
        <f aca="false">H3-I3</f>
        <v>37.9953002481962</v>
      </c>
    </row>
    <row r="4" customFormat="false" ht="15" hidden="false" customHeight="false" outlineLevel="0" collapsed="false">
      <c r="A4" s="2" t="s">
        <v>546</v>
      </c>
      <c r="B4" s="2" t="s">
        <v>553</v>
      </c>
      <c r="C4" s="2" t="s">
        <v>554</v>
      </c>
      <c r="D4" s="2" t="s">
        <v>54</v>
      </c>
      <c r="E4" s="2" t="s">
        <v>50</v>
      </c>
      <c r="F4" s="2" t="s">
        <v>25</v>
      </c>
      <c r="G4" s="2" t="s">
        <v>555</v>
      </c>
      <c r="H4" s="10" t="n">
        <v>16.7408920000007</v>
      </c>
      <c r="I4" s="10" t="n">
        <v>0.00068695716</v>
      </c>
      <c r="J4" s="10" t="n">
        <f aca="false">H4-I4</f>
        <v>16.7402050428407</v>
      </c>
    </row>
    <row r="5" customFormat="false" ht="15" hidden="false" customHeight="false" outlineLevel="0" collapsed="false">
      <c r="A5" s="2" t="s">
        <v>546</v>
      </c>
      <c r="B5" s="2" t="s">
        <v>556</v>
      </c>
      <c r="C5" s="2" t="s">
        <v>557</v>
      </c>
      <c r="D5" s="2" t="s">
        <v>54</v>
      </c>
      <c r="E5" s="2" t="s">
        <v>50</v>
      </c>
      <c r="F5" s="2" t="s">
        <v>25</v>
      </c>
      <c r="G5" s="2" t="s">
        <v>558</v>
      </c>
      <c r="H5" s="10" t="n">
        <v>0.228797</v>
      </c>
      <c r="I5" s="10" t="n">
        <v>0.00074327613</v>
      </c>
      <c r="J5" s="10" t="n">
        <f aca="false">H5-I5</f>
        <v>0.22805372387</v>
      </c>
    </row>
    <row r="6" customFormat="false" ht="15" hidden="false" customHeight="false" outlineLevel="0" collapsed="false">
      <c r="A6" s="2" t="s">
        <v>546</v>
      </c>
      <c r="B6" s="2" t="s">
        <v>559</v>
      </c>
      <c r="C6" s="2" t="s">
        <v>560</v>
      </c>
      <c r="D6" s="2" t="s">
        <v>561</v>
      </c>
      <c r="E6" s="2" t="s">
        <v>50</v>
      </c>
      <c r="F6" s="2" t="s">
        <v>25</v>
      </c>
      <c r="G6" s="2"/>
      <c r="H6" s="10" t="n">
        <v>0</v>
      </c>
      <c r="I6" s="10" t="n">
        <v>0.00094244832</v>
      </c>
      <c r="J6" s="10" t="n">
        <f aca="false">H6-I6</f>
        <v>-0.00094244832</v>
      </c>
    </row>
    <row r="7" customFormat="false" ht="15" hidden="false" customHeight="false" outlineLevel="0" collapsed="false">
      <c r="A7" s="2" t="s">
        <v>546</v>
      </c>
      <c r="B7" s="2" t="s">
        <v>562</v>
      </c>
      <c r="C7" s="2" t="s">
        <v>563</v>
      </c>
      <c r="D7" s="2" t="s">
        <v>54</v>
      </c>
      <c r="E7" s="2" t="s">
        <v>50</v>
      </c>
      <c r="F7" s="2" t="s">
        <v>25</v>
      </c>
      <c r="G7" s="2" t="s">
        <v>564</v>
      </c>
      <c r="H7" s="10" t="n">
        <v>1.364443</v>
      </c>
      <c r="I7" s="10" t="n">
        <v>0.00094244832</v>
      </c>
      <c r="J7" s="10" t="n">
        <f aca="false">H7-I7</f>
        <v>1.36350055168</v>
      </c>
    </row>
    <row r="8" customFormat="false" ht="15" hidden="false" customHeight="false" outlineLevel="0" collapsed="false">
      <c r="A8" s="2" t="s">
        <v>546</v>
      </c>
      <c r="B8" s="2" t="s">
        <v>565</v>
      </c>
      <c r="C8" s="2" t="s">
        <v>566</v>
      </c>
      <c r="D8" s="2" t="s">
        <v>54</v>
      </c>
      <c r="E8" s="2" t="s">
        <v>50</v>
      </c>
      <c r="F8" s="2" t="s">
        <v>25</v>
      </c>
      <c r="G8" s="2" t="s">
        <v>567</v>
      </c>
      <c r="H8" s="10" t="n">
        <v>1.265888</v>
      </c>
      <c r="I8" s="10" t="n">
        <v>0.00094347924</v>
      </c>
      <c r="J8" s="10" t="n">
        <f aca="false">H8-I8</f>
        <v>1.26494452076</v>
      </c>
    </row>
    <row r="9" customFormat="false" ht="15" hidden="false" customHeight="false" outlineLevel="0" collapsed="false">
      <c r="A9" s="2" t="s">
        <v>546</v>
      </c>
      <c r="B9" s="2" t="s">
        <v>568</v>
      </c>
      <c r="C9" s="2" t="s">
        <v>569</v>
      </c>
      <c r="D9" s="2" t="s">
        <v>54</v>
      </c>
      <c r="E9" s="2" t="s">
        <v>50</v>
      </c>
      <c r="F9" s="2" t="s">
        <v>25</v>
      </c>
      <c r="G9" s="2" t="s">
        <v>570</v>
      </c>
      <c r="H9" s="10" t="n">
        <v>1.164965</v>
      </c>
      <c r="I9" s="10" t="n">
        <v>0.00094479132</v>
      </c>
      <c r="J9" s="10" t="n">
        <f aca="false">H9-I9</f>
        <v>1.16402020868</v>
      </c>
    </row>
    <row r="10" customFormat="false" ht="15" hidden="false" customHeight="false" outlineLevel="0" collapsed="false">
      <c r="A10" s="2" t="s">
        <v>546</v>
      </c>
      <c r="B10" s="2" t="s">
        <v>571</v>
      </c>
      <c r="C10" s="2" t="s">
        <v>572</v>
      </c>
      <c r="D10" s="2" t="s">
        <v>54</v>
      </c>
      <c r="E10" s="2" t="s">
        <v>50</v>
      </c>
      <c r="F10" s="2" t="s">
        <v>25</v>
      </c>
      <c r="G10" s="2" t="s">
        <v>573</v>
      </c>
      <c r="H10" s="10" t="n">
        <v>2.082231</v>
      </c>
      <c r="I10" s="10" t="n">
        <v>0.00095041452</v>
      </c>
      <c r="J10" s="10" t="n">
        <f aca="false">H10-I10</f>
        <v>2.08128058548</v>
      </c>
    </row>
    <row r="11" customFormat="false" ht="15" hidden="false" customHeight="false" outlineLevel="0" collapsed="false">
      <c r="A11" s="2" t="s">
        <v>546</v>
      </c>
      <c r="B11" s="2" t="s">
        <v>574</v>
      </c>
      <c r="C11" s="2" t="s">
        <v>575</v>
      </c>
      <c r="D11" s="2" t="s">
        <v>54</v>
      </c>
      <c r="E11" s="2" t="s">
        <v>50</v>
      </c>
      <c r="F11" s="2" t="s">
        <v>25</v>
      </c>
      <c r="G11" s="2" t="s">
        <v>576</v>
      </c>
      <c r="H11" s="10" t="n">
        <v>1.545188</v>
      </c>
      <c r="I11" s="10" t="n">
        <v>0.00095153916</v>
      </c>
      <c r="J11" s="10" t="n">
        <f aca="false">H11-I11</f>
        <v>1.54423646084</v>
      </c>
    </row>
    <row r="12" customFormat="false" ht="15" hidden="false" customHeight="false" outlineLevel="0" collapsed="false">
      <c r="A12" s="2" t="s">
        <v>546</v>
      </c>
      <c r="B12" s="2" t="s">
        <v>577</v>
      </c>
      <c r="C12" s="2" t="s">
        <v>578</v>
      </c>
      <c r="D12" s="2" t="s">
        <v>54</v>
      </c>
      <c r="E12" s="2" t="s">
        <v>50</v>
      </c>
      <c r="F12" s="2" t="s">
        <v>25</v>
      </c>
      <c r="G12" s="2" t="s">
        <v>579</v>
      </c>
      <c r="H12" s="10" t="n">
        <v>1.385181</v>
      </c>
      <c r="I12" s="10" t="n">
        <v>0.00095285124</v>
      </c>
      <c r="J12" s="10" t="n">
        <f aca="false">H12-I12</f>
        <v>1.38422814876</v>
      </c>
    </row>
    <row r="13" customFormat="false" ht="15" hidden="false" customHeight="false" outlineLevel="0" collapsed="false">
      <c r="A13" s="2" t="s">
        <v>546</v>
      </c>
      <c r="B13" s="2" t="s">
        <v>580</v>
      </c>
      <c r="C13" s="2" t="s">
        <v>581</v>
      </c>
      <c r="D13" s="2" t="s">
        <v>54</v>
      </c>
      <c r="E13" s="2" t="s">
        <v>50</v>
      </c>
      <c r="F13" s="2" t="s">
        <v>25</v>
      </c>
      <c r="G13" s="2" t="s">
        <v>582</v>
      </c>
      <c r="H13" s="10" t="n">
        <v>1.252837</v>
      </c>
      <c r="I13" s="10" t="n">
        <v>0.00087918746</v>
      </c>
      <c r="J13" s="10" t="n">
        <f aca="false">H13-I13</f>
        <v>1.25195781254</v>
      </c>
    </row>
    <row r="14" customFormat="false" ht="15" hidden="false" customHeight="false" outlineLevel="0" collapsed="false">
      <c r="A14" s="2" t="s">
        <v>546</v>
      </c>
      <c r="B14" s="2" t="s">
        <v>583</v>
      </c>
      <c r="C14" s="2" t="s">
        <v>584</v>
      </c>
      <c r="D14" s="2" t="s">
        <v>54</v>
      </c>
      <c r="E14" s="2" t="s">
        <v>50</v>
      </c>
      <c r="F14" s="2" t="s">
        <v>25</v>
      </c>
      <c r="G14" s="2" t="s">
        <v>585</v>
      </c>
      <c r="H14" s="10" t="n">
        <v>0.812115</v>
      </c>
      <c r="I14" s="10" t="n">
        <v>0.00097505244</v>
      </c>
      <c r="J14" s="10" t="n">
        <f aca="false">H14-I14</f>
        <v>0.81113994756</v>
      </c>
    </row>
    <row r="15" customFormat="false" ht="15" hidden="false" customHeight="false" outlineLevel="0" collapsed="false">
      <c r="A15" s="2" t="s">
        <v>546</v>
      </c>
      <c r="B15" s="2" t="s">
        <v>586</v>
      </c>
      <c r="C15" s="2" t="s">
        <v>587</v>
      </c>
      <c r="D15" s="2" t="s">
        <v>54</v>
      </c>
      <c r="E15" s="2" t="s">
        <v>50</v>
      </c>
      <c r="F15" s="2" t="s">
        <v>25</v>
      </c>
      <c r="G15" s="2" t="s">
        <v>588</v>
      </c>
      <c r="H15" s="10" t="n">
        <v>0.853308999999999</v>
      </c>
      <c r="I15" s="10" t="n">
        <v>0.00098336592</v>
      </c>
      <c r="J15" s="10" t="n">
        <f aca="false">H15-I15</f>
        <v>0.852325634079999</v>
      </c>
    </row>
    <row r="16" customFormat="false" ht="15" hidden="false" customHeight="false" outlineLevel="0" collapsed="false">
      <c r="A16" s="2" t="s">
        <v>546</v>
      </c>
      <c r="B16" s="2" t="s">
        <v>589</v>
      </c>
      <c r="C16" s="2" t="s">
        <v>590</v>
      </c>
      <c r="D16" s="2" t="s">
        <v>54</v>
      </c>
      <c r="E16" s="2" t="s">
        <v>50</v>
      </c>
      <c r="F16" s="2" t="s">
        <v>25</v>
      </c>
      <c r="G16" s="2" t="s">
        <v>591</v>
      </c>
      <c r="H16" s="10" t="n">
        <v>0.733389000000001</v>
      </c>
      <c r="I16" s="10" t="n">
        <v>0.00098524635</v>
      </c>
      <c r="J16" s="10" t="n">
        <f aca="false">H16-I16</f>
        <v>0.732403753650001</v>
      </c>
    </row>
    <row r="17" customFormat="false" ht="15" hidden="false" customHeight="false" outlineLevel="0" collapsed="false">
      <c r="A17" s="2" t="s">
        <v>546</v>
      </c>
      <c r="B17" s="2" t="s">
        <v>592</v>
      </c>
      <c r="C17" s="2" t="s">
        <v>593</v>
      </c>
      <c r="D17" s="2" t="s">
        <v>54</v>
      </c>
      <c r="E17" s="2" t="s">
        <v>50</v>
      </c>
      <c r="F17" s="2" t="s">
        <v>25</v>
      </c>
      <c r="G17" s="2" t="s">
        <v>594</v>
      </c>
      <c r="H17" s="10" t="n">
        <v>0.680675000000001</v>
      </c>
      <c r="I17" s="10" t="n">
        <v>0.0009857412</v>
      </c>
      <c r="J17" s="10" t="n">
        <f aca="false">H17-I17</f>
        <v>0.679689258800001</v>
      </c>
    </row>
    <row r="18" customFormat="false" ht="15" hidden="false" customHeight="false" outlineLevel="0" collapsed="false">
      <c r="A18" s="2" t="s">
        <v>546</v>
      </c>
      <c r="B18" s="2" t="s">
        <v>595</v>
      </c>
      <c r="C18" s="2" t="s">
        <v>596</v>
      </c>
      <c r="D18" s="2" t="s">
        <v>54</v>
      </c>
      <c r="E18" s="2" t="s">
        <v>50</v>
      </c>
      <c r="F18" s="2" t="s">
        <v>25</v>
      </c>
      <c r="G18" s="2" t="s">
        <v>597</v>
      </c>
      <c r="H18" s="10" t="n">
        <v>0.874948999999999</v>
      </c>
      <c r="I18" s="10" t="n">
        <v>0.00097911021</v>
      </c>
      <c r="J18" s="10" t="n">
        <f aca="false">H18-I18</f>
        <v>0.873969889789999</v>
      </c>
    </row>
    <row r="19" customFormat="false" ht="15" hidden="false" customHeight="false" outlineLevel="0" collapsed="false">
      <c r="A19" s="2" t="s">
        <v>546</v>
      </c>
      <c r="B19" s="2" t="s">
        <v>598</v>
      </c>
      <c r="C19" s="2" t="s">
        <v>599</v>
      </c>
      <c r="D19" s="2" t="s">
        <v>54</v>
      </c>
      <c r="E19" s="2" t="s">
        <v>50</v>
      </c>
      <c r="F19" s="2" t="s">
        <v>25</v>
      </c>
      <c r="G19" s="2" t="s">
        <v>600</v>
      </c>
      <c r="H19" s="10" t="n">
        <v>0.723350999999999</v>
      </c>
      <c r="I19" s="10" t="n">
        <v>0.0009857412</v>
      </c>
      <c r="J19" s="10" t="n">
        <f aca="false">H19-I19</f>
        <v>0.722365258799999</v>
      </c>
    </row>
    <row r="20" customFormat="false" ht="15" hidden="false" customHeight="false" outlineLevel="0" collapsed="false">
      <c r="A20" s="2" t="s">
        <v>546</v>
      </c>
      <c r="B20" s="2" t="s">
        <v>601</v>
      </c>
      <c r="C20" s="2" t="s">
        <v>602</v>
      </c>
      <c r="D20" s="2" t="s">
        <v>54</v>
      </c>
      <c r="E20" s="2" t="s">
        <v>50</v>
      </c>
      <c r="F20" s="2" t="s">
        <v>25</v>
      </c>
      <c r="G20" s="2" t="s">
        <v>603</v>
      </c>
      <c r="H20" s="10" t="n">
        <v>4.489975</v>
      </c>
      <c r="I20" s="10" t="n">
        <v>0.00114429114</v>
      </c>
      <c r="J20" s="10" t="n">
        <f aca="false">H20-I20</f>
        <v>4.48883070886</v>
      </c>
    </row>
    <row r="21" customFormat="false" ht="15" hidden="false" customHeight="false" outlineLevel="0" collapsed="false">
      <c r="A21" s="2" t="s">
        <v>546</v>
      </c>
      <c r="B21" s="2" t="s">
        <v>604</v>
      </c>
      <c r="C21" s="2" t="s">
        <v>605</v>
      </c>
      <c r="D21" s="2" t="s">
        <v>54</v>
      </c>
      <c r="E21" s="2" t="s">
        <v>50</v>
      </c>
      <c r="F21" s="2" t="s">
        <v>25</v>
      </c>
      <c r="G21" s="2" t="s">
        <v>606</v>
      </c>
      <c r="H21" s="10" t="n">
        <v>3.138936</v>
      </c>
      <c r="I21" s="10" t="n">
        <v>0.00114231174</v>
      </c>
      <c r="J21" s="10" t="n">
        <f aca="false">H21-I21</f>
        <v>3.13779368826</v>
      </c>
    </row>
    <row r="22" customFormat="false" ht="15" hidden="false" customHeight="false" outlineLevel="0" collapsed="false">
      <c r="A22" s="2" t="s">
        <v>546</v>
      </c>
      <c r="B22" s="2" t="s">
        <v>607</v>
      </c>
      <c r="C22" s="2" t="s">
        <v>608</v>
      </c>
      <c r="D22" s="2" t="s">
        <v>54</v>
      </c>
      <c r="E22" s="2" t="s">
        <v>50</v>
      </c>
      <c r="F22" s="2" t="s">
        <v>25</v>
      </c>
      <c r="G22" s="2" t="s">
        <v>609</v>
      </c>
      <c r="H22" s="10" t="n">
        <v>1.218577</v>
      </c>
      <c r="I22" s="10" t="n">
        <v>0.00115973046</v>
      </c>
      <c r="J22" s="10" t="n">
        <f aca="false">H22-I22</f>
        <v>1.21741726954</v>
      </c>
    </row>
    <row r="23" customFormat="false" ht="15" hidden="false" customHeight="false" outlineLevel="0" collapsed="false">
      <c r="A23" s="2" t="s">
        <v>546</v>
      </c>
      <c r="B23" s="2" t="s">
        <v>610</v>
      </c>
      <c r="C23" s="2" t="s">
        <v>611</v>
      </c>
      <c r="D23" s="2" t="s">
        <v>54</v>
      </c>
      <c r="E23" s="2" t="s">
        <v>50</v>
      </c>
      <c r="F23" s="2" t="s">
        <v>25</v>
      </c>
      <c r="G23" s="2" t="s">
        <v>612</v>
      </c>
      <c r="H23" s="10" t="n">
        <v>1.61867</v>
      </c>
      <c r="I23" s="10" t="n">
        <v>0.00115131801</v>
      </c>
      <c r="J23" s="10" t="n">
        <f aca="false">H23-I23</f>
        <v>1.61751868199</v>
      </c>
    </row>
    <row r="24" customFormat="false" ht="15" hidden="false" customHeight="false" outlineLevel="0" collapsed="false">
      <c r="A24" s="2" t="s">
        <v>546</v>
      </c>
      <c r="B24" s="2" t="s">
        <v>613</v>
      </c>
      <c r="C24" s="2" t="s">
        <v>614</v>
      </c>
      <c r="D24" s="2" t="s">
        <v>54</v>
      </c>
      <c r="E24" s="2" t="s">
        <v>50</v>
      </c>
      <c r="F24" s="2" t="s">
        <v>25</v>
      </c>
      <c r="G24" s="2" t="s">
        <v>615</v>
      </c>
      <c r="H24" s="10" t="n">
        <v>2.033474</v>
      </c>
      <c r="I24" s="10" t="n">
        <v>0.00111107477</v>
      </c>
      <c r="J24" s="10" t="n">
        <f aca="false">H24-I24</f>
        <v>2.03236292523</v>
      </c>
    </row>
    <row r="25" customFormat="false" ht="15" hidden="false" customHeight="false" outlineLevel="0" collapsed="false">
      <c r="A25" s="2" t="s">
        <v>546</v>
      </c>
      <c r="B25" s="2" t="s">
        <v>616</v>
      </c>
      <c r="C25" s="2" t="s">
        <v>617</v>
      </c>
      <c r="D25" s="2" t="s">
        <v>54</v>
      </c>
      <c r="E25" s="2" t="s">
        <v>50</v>
      </c>
      <c r="F25" s="2" t="s">
        <v>25</v>
      </c>
      <c r="G25" s="2" t="s">
        <v>618</v>
      </c>
      <c r="H25" s="10" t="n">
        <v>1.671739</v>
      </c>
      <c r="I25" s="10" t="n">
        <v>0.00111155772</v>
      </c>
      <c r="J25" s="10" t="n">
        <f aca="false">H25-I25</f>
        <v>1.67062744228</v>
      </c>
    </row>
    <row r="26" customFormat="false" ht="15" hidden="false" customHeight="false" outlineLevel="0" collapsed="false">
      <c r="A26" s="2" t="s">
        <v>546</v>
      </c>
      <c r="B26" s="2" t="s">
        <v>619</v>
      </c>
      <c r="C26" s="2" t="s">
        <v>620</v>
      </c>
      <c r="D26" s="2" t="s">
        <v>561</v>
      </c>
      <c r="E26" s="2" t="s">
        <v>50</v>
      </c>
      <c r="F26" s="2" t="s">
        <v>25</v>
      </c>
      <c r="G26" s="2"/>
      <c r="H26" s="10" t="n">
        <v>0</v>
      </c>
      <c r="I26" s="10" t="n">
        <v>0.00105036525</v>
      </c>
      <c r="J26" s="10" t="n">
        <f aca="false">H26-I26</f>
        <v>-0.00105036525</v>
      </c>
    </row>
    <row r="27" customFormat="false" ht="15" hidden="false" customHeight="false" outlineLevel="0" collapsed="false">
      <c r="A27" s="2" t="s">
        <v>546</v>
      </c>
      <c r="B27" s="2" t="s">
        <v>621</v>
      </c>
      <c r="C27" s="2" t="s">
        <v>622</v>
      </c>
      <c r="D27" s="2" t="s">
        <v>54</v>
      </c>
      <c r="E27" s="2" t="s">
        <v>50</v>
      </c>
      <c r="F27" s="2" t="s">
        <v>25</v>
      </c>
      <c r="G27" s="2" t="s">
        <v>623</v>
      </c>
      <c r="H27" s="10" t="n">
        <v>6.386879</v>
      </c>
      <c r="I27" s="10" t="n">
        <v>0.001025233</v>
      </c>
      <c r="J27" s="10" t="n">
        <f aca="false">H27-I27</f>
        <v>6.385853767</v>
      </c>
    </row>
    <row r="28" customFormat="false" ht="15" hidden="false" customHeight="false" outlineLevel="0" collapsed="false">
      <c r="A28" s="2" t="s">
        <v>546</v>
      </c>
      <c r="B28" s="2" t="s">
        <v>624</v>
      </c>
      <c r="C28" s="2" t="s">
        <v>625</v>
      </c>
      <c r="D28" s="2" t="s">
        <v>54</v>
      </c>
      <c r="E28" s="2" t="s">
        <v>50</v>
      </c>
      <c r="F28" s="2" t="s">
        <v>25</v>
      </c>
      <c r="G28" s="2" t="s">
        <v>626</v>
      </c>
      <c r="H28" s="10" t="n">
        <v>0.499099000000001</v>
      </c>
      <c r="I28" s="10" t="n">
        <v>0.0010042725</v>
      </c>
      <c r="J28" s="10" t="n">
        <f aca="false">H28-I28</f>
        <v>0.498094727500001</v>
      </c>
    </row>
    <row r="29" customFormat="false" ht="15" hidden="false" customHeight="false" outlineLevel="0" collapsed="false">
      <c r="A29" s="2" t="s">
        <v>546</v>
      </c>
      <c r="B29" s="2" t="s">
        <v>627</v>
      </c>
      <c r="C29" s="2" t="s">
        <v>628</v>
      </c>
      <c r="D29" s="2" t="s">
        <v>54</v>
      </c>
      <c r="E29" s="2" t="s">
        <v>50</v>
      </c>
      <c r="F29" s="2" t="s">
        <v>25</v>
      </c>
      <c r="G29" s="2" t="s">
        <v>629</v>
      </c>
      <c r="H29" s="10" t="n">
        <v>6.134734</v>
      </c>
      <c r="I29" s="10" t="n">
        <v>0.00102594525</v>
      </c>
      <c r="J29" s="10" t="n">
        <f aca="false">H29-I29</f>
        <v>6.13370805475</v>
      </c>
    </row>
    <row r="30" customFormat="false" ht="15" hidden="false" customHeight="false" outlineLevel="0" collapsed="false">
      <c r="A30" s="2" t="s">
        <v>546</v>
      </c>
      <c r="B30" s="2" t="s">
        <v>630</v>
      </c>
      <c r="C30" s="2" t="s">
        <v>631</v>
      </c>
      <c r="D30" s="2" t="s">
        <v>54</v>
      </c>
      <c r="E30" s="2" t="s">
        <v>50</v>
      </c>
      <c r="F30" s="2" t="s">
        <v>25</v>
      </c>
      <c r="G30" s="2" t="s">
        <v>632</v>
      </c>
      <c r="H30" s="10" t="n">
        <v>5.698691</v>
      </c>
      <c r="I30" s="10" t="n">
        <v>0.001032559</v>
      </c>
      <c r="J30" s="10" t="n">
        <f aca="false">H30-I30</f>
        <v>5.697658441</v>
      </c>
    </row>
    <row r="31" customFormat="false" ht="15" hidden="false" customHeight="false" outlineLevel="0" collapsed="false">
      <c r="A31" s="2" t="s">
        <v>546</v>
      </c>
      <c r="B31" s="2" t="s">
        <v>633</v>
      </c>
      <c r="C31" s="2" t="s">
        <v>634</v>
      </c>
      <c r="D31" s="2" t="s">
        <v>54</v>
      </c>
      <c r="E31" s="2" t="s">
        <v>50</v>
      </c>
      <c r="F31" s="2" t="s">
        <v>25</v>
      </c>
      <c r="G31" s="2" t="s">
        <v>635</v>
      </c>
      <c r="H31" s="10" t="n">
        <v>4.638247</v>
      </c>
      <c r="I31" s="10" t="n">
        <v>0.00104527775</v>
      </c>
      <c r="J31" s="10" t="n">
        <f aca="false">H31-I31</f>
        <v>4.63720172225</v>
      </c>
    </row>
    <row r="32" customFormat="false" ht="15" hidden="false" customHeight="false" outlineLevel="0" collapsed="false">
      <c r="A32" s="2" t="s">
        <v>546</v>
      </c>
      <c r="B32" s="2" t="s">
        <v>636</v>
      </c>
      <c r="C32" s="2" t="s">
        <v>637</v>
      </c>
      <c r="D32" s="2" t="s">
        <v>54</v>
      </c>
      <c r="E32" s="2" t="s">
        <v>50</v>
      </c>
      <c r="F32" s="2" t="s">
        <v>25</v>
      </c>
      <c r="G32" s="2" t="s">
        <v>638</v>
      </c>
      <c r="H32" s="10" t="n">
        <v>0.880893</v>
      </c>
      <c r="I32" s="10" t="n">
        <v>0.0010099705</v>
      </c>
      <c r="J32" s="10" t="n">
        <f aca="false">H32-I32</f>
        <v>0.8798830295</v>
      </c>
    </row>
    <row r="33" customFormat="false" ht="15" hidden="false" customHeight="false" outlineLevel="0" collapsed="false">
      <c r="A33" s="2" t="s">
        <v>546</v>
      </c>
      <c r="B33" s="2" t="s">
        <v>639</v>
      </c>
      <c r="C33" s="2" t="s">
        <v>640</v>
      </c>
      <c r="D33" s="2" t="s">
        <v>54</v>
      </c>
      <c r="E33" s="2" t="s">
        <v>50</v>
      </c>
      <c r="F33" s="2" t="s">
        <v>25</v>
      </c>
      <c r="G33" s="2" t="s">
        <v>641</v>
      </c>
      <c r="H33" s="10" t="n">
        <v>3.226209</v>
      </c>
      <c r="I33" s="10" t="n">
        <v>0.00103854016</v>
      </c>
      <c r="J33" s="10" t="n">
        <f aca="false">H33-I33</f>
        <v>3.22517045984</v>
      </c>
    </row>
    <row r="34" customFormat="false" ht="15" hidden="false" customHeight="false" outlineLevel="0" collapsed="false">
      <c r="A34" s="2" t="s">
        <v>546</v>
      </c>
      <c r="B34" s="2" t="s">
        <v>642</v>
      </c>
      <c r="C34" s="2" t="s">
        <v>643</v>
      </c>
      <c r="D34" s="2" t="s">
        <v>54</v>
      </c>
      <c r="E34" s="2" t="s">
        <v>50</v>
      </c>
      <c r="F34" s="2" t="s">
        <v>25</v>
      </c>
      <c r="G34" s="2" t="s">
        <v>644</v>
      </c>
      <c r="H34" s="10" t="n">
        <v>3.383589</v>
      </c>
      <c r="I34" s="10" t="n">
        <v>0.00103854016</v>
      </c>
      <c r="J34" s="10" t="n">
        <f aca="false">H34-I34</f>
        <v>3.38255045984</v>
      </c>
    </row>
    <row r="35" customFormat="false" ht="15" hidden="false" customHeight="false" outlineLevel="0" collapsed="false">
      <c r="A35" s="2" t="s">
        <v>546</v>
      </c>
      <c r="B35" s="2" t="s">
        <v>645</v>
      </c>
      <c r="C35" s="2" t="s">
        <v>646</v>
      </c>
      <c r="D35" s="2" t="s">
        <v>54</v>
      </c>
      <c r="E35" s="2" t="s">
        <v>50</v>
      </c>
      <c r="F35" s="2" t="s">
        <v>25</v>
      </c>
      <c r="G35" s="2" t="s">
        <v>647</v>
      </c>
      <c r="H35" s="10" t="n">
        <v>1.18002</v>
      </c>
      <c r="I35" s="10" t="n">
        <v>0.00103957056</v>
      </c>
      <c r="J35" s="10" t="n">
        <f aca="false">H35-I35</f>
        <v>1.17898042944</v>
      </c>
    </row>
    <row r="36" customFormat="false" ht="15" hidden="false" customHeight="false" outlineLevel="0" collapsed="false">
      <c r="A36" s="2" t="s">
        <v>546</v>
      </c>
      <c r="B36" s="2" t="s">
        <v>648</v>
      </c>
      <c r="C36" s="2" t="s">
        <v>649</v>
      </c>
      <c r="D36" s="2" t="s">
        <v>54</v>
      </c>
      <c r="E36" s="2" t="s">
        <v>50</v>
      </c>
      <c r="F36" s="2" t="s">
        <v>25</v>
      </c>
      <c r="G36" s="2" t="s">
        <v>650</v>
      </c>
      <c r="H36" s="10" t="n">
        <v>3.048191</v>
      </c>
      <c r="I36" s="10" t="n">
        <v>0.00103884928</v>
      </c>
      <c r="J36" s="10" t="n">
        <f aca="false">H36-I36</f>
        <v>3.04715215072</v>
      </c>
    </row>
    <row r="37" customFormat="false" ht="15" hidden="false" customHeight="false" outlineLevel="0" collapsed="false">
      <c r="A37" s="2" t="s">
        <v>546</v>
      </c>
      <c r="B37" s="2" t="s">
        <v>651</v>
      </c>
      <c r="C37" s="2" t="s">
        <v>652</v>
      </c>
      <c r="D37" s="2" t="s">
        <v>54</v>
      </c>
      <c r="E37" s="2" t="s">
        <v>50</v>
      </c>
      <c r="F37" s="2" t="s">
        <v>25</v>
      </c>
      <c r="G37" s="2" t="s">
        <v>653</v>
      </c>
      <c r="H37" s="10" t="n">
        <v>2.79771</v>
      </c>
      <c r="I37" s="10" t="n">
        <v>0.0010582208</v>
      </c>
      <c r="J37" s="10" t="n">
        <f aca="false">H37-I37</f>
        <v>2.7966517792</v>
      </c>
    </row>
    <row r="38" customFormat="false" ht="15" hidden="false" customHeight="false" outlineLevel="0" collapsed="false">
      <c r="A38" s="2" t="s">
        <v>546</v>
      </c>
      <c r="B38" s="2" t="s">
        <v>654</v>
      </c>
      <c r="C38" s="2" t="s">
        <v>655</v>
      </c>
      <c r="D38" s="2" t="s">
        <v>54</v>
      </c>
      <c r="E38" s="2" t="s">
        <v>50</v>
      </c>
      <c r="F38" s="2" t="s">
        <v>25</v>
      </c>
      <c r="G38" s="2" t="s">
        <v>656</v>
      </c>
      <c r="H38" s="10" t="n">
        <v>2.623799</v>
      </c>
      <c r="I38" s="10" t="n">
        <v>0.00103884928</v>
      </c>
      <c r="J38" s="10" t="n">
        <f aca="false">H38-I38</f>
        <v>2.62276015072</v>
      </c>
    </row>
    <row r="39" customFormat="false" ht="15" hidden="false" customHeight="false" outlineLevel="0" collapsed="false">
      <c r="A39" s="2" t="s">
        <v>546</v>
      </c>
      <c r="B39" s="2" t="s">
        <v>657</v>
      </c>
      <c r="C39" s="2" t="s">
        <v>658</v>
      </c>
      <c r="D39" s="2" t="s">
        <v>54</v>
      </c>
      <c r="E39" s="2" t="s">
        <v>50</v>
      </c>
      <c r="F39" s="2" t="s">
        <v>25</v>
      </c>
      <c r="G39" s="2" t="s">
        <v>659</v>
      </c>
      <c r="H39" s="10" t="n">
        <v>2.480612</v>
      </c>
      <c r="I39" s="10" t="n">
        <v>0.00105028672</v>
      </c>
      <c r="J39" s="10" t="n">
        <f aca="false">H39-I39</f>
        <v>2.47956171328</v>
      </c>
    </row>
    <row r="40" customFormat="false" ht="15" hidden="false" customHeight="false" outlineLevel="0" collapsed="false">
      <c r="A40" s="2" t="s">
        <v>546</v>
      </c>
      <c r="B40" s="2" t="s">
        <v>660</v>
      </c>
      <c r="C40" s="2" t="s">
        <v>661</v>
      </c>
      <c r="D40" s="2" t="s">
        <v>54</v>
      </c>
      <c r="E40" s="2" t="s">
        <v>50</v>
      </c>
      <c r="F40" s="2" t="s">
        <v>25</v>
      </c>
      <c r="G40" s="2" t="s">
        <v>662</v>
      </c>
      <c r="H40" s="10" t="n">
        <v>2.250614</v>
      </c>
      <c r="I40" s="10" t="n">
        <v>0.00105852992</v>
      </c>
      <c r="J40" s="10" t="n">
        <f aca="false">H40-I40</f>
        <v>2.24955547008</v>
      </c>
    </row>
    <row r="41" customFormat="false" ht="15" hidden="false" customHeight="false" outlineLevel="0" collapsed="false">
      <c r="A41" s="2" t="s">
        <v>546</v>
      </c>
      <c r="B41" s="2" t="s">
        <v>663</v>
      </c>
      <c r="C41" s="2" t="s">
        <v>664</v>
      </c>
      <c r="D41" s="2" t="s">
        <v>54</v>
      </c>
      <c r="E41" s="2" t="s">
        <v>50</v>
      </c>
      <c r="F41" s="2" t="s">
        <v>25</v>
      </c>
      <c r="G41" s="2" t="s">
        <v>665</v>
      </c>
      <c r="H41" s="10" t="n">
        <v>2.04939100000001</v>
      </c>
      <c r="I41" s="10" t="n">
        <v>0.00103874624</v>
      </c>
      <c r="J41" s="10" t="n">
        <f aca="false">H41-I41</f>
        <v>2.04835225376001</v>
      </c>
    </row>
    <row r="42" customFormat="false" ht="15" hidden="false" customHeight="false" outlineLevel="0" collapsed="false">
      <c r="A42" s="2" t="s">
        <v>546</v>
      </c>
      <c r="B42" s="2" t="s">
        <v>666</v>
      </c>
      <c r="C42" s="2" t="s">
        <v>667</v>
      </c>
      <c r="D42" s="2" t="s">
        <v>54</v>
      </c>
      <c r="E42" s="2" t="s">
        <v>50</v>
      </c>
      <c r="F42" s="2" t="s">
        <v>25</v>
      </c>
      <c r="G42" s="2" t="s">
        <v>668</v>
      </c>
      <c r="H42" s="10" t="n">
        <v>2.046235</v>
      </c>
      <c r="I42" s="10" t="n">
        <v>0.00103895232</v>
      </c>
      <c r="J42" s="10" t="n">
        <f aca="false">H42-I42</f>
        <v>2.04519604768</v>
      </c>
    </row>
    <row r="43" customFormat="false" ht="15" hidden="false" customHeight="false" outlineLevel="0" collapsed="false">
      <c r="A43" s="2" t="s">
        <v>546</v>
      </c>
      <c r="B43" s="2" t="s">
        <v>669</v>
      </c>
      <c r="C43" s="2" t="s">
        <v>670</v>
      </c>
      <c r="D43" s="2" t="s">
        <v>54</v>
      </c>
      <c r="E43" s="2" t="s">
        <v>50</v>
      </c>
      <c r="F43" s="2" t="s">
        <v>25</v>
      </c>
      <c r="G43" s="2" t="s">
        <v>671</v>
      </c>
      <c r="H43" s="10" t="n">
        <v>1.81042</v>
      </c>
      <c r="I43" s="10" t="n">
        <v>0.00104503168</v>
      </c>
      <c r="J43" s="10" t="n">
        <f aca="false">H43-I43</f>
        <v>1.80937496832</v>
      </c>
    </row>
    <row r="44" customFormat="false" ht="15" hidden="false" customHeight="false" outlineLevel="0" collapsed="false">
      <c r="A44" s="2" t="s">
        <v>546</v>
      </c>
      <c r="B44" s="2" t="s">
        <v>672</v>
      </c>
      <c r="C44" s="2" t="s">
        <v>673</v>
      </c>
      <c r="D44" s="2" t="s">
        <v>54</v>
      </c>
      <c r="E44" s="2" t="s">
        <v>50</v>
      </c>
      <c r="F44" s="2" t="s">
        <v>25</v>
      </c>
      <c r="G44" s="2" t="s">
        <v>674</v>
      </c>
      <c r="H44" s="10" t="n">
        <v>1.578274</v>
      </c>
      <c r="I44" s="10" t="n">
        <v>0.0010592512</v>
      </c>
      <c r="J44" s="10" t="n">
        <f aca="false">H44-I44</f>
        <v>1.5772147488</v>
      </c>
    </row>
    <row r="45" customFormat="false" ht="15" hidden="false" customHeight="false" outlineLevel="0" collapsed="false">
      <c r="A45" s="2" t="s">
        <v>546</v>
      </c>
      <c r="B45" s="2" t="s">
        <v>675</v>
      </c>
      <c r="C45" s="2" t="s">
        <v>676</v>
      </c>
      <c r="D45" s="2" t="s">
        <v>54</v>
      </c>
      <c r="E45" s="2" t="s">
        <v>50</v>
      </c>
      <c r="F45" s="2" t="s">
        <v>25</v>
      </c>
      <c r="G45" s="2" t="s">
        <v>677</v>
      </c>
      <c r="H45" s="10" t="n">
        <v>1.337911</v>
      </c>
      <c r="I45" s="10" t="n">
        <v>0.00103895232</v>
      </c>
      <c r="J45" s="10" t="n">
        <f aca="false">H45-I45</f>
        <v>1.33687204768</v>
      </c>
    </row>
    <row r="46" customFormat="false" ht="15" hidden="false" customHeight="false" outlineLevel="0" collapsed="false">
      <c r="A46" s="2" t="s">
        <v>546</v>
      </c>
      <c r="B46" s="2" t="s">
        <v>678</v>
      </c>
      <c r="C46" s="2" t="s">
        <v>679</v>
      </c>
      <c r="D46" s="2" t="s">
        <v>54</v>
      </c>
      <c r="E46" s="2" t="s">
        <v>50</v>
      </c>
      <c r="F46" s="2" t="s">
        <v>25</v>
      </c>
      <c r="G46" s="2" t="s">
        <v>680</v>
      </c>
      <c r="H46" s="10" t="n">
        <v>1.129079</v>
      </c>
      <c r="I46" s="10" t="n">
        <v>0.00105842688</v>
      </c>
      <c r="J46" s="10" t="n">
        <f aca="false">H46-I46</f>
        <v>1.12802057312</v>
      </c>
    </row>
    <row r="47" customFormat="false" ht="15" hidden="false" customHeight="false" outlineLevel="0" collapsed="false">
      <c r="A47" s="2" t="s">
        <v>546</v>
      </c>
      <c r="B47" s="2" t="s">
        <v>681</v>
      </c>
      <c r="C47" s="2" t="s">
        <v>682</v>
      </c>
      <c r="D47" s="2" t="s">
        <v>54</v>
      </c>
      <c r="E47" s="2" t="s">
        <v>50</v>
      </c>
      <c r="F47" s="2" t="s">
        <v>25</v>
      </c>
      <c r="G47" s="2" t="s">
        <v>680</v>
      </c>
      <c r="H47" s="10" t="n">
        <v>1.12913</v>
      </c>
      <c r="I47" s="10" t="n">
        <v>0.0010705856</v>
      </c>
      <c r="J47" s="10" t="n">
        <f aca="false">H47-I47</f>
        <v>1.1280594144</v>
      </c>
    </row>
    <row r="48" customFormat="false" ht="15" hidden="false" customHeight="false" outlineLevel="0" collapsed="false">
      <c r="A48" s="2" t="s">
        <v>546</v>
      </c>
      <c r="B48" s="2" t="s">
        <v>683</v>
      </c>
      <c r="C48" s="2" t="s">
        <v>684</v>
      </c>
      <c r="D48" s="2" t="s">
        <v>54</v>
      </c>
      <c r="E48" s="2" t="s">
        <v>50</v>
      </c>
      <c r="F48" s="2" t="s">
        <v>25</v>
      </c>
      <c r="G48" s="2" t="s">
        <v>685</v>
      </c>
      <c r="H48" s="10" t="n">
        <v>1.774129</v>
      </c>
      <c r="I48" s="10" t="n">
        <v>0.00106873088</v>
      </c>
      <c r="J48" s="10" t="n">
        <f aca="false">H48-I48</f>
        <v>1.77306026912</v>
      </c>
    </row>
    <row r="49" customFormat="false" ht="15" hidden="false" customHeight="false" outlineLevel="0" collapsed="false">
      <c r="A49" s="2" t="s">
        <v>546</v>
      </c>
      <c r="B49" s="2" t="s">
        <v>686</v>
      </c>
      <c r="C49" s="2" t="s">
        <v>687</v>
      </c>
      <c r="D49" s="2" t="s">
        <v>54</v>
      </c>
      <c r="E49" s="2" t="s">
        <v>50</v>
      </c>
      <c r="F49" s="2" t="s">
        <v>25</v>
      </c>
      <c r="G49" s="2" t="s">
        <v>688</v>
      </c>
      <c r="H49" s="10" t="n">
        <v>1.002515</v>
      </c>
      <c r="I49" s="10" t="n">
        <v>0.0010747072</v>
      </c>
      <c r="J49" s="10" t="n">
        <f aca="false">H49-I49</f>
        <v>1.0014402928</v>
      </c>
    </row>
    <row r="50" customFormat="false" ht="15" hidden="false" customHeight="false" outlineLevel="0" collapsed="false">
      <c r="A50" s="2" t="s">
        <v>546</v>
      </c>
      <c r="B50" s="2" t="s">
        <v>689</v>
      </c>
      <c r="C50" s="2" t="s">
        <v>690</v>
      </c>
      <c r="D50" s="2" t="s">
        <v>54</v>
      </c>
      <c r="E50" s="2" t="s">
        <v>50</v>
      </c>
      <c r="F50" s="2" t="s">
        <v>25</v>
      </c>
      <c r="G50" s="2" t="s">
        <v>691</v>
      </c>
      <c r="H50" s="10" t="n">
        <v>1.323187</v>
      </c>
      <c r="I50" s="10" t="n">
        <v>0.00107893184</v>
      </c>
      <c r="J50" s="10" t="n">
        <f aca="false">H50-I50</f>
        <v>1.32210806816</v>
      </c>
    </row>
    <row r="51" customFormat="false" ht="15" hidden="false" customHeight="false" outlineLevel="0" collapsed="false">
      <c r="A51" s="2" t="s">
        <v>546</v>
      </c>
      <c r="B51" s="2" t="s">
        <v>692</v>
      </c>
      <c r="C51" s="2" t="s">
        <v>693</v>
      </c>
      <c r="D51" s="2" t="s">
        <v>54</v>
      </c>
      <c r="E51" s="2" t="s">
        <v>50</v>
      </c>
      <c r="F51" s="2" t="s">
        <v>25</v>
      </c>
      <c r="G51" s="2" t="s">
        <v>694</v>
      </c>
      <c r="H51" s="10" t="n">
        <v>1.363168</v>
      </c>
      <c r="I51" s="10" t="n">
        <v>0.00108325952</v>
      </c>
      <c r="J51" s="10" t="n">
        <f aca="false">H51-I51</f>
        <v>1.36208474048</v>
      </c>
    </row>
    <row r="52" customFormat="false" ht="15" hidden="false" customHeight="false" outlineLevel="0" collapsed="false">
      <c r="A52" s="2" t="s">
        <v>546</v>
      </c>
      <c r="B52" s="2" t="s">
        <v>695</v>
      </c>
      <c r="C52" s="2" t="s">
        <v>696</v>
      </c>
      <c r="D52" s="2" t="s">
        <v>54</v>
      </c>
      <c r="E52" s="2" t="s">
        <v>50</v>
      </c>
      <c r="F52" s="2" t="s">
        <v>25</v>
      </c>
      <c r="G52" s="2" t="s">
        <v>697</v>
      </c>
      <c r="H52" s="10" t="n">
        <v>0.0979230000000086</v>
      </c>
      <c r="I52" s="10" t="n">
        <v>0.00102710272</v>
      </c>
      <c r="J52" s="10" t="n">
        <f aca="false">H52-I52</f>
        <v>0.0968958972800086</v>
      </c>
    </row>
    <row r="53" customFormat="false" ht="15" hidden="false" customHeight="false" outlineLevel="0" collapsed="false">
      <c r="A53" s="2" t="s">
        <v>546</v>
      </c>
      <c r="B53" s="2" t="s">
        <v>698</v>
      </c>
      <c r="C53" s="2" t="s">
        <v>699</v>
      </c>
      <c r="D53" s="2" t="s">
        <v>54</v>
      </c>
      <c r="E53" s="2" t="s">
        <v>50</v>
      </c>
      <c r="F53" s="2" t="s">
        <v>25</v>
      </c>
      <c r="G53" s="2" t="s">
        <v>700</v>
      </c>
      <c r="H53" s="10" t="n">
        <v>1.09230399999797</v>
      </c>
      <c r="I53" s="10" t="n">
        <v>0.00107244032</v>
      </c>
      <c r="J53" s="10" t="n">
        <f aca="false">H53-I53</f>
        <v>1.09123155967797</v>
      </c>
    </row>
    <row r="54" customFormat="false" ht="15" hidden="false" customHeight="false" outlineLevel="0" collapsed="false">
      <c r="A54" s="2" t="s">
        <v>546</v>
      </c>
      <c r="B54" s="2" t="s">
        <v>701</v>
      </c>
      <c r="C54" s="2" t="s">
        <v>702</v>
      </c>
      <c r="D54" s="2" t="s">
        <v>54</v>
      </c>
      <c r="E54" s="2" t="s">
        <v>703</v>
      </c>
      <c r="F54" s="2" t="s">
        <v>25</v>
      </c>
      <c r="G54" s="2" t="s">
        <v>704</v>
      </c>
      <c r="H54" s="10" t="n">
        <v>0.942513999998947</v>
      </c>
      <c r="I54" s="10" t="n">
        <v>0.0020608</v>
      </c>
      <c r="J54" s="10" t="n">
        <f aca="false">H54-I54</f>
        <v>0.940453199998947</v>
      </c>
    </row>
    <row r="55" customFormat="false" ht="15" hidden="false" customHeight="false" outlineLevel="0" collapsed="false">
      <c r="A55" s="2" t="s">
        <v>546</v>
      </c>
      <c r="B55" s="2" t="s">
        <v>705</v>
      </c>
      <c r="C55" s="2" t="s">
        <v>706</v>
      </c>
      <c r="D55" s="2" t="s">
        <v>54</v>
      </c>
      <c r="E55" s="2" t="s">
        <v>703</v>
      </c>
      <c r="F55" s="2" t="s">
        <v>25</v>
      </c>
      <c r="G55" s="2" t="s">
        <v>707</v>
      </c>
      <c r="H55" s="10" t="n">
        <v>0.685711000000883</v>
      </c>
      <c r="I55" s="10" t="n">
        <v>0.0020608</v>
      </c>
      <c r="J55" s="10" t="n">
        <f aca="false">H55-I55</f>
        <v>0.683650200000883</v>
      </c>
    </row>
    <row r="56" customFormat="false" ht="15" hidden="false" customHeight="false" outlineLevel="0" collapsed="false">
      <c r="A56" s="2" t="s">
        <v>546</v>
      </c>
      <c r="B56" s="2" t="s">
        <v>708</v>
      </c>
      <c r="C56" s="2" t="s">
        <v>709</v>
      </c>
      <c r="D56" s="2" t="s">
        <v>54</v>
      </c>
      <c r="E56" s="2" t="s">
        <v>703</v>
      </c>
      <c r="F56" s="2" t="s">
        <v>25</v>
      </c>
      <c r="G56" s="2" t="s">
        <v>710</v>
      </c>
      <c r="H56" s="10" t="n">
        <v>0.925948999999481</v>
      </c>
      <c r="I56" s="10" t="n">
        <v>0.0020608</v>
      </c>
      <c r="J56" s="10" t="n">
        <f aca="false">H56-I56</f>
        <v>0.923888199999481</v>
      </c>
    </row>
    <row r="57" customFormat="false" ht="15" hidden="false" customHeight="false" outlineLevel="0" collapsed="false">
      <c r="A57" s="2" t="s">
        <v>546</v>
      </c>
      <c r="B57" s="2" t="s">
        <v>711</v>
      </c>
      <c r="C57" s="2" t="s">
        <v>712</v>
      </c>
      <c r="D57" s="2" t="s">
        <v>54</v>
      </c>
      <c r="E57" s="2" t="s">
        <v>703</v>
      </c>
      <c r="F57" s="2" t="s">
        <v>22</v>
      </c>
      <c r="G57" s="2" t="s">
        <v>713</v>
      </c>
      <c r="H57" s="10" t="n">
        <v>9.48154699999577</v>
      </c>
      <c r="I57" s="10" t="n">
        <v>0.0009667516</v>
      </c>
      <c r="J57" s="10" t="n">
        <f aca="false">H57-I57</f>
        <v>9.48058024839577</v>
      </c>
    </row>
    <row r="58" customFormat="false" ht="15" hidden="false" customHeight="false" outlineLevel="0" collapsed="false">
      <c r="A58" s="2" t="s">
        <v>546</v>
      </c>
      <c r="B58" s="2" t="s">
        <v>714</v>
      </c>
      <c r="C58" s="2" t="s">
        <v>715</v>
      </c>
      <c r="D58" s="2" t="s">
        <v>54</v>
      </c>
      <c r="E58" s="2" t="s">
        <v>703</v>
      </c>
      <c r="F58" s="2" t="s">
        <v>22</v>
      </c>
      <c r="G58" s="2" t="s">
        <v>716</v>
      </c>
      <c r="H58" s="10" t="n">
        <v>9.17092799999955</v>
      </c>
      <c r="I58" s="10" t="n">
        <v>0.0009632376</v>
      </c>
      <c r="J58" s="10" t="n">
        <f aca="false">H58-I58</f>
        <v>9.16996476239955</v>
      </c>
    </row>
    <row r="59" customFormat="false" ht="15" hidden="false" customHeight="false" outlineLevel="0" collapsed="false">
      <c r="A59" s="2" t="s">
        <v>546</v>
      </c>
      <c r="B59" s="2" t="s">
        <v>717</v>
      </c>
      <c r="C59" s="2" t="s">
        <v>718</v>
      </c>
      <c r="D59" s="2" t="s">
        <v>54</v>
      </c>
      <c r="E59" s="2" t="s">
        <v>703</v>
      </c>
      <c r="F59" s="2" t="s">
        <v>22</v>
      </c>
      <c r="G59" s="2" t="s">
        <v>719</v>
      </c>
      <c r="H59" s="10" t="n">
        <v>3.6047350000008</v>
      </c>
      <c r="I59" s="10" t="n">
        <v>0.0009255876</v>
      </c>
      <c r="J59" s="10" t="n">
        <f aca="false">H59-I59</f>
        <v>3.6038094124008</v>
      </c>
    </row>
    <row r="60" customFormat="false" ht="15" hidden="false" customHeight="false" outlineLevel="0" collapsed="false">
      <c r="A60" s="2" t="s">
        <v>546</v>
      </c>
      <c r="B60" s="2" t="s">
        <v>720</v>
      </c>
      <c r="C60" s="2" t="s">
        <v>721</v>
      </c>
      <c r="D60" s="2" t="s">
        <v>54</v>
      </c>
      <c r="E60" s="2" t="s">
        <v>703</v>
      </c>
      <c r="F60" s="2" t="s">
        <v>22</v>
      </c>
      <c r="G60" s="2" t="s">
        <v>722</v>
      </c>
      <c r="H60" s="10" t="n">
        <v>5.41071799999918</v>
      </c>
      <c r="I60" s="10" t="n">
        <v>0.00098971668</v>
      </c>
      <c r="J60" s="10" t="n">
        <f aca="false">H60-I60</f>
        <v>5.40972828331918</v>
      </c>
    </row>
    <row r="61" customFormat="false" ht="15" hidden="false" customHeight="false" outlineLevel="0" collapsed="false">
      <c r="A61" s="2" t="s">
        <v>546</v>
      </c>
      <c r="B61" s="2" t="s">
        <v>723</v>
      </c>
      <c r="C61" s="2" t="s">
        <v>724</v>
      </c>
      <c r="D61" s="2" t="s">
        <v>54</v>
      </c>
      <c r="E61" s="2" t="s">
        <v>703</v>
      </c>
      <c r="F61" s="2" t="s">
        <v>22</v>
      </c>
      <c r="G61" s="2" t="s">
        <v>725</v>
      </c>
      <c r="H61" s="10" t="n">
        <v>3.99792200000229</v>
      </c>
      <c r="I61" s="10" t="n">
        <v>0.0009952255</v>
      </c>
      <c r="J61" s="10" t="n">
        <f aca="false">H61-I61</f>
        <v>3.99692677450229</v>
      </c>
    </row>
    <row r="62" customFormat="false" ht="15" hidden="false" customHeight="false" outlineLevel="0" collapsed="false">
      <c r="A62" s="2" t="s">
        <v>546</v>
      </c>
      <c r="B62" s="2" t="s">
        <v>726</v>
      </c>
      <c r="C62" s="2" t="s">
        <v>727</v>
      </c>
      <c r="D62" s="2" t="s">
        <v>54</v>
      </c>
      <c r="E62" s="2" t="s">
        <v>703</v>
      </c>
      <c r="F62" s="2" t="s">
        <v>22</v>
      </c>
      <c r="G62" s="2" t="s">
        <v>728</v>
      </c>
      <c r="H62" s="10" t="n">
        <v>1.93181499999628</v>
      </c>
      <c r="I62" s="10" t="n">
        <v>0.00095998984</v>
      </c>
      <c r="J62" s="10" t="n">
        <f aca="false">H62-I62</f>
        <v>1.93085501015628</v>
      </c>
    </row>
    <row r="63" customFormat="false" ht="15" hidden="false" customHeight="false" outlineLevel="0" collapsed="false">
      <c r="A63" s="2" t="s">
        <v>546</v>
      </c>
      <c r="B63" s="2" t="s">
        <v>729</v>
      </c>
      <c r="C63" s="2" t="s">
        <v>730</v>
      </c>
      <c r="D63" s="2" t="s">
        <v>54</v>
      </c>
      <c r="E63" s="2" t="s">
        <v>703</v>
      </c>
      <c r="F63" s="2" t="s">
        <v>24</v>
      </c>
      <c r="G63" s="2" t="s">
        <v>731</v>
      </c>
      <c r="H63" s="10" t="n">
        <v>1.33042700000078</v>
      </c>
      <c r="I63" s="10" t="n">
        <v>0.00100322888</v>
      </c>
      <c r="J63" s="10" t="n">
        <f aca="false">H63-I63</f>
        <v>1.32942377112078</v>
      </c>
    </row>
    <row r="64" customFormat="false" ht="15" hidden="false" customHeight="false" outlineLevel="0" collapsed="false">
      <c r="A64" s="2" t="s">
        <v>546</v>
      </c>
      <c r="B64" s="2" t="s">
        <v>732</v>
      </c>
      <c r="C64" s="2" t="s">
        <v>733</v>
      </c>
      <c r="D64" s="2" t="s">
        <v>54</v>
      </c>
      <c r="E64" s="2" t="s">
        <v>703</v>
      </c>
      <c r="F64" s="2" t="s">
        <v>24</v>
      </c>
      <c r="G64" s="2" t="s">
        <v>734</v>
      </c>
      <c r="H64" s="10" t="n">
        <v>1.79111800000101</v>
      </c>
      <c r="I64" s="10" t="n">
        <v>0.00104137486</v>
      </c>
      <c r="J64" s="10" t="n">
        <f aca="false">H64-I64</f>
        <v>1.79007662514101</v>
      </c>
    </row>
    <row r="65" customFormat="false" ht="15" hidden="false" customHeight="false" outlineLevel="0" collapsed="false">
      <c r="A65" s="2" t="s">
        <v>546</v>
      </c>
      <c r="B65" s="2" t="s">
        <v>735</v>
      </c>
      <c r="C65" s="2" t="s">
        <v>736</v>
      </c>
      <c r="D65" s="2" t="s">
        <v>54</v>
      </c>
      <c r="E65" s="2" t="s">
        <v>703</v>
      </c>
      <c r="F65" s="2" t="s">
        <v>24</v>
      </c>
      <c r="G65" s="2" t="s">
        <v>737</v>
      </c>
      <c r="H65" s="10" t="n">
        <v>1.10630500000116</v>
      </c>
      <c r="I65" s="10" t="n">
        <v>0.00105301614</v>
      </c>
      <c r="J65" s="10" t="n">
        <f aca="false">H65-I65</f>
        <v>1.10525198386116</v>
      </c>
    </row>
    <row r="66" customFormat="false" ht="15" hidden="false" customHeight="false" outlineLevel="0" collapsed="false">
      <c r="A66" s="2" t="s">
        <v>546</v>
      </c>
      <c r="B66" s="2" t="s">
        <v>738</v>
      </c>
      <c r="C66" s="2" t="s">
        <v>739</v>
      </c>
      <c r="D66" s="2" t="s">
        <v>54</v>
      </c>
      <c r="E66" s="2" t="s">
        <v>703</v>
      </c>
      <c r="F66" s="2" t="s">
        <v>24</v>
      </c>
      <c r="G66" s="2" t="s">
        <v>740</v>
      </c>
      <c r="H66" s="10" t="n">
        <v>1.34010600000329</v>
      </c>
      <c r="I66" s="10" t="n">
        <v>0.00100988104</v>
      </c>
      <c r="J66" s="10" t="n">
        <f aca="false">H66-I66</f>
        <v>1.33909611896329</v>
      </c>
    </row>
    <row r="67" customFormat="false" ht="15" hidden="false" customHeight="false" outlineLevel="0" collapsed="false">
      <c r="A67" s="2" t="s">
        <v>546</v>
      </c>
      <c r="B67" s="2" t="s">
        <v>741</v>
      </c>
      <c r="C67" s="2" t="s">
        <v>742</v>
      </c>
      <c r="D67" s="2" t="s">
        <v>54</v>
      </c>
      <c r="E67" s="2" t="s">
        <v>703</v>
      </c>
      <c r="F67" s="2" t="s">
        <v>22</v>
      </c>
      <c r="G67" s="2" t="s">
        <v>743</v>
      </c>
      <c r="H67" s="10" t="n">
        <v>1.06778799999302</v>
      </c>
      <c r="I67" s="10" t="n">
        <v>0.00101850806</v>
      </c>
      <c r="J67" s="10" t="n">
        <f aca="false">H67-I67</f>
        <v>1.06676949193302</v>
      </c>
    </row>
    <row r="68" customFormat="false" ht="15" hidden="false" customHeight="false" outlineLevel="0" collapsed="false">
      <c r="A68" s="2" t="s">
        <v>546</v>
      </c>
      <c r="B68" s="2" t="s">
        <v>744</v>
      </c>
      <c r="C68" s="2" t="s">
        <v>745</v>
      </c>
      <c r="D68" s="2" t="s">
        <v>54</v>
      </c>
      <c r="E68" s="2" t="s">
        <v>703</v>
      </c>
      <c r="F68" s="2" t="s">
        <v>22</v>
      </c>
      <c r="G68" s="2" t="s">
        <v>746</v>
      </c>
      <c r="H68" s="10" t="n">
        <v>1.87630200000422</v>
      </c>
      <c r="I68" s="10" t="n">
        <v>0.0011022837</v>
      </c>
      <c r="J68" s="10" t="n">
        <f aca="false">H68-I68</f>
        <v>1.87519971630422</v>
      </c>
    </row>
    <row r="69" customFormat="false" ht="15" hidden="false" customHeight="false" outlineLevel="0" collapsed="false">
      <c r="A69" s="2" t="s">
        <v>546</v>
      </c>
      <c r="B69" s="2" t="s">
        <v>747</v>
      </c>
      <c r="C69" s="2" t="s">
        <v>748</v>
      </c>
      <c r="D69" s="2" t="s">
        <v>54</v>
      </c>
      <c r="E69" s="2" t="s">
        <v>703</v>
      </c>
      <c r="F69" s="2" t="s">
        <v>22</v>
      </c>
      <c r="G69" s="2" t="s">
        <v>749</v>
      </c>
      <c r="H69" s="10" t="n">
        <v>1.81498599999759</v>
      </c>
      <c r="I69" s="10" t="n">
        <v>0.00112712536</v>
      </c>
      <c r="J69" s="10" t="n">
        <f aca="false">H69-I69</f>
        <v>1.81385887463759</v>
      </c>
    </row>
    <row r="70" customFormat="false" ht="15" hidden="false" customHeight="false" outlineLevel="0" collapsed="false">
      <c r="A70" s="2" t="s">
        <v>546</v>
      </c>
      <c r="B70" s="2" t="s">
        <v>750</v>
      </c>
      <c r="C70" s="2" t="s">
        <v>751</v>
      </c>
      <c r="D70" s="2" t="s">
        <v>54</v>
      </c>
      <c r="E70" s="2" t="s">
        <v>703</v>
      </c>
      <c r="F70" s="2" t="s">
        <v>22</v>
      </c>
      <c r="G70" s="2" t="s">
        <v>752</v>
      </c>
      <c r="H70" s="10" t="n">
        <v>2.12365600000339</v>
      </c>
      <c r="I70" s="10" t="n">
        <v>0.00110820828</v>
      </c>
      <c r="J70" s="10" t="n">
        <f aca="false">H70-I70</f>
        <v>2.12254779172339</v>
      </c>
    </row>
    <row r="71" customFormat="false" ht="15" hidden="false" customHeight="false" outlineLevel="0" collapsed="false">
      <c r="A71" s="2" t="s">
        <v>546</v>
      </c>
      <c r="B71" s="2" t="s">
        <v>753</v>
      </c>
      <c r="C71" s="2" t="s">
        <v>754</v>
      </c>
      <c r="D71" s="2" t="s">
        <v>54</v>
      </c>
      <c r="E71" s="2" t="s">
        <v>703</v>
      </c>
      <c r="F71" s="2" t="s">
        <v>24</v>
      </c>
      <c r="G71" s="2" t="s">
        <v>755</v>
      </c>
      <c r="H71" s="10" t="n">
        <v>1.26101599999674</v>
      </c>
      <c r="I71" s="10" t="n">
        <v>0.00098005026</v>
      </c>
      <c r="J71" s="10" t="n">
        <f aca="false">H71-I71</f>
        <v>1.26003594973674</v>
      </c>
    </row>
    <row r="72" customFormat="false" ht="15" hidden="false" customHeight="false" outlineLevel="0" collapsed="false">
      <c r="A72" s="2" t="s">
        <v>546</v>
      </c>
      <c r="B72" s="2" t="s">
        <v>756</v>
      </c>
      <c r="C72" s="2" t="s">
        <v>757</v>
      </c>
      <c r="D72" s="2" t="s">
        <v>54</v>
      </c>
      <c r="E72" s="2" t="s">
        <v>703</v>
      </c>
      <c r="F72" s="2" t="s">
        <v>22</v>
      </c>
      <c r="G72" s="2" t="s">
        <v>758</v>
      </c>
      <c r="H72" s="10" t="n">
        <v>1.9927250000037</v>
      </c>
      <c r="I72" s="10" t="n">
        <v>0.00098192118</v>
      </c>
      <c r="J72" s="10" t="n">
        <f aca="false">H72-I72</f>
        <v>1.9917430788237</v>
      </c>
    </row>
    <row r="73" customFormat="false" ht="15" hidden="false" customHeight="false" outlineLevel="0" collapsed="false">
      <c r="A73" s="2" t="s">
        <v>546</v>
      </c>
      <c r="B73" s="2" t="s">
        <v>759</v>
      </c>
      <c r="C73" s="2" t="s">
        <v>760</v>
      </c>
      <c r="D73" s="2" t="s">
        <v>54</v>
      </c>
      <c r="E73" s="2" t="s">
        <v>703</v>
      </c>
      <c r="F73" s="2" t="s">
        <v>22</v>
      </c>
      <c r="G73" s="2" t="s">
        <v>761</v>
      </c>
      <c r="H73" s="10" t="n">
        <v>1.03322299999854</v>
      </c>
      <c r="I73" s="10" t="n">
        <v>0.00096175682</v>
      </c>
      <c r="J73" s="10" t="n">
        <f aca="false">H73-I73</f>
        <v>1.03226124317854</v>
      </c>
    </row>
    <row r="74" customFormat="false" ht="15" hidden="false" customHeight="false" outlineLevel="0" collapsed="false">
      <c r="A74" s="2" t="s">
        <v>546</v>
      </c>
      <c r="B74" s="2" t="s">
        <v>762</v>
      </c>
      <c r="C74" s="2" t="s">
        <v>763</v>
      </c>
      <c r="D74" s="2" t="s">
        <v>54</v>
      </c>
      <c r="E74" s="2" t="s">
        <v>703</v>
      </c>
      <c r="F74" s="2" t="s">
        <v>22</v>
      </c>
      <c r="G74" s="2" t="s">
        <v>764</v>
      </c>
      <c r="H74" s="10" t="n">
        <v>1.73960599999555</v>
      </c>
      <c r="I74" s="10" t="n">
        <v>0.00101351894</v>
      </c>
      <c r="J74" s="10" t="n">
        <f aca="false">H74-I74</f>
        <v>1.73859248105555</v>
      </c>
    </row>
    <row r="75" customFormat="false" ht="15" hidden="false" customHeight="false" outlineLevel="0" collapsed="false">
      <c r="A75" s="2" t="s">
        <v>546</v>
      </c>
      <c r="B75" s="2" t="s">
        <v>765</v>
      </c>
      <c r="C75" s="2" t="s">
        <v>766</v>
      </c>
      <c r="D75" s="2" t="s">
        <v>54</v>
      </c>
      <c r="E75" s="2" t="s">
        <v>703</v>
      </c>
      <c r="F75" s="2" t="s">
        <v>22</v>
      </c>
      <c r="G75" s="2" t="s">
        <v>767</v>
      </c>
      <c r="H75" s="10" t="n">
        <v>1.1835360000041</v>
      </c>
      <c r="I75" s="10" t="n">
        <v>0.00100686678</v>
      </c>
      <c r="J75" s="10" t="n">
        <f aca="false">H75-I75</f>
        <v>1.1825291332241</v>
      </c>
    </row>
    <row r="76" customFormat="false" ht="15" hidden="false" customHeight="false" outlineLevel="0" collapsed="false">
      <c r="A76" s="2" t="s">
        <v>546</v>
      </c>
      <c r="B76" s="2" t="s">
        <v>768</v>
      </c>
      <c r="C76" s="2" t="s">
        <v>769</v>
      </c>
      <c r="D76" s="2" t="s">
        <v>54</v>
      </c>
      <c r="E76" s="2" t="s">
        <v>703</v>
      </c>
      <c r="F76" s="2" t="s">
        <v>22</v>
      </c>
      <c r="G76" s="2" t="s">
        <v>770</v>
      </c>
      <c r="H76" s="10" t="n">
        <v>1.13492199999746</v>
      </c>
      <c r="I76" s="10" t="n">
        <v>0.00106912684</v>
      </c>
      <c r="J76" s="10" t="n">
        <f aca="false">H76-I76</f>
        <v>1.13385287315746</v>
      </c>
    </row>
    <row r="77" customFormat="false" ht="15" hidden="false" customHeight="false" outlineLevel="0" collapsed="false">
      <c r="A77" s="2" t="s">
        <v>546</v>
      </c>
      <c r="B77" s="2" t="s">
        <v>771</v>
      </c>
      <c r="C77" s="2" t="s">
        <v>772</v>
      </c>
      <c r="D77" s="2" t="s">
        <v>54</v>
      </c>
      <c r="E77" s="2" t="s">
        <v>703</v>
      </c>
      <c r="F77" s="2" t="s">
        <v>22</v>
      </c>
      <c r="G77" s="2" t="s">
        <v>773</v>
      </c>
      <c r="H77" s="10" t="n">
        <v>1.84301300000516</v>
      </c>
      <c r="I77" s="10" t="n">
        <v>0.0009526101</v>
      </c>
      <c r="J77" s="10" t="n">
        <f aca="false">H77-I77</f>
        <v>1.84206038990516</v>
      </c>
    </row>
    <row r="78" customFormat="false" ht="15" hidden="false" customHeight="false" outlineLevel="0" collapsed="false">
      <c r="A78" s="2" t="s">
        <v>546</v>
      </c>
      <c r="B78" s="2" t="s">
        <v>774</v>
      </c>
      <c r="C78" s="2" t="s">
        <v>775</v>
      </c>
      <c r="D78" s="2" t="s">
        <v>561</v>
      </c>
      <c r="E78" s="2" t="s">
        <v>703</v>
      </c>
      <c r="F78" s="2" t="s">
        <v>22</v>
      </c>
      <c r="G78" s="2"/>
      <c r="H78" s="10" t="n">
        <v>0</v>
      </c>
      <c r="I78" s="10" t="n">
        <v>0.00104334972</v>
      </c>
      <c r="J78" s="10" t="n">
        <f aca="false">H78-I78</f>
        <v>-0.00104334972</v>
      </c>
    </row>
    <row r="79" customFormat="false" ht="15" hidden="false" customHeight="false" outlineLevel="0" collapsed="false">
      <c r="A79" s="2" t="s">
        <v>546</v>
      </c>
      <c r="B79" s="2" t="s">
        <v>776</v>
      </c>
      <c r="C79" s="2" t="s">
        <v>777</v>
      </c>
      <c r="D79" s="2" t="s">
        <v>54</v>
      </c>
      <c r="E79" s="2" t="s">
        <v>703</v>
      </c>
      <c r="F79" s="2" t="s">
        <v>22</v>
      </c>
      <c r="G79" s="2" t="s">
        <v>778</v>
      </c>
      <c r="H79" s="10" t="n">
        <v>1.77383099999861</v>
      </c>
      <c r="I79" s="10" t="n">
        <v>0.00103555422</v>
      </c>
      <c r="J79" s="10" t="n">
        <f aca="false">H79-I79</f>
        <v>1.77279544577861</v>
      </c>
    </row>
    <row r="80" customFormat="false" ht="15" hidden="false" customHeight="false" outlineLevel="0" collapsed="false">
      <c r="A80" s="2" t="s">
        <v>546</v>
      </c>
      <c r="B80" s="2" t="s">
        <v>779</v>
      </c>
      <c r="C80" s="2" t="s">
        <v>780</v>
      </c>
      <c r="D80" s="2" t="s">
        <v>54</v>
      </c>
      <c r="E80" s="2" t="s">
        <v>703</v>
      </c>
      <c r="F80" s="2" t="s">
        <v>22</v>
      </c>
      <c r="G80" s="2" t="s">
        <v>781</v>
      </c>
      <c r="H80" s="10" t="n">
        <v>2.21272999999928</v>
      </c>
      <c r="I80" s="10" t="n">
        <v>0.00100572344</v>
      </c>
      <c r="J80" s="10" t="n">
        <f aca="false">H80-I80</f>
        <v>2.21172427655928</v>
      </c>
    </row>
    <row r="81" customFormat="false" ht="15" hidden="false" customHeight="false" outlineLevel="0" collapsed="false">
      <c r="A81" s="2" t="s">
        <v>546</v>
      </c>
      <c r="B81" s="2" t="s">
        <v>782</v>
      </c>
      <c r="C81" s="2" t="s">
        <v>783</v>
      </c>
      <c r="D81" s="2" t="s">
        <v>54</v>
      </c>
      <c r="E81" s="2" t="s">
        <v>703</v>
      </c>
      <c r="F81" s="2" t="s">
        <v>22</v>
      </c>
      <c r="G81" s="2" t="s">
        <v>784</v>
      </c>
      <c r="H81" s="10" t="n">
        <v>1.19497299999784</v>
      </c>
      <c r="I81" s="10" t="n">
        <v>0.0010373212</v>
      </c>
      <c r="J81" s="10" t="n">
        <f aca="false">H81-I81</f>
        <v>1.19393567879784</v>
      </c>
    </row>
    <row r="82" customFormat="false" ht="15" hidden="false" customHeight="false" outlineLevel="0" collapsed="false">
      <c r="A82" s="2" t="s">
        <v>546</v>
      </c>
      <c r="B82" s="2" t="s">
        <v>785</v>
      </c>
      <c r="C82" s="2" t="s">
        <v>786</v>
      </c>
      <c r="D82" s="2" t="s">
        <v>54</v>
      </c>
      <c r="E82" s="2" t="s">
        <v>703</v>
      </c>
      <c r="F82" s="2" t="s">
        <v>22</v>
      </c>
      <c r="G82" s="2" t="s">
        <v>787</v>
      </c>
      <c r="H82" s="10" t="n">
        <v>5.87748000000283</v>
      </c>
      <c r="I82" s="10" t="n">
        <v>0.00102214596</v>
      </c>
      <c r="J82" s="10" t="n">
        <f aca="false">H82-I82</f>
        <v>5.87645785404283</v>
      </c>
    </row>
    <row r="83" customFormat="false" ht="15" hidden="false" customHeight="false" outlineLevel="0" collapsed="false">
      <c r="A83" s="2" t="s">
        <v>546</v>
      </c>
      <c r="B83" s="2" t="s">
        <v>788</v>
      </c>
      <c r="C83" s="2" t="s">
        <v>789</v>
      </c>
      <c r="D83" s="2" t="s">
        <v>54</v>
      </c>
      <c r="E83" s="2" t="s">
        <v>703</v>
      </c>
      <c r="F83" s="2" t="s">
        <v>22</v>
      </c>
      <c r="G83" s="2" t="s">
        <v>790</v>
      </c>
      <c r="H83" s="10" t="n">
        <v>6.70940100000007</v>
      </c>
      <c r="I83" s="10" t="n">
        <v>0.00100998498</v>
      </c>
      <c r="J83" s="10" t="n">
        <f aca="false">H83-I83</f>
        <v>6.70839101502007</v>
      </c>
    </row>
    <row r="84" customFormat="false" ht="15" hidden="false" customHeight="false" outlineLevel="0" collapsed="false">
      <c r="A84" s="2" t="s">
        <v>546</v>
      </c>
      <c r="B84" s="2" t="s">
        <v>791</v>
      </c>
      <c r="C84" s="2" t="s">
        <v>792</v>
      </c>
      <c r="D84" s="2" t="s">
        <v>54</v>
      </c>
      <c r="E84" s="2" t="s">
        <v>703</v>
      </c>
      <c r="F84" s="2" t="s">
        <v>22</v>
      </c>
      <c r="G84" s="2" t="s">
        <v>793</v>
      </c>
      <c r="H84" s="10" t="n">
        <v>2.61333599999489</v>
      </c>
      <c r="I84" s="10" t="n">
        <v>0.00099231518</v>
      </c>
      <c r="J84" s="10" t="n">
        <f aca="false">H84-I84</f>
        <v>2.61234368481489</v>
      </c>
    </row>
    <row r="85" customFormat="false" ht="15" hidden="false" customHeight="false" outlineLevel="0" collapsed="false">
      <c r="A85" s="2" t="s">
        <v>546</v>
      </c>
      <c r="B85" s="2" t="s">
        <v>794</v>
      </c>
      <c r="C85" s="2" t="s">
        <v>795</v>
      </c>
      <c r="D85" s="2" t="s">
        <v>54</v>
      </c>
      <c r="E85" s="2" t="s">
        <v>703</v>
      </c>
      <c r="F85" s="2" t="s">
        <v>22</v>
      </c>
      <c r="G85" s="2" t="s">
        <v>796</v>
      </c>
      <c r="H85" s="10" t="n">
        <v>4.05812600000354</v>
      </c>
      <c r="I85" s="10" t="n">
        <v>0.00109382155</v>
      </c>
      <c r="J85" s="10" t="n">
        <f aca="false">H85-I85</f>
        <v>4.05703217845354</v>
      </c>
    </row>
    <row r="86" customFormat="false" ht="15" hidden="false" customHeight="false" outlineLevel="0" collapsed="false">
      <c r="A86" s="2" t="s">
        <v>546</v>
      </c>
      <c r="B86" s="2" t="s">
        <v>797</v>
      </c>
      <c r="C86" s="2" t="s">
        <v>798</v>
      </c>
      <c r="D86" s="2" t="s">
        <v>54</v>
      </c>
      <c r="E86" s="2" t="s">
        <v>703</v>
      </c>
      <c r="F86" s="2" t="s">
        <v>22</v>
      </c>
      <c r="G86" s="2" t="s">
        <v>799</v>
      </c>
      <c r="H86" s="10" t="n">
        <v>3.64710200000263</v>
      </c>
      <c r="I86" s="10" t="n">
        <v>0.00107608225</v>
      </c>
      <c r="J86" s="10" t="n">
        <f aca="false">H86-I86</f>
        <v>3.64602591775263</v>
      </c>
    </row>
    <row r="87" customFormat="false" ht="15" hidden="false" customHeight="false" outlineLevel="0" collapsed="false">
      <c r="A87" s="2" t="s">
        <v>546</v>
      </c>
      <c r="B87" s="2" t="s">
        <v>800</v>
      </c>
      <c r="C87" s="2" t="s">
        <v>801</v>
      </c>
      <c r="D87" s="2" t="s">
        <v>54</v>
      </c>
      <c r="E87" s="2" t="s">
        <v>703</v>
      </c>
      <c r="F87" s="2" t="s">
        <v>22</v>
      </c>
      <c r="G87" s="2" t="s">
        <v>802</v>
      </c>
      <c r="H87" s="10" t="n">
        <v>1.8913029999967</v>
      </c>
      <c r="I87" s="10" t="n">
        <v>0.00093702245</v>
      </c>
      <c r="J87" s="10" t="n">
        <f aca="false">H87-I87</f>
        <v>1.8903659775467</v>
      </c>
    </row>
    <row r="88" customFormat="false" ht="15" hidden="false" customHeight="false" outlineLevel="0" collapsed="false">
      <c r="A88" s="2" t="s">
        <v>546</v>
      </c>
      <c r="B88" s="2" t="s">
        <v>803</v>
      </c>
      <c r="C88" s="2" t="s">
        <v>804</v>
      </c>
      <c r="D88" s="2" t="s">
        <v>54</v>
      </c>
      <c r="E88" s="2" t="s">
        <v>703</v>
      </c>
      <c r="F88" s="2" t="s">
        <v>22</v>
      </c>
      <c r="G88" s="2" t="s">
        <v>805</v>
      </c>
      <c r="H88" s="10" t="n">
        <v>4.67000600000029</v>
      </c>
      <c r="I88" s="10" t="n">
        <v>0.00105936245</v>
      </c>
      <c r="J88" s="10" t="n">
        <f aca="false">H88-I88</f>
        <v>4.66894663755029</v>
      </c>
    </row>
    <row r="89" customFormat="false" ht="15" hidden="false" customHeight="false" outlineLevel="0" collapsed="false">
      <c r="A89" s="2" t="s">
        <v>546</v>
      </c>
      <c r="B89" s="2" t="s">
        <v>806</v>
      </c>
      <c r="C89" s="2" t="s">
        <v>807</v>
      </c>
      <c r="D89" s="2" t="s">
        <v>561</v>
      </c>
      <c r="E89" s="2" t="s">
        <v>703</v>
      </c>
      <c r="F89" s="2" t="s">
        <v>22</v>
      </c>
      <c r="G89" s="2"/>
      <c r="H89" s="10" t="n">
        <v>0</v>
      </c>
      <c r="I89" s="10" t="n">
        <v>0.00103795295</v>
      </c>
      <c r="J89" s="10" t="n">
        <f aca="false">H89-I89</f>
        <v>-0.00103795295</v>
      </c>
    </row>
    <row r="90" customFormat="false" ht="15" hidden="false" customHeight="false" outlineLevel="0" collapsed="false">
      <c r="A90" s="2" t="s">
        <v>546</v>
      </c>
      <c r="B90" s="2" t="s">
        <v>808</v>
      </c>
      <c r="C90" s="2" t="s">
        <v>809</v>
      </c>
      <c r="D90" s="2" t="s">
        <v>54</v>
      </c>
      <c r="E90" s="2" t="s">
        <v>703</v>
      </c>
      <c r="F90" s="2" t="s">
        <v>22</v>
      </c>
      <c r="G90" s="2" t="s">
        <v>810</v>
      </c>
      <c r="H90" s="10" t="n">
        <v>2.00779100000364</v>
      </c>
      <c r="I90" s="10" t="n">
        <v>0.001005227</v>
      </c>
      <c r="J90" s="10" t="n">
        <f aca="false">H90-I90</f>
        <v>2.00678577300364</v>
      </c>
    </row>
    <row r="91" customFormat="false" ht="15" hidden="false" customHeight="false" outlineLevel="0" collapsed="false">
      <c r="A91" s="2" t="s">
        <v>546</v>
      </c>
      <c r="B91" s="2" t="s">
        <v>811</v>
      </c>
      <c r="C91" s="2" t="s">
        <v>812</v>
      </c>
      <c r="D91" s="2" t="s">
        <v>54</v>
      </c>
      <c r="E91" s="2" t="s">
        <v>703</v>
      </c>
      <c r="F91" s="2" t="s">
        <v>22</v>
      </c>
      <c r="G91" s="2" t="s">
        <v>813</v>
      </c>
      <c r="H91" s="10" t="n">
        <v>1.3987249999991</v>
      </c>
      <c r="I91" s="10" t="n">
        <v>0.0009579222</v>
      </c>
      <c r="J91" s="10" t="n">
        <f aca="false">H91-I91</f>
        <v>1.3977670777991</v>
      </c>
    </row>
    <row r="92" customFormat="false" ht="15" hidden="false" customHeight="false" outlineLevel="0" collapsed="false">
      <c r="A92" s="2" t="s">
        <v>546</v>
      </c>
      <c r="B92" s="2" t="s">
        <v>814</v>
      </c>
      <c r="C92" s="2" t="s">
        <v>815</v>
      </c>
      <c r="D92" s="2" t="s">
        <v>54</v>
      </c>
      <c r="E92" s="2" t="s">
        <v>703</v>
      </c>
      <c r="F92" s="2" t="s">
        <v>22</v>
      </c>
      <c r="G92" s="2" t="s">
        <v>816</v>
      </c>
      <c r="H92" s="10" t="n">
        <v>2.66180599999643</v>
      </c>
      <c r="I92" s="10" t="n">
        <v>0.0010135869</v>
      </c>
      <c r="J92" s="10" t="n">
        <f aca="false">H92-I92</f>
        <v>2.66079241309643</v>
      </c>
    </row>
    <row r="93" customFormat="false" ht="15" hidden="false" customHeight="false" outlineLevel="0" collapsed="false">
      <c r="A93" s="2" t="s">
        <v>546</v>
      </c>
      <c r="B93" s="2" t="s">
        <v>817</v>
      </c>
      <c r="C93" s="2" t="s">
        <v>818</v>
      </c>
      <c r="D93" s="2" t="s">
        <v>54</v>
      </c>
      <c r="E93" s="2" t="s">
        <v>703</v>
      </c>
      <c r="F93" s="2" t="s">
        <v>22</v>
      </c>
      <c r="G93" s="2" t="s">
        <v>819</v>
      </c>
      <c r="H93" s="10" t="n">
        <v>1.75037800000428</v>
      </c>
      <c r="I93" s="10" t="n">
        <v>0.00105813905</v>
      </c>
      <c r="J93" s="10" t="n">
        <f aca="false">H93-I93</f>
        <v>1.74931986095428</v>
      </c>
    </row>
    <row r="94" customFormat="false" ht="15" hidden="false" customHeight="false" outlineLevel="0" collapsed="false">
      <c r="A94" s="2" t="s">
        <v>546</v>
      </c>
      <c r="B94" s="2" t="s">
        <v>820</v>
      </c>
      <c r="C94" s="2" t="s">
        <v>821</v>
      </c>
      <c r="D94" s="2" t="s">
        <v>54</v>
      </c>
      <c r="E94" s="2" t="s">
        <v>703</v>
      </c>
      <c r="F94" s="2" t="s">
        <v>22</v>
      </c>
      <c r="G94" s="2" t="s">
        <v>822</v>
      </c>
      <c r="H94" s="10" t="n">
        <v>1.38204699999915</v>
      </c>
      <c r="I94" s="10" t="n">
        <v>0.00095435395</v>
      </c>
      <c r="J94" s="10" t="n">
        <f aca="false">H94-I94</f>
        <v>1.38109264604915</v>
      </c>
    </row>
    <row r="95" customFormat="false" ht="15" hidden="false" customHeight="false" outlineLevel="0" collapsed="false">
      <c r="A95" s="2" t="s">
        <v>546</v>
      </c>
      <c r="B95" s="2" t="s">
        <v>823</v>
      </c>
      <c r="C95" s="2" t="s">
        <v>824</v>
      </c>
      <c r="D95" s="2" t="s">
        <v>54</v>
      </c>
      <c r="E95" s="2" t="s">
        <v>703</v>
      </c>
      <c r="F95" s="2" t="s">
        <v>24</v>
      </c>
      <c r="G95" s="2" t="s">
        <v>825</v>
      </c>
      <c r="H95" s="10" t="n">
        <v>1.03490700000111</v>
      </c>
      <c r="I95" s="10" t="n">
        <v>0.00092376895</v>
      </c>
      <c r="J95" s="10" t="n">
        <f aca="false">H95-I95</f>
        <v>1.03398323105111</v>
      </c>
    </row>
    <row r="96" customFormat="false" ht="15" hidden="false" customHeight="false" outlineLevel="0" collapsed="false">
      <c r="A96" s="2" t="s">
        <v>546</v>
      </c>
      <c r="B96" s="2" t="s">
        <v>826</v>
      </c>
      <c r="C96" s="2" t="s">
        <v>827</v>
      </c>
      <c r="D96" s="2" t="s">
        <v>561</v>
      </c>
      <c r="E96" s="2" t="s">
        <v>703</v>
      </c>
      <c r="F96" s="2" t="s">
        <v>24</v>
      </c>
      <c r="G96" s="2"/>
      <c r="H96" s="10" t="n">
        <v>0</v>
      </c>
      <c r="I96" s="10" t="n">
        <v>0.0009834097</v>
      </c>
      <c r="J96" s="10" t="n">
        <f aca="false">H96-I96</f>
        <v>-0.0009834097</v>
      </c>
    </row>
    <row r="97" customFormat="false" ht="15" hidden="false" customHeight="false" outlineLevel="0" collapsed="false">
      <c r="A97" s="2" t="s">
        <v>546</v>
      </c>
      <c r="B97" s="2" t="s">
        <v>828</v>
      </c>
      <c r="C97" s="2" t="s">
        <v>829</v>
      </c>
      <c r="D97" s="2" t="s">
        <v>54</v>
      </c>
      <c r="E97" s="2" t="s">
        <v>703</v>
      </c>
      <c r="F97" s="2" t="s">
        <v>24</v>
      </c>
      <c r="G97" s="2" t="s">
        <v>830</v>
      </c>
      <c r="H97" s="10" t="n">
        <v>1.24212099999568</v>
      </c>
      <c r="I97" s="10" t="n">
        <v>0.0009373283</v>
      </c>
      <c r="J97" s="10" t="n">
        <f aca="false">H97-I97</f>
        <v>1.24118367169568</v>
      </c>
    </row>
    <row r="98" customFormat="false" ht="15" hidden="false" customHeight="false" outlineLevel="0" collapsed="false">
      <c r="A98" s="2" t="s">
        <v>546</v>
      </c>
      <c r="B98" s="2" t="s">
        <v>831</v>
      </c>
      <c r="C98" s="2" t="s">
        <v>832</v>
      </c>
      <c r="D98" s="2" t="s">
        <v>54</v>
      </c>
      <c r="E98" s="2" t="s">
        <v>703</v>
      </c>
      <c r="F98" s="2" t="s">
        <v>24</v>
      </c>
      <c r="G98" s="2" t="s">
        <v>833</v>
      </c>
      <c r="H98" s="10" t="n">
        <v>1.49441200000001</v>
      </c>
      <c r="I98" s="10" t="n">
        <v>0.00099533785</v>
      </c>
      <c r="J98" s="10" t="n">
        <f aca="false">H98-I98</f>
        <v>1.49341666215001</v>
      </c>
    </row>
    <row r="99" customFormat="false" ht="15" hidden="false" customHeight="false" outlineLevel="0" collapsed="false">
      <c r="A99" s="2" t="s">
        <v>546</v>
      </c>
      <c r="B99" s="2" t="s">
        <v>834</v>
      </c>
      <c r="C99" s="2" t="s">
        <v>835</v>
      </c>
      <c r="D99" s="2" t="s">
        <v>54</v>
      </c>
      <c r="E99" s="2" t="s">
        <v>703</v>
      </c>
      <c r="F99" s="2" t="s">
        <v>22</v>
      </c>
      <c r="G99" s="2" t="s">
        <v>836</v>
      </c>
      <c r="H99" s="10" t="n">
        <v>1.04404600000271</v>
      </c>
      <c r="I99" s="10" t="n">
        <v>0.0010564059</v>
      </c>
      <c r="J99" s="10" t="n">
        <f aca="false">H99-I99</f>
        <v>1.04298959410271</v>
      </c>
    </row>
    <row r="100" customFormat="false" ht="15" hidden="false" customHeight="false" outlineLevel="0" collapsed="false">
      <c r="A100" s="2" t="s">
        <v>546</v>
      </c>
      <c r="B100" s="2" t="s">
        <v>837</v>
      </c>
      <c r="C100" s="2" t="s">
        <v>838</v>
      </c>
      <c r="D100" s="2" t="s">
        <v>54</v>
      </c>
      <c r="E100" s="2" t="s">
        <v>50</v>
      </c>
      <c r="F100" s="2" t="s">
        <v>24</v>
      </c>
      <c r="G100" s="2" t="s">
        <v>839</v>
      </c>
      <c r="H100" s="10" t="n">
        <v>4.653455</v>
      </c>
      <c r="I100" s="10" t="n">
        <v>0.0011396231</v>
      </c>
      <c r="J100" s="10" t="n">
        <f aca="false">H100-I100</f>
        <v>4.6523153769</v>
      </c>
    </row>
    <row r="101" customFormat="false" ht="15" hidden="false" customHeight="false" outlineLevel="0" collapsed="false">
      <c r="A101" s="2" t="s">
        <v>546</v>
      </c>
      <c r="B101" s="2" t="s">
        <v>840</v>
      </c>
      <c r="C101" s="2" t="s">
        <v>841</v>
      </c>
      <c r="D101" s="2" t="s">
        <v>561</v>
      </c>
      <c r="E101" s="2" t="s">
        <v>703</v>
      </c>
      <c r="F101" s="2" t="s">
        <v>24</v>
      </c>
      <c r="G101" s="2"/>
      <c r="H101" s="10" t="n">
        <v>0</v>
      </c>
      <c r="I101" s="10" t="n">
        <v>0.00127664614</v>
      </c>
      <c r="J101" s="10" t="n">
        <f aca="false">H101-I101</f>
        <v>-0.00127664614</v>
      </c>
    </row>
    <row r="102" customFormat="false" ht="15" hidden="false" customHeight="false" outlineLevel="0" collapsed="false">
      <c r="A102" s="2" t="s">
        <v>546</v>
      </c>
      <c r="B102" s="2" t="s">
        <v>842</v>
      </c>
      <c r="C102" s="2" t="s">
        <v>843</v>
      </c>
      <c r="D102" s="2" t="s">
        <v>54</v>
      </c>
      <c r="E102" s="2" t="s">
        <v>703</v>
      </c>
      <c r="F102" s="2" t="s">
        <v>24</v>
      </c>
      <c r="G102" s="2" t="s">
        <v>844</v>
      </c>
      <c r="H102" s="10" t="n">
        <v>2.43854999999894</v>
      </c>
      <c r="I102" s="10" t="n">
        <v>0.00111878074</v>
      </c>
      <c r="J102" s="10" t="n">
        <f aca="false">H102-I102</f>
        <v>2.43743121925894</v>
      </c>
    </row>
    <row r="103" customFormat="false" ht="15" hidden="false" customHeight="false" outlineLevel="0" collapsed="false">
      <c r="A103" s="2" t="s">
        <v>546</v>
      </c>
      <c r="B103" s="2" t="s">
        <v>845</v>
      </c>
      <c r="C103" s="2" t="s">
        <v>846</v>
      </c>
      <c r="D103" s="2" t="s">
        <v>561</v>
      </c>
      <c r="E103" s="2" t="s">
        <v>703</v>
      </c>
      <c r="F103" s="2" t="s">
        <v>24</v>
      </c>
      <c r="G103" s="2"/>
      <c r="H103" s="10" t="n">
        <v>0</v>
      </c>
      <c r="I103" s="10" t="n">
        <v>0.00100992584</v>
      </c>
      <c r="J103" s="10" t="n">
        <f aca="false">H103-I103</f>
        <v>-0.00100992584</v>
      </c>
    </row>
    <row r="104" customFormat="false" ht="15" hidden="false" customHeight="false" outlineLevel="0" collapsed="false">
      <c r="A104" s="2" t="s">
        <v>546</v>
      </c>
      <c r="B104" s="2" t="s">
        <v>847</v>
      </c>
      <c r="C104" s="2" t="s">
        <v>848</v>
      </c>
      <c r="D104" s="2" t="s">
        <v>54</v>
      </c>
      <c r="E104" s="2" t="s">
        <v>703</v>
      </c>
      <c r="F104" s="2" t="s">
        <v>24</v>
      </c>
      <c r="G104" s="2" t="s">
        <v>849</v>
      </c>
      <c r="H104" s="10" t="n">
        <v>2.33979299999919</v>
      </c>
      <c r="I104" s="10" t="n">
        <v>0.00116572764</v>
      </c>
      <c r="J104" s="10" t="n">
        <f aca="false">H104-I104</f>
        <v>2.33862727235919</v>
      </c>
    </row>
    <row r="105" customFormat="false" ht="15" hidden="false" customHeight="false" outlineLevel="0" collapsed="false">
      <c r="A105" s="2" t="s">
        <v>546</v>
      </c>
      <c r="B105" s="2" t="s">
        <v>850</v>
      </c>
      <c r="C105" s="2" t="s">
        <v>851</v>
      </c>
      <c r="D105" s="2" t="s">
        <v>54</v>
      </c>
      <c r="E105" s="2" t="s">
        <v>703</v>
      </c>
      <c r="F105" s="2" t="s">
        <v>22</v>
      </c>
      <c r="G105" s="2" t="s">
        <v>852</v>
      </c>
      <c r="H105" s="10" t="n">
        <v>4.53627099999721</v>
      </c>
      <c r="I105" s="10" t="n">
        <v>0.00136460736</v>
      </c>
      <c r="J105" s="10" t="n">
        <f aca="false">H105-I105</f>
        <v>4.53490639263721</v>
      </c>
    </row>
    <row r="106" customFormat="false" ht="15" hidden="false" customHeight="false" outlineLevel="0" collapsed="false">
      <c r="A106" s="2" t="s">
        <v>546</v>
      </c>
      <c r="B106" s="2" t="s">
        <v>853</v>
      </c>
      <c r="C106" s="2" t="s">
        <v>854</v>
      </c>
      <c r="D106" s="2" t="s">
        <v>54</v>
      </c>
      <c r="E106" s="2" t="s">
        <v>703</v>
      </c>
      <c r="F106" s="2" t="s">
        <v>22</v>
      </c>
      <c r="G106" s="2" t="s">
        <v>855</v>
      </c>
      <c r="H106" s="10" t="n">
        <v>4.54672600000049</v>
      </c>
      <c r="I106" s="10" t="n">
        <v>0.00135150048</v>
      </c>
      <c r="J106" s="10" t="n">
        <f aca="false">H106-I106</f>
        <v>4.54537449952049</v>
      </c>
    </row>
    <row r="107" customFormat="false" ht="15" hidden="false" customHeight="false" outlineLevel="0" collapsed="false">
      <c r="A107" s="2" t="s">
        <v>546</v>
      </c>
      <c r="B107" s="2" t="s">
        <v>856</v>
      </c>
      <c r="C107" s="2" t="s">
        <v>857</v>
      </c>
      <c r="D107" s="2" t="s">
        <v>54</v>
      </c>
      <c r="E107" s="2" t="s">
        <v>703</v>
      </c>
      <c r="F107" s="2" t="s">
        <v>24</v>
      </c>
      <c r="G107" s="2" t="s">
        <v>858</v>
      </c>
      <c r="H107" s="10" t="n">
        <v>1.12260799999785</v>
      </c>
      <c r="I107" s="10" t="n">
        <v>0.00098983584</v>
      </c>
      <c r="J107" s="10" t="n">
        <f aca="false">H107-I107</f>
        <v>1.12161816415785</v>
      </c>
    </row>
    <row r="108" customFormat="false" ht="15" hidden="false" customHeight="false" outlineLevel="0" collapsed="false">
      <c r="A108" s="2" t="s">
        <v>546</v>
      </c>
      <c r="B108" s="2" t="s">
        <v>859</v>
      </c>
      <c r="C108" s="2" t="s">
        <v>860</v>
      </c>
      <c r="D108" s="2" t="s">
        <v>54</v>
      </c>
      <c r="E108" s="2" t="s">
        <v>703</v>
      </c>
      <c r="F108" s="2" t="s">
        <v>24</v>
      </c>
      <c r="G108" s="2" t="s">
        <v>861</v>
      </c>
      <c r="H108" s="10" t="n">
        <v>5.66865500000131</v>
      </c>
      <c r="I108" s="10" t="n">
        <v>0.00117770112</v>
      </c>
      <c r="J108" s="10" t="n">
        <f aca="false">H108-I108</f>
        <v>5.66747729888131</v>
      </c>
    </row>
    <row r="109" customFormat="false" ht="15" hidden="false" customHeight="false" outlineLevel="0" collapsed="false">
      <c r="A109" s="2" t="s">
        <v>546</v>
      </c>
      <c r="B109" s="2" t="s">
        <v>862</v>
      </c>
      <c r="C109" s="2" t="s">
        <v>863</v>
      </c>
      <c r="D109" s="2" t="s">
        <v>54</v>
      </c>
      <c r="E109" s="2" t="s">
        <v>703</v>
      </c>
      <c r="F109" s="2" t="s">
        <v>24</v>
      </c>
      <c r="G109" s="2" t="s">
        <v>864</v>
      </c>
      <c r="H109" s="10" t="n">
        <v>1.09824300000037</v>
      </c>
      <c r="I109" s="10" t="n">
        <v>0.00122884992</v>
      </c>
      <c r="J109" s="10" t="n">
        <f aca="false">H109-I109</f>
        <v>1.09701415008037</v>
      </c>
    </row>
    <row r="110" customFormat="false" ht="15" hidden="false" customHeight="false" outlineLevel="0" collapsed="false">
      <c r="A110" s="2" t="s">
        <v>546</v>
      </c>
      <c r="B110" s="2" t="s">
        <v>865</v>
      </c>
      <c r="C110" s="2" t="s">
        <v>866</v>
      </c>
      <c r="D110" s="2" t="s">
        <v>54</v>
      </c>
      <c r="E110" s="2" t="s">
        <v>703</v>
      </c>
      <c r="F110" s="2" t="s">
        <v>24</v>
      </c>
      <c r="G110" s="2" t="s">
        <v>867</v>
      </c>
      <c r="H110" s="10" t="n">
        <v>1.00856200000271</v>
      </c>
      <c r="I110" s="10" t="n">
        <v>0.00117184032</v>
      </c>
      <c r="J110" s="10" t="n">
        <f aca="false">H110-I110</f>
        <v>1.00739015968271</v>
      </c>
    </row>
    <row r="111" customFormat="false" ht="15" hidden="false" customHeight="false" outlineLevel="0" collapsed="false">
      <c r="A111" s="2" t="s">
        <v>546</v>
      </c>
      <c r="B111" s="2" t="s">
        <v>868</v>
      </c>
      <c r="C111" s="2" t="s">
        <v>869</v>
      </c>
      <c r="D111" s="2" t="s">
        <v>54</v>
      </c>
      <c r="E111" s="2" t="s">
        <v>703</v>
      </c>
      <c r="F111" s="2" t="s">
        <v>22</v>
      </c>
      <c r="G111" s="2" t="s">
        <v>870</v>
      </c>
      <c r="H111" s="10" t="n">
        <v>1.11129400000209</v>
      </c>
      <c r="I111" s="10" t="n">
        <v>0.0012110544</v>
      </c>
      <c r="J111" s="10" t="n">
        <f aca="false">H111-I111</f>
        <v>1.11008294560209</v>
      </c>
    </row>
    <row r="112" customFormat="false" ht="15" hidden="false" customHeight="false" outlineLevel="0" collapsed="false">
      <c r="A112" s="2" t="s">
        <v>546</v>
      </c>
      <c r="B112" s="2" t="s">
        <v>871</v>
      </c>
      <c r="C112" s="2" t="s">
        <v>872</v>
      </c>
      <c r="D112" s="2" t="s">
        <v>54</v>
      </c>
      <c r="E112" s="2" t="s">
        <v>703</v>
      </c>
      <c r="F112" s="2" t="s">
        <v>22</v>
      </c>
      <c r="G112" s="2" t="s">
        <v>873</v>
      </c>
      <c r="H112" s="10" t="n">
        <v>1.08059199999843</v>
      </c>
      <c r="I112" s="10" t="n">
        <v>0.00124898976</v>
      </c>
      <c r="J112" s="10" t="n">
        <f aca="false">H112-I112</f>
        <v>1.07934301023843</v>
      </c>
    </row>
    <row r="113" customFormat="false" ht="15" hidden="false" customHeight="false" outlineLevel="0" collapsed="false">
      <c r="A113" s="2" t="s">
        <v>546</v>
      </c>
      <c r="B113" s="2" t="s">
        <v>874</v>
      </c>
      <c r="C113" s="2" t="s">
        <v>875</v>
      </c>
      <c r="D113" s="2" t="s">
        <v>54</v>
      </c>
      <c r="E113" s="2" t="s">
        <v>703</v>
      </c>
      <c r="F113" s="2" t="s">
        <v>22</v>
      </c>
      <c r="G113" s="2" t="s">
        <v>876</v>
      </c>
      <c r="H113" s="10" t="n">
        <v>1.50583999999799</v>
      </c>
      <c r="I113" s="10" t="n">
        <v>0.00118729152</v>
      </c>
      <c r="J113" s="10" t="n">
        <f aca="false">H113-I113</f>
        <v>1.50465270847799</v>
      </c>
    </row>
    <row r="114" customFormat="false" ht="15" hidden="false" customHeight="false" outlineLevel="0" collapsed="false">
      <c r="A114" s="2" t="s">
        <v>546</v>
      </c>
      <c r="B114" s="2" t="s">
        <v>877</v>
      </c>
      <c r="C114" s="2" t="s">
        <v>878</v>
      </c>
      <c r="D114" s="2" t="s">
        <v>561</v>
      </c>
      <c r="E114" s="2" t="s">
        <v>703</v>
      </c>
      <c r="F114" s="2" t="s">
        <v>22</v>
      </c>
      <c r="G114" s="2"/>
      <c r="H114" s="10" t="n">
        <v>0</v>
      </c>
      <c r="I114" s="10" t="n">
        <v>0.0011146176</v>
      </c>
      <c r="J114" s="10" t="n">
        <f aca="false">H114-I114</f>
        <v>-0.0011146176</v>
      </c>
    </row>
    <row r="115" customFormat="false" ht="15" hidden="false" customHeight="false" outlineLevel="0" collapsed="false">
      <c r="A115" s="2" t="s">
        <v>546</v>
      </c>
      <c r="B115" s="2" t="s">
        <v>879</v>
      </c>
      <c r="C115" s="2" t="s">
        <v>880</v>
      </c>
      <c r="D115" s="2" t="s">
        <v>54</v>
      </c>
      <c r="E115" s="2" t="s">
        <v>703</v>
      </c>
      <c r="F115" s="2" t="s">
        <v>22</v>
      </c>
      <c r="G115" s="2" t="s">
        <v>881</v>
      </c>
      <c r="H115" s="10" t="n">
        <v>1.04347499999858</v>
      </c>
      <c r="I115" s="10" t="n">
        <v>0.00102734496</v>
      </c>
      <c r="J115" s="10" t="n">
        <f aca="false">H115-I115</f>
        <v>1.04244765503858</v>
      </c>
    </row>
    <row r="116" customFormat="false" ht="15" hidden="false" customHeight="false" outlineLevel="0" collapsed="false">
      <c r="A116" s="2" t="s">
        <v>546</v>
      </c>
      <c r="B116" s="2" t="s">
        <v>882</v>
      </c>
      <c r="C116" s="2" t="s">
        <v>883</v>
      </c>
      <c r="D116" s="2" t="s">
        <v>54</v>
      </c>
      <c r="E116" s="2" t="s">
        <v>703</v>
      </c>
      <c r="F116" s="2" t="s">
        <v>24</v>
      </c>
      <c r="G116" s="2" t="s">
        <v>884</v>
      </c>
      <c r="H116" s="10" t="n">
        <v>2.03826800000388</v>
      </c>
      <c r="I116" s="10" t="n">
        <v>0.00124323552</v>
      </c>
      <c r="J116" s="10" t="n">
        <f aca="false">H116-I116</f>
        <v>2.03702476448388</v>
      </c>
    </row>
    <row r="117" customFormat="false" ht="15" hidden="false" customHeight="false" outlineLevel="0" collapsed="false">
      <c r="A117" s="2" t="s">
        <v>546</v>
      </c>
      <c r="B117" s="2" t="s">
        <v>885</v>
      </c>
      <c r="C117" s="2" t="s">
        <v>886</v>
      </c>
      <c r="D117" s="2" t="s">
        <v>54</v>
      </c>
      <c r="E117" s="2" t="s">
        <v>703</v>
      </c>
      <c r="F117" s="2" t="s">
        <v>24</v>
      </c>
      <c r="G117" s="2" t="s">
        <v>887</v>
      </c>
      <c r="H117" s="10" t="n">
        <v>1.2472409999973</v>
      </c>
      <c r="I117" s="10" t="n">
        <v>0.00124856352</v>
      </c>
      <c r="J117" s="10" t="n">
        <f aca="false">H117-I117</f>
        <v>1.2459924364773</v>
      </c>
    </row>
    <row r="118" customFormat="false" ht="15" hidden="false" customHeight="false" outlineLevel="0" collapsed="false">
      <c r="A118" s="2" t="s">
        <v>546</v>
      </c>
      <c r="B118" s="2" t="s">
        <v>888</v>
      </c>
      <c r="C118" s="2" t="s">
        <v>889</v>
      </c>
      <c r="D118" s="2" t="s">
        <v>561</v>
      </c>
      <c r="E118" s="2" t="s">
        <v>703</v>
      </c>
      <c r="F118" s="2" t="s">
        <v>24</v>
      </c>
      <c r="G118" s="2"/>
      <c r="H118" s="10" t="n">
        <v>0</v>
      </c>
      <c r="I118" s="10" t="n">
        <v>0.00124685856</v>
      </c>
      <c r="J118" s="10" t="n">
        <f aca="false">H118-I118</f>
        <v>-0.00124685856</v>
      </c>
    </row>
    <row r="119" customFormat="false" ht="15" hidden="false" customHeight="false" outlineLevel="0" collapsed="false">
      <c r="A119" s="2" t="s">
        <v>546</v>
      </c>
      <c r="B119" s="2" t="s">
        <v>890</v>
      </c>
      <c r="C119" s="2" t="s">
        <v>891</v>
      </c>
      <c r="D119" s="2" t="s">
        <v>54</v>
      </c>
      <c r="E119" s="2" t="s">
        <v>703</v>
      </c>
      <c r="F119" s="2" t="s">
        <v>22</v>
      </c>
      <c r="G119" s="2" t="s">
        <v>892</v>
      </c>
      <c r="H119" s="10" t="n">
        <v>1.04108000000269</v>
      </c>
      <c r="I119" s="10" t="n">
        <v>0.00121457088</v>
      </c>
      <c r="J119" s="10" t="n">
        <f aca="false">H119-I119</f>
        <v>1.03986542912269</v>
      </c>
    </row>
    <row r="120" customFormat="false" ht="15" hidden="false" customHeight="false" outlineLevel="0" collapsed="false">
      <c r="A120" s="2" t="s">
        <v>546</v>
      </c>
      <c r="B120" s="2" t="s">
        <v>893</v>
      </c>
      <c r="C120" s="2" t="s">
        <v>894</v>
      </c>
      <c r="D120" s="2" t="s">
        <v>54</v>
      </c>
      <c r="E120" s="2" t="s">
        <v>703</v>
      </c>
      <c r="F120" s="2" t="s">
        <v>22</v>
      </c>
      <c r="G120" s="2" t="s">
        <v>895</v>
      </c>
      <c r="H120" s="10" t="n">
        <v>1.77045299999736</v>
      </c>
      <c r="I120" s="10" t="n">
        <v>0.0011972016</v>
      </c>
      <c r="J120" s="10" t="n">
        <f aca="false">H120-I120</f>
        <v>1.76925579839736</v>
      </c>
    </row>
    <row r="121" customFormat="false" ht="15" hidden="false" customHeight="false" outlineLevel="0" collapsed="false">
      <c r="A121" s="2" t="s">
        <v>546</v>
      </c>
      <c r="B121" s="2" t="s">
        <v>896</v>
      </c>
      <c r="C121" s="2" t="s">
        <v>897</v>
      </c>
      <c r="D121" s="2" t="s">
        <v>54</v>
      </c>
      <c r="E121" s="2" t="s">
        <v>703</v>
      </c>
      <c r="F121" s="2" t="s">
        <v>22</v>
      </c>
      <c r="G121" s="2" t="s">
        <v>898</v>
      </c>
      <c r="H121" s="10" t="n">
        <v>1.1744949999993</v>
      </c>
      <c r="I121" s="10" t="n">
        <v>0.0011609712</v>
      </c>
      <c r="J121" s="10" t="n">
        <f aca="false">H121-I121</f>
        <v>1.1733340287993</v>
      </c>
    </row>
    <row r="122" customFormat="false" ht="15" hidden="false" customHeight="false" outlineLevel="0" collapsed="false">
      <c r="A122" s="2" t="s">
        <v>546</v>
      </c>
      <c r="B122" s="2" t="s">
        <v>899</v>
      </c>
      <c r="C122" s="2" t="s">
        <v>900</v>
      </c>
      <c r="D122" s="2" t="s">
        <v>54</v>
      </c>
      <c r="E122" s="2" t="s">
        <v>703</v>
      </c>
      <c r="F122" s="2" t="s">
        <v>22</v>
      </c>
      <c r="G122" s="2" t="s">
        <v>901</v>
      </c>
      <c r="H122" s="10" t="n">
        <v>1.16204300000391</v>
      </c>
      <c r="I122" s="10" t="n">
        <v>0.00127008864</v>
      </c>
      <c r="J122" s="10" t="n">
        <f aca="false">H122-I122</f>
        <v>1.16077291136391</v>
      </c>
    </row>
    <row r="123" customFormat="false" ht="15" hidden="false" customHeight="false" outlineLevel="0" collapsed="false">
      <c r="A123" s="2" t="s">
        <v>546</v>
      </c>
      <c r="B123" s="2" t="s">
        <v>902</v>
      </c>
      <c r="C123" s="2" t="s">
        <v>903</v>
      </c>
      <c r="D123" s="2" t="s">
        <v>54</v>
      </c>
      <c r="E123" s="2" t="s">
        <v>703</v>
      </c>
      <c r="F123" s="2" t="s">
        <v>22</v>
      </c>
      <c r="G123" s="2" t="s">
        <v>904</v>
      </c>
      <c r="H123" s="10" t="n">
        <v>2.58886299999722</v>
      </c>
      <c r="I123" s="10" t="n">
        <v>0.00119656224</v>
      </c>
      <c r="J123" s="10" t="n">
        <f aca="false">H123-I123</f>
        <v>2.58766643775722</v>
      </c>
    </row>
    <row r="124" customFormat="false" ht="15" hidden="false" customHeight="false" outlineLevel="0" collapsed="false">
      <c r="A124" s="2" t="s">
        <v>546</v>
      </c>
      <c r="B124" s="2" t="s">
        <v>905</v>
      </c>
      <c r="C124" s="2" t="s">
        <v>906</v>
      </c>
      <c r="D124" s="2" t="s">
        <v>561</v>
      </c>
      <c r="E124" s="2" t="s">
        <v>703</v>
      </c>
      <c r="F124" s="2" t="s">
        <v>22</v>
      </c>
      <c r="G124" s="2"/>
      <c r="H124" s="10" t="n">
        <v>0</v>
      </c>
      <c r="I124" s="10" t="n">
        <v>0.00127296576</v>
      </c>
      <c r="J124" s="10" t="n">
        <f aca="false">H124-I124</f>
        <v>-0.00127296576</v>
      </c>
    </row>
    <row r="125" customFormat="false" ht="15" hidden="false" customHeight="false" outlineLevel="0" collapsed="false">
      <c r="A125" s="2" t="s">
        <v>546</v>
      </c>
      <c r="B125" s="2" t="s">
        <v>907</v>
      </c>
      <c r="C125" s="2" t="s">
        <v>908</v>
      </c>
      <c r="D125" s="2" t="s">
        <v>54</v>
      </c>
      <c r="E125" s="2" t="s">
        <v>703</v>
      </c>
      <c r="F125" s="2" t="s">
        <v>22</v>
      </c>
      <c r="G125" s="2" t="s">
        <v>909</v>
      </c>
      <c r="H125" s="10" t="n">
        <v>1.02839600000152</v>
      </c>
      <c r="I125" s="10" t="n">
        <v>0.0012728592</v>
      </c>
      <c r="J125" s="10" t="n">
        <f aca="false">H125-I125</f>
        <v>1.02712314080152</v>
      </c>
    </row>
    <row r="126" customFormat="false" ht="15" hidden="false" customHeight="false" outlineLevel="0" collapsed="false">
      <c r="A126" s="2" t="s">
        <v>546</v>
      </c>
      <c r="B126" s="2" t="s">
        <v>910</v>
      </c>
      <c r="C126" s="2" t="s">
        <v>911</v>
      </c>
      <c r="D126" s="2" t="s">
        <v>54</v>
      </c>
      <c r="E126" s="2" t="s">
        <v>50</v>
      </c>
      <c r="F126" s="2" t="s">
        <v>24</v>
      </c>
      <c r="G126" s="2" t="s">
        <v>912</v>
      </c>
      <c r="H126" s="10" t="n">
        <v>1.029764</v>
      </c>
      <c r="I126" s="10" t="n">
        <v>0.00117184032</v>
      </c>
      <c r="J126" s="10" t="n">
        <f aca="false">H126-I126</f>
        <v>1.02859215968</v>
      </c>
    </row>
    <row r="127" customFormat="false" ht="15" hidden="false" customHeight="false" outlineLevel="0" collapsed="false">
      <c r="A127" s="2" t="s">
        <v>546</v>
      </c>
      <c r="B127" s="2" t="s">
        <v>913</v>
      </c>
      <c r="C127" s="2" t="s">
        <v>914</v>
      </c>
      <c r="D127" s="2" t="s">
        <v>54</v>
      </c>
      <c r="E127" s="2" t="s">
        <v>50</v>
      </c>
      <c r="F127" s="2" t="s">
        <v>24</v>
      </c>
      <c r="G127" s="2" t="s">
        <v>915</v>
      </c>
      <c r="H127" s="10" t="n">
        <v>1.046322</v>
      </c>
      <c r="I127" s="10" t="n">
        <v>0.00118100448</v>
      </c>
      <c r="J127" s="10" t="n">
        <f aca="false">H127-I127</f>
        <v>1.04514099552</v>
      </c>
    </row>
    <row r="128" customFormat="false" ht="15" hidden="false" customHeight="false" outlineLevel="0" collapsed="false">
      <c r="A128" s="2" t="s">
        <v>546</v>
      </c>
      <c r="B128" s="2" t="s">
        <v>916</v>
      </c>
      <c r="C128" s="2" t="s">
        <v>917</v>
      </c>
      <c r="D128" s="2" t="s">
        <v>54</v>
      </c>
      <c r="E128" s="2" t="s">
        <v>50</v>
      </c>
      <c r="F128" s="2" t="s">
        <v>24</v>
      </c>
      <c r="G128" s="2" t="s">
        <v>918</v>
      </c>
      <c r="H128" s="10" t="n">
        <v>1.30853</v>
      </c>
      <c r="I128" s="10" t="n">
        <v>0.00120274272</v>
      </c>
      <c r="J128" s="10" t="n">
        <f aca="false">H128-I128</f>
        <v>1.30732725728</v>
      </c>
    </row>
    <row r="129" customFormat="false" ht="15" hidden="false" customHeight="false" outlineLevel="0" collapsed="false">
      <c r="A129" s="2" t="s">
        <v>546</v>
      </c>
      <c r="B129" s="2" t="s">
        <v>919</v>
      </c>
      <c r="C129" s="2" t="s">
        <v>920</v>
      </c>
      <c r="D129" s="2" t="s">
        <v>54</v>
      </c>
      <c r="E129" s="2" t="s">
        <v>50</v>
      </c>
      <c r="F129" s="2" t="s">
        <v>24</v>
      </c>
      <c r="G129" s="2" t="s">
        <v>921</v>
      </c>
      <c r="H129" s="10" t="n">
        <v>2.81864</v>
      </c>
      <c r="I129" s="10" t="n">
        <v>0.00119997216</v>
      </c>
      <c r="J129" s="10" t="n">
        <f aca="false">H129-I129</f>
        <v>2.81744002784</v>
      </c>
    </row>
    <row r="130" customFormat="false" ht="15" hidden="false" customHeight="false" outlineLevel="0" collapsed="false">
      <c r="A130" s="2" t="s">
        <v>546</v>
      </c>
      <c r="B130" s="2" t="s">
        <v>922</v>
      </c>
      <c r="C130" s="2" t="s">
        <v>923</v>
      </c>
      <c r="D130" s="2" t="s">
        <v>54</v>
      </c>
      <c r="E130" s="2" t="s">
        <v>50</v>
      </c>
      <c r="F130" s="2" t="s">
        <v>24</v>
      </c>
      <c r="G130" s="2" t="s">
        <v>924</v>
      </c>
      <c r="H130" s="10" t="n">
        <v>2.58531</v>
      </c>
      <c r="I130" s="10" t="n">
        <v>0.0011780208</v>
      </c>
      <c r="J130" s="10" t="n">
        <f aca="false">H130-I130</f>
        <v>2.5841319792</v>
      </c>
    </row>
    <row r="131" customFormat="false" ht="15" hidden="false" customHeight="false" outlineLevel="0" collapsed="false">
      <c r="A131" s="2" t="s">
        <v>546</v>
      </c>
      <c r="B131" s="2" t="s">
        <v>925</v>
      </c>
      <c r="C131" s="2" t="s">
        <v>926</v>
      </c>
      <c r="D131" s="2" t="s">
        <v>54</v>
      </c>
      <c r="E131" s="2" t="s">
        <v>50</v>
      </c>
      <c r="F131" s="2" t="s">
        <v>24</v>
      </c>
      <c r="G131" s="2" t="s">
        <v>927</v>
      </c>
      <c r="H131" s="10" t="n">
        <v>1.422631</v>
      </c>
      <c r="I131" s="10" t="n">
        <v>0.00116885664</v>
      </c>
      <c r="J131" s="10" t="n">
        <f aca="false">H131-I131</f>
        <v>1.42146214336</v>
      </c>
    </row>
    <row r="132" customFormat="false" ht="15" hidden="false" customHeight="false" outlineLevel="0" collapsed="false">
      <c r="A132" s="2" t="s">
        <v>546</v>
      </c>
      <c r="B132" s="2" t="s">
        <v>928</v>
      </c>
      <c r="C132" s="2" t="s">
        <v>929</v>
      </c>
      <c r="D132" s="2" t="s">
        <v>54</v>
      </c>
      <c r="E132" s="2" t="s">
        <v>50</v>
      </c>
      <c r="F132" s="2" t="s">
        <v>25</v>
      </c>
      <c r="G132" s="2" t="s">
        <v>930</v>
      </c>
      <c r="H132" s="10" t="n">
        <v>2.152908</v>
      </c>
      <c r="I132" s="10" t="n">
        <v>0.0011052629</v>
      </c>
      <c r="J132" s="10" t="n">
        <f aca="false">H132-I132</f>
        <v>2.1518027371</v>
      </c>
    </row>
    <row r="133" customFormat="false" ht="15" hidden="false" customHeight="false" outlineLevel="0" collapsed="false">
      <c r="A133" s="2" t="s">
        <v>546</v>
      </c>
      <c r="B133" s="2" t="s">
        <v>931</v>
      </c>
      <c r="C133" s="2" t="s">
        <v>932</v>
      </c>
      <c r="D133" s="2" t="s">
        <v>561</v>
      </c>
      <c r="E133" s="2" t="s">
        <v>50</v>
      </c>
      <c r="F133" s="2" t="s">
        <v>24</v>
      </c>
      <c r="G133" s="2"/>
      <c r="H133" s="10" t="n">
        <v>0</v>
      </c>
      <c r="I133" s="10" t="n">
        <v>0.0011631407</v>
      </c>
      <c r="J133" s="10" t="n">
        <f aca="false">H133-I133</f>
        <v>-0.0011631407</v>
      </c>
    </row>
    <row r="134" customFormat="false" ht="15" hidden="false" customHeight="false" outlineLevel="0" collapsed="false">
      <c r="A134" s="2" t="s">
        <v>546</v>
      </c>
      <c r="B134" s="2" t="s">
        <v>933</v>
      </c>
      <c r="C134" s="2" t="s">
        <v>934</v>
      </c>
      <c r="D134" s="2" t="s">
        <v>54</v>
      </c>
      <c r="E134" s="2" t="s">
        <v>50</v>
      </c>
      <c r="F134" s="2" t="s">
        <v>23</v>
      </c>
      <c r="G134" s="2" t="s">
        <v>935</v>
      </c>
      <c r="H134" s="10" t="n">
        <v>1.157549</v>
      </c>
      <c r="I134" s="10" t="n">
        <v>0.001213403</v>
      </c>
      <c r="J134" s="10" t="n">
        <f aca="false">H134-I134</f>
        <v>1.156335597</v>
      </c>
    </row>
    <row r="135" customFormat="false" ht="15" hidden="false" customHeight="false" outlineLevel="0" collapsed="false">
      <c r="A135" s="2" t="s">
        <v>546</v>
      </c>
      <c r="B135" s="2" t="s">
        <v>936</v>
      </c>
      <c r="C135" s="2" t="s">
        <v>937</v>
      </c>
      <c r="D135" s="2" t="s">
        <v>54</v>
      </c>
      <c r="E135" s="2" t="s">
        <v>50</v>
      </c>
      <c r="F135" s="2" t="s">
        <v>23</v>
      </c>
      <c r="G135" s="2" t="s">
        <v>938</v>
      </c>
      <c r="H135" s="10" t="n">
        <v>1.374838</v>
      </c>
      <c r="I135" s="10" t="n">
        <v>0.00121319992</v>
      </c>
      <c r="J135" s="10" t="n">
        <f aca="false">H135-I135</f>
        <v>1.37362480008</v>
      </c>
    </row>
    <row r="136" customFormat="false" ht="15" hidden="false" customHeight="false" outlineLevel="0" collapsed="false">
      <c r="A136" s="2" t="s">
        <v>546</v>
      </c>
      <c r="B136" s="2" t="s">
        <v>939</v>
      </c>
      <c r="C136" s="2" t="s">
        <v>940</v>
      </c>
      <c r="D136" s="2" t="s">
        <v>54</v>
      </c>
      <c r="E136" s="2" t="s">
        <v>50</v>
      </c>
      <c r="F136" s="2" t="s">
        <v>23</v>
      </c>
      <c r="G136" s="2" t="s">
        <v>941</v>
      </c>
      <c r="H136" s="10" t="n">
        <v>1.072936</v>
      </c>
      <c r="I136" s="10" t="n">
        <v>0.00120111666</v>
      </c>
      <c r="J136" s="10" t="n">
        <f aca="false">H136-I136</f>
        <v>1.07173488334</v>
      </c>
    </row>
    <row r="137" customFormat="false" ht="15" hidden="false" customHeight="false" outlineLevel="0" collapsed="false">
      <c r="A137" s="2" t="s">
        <v>546</v>
      </c>
      <c r="B137" s="2" t="s">
        <v>942</v>
      </c>
      <c r="C137" s="2" t="s">
        <v>943</v>
      </c>
      <c r="D137" s="2" t="s">
        <v>54</v>
      </c>
      <c r="E137" s="2" t="s">
        <v>50</v>
      </c>
      <c r="F137" s="2" t="s">
        <v>22</v>
      </c>
      <c r="G137" s="2" t="s">
        <v>944</v>
      </c>
      <c r="H137" s="10" t="n">
        <v>1.743514</v>
      </c>
      <c r="I137" s="10" t="n">
        <v>0.00115714984</v>
      </c>
      <c r="J137" s="10" t="n">
        <f aca="false">H137-I137</f>
        <v>1.74235685016</v>
      </c>
    </row>
    <row r="138" customFormat="false" ht="15" hidden="false" customHeight="false" outlineLevel="0" collapsed="false">
      <c r="A138" s="2" t="s">
        <v>546</v>
      </c>
      <c r="B138" s="2" t="s">
        <v>945</v>
      </c>
      <c r="C138" s="2" t="s">
        <v>946</v>
      </c>
      <c r="D138" s="2" t="s">
        <v>54</v>
      </c>
      <c r="E138" s="2" t="s">
        <v>50</v>
      </c>
      <c r="F138" s="2" t="s">
        <v>23</v>
      </c>
      <c r="G138" s="2" t="s">
        <v>947</v>
      </c>
      <c r="H138" s="10" t="n">
        <v>1.376239</v>
      </c>
      <c r="I138" s="10" t="n">
        <v>0.00123360946</v>
      </c>
      <c r="J138" s="10" t="n">
        <f aca="false">H138-I138</f>
        <v>1.37500539054</v>
      </c>
    </row>
    <row r="139" customFormat="false" ht="15" hidden="false" customHeight="false" outlineLevel="0" collapsed="false">
      <c r="A139" s="2" t="s">
        <v>546</v>
      </c>
      <c r="B139" s="2" t="s">
        <v>948</v>
      </c>
      <c r="C139" s="2" t="s">
        <v>949</v>
      </c>
      <c r="D139" s="2" t="s">
        <v>54</v>
      </c>
      <c r="E139" s="2" t="s">
        <v>50</v>
      </c>
      <c r="F139" s="2" t="s">
        <v>23</v>
      </c>
      <c r="G139" s="2" t="s">
        <v>950</v>
      </c>
      <c r="H139" s="10" t="n">
        <v>1.088628</v>
      </c>
      <c r="I139" s="10" t="n">
        <v>0.00123858492</v>
      </c>
      <c r="J139" s="10" t="n">
        <f aca="false">H139-I139</f>
        <v>1.08738941508</v>
      </c>
    </row>
    <row r="140" customFormat="false" ht="15" hidden="false" customHeight="false" outlineLevel="0" collapsed="false">
      <c r="A140" s="2" t="s">
        <v>546</v>
      </c>
      <c r="B140" s="2" t="s">
        <v>951</v>
      </c>
      <c r="C140" s="2" t="s">
        <v>952</v>
      </c>
      <c r="D140" s="2" t="s">
        <v>54</v>
      </c>
      <c r="E140" s="2" t="s">
        <v>50</v>
      </c>
      <c r="F140" s="2" t="s">
        <v>22</v>
      </c>
      <c r="G140" s="2" t="s">
        <v>953</v>
      </c>
      <c r="H140" s="10" t="n">
        <v>1.651566</v>
      </c>
      <c r="I140" s="10" t="n">
        <v>0.0012748347</v>
      </c>
      <c r="J140" s="10" t="n">
        <f aca="false">H140-I140</f>
        <v>1.6502911653</v>
      </c>
    </row>
    <row r="141" customFormat="false" ht="15" hidden="false" customHeight="false" outlineLevel="0" collapsed="false">
      <c r="A141" s="2" t="s">
        <v>546</v>
      </c>
      <c r="B141" s="2" t="s">
        <v>954</v>
      </c>
      <c r="C141" s="2" t="s">
        <v>955</v>
      </c>
      <c r="D141" s="2" t="s">
        <v>561</v>
      </c>
      <c r="E141" s="2" t="s">
        <v>50</v>
      </c>
      <c r="F141" s="2" t="s">
        <v>23</v>
      </c>
      <c r="G141" s="2"/>
      <c r="H141" s="10" t="n">
        <v>0</v>
      </c>
      <c r="I141" s="10" t="n">
        <v>0.0011915719</v>
      </c>
      <c r="J141" s="10" t="n">
        <f aca="false">H141-I141</f>
        <v>-0.0011915719</v>
      </c>
    </row>
    <row r="142" customFormat="false" ht="15" hidden="false" customHeight="false" outlineLevel="0" collapsed="false">
      <c r="A142" s="2" t="s">
        <v>546</v>
      </c>
      <c r="B142" s="2" t="s">
        <v>956</v>
      </c>
      <c r="C142" s="2" t="s">
        <v>957</v>
      </c>
      <c r="D142" s="2" t="s">
        <v>54</v>
      </c>
      <c r="E142" s="2" t="s">
        <v>50</v>
      </c>
      <c r="F142" s="2" t="s">
        <v>23</v>
      </c>
      <c r="G142" s="2" t="s">
        <v>958</v>
      </c>
      <c r="H142" s="10" t="n">
        <v>1.434794</v>
      </c>
      <c r="I142" s="10" t="n">
        <v>0.00120690444</v>
      </c>
      <c r="J142" s="10" t="n">
        <f aca="false">H142-I142</f>
        <v>1.43358709556</v>
      </c>
    </row>
    <row r="143" customFormat="false" ht="15" hidden="false" customHeight="false" outlineLevel="0" collapsed="false">
      <c r="A143" s="2" t="s">
        <v>546</v>
      </c>
      <c r="B143" s="2" t="s">
        <v>959</v>
      </c>
      <c r="C143" s="2" t="s">
        <v>960</v>
      </c>
      <c r="D143" s="2" t="s">
        <v>54</v>
      </c>
      <c r="E143" s="2" t="s">
        <v>50</v>
      </c>
      <c r="F143" s="2" t="s">
        <v>23</v>
      </c>
      <c r="G143" s="2" t="s">
        <v>961</v>
      </c>
      <c r="H143" s="10" t="n">
        <v>1.207332</v>
      </c>
      <c r="I143" s="10" t="n">
        <v>0.001198172</v>
      </c>
      <c r="J143" s="10" t="n">
        <f aca="false">H143-I143</f>
        <v>1.206133828</v>
      </c>
    </row>
    <row r="144" customFormat="false" ht="15" hidden="false" customHeight="false" outlineLevel="0" collapsed="false">
      <c r="A144" s="2" t="s">
        <v>546</v>
      </c>
      <c r="B144" s="2" t="s">
        <v>962</v>
      </c>
      <c r="C144" s="2" t="s">
        <v>963</v>
      </c>
      <c r="D144" s="2" t="s">
        <v>54</v>
      </c>
      <c r="E144" s="2" t="s">
        <v>50</v>
      </c>
      <c r="F144" s="2" t="s">
        <v>23</v>
      </c>
      <c r="G144" s="2" t="s">
        <v>964</v>
      </c>
      <c r="H144" s="10" t="n">
        <v>1.192412</v>
      </c>
      <c r="I144" s="10" t="n">
        <v>0.00116334378</v>
      </c>
      <c r="J144" s="10" t="n">
        <f aca="false">H144-I144</f>
        <v>1.19124865622</v>
      </c>
    </row>
    <row r="145" customFormat="false" ht="15" hidden="false" customHeight="false" outlineLevel="0" collapsed="false">
      <c r="A145" s="2" t="s">
        <v>546</v>
      </c>
      <c r="B145" s="2" t="s">
        <v>965</v>
      </c>
      <c r="C145" s="2" t="s">
        <v>966</v>
      </c>
      <c r="D145" s="2" t="s">
        <v>54</v>
      </c>
      <c r="E145" s="2" t="s">
        <v>50</v>
      </c>
      <c r="F145" s="2" t="s">
        <v>23</v>
      </c>
      <c r="G145" s="2" t="s">
        <v>967</v>
      </c>
      <c r="H145" s="10" t="n">
        <v>1.43901</v>
      </c>
      <c r="I145" s="10" t="n">
        <v>0.00118162098</v>
      </c>
      <c r="J145" s="10" t="n">
        <f aca="false">H145-I145</f>
        <v>1.43782837902</v>
      </c>
    </row>
    <row r="146" customFormat="false" ht="15" hidden="false" customHeight="false" outlineLevel="0" collapsed="false">
      <c r="A146" s="2" t="s">
        <v>546</v>
      </c>
      <c r="B146" s="2" t="s">
        <v>968</v>
      </c>
      <c r="C146" s="2" t="s">
        <v>969</v>
      </c>
      <c r="D146" s="2" t="s">
        <v>54</v>
      </c>
      <c r="E146" s="2" t="s">
        <v>50</v>
      </c>
      <c r="F146" s="2" t="s">
        <v>22</v>
      </c>
      <c r="G146" s="2" t="s">
        <v>970</v>
      </c>
      <c r="H146" s="10" t="n">
        <v>1.451286</v>
      </c>
      <c r="I146" s="10" t="n">
        <v>0.0012616345</v>
      </c>
      <c r="J146" s="10" t="n">
        <f aca="false">H146-I146</f>
        <v>1.4500243655</v>
      </c>
    </row>
    <row r="147" customFormat="false" ht="15" hidden="false" customHeight="false" outlineLevel="0" collapsed="false">
      <c r="A147" s="2" t="s">
        <v>546</v>
      </c>
      <c r="B147" s="2" t="s">
        <v>971</v>
      </c>
      <c r="C147" s="2" t="s">
        <v>972</v>
      </c>
      <c r="D147" s="2" t="s">
        <v>561</v>
      </c>
      <c r="E147" s="2" t="s">
        <v>50</v>
      </c>
      <c r="F147" s="2" t="s">
        <v>24</v>
      </c>
      <c r="G147" s="2"/>
      <c r="H147" s="10" t="n">
        <v>0</v>
      </c>
      <c r="I147" s="10" t="n">
        <v>0.0011458789</v>
      </c>
      <c r="J147" s="10" t="n">
        <f aca="false">H147-I147</f>
        <v>-0.0011458789</v>
      </c>
    </row>
    <row r="148" customFormat="false" ht="15" hidden="false" customHeight="false" outlineLevel="0" collapsed="false">
      <c r="A148" s="2" t="s">
        <v>546</v>
      </c>
      <c r="B148" s="2" t="s">
        <v>973</v>
      </c>
      <c r="C148" s="2" t="s">
        <v>974</v>
      </c>
      <c r="D148" s="2" t="s">
        <v>561</v>
      </c>
      <c r="E148" s="2" t="s">
        <v>50</v>
      </c>
      <c r="F148" s="2" t="s">
        <v>23</v>
      </c>
      <c r="G148" s="2"/>
      <c r="H148" s="10" t="n">
        <v>0</v>
      </c>
      <c r="I148" s="10" t="n">
        <v>0.00119390732</v>
      </c>
      <c r="J148" s="10" t="n">
        <f aca="false">H148-I148</f>
        <v>-0.00119390732</v>
      </c>
    </row>
    <row r="149" customFormat="false" ht="15" hidden="false" customHeight="false" outlineLevel="0" collapsed="false">
      <c r="A149" s="2" t="s">
        <v>546</v>
      </c>
      <c r="B149" s="2" t="s">
        <v>975</v>
      </c>
      <c r="C149" s="2" t="s">
        <v>976</v>
      </c>
      <c r="D149" s="2" t="s">
        <v>54</v>
      </c>
      <c r="E149" s="2" t="s">
        <v>50</v>
      </c>
      <c r="F149" s="2" t="s">
        <v>24</v>
      </c>
      <c r="G149" s="2" t="s">
        <v>977</v>
      </c>
      <c r="H149" s="10" t="n">
        <v>2.821222</v>
      </c>
      <c r="I149" s="10" t="n">
        <v>0.00115918064</v>
      </c>
      <c r="J149" s="10" t="n">
        <f aca="false">H149-I149</f>
        <v>2.82006281936</v>
      </c>
    </row>
    <row r="150" customFormat="false" ht="15" hidden="false" customHeight="false" outlineLevel="0" collapsed="false">
      <c r="A150" s="2" t="s">
        <v>546</v>
      </c>
      <c r="B150" s="2" t="s">
        <v>978</v>
      </c>
      <c r="C150" s="2" t="s">
        <v>979</v>
      </c>
      <c r="D150" s="2" t="s">
        <v>54</v>
      </c>
      <c r="E150" s="2" t="s">
        <v>50</v>
      </c>
      <c r="F150" s="2" t="s">
        <v>23</v>
      </c>
      <c r="G150" s="2" t="s">
        <v>980</v>
      </c>
      <c r="H150" s="10" t="n">
        <v>2.32521</v>
      </c>
      <c r="I150" s="10" t="n">
        <v>0.00119949202</v>
      </c>
      <c r="J150" s="10" t="n">
        <f aca="false">H150-I150</f>
        <v>2.32401050798</v>
      </c>
    </row>
    <row r="151" customFormat="false" ht="15" hidden="false" customHeight="false" outlineLevel="0" collapsed="false">
      <c r="A151" s="2" t="s">
        <v>546</v>
      </c>
      <c r="B151" s="2" t="s">
        <v>981</v>
      </c>
      <c r="C151" s="2" t="s">
        <v>982</v>
      </c>
      <c r="D151" s="2" t="s">
        <v>54</v>
      </c>
      <c r="E151" s="2" t="s">
        <v>50</v>
      </c>
      <c r="F151" s="2" t="s">
        <v>24</v>
      </c>
      <c r="G151" s="2" t="s">
        <v>983</v>
      </c>
      <c r="H151" s="10" t="n">
        <v>2.635786</v>
      </c>
      <c r="I151" s="10" t="n">
        <v>0.00122183082</v>
      </c>
      <c r="J151" s="10" t="n">
        <f aca="false">H151-I151</f>
        <v>2.63456416918</v>
      </c>
    </row>
    <row r="152" customFormat="false" ht="15" hidden="false" customHeight="false" outlineLevel="0" collapsed="false">
      <c r="A152" s="2" t="s">
        <v>546</v>
      </c>
      <c r="B152" s="2" t="s">
        <v>984</v>
      </c>
      <c r="C152" s="2" t="s">
        <v>985</v>
      </c>
      <c r="D152" s="2" t="s">
        <v>54</v>
      </c>
      <c r="E152" s="2" t="s">
        <v>50</v>
      </c>
      <c r="F152" s="2" t="s">
        <v>22</v>
      </c>
      <c r="G152" s="2" t="s">
        <v>986</v>
      </c>
      <c r="H152" s="10" t="n">
        <v>1.624366</v>
      </c>
      <c r="I152" s="10" t="n">
        <v>0.0012017259</v>
      </c>
      <c r="J152" s="10" t="n">
        <f aca="false">H152-I152</f>
        <v>1.6231642741</v>
      </c>
    </row>
    <row r="153" customFormat="false" ht="15" hidden="false" customHeight="false" outlineLevel="0" collapsed="false">
      <c r="A153" s="2" t="s">
        <v>546</v>
      </c>
      <c r="B153" s="2" t="s">
        <v>987</v>
      </c>
      <c r="C153" s="2" t="s">
        <v>988</v>
      </c>
      <c r="D153" s="2" t="s">
        <v>54</v>
      </c>
      <c r="E153" s="2" t="s">
        <v>50</v>
      </c>
      <c r="F153" s="2" t="s">
        <v>23</v>
      </c>
      <c r="G153" s="2" t="s">
        <v>989</v>
      </c>
      <c r="H153" s="10" t="n">
        <v>2.177128</v>
      </c>
      <c r="I153" s="10" t="n">
        <v>0.00117755938</v>
      </c>
      <c r="J153" s="10" t="n">
        <f aca="false">H153-I153</f>
        <v>2.17595044062</v>
      </c>
    </row>
    <row r="154" customFormat="false" ht="15" hidden="false" customHeight="false" outlineLevel="0" collapsed="false">
      <c r="A154" s="2" t="s">
        <v>546</v>
      </c>
      <c r="B154" s="2" t="s">
        <v>990</v>
      </c>
      <c r="C154" s="2" t="s">
        <v>991</v>
      </c>
      <c r="D154" s="2" t="s">
        <v>54</v>
      </c>
      <c r="E154" s="2" t="s">
        <v>50</v>
      </c>
      <c r="F154" s="2" t="s">
        <v>23</v>
      </c>
      <c r="G154" s="2" t="s">
        <v>992</v>
      </c>
      <c r="H154" s="10" t="n">
        <v>1.836558</v>
      </c>
      <c r="I154" s="10" t="n">
        <v>0.00121380916</v>
      </c>
      <c r="J154" s="10" t="n">
        <f aca="false">H154-I154</f>
        <v>1.83534419084</v>
      </c>
    </row>
    <row r="155" customFormat="false" ht="15" hidden="false" customHeight="false" outlineLevel="0" collapsed="false">
      <c r="A155" s="2" t="s">
        <v>546</v>
      </c>
      <c r="B155" s="2" t="s">
        <v>993</v>
      </c>
      <c r="C155" s="2" t="s">
        <v>994</v>
      </c>
      <c r="D155" s="2" t="s">
        <v>54</v>
      </c>
      <c r="E155" s="2" t="s">
        <v>50</v>
      </c>
      <c r="F155" s="2" t="s">
        <v>23</v>
      </c>
      <c r="G155" s="2" t="s">
        <v>995</v>
      </c>
      <c r="H155" s="10" t="n">
        <v>1.577393</v>
      </c>
      <c r="I155" s="10" t="n">
        <v>0.00119634428</v>
      </c>
      <c r="J155" s="10" t="n">
        <f aca="false">H155-I155</f>
        <v>1.57619665572</v>
      </c>
    </row>
    <row r="156" customFormat="false" ht="15" hidden="false" customHeight="false" outlineLevel="0" collapsed="false">
      <c r="A156" s="2" t="s">
        <v>546</v>
      </c>
      <c r="B156" s="2" t="s">
        <v>996</v>
      </c>
      <c r="C156" s="2" t="s">
        <v>997</v>
      </c>
      <c r="D156" s="2" t="s">
        <v>54</v>
      </c>
      <c r="E156" s="2" t="s">
        <v>50</v>
      </c>
      <c r="F156" s="2" t="s">
        <v>23</v>
      </c>
      <c r="G156" s="2" t="s">
        <v>998</v>
      </c>
      <c r="H156" s="10" t="n">
        <v>3.070677</v>
      </c>
      <c r="I156" s="10" t="n">
        <v>0.00113917726</v>
      </c>
      <c r="J156" s="10" t="n">
        <f aca="false">H156-I156</f>
        <v>3.06953782274</v>
      </c>
    </row>
    <row r="157" customFormat="false" ht="15" hidden="false" customHeight="false" outlineLevel="0" collapsed="false">
      <c r="A157" s="2" t="s">
        <v>546</v>
      </c>
      <c r="B157" s="2" t="s">
        <v>999</v>
      </c>
      <c r="C157" s="2" t="s">
        <v>1000</v>
      </c>
      <c r="D157" s="2" t="s">
        <v>54</v>
      </c>
      <c r="E157" s="2" t="s">
        <v>50</v>
      </c>
      <c r="F157" s="2" t="s">
        <v>24</v>
      </c>
      <c r="G157" s="2" t="s">
        <v>1001</v>
      </c>
      <c r="H157" s="10" t="n">
        <v>2.817691</v>
      </c>
      <c r="I157" s="10" t="n">
        <v>0.00122924324</v>
      </c>
      <c r="J157" s="10" t="n">
        <f aca="false">H157-I157</f>
        <v>2.81646175676</v>
      </c>
    </row>
    <row r="158" customFormat="false" ht="15" hidden="false" customHeight="false" outlineLevel="0" collapsed="false">
      <c r="A158" s="2" t="s">
        <v>546</v>
      </c>
      <c r="B158" s="2" t="s">
        <v>1002</v>
      </c>
      <c r="C158" s="2" t="s">
        <v>1003</v>
      </c>
      <c r="D158" s="2" t="s">
        <v>54</v>
      </c>
      <c r="E158" s="2" t="s">
        <v>50</v>
      </c>
      <c r="F158" s="2" t="s">
        <v>23</v>
      </c>
      <c r="G158" s="2" t="s">
        <v>1004</v>
      </c>
      <c r="H158" s="10" t="n">
        <v>2.48234</v>
      </c>
      <c r="I158" s="10" t="n">
        <v>0.00121248914</v>
      </c>
      <c r="J158" s="10" t="n">
        <f aca="false">H158-I158</f>
        <v>2.48112751086</v>
      </c>
    </row>
    <row r="159" customFormat="false" ht="15" hidden="false" customHeight="false" outlineLevel="0" collapsed="false">
      <c r="A159" s="2" t="s">
        <v>546</v>
      </c>
      <c r="B159" s="2" t="s">
        <v>1005</v>
      </c>
      <c r="C159" s="2" t="s">
        <v>1006</v>
      </c>
      <c r="D159" s="2" t="s">
        <v>54</v>
      </c>
      <c r="E159" s="2" t="s">
        <v>50</v>
      </c>
      <c r="F159" s="2" t="s">
        <v>24</v>
      </c>
      <c r="G159" s="2" t="s">
        <v>1007</v>
      </c>
      <c r="H159" s="10" t="n">
        <v>1.620617</v>
      </c>
      <c r="I159" s="10" t="n">
        <v>0.00120903678</v>
      </c>
      <c r="J159" s="10" t="n">
        <f aca="false">H159-I159</f>
        <v>1.61940796322</v>
      </c>
    </row>
    <row r="160" customFormat="false" ht="15" hidden="false" customHeight="false" outlineLevel="0" collapsed="false">
      <c r="A160" s="2" t="s">
        <v>546</v>
      </c>
      <c r="B160" s="2" t="s">
        <v>1008</v>
      </c>
      <c r="C160" s="2" t="s">
        <v>1009</v>
      </c>
      <c r="D160" s="2" t="s">
        <v>54</v>
      </c>
      <c r="E160" s="2" t="s">
        <v>50</v>
      </c>
      <c r="F160" s="2" t="s">
        <v>23</v>
      </c>
      <c r="G160" s="2" t="s">
        <v>1010</v>
      </c>
      <c r="H160" s="10" t="n">
        <v>1.319874</v>
      </c>
      <c r="I160" s="10" t="n">
        <v>0.00115989142</v>
      </c>
      <c r="J160" s="10" t="n">
        <f aca="false">H160-I160</f>
        <v>1.31871410858</v>
      </c>
    </row>
    <row r="161" customFormat="false" ht="15" hidden="false" customHeight="false" outlineLevel="0" collapsed="false">
      <c r="A161" s="2" t="s">
        <v>546</v>
      </c>
      <c r="B161" s="2" t="s">
        <v>1011</v>
      </c>
      <c r="C161" s="2" t="s">
        <v>1012</v>
      </c>
      <c r="D161" s="2" t="s">
        <v>54</v>
      </c>
      <c r="E161" s="2" t="s">
        <v>50</v>
      </c>
      <c r="F161" s="2" t="s">
        <v>23</v>
      </c>
      <c r="G161" s="2" t="s">
        <v>1013</v>
      </c>
      <c r="H161" s="10" t="n">
        <v>1.064895</v>
      </c>
      <c r="I161" s="10" t="n">
        <v>0.00117929796</v>
      </c>
      <c r="J161" s="10" t="n">
        <f aca="false">H161-I161</f>
        <v>1.06371570204</v>
      </c>
    </row>
    <row r="162" customFormat="false" ht="15" hidden="false" customHeight="false" outlineLevel="0" collapsed="false">
      <c r="A162" s="2" t="s">
        <v>546</v>
      </c>
      <c r="B162" s="2" t="s">
        <v>1014</v>
      </c>
      <c r="C162" s="2" t="s">
        <v>1015</v>
      </c>
      <c r="D162" s="2" t="s">
        <v>54</v>
      </c>
      <c r="E162" s="2" t="s">
        <v>50</v>
      </c>
      <c r="F162" s="2" t="s">
        <v>23</v>
      </c>
      <c r="G162" s="2" t="s">
        <v>1016</v>
      </c>
      <c r="H162" s="10" t="n">
        <v>1.036256</v>
      </c>
      <c r="I162" s="10" t="n">
        <v>0.00117436696</v>
      </c>
      <c r="J162" s="10" t="n">
        <f aca="false">H162-I162</f>
        <v>1.03508163304</v>
      </c>
    </row>
    <row r="163" customFormat="false" ht="15" hidden="false" customHeight="false" outlineLevel="0" collapsed="false">
      <c r="A163" s="2" t="s">
        <v>546</v>
      </c>
      <c r="B163" s="2" t="s">
        <v>1017</v>
      </c>
      <c r="C163" s="2" t="s">
        <v>1018</v>
      </c>
      <c r="D163" s="2" t="s">
        <v>54</v>
      </c>
      <c r="E163" s="2" t="s">
        <v>50</v>
      </c>
      <c r="F163" s="2" t="s">
        <v>23</v>
      </c>
      <c r="G163" s="2" t="s">
        <v>1019</v>
      </c>
      <c r="H163" s="10" t="n">
        <v>2.068504</v>
      </c>
      <c r="I163" s="10" t="n">
        <v>0.0012283755</v>
      </c>
      <c r="J163" s="10" t="n">
        <f aca="false">H163-I163</f>
        <v>2.0672756245</v>
      </c>
    </row>
    <row r="164" customFormat="false" ht="15" hidden="false" customHeight="false" outlineLevel="0" collapsed="false">
      <c r="A164" s="2" t="s">
        <v>546</v>
      </c>
      <c r="B164" s="2" t="s">
        <v>1020</v>
      </c>
      <c r="C164" s="2" t="s">
        <v>1021</v>
      </c>
      <c r="D164" s="2" t="s">
        <v>54</v>
      </c>
      <c r="E164" s="2" t="s">
        <v>50</v>
      </c>
      <c r="F164" s="2" t="s">
        <v>22</v>
      </c>
      <c r="G164" s="2" t="s">
        <v>1022</v>
      </c>
      <c r="H164" s="10" t="n">
        <v>1.697431</v>
      </c>
      <c r="I164" s="10" t="n">
        <v>0.00125429535</v>
      </c>
      <c r="J164" s="10" t="n">
        <f aca="false">H164-I164</f>
        <v>1.69617670465</v>
      </c>
    </row>
    <row r="165" customFormat="false" ht="15" hidden="false" customHeight="false" outlineLevel="0" collapsed="false">
      <c r="A165" s="2" t="s">
        <v>546</v>
      </c>
      <c r="B165" s="2" t="s">
        <v>1023</v>
      </c>
      <c r="C165" s="2" t="s">
        <v>1024</v>
      </c>
      <c r="D165" s="2" t="s">
        <v>54</v>
      </c>
      <c r="E165" s="2" t="s">
        <v>50</v>
      </c>
      <c r="F165" s="2" t="s">
        <v>24</v>
      </c>
      <c r="G165" s="2" t="s">
        <v>1025</v>
      </c>
      <c r="H165" s="10" t="n">
        <v>1.191623</v>
      </c>
      <c r="I165" s="10" t="n">
        <v>0.0011482596</v>
      </c>
      <c r="J165" s="10" t="n">
        <f aca="false">H165-I165</f>
        <v>1.1904747404</v>
      </c>
    </row>
    <row r="166" customFormat="false" ht="15" hidden="false" customHeight="false" outlineLevel="0" collapsed="false">
      <c r="A166" s="2" t="s">
        <v>546</v>
      </c>
      <c r="B166" s="2" t="s">
        <v>1026</v>
      </c>
      <c r="C166" s="2" t="s">
        <v>1027</v>
      </c>
      <c r="D166" s="2" t="s">
        <v>54</v>
      </c>
      <c r="E166" s="2" t="s">
        <v>50</v>
      </c>
      <c r="F166" s="2" t="s">
        <v>23</v>
      </c>
      <c r="G166" s="2" t="s">
        <v>1028</v>
      </c>
      <c r="H166" s="10" t="n">
        <v>1.882296</v>
      </c>
      <c r="I166" s="10" t="n">
        <v>0.00125019735</v>
      </c>
      <c r="J166" s="10" t="n">
        <f aca="false">H166-I166</f>
        <v>1.88104580265</v>
      </c>
    </row>
    <row r="167" customFormat="false" ht="15" hidden="false" customHeight="false" outlineLevel="0" collapsed="false">
      <c r="A167" s="2" t="s">
        <v>546</v>
      </c>
      <c r="B167" s="2" t="s">
        <v>1029</v>
      </c>
      <c r="C167" s="2" t="s">
        <v>1030</v>
      </c>
      <c r="D167" s="2" t="s">
        <v>54</v>
      </c>
      <c r="E167" s="2" t="s">
        <v>50</v>
      </c>
      <c r="F167" s="2" t="s">
        <v>24</v>
      </c>
      <c r="G167" s="2" t="s">
        <v>1031</v>
      </c>
      <c r="H167" s="10" t="n">
        <v>2.47788199999999</v>
      </c>
      <c r="I167" s="10" t="n">
        <v>0.00142374765</v>
      </c>
      <c r="J167" s="10" t="n">
        <f aca="false">H167-I167</f>
        <v>2.47645825234999</v>
      </c>
    </row>
    <row r="168" customFormat="false" ht="15" hidden="false" customHeight="false" outlineLevel="0" collapsed="false">
      <c r="A168" s="2" t="s">
        <v>546</v>
      </c>
      <c r="B168" s="2" t="s">
        <v>1032</v>
      </c>
      <c r="C168" s="2" t="s">
        <v>1033</v>
      </c>
      <c r="D168" s="2" t="s">
        <v>54</v>
      </c>
      <c r="E168" s="2" t="s">
        <v>50</v>
      </c>
      <c r="F168" s="2" t="s">
        <v>23</v>
      </c>
      <c r="G168" s="2" t="s">
        <v>1034</v>
      </c>
      <c r="H168" s="10" t="n">
        <v>2.295844</v>
      </c>
      <c r="I168" s="10" t="n">
        <v>0.00122356035</v>
      </c>
      <c r="J168" s="10" t="n">
        <f aca="false">H168-I168</f>
        <v>2.29462043965</v>
      </c>
    </row>
    <row r="169" customFormat="false" ht="15" hidden="false" customHeight="false" outlineLevel="0" collapsed="false">
      <c r="A169" s="2" t="s">
        <v>546</v>
      </c>
      <c r="B169" s="2" t="s">
        <v>1035</v>
      </c>
      <c r="C169" s="2" t="s">
        <v>1036</v>
      </c>
      <c r="D169" s="2" t="s">
        <v>54</v>
      </c>
      <c r="E169" s="2" t="s">
        <v>50</v>
      </c>
      <c r="F169" s="2" t="s">
        <v>23</v>
      </c>
      <c r="G169" s="2" t="s">
        <v>1037</v>
      </c>
      <c r="H169" s="10" t="n">
        <v>2.224163</v>
      </c>
      <c r="I169" s="10" t="n">
        <v>0.0012263265</v>
      </c>
      <c r="J169" s="10" t="n">
        <f aca="false">H169-I169</f>
        <v>2.2229366735</v>
      </c>
    </row>
    <row r="170" customFormat="false" ht="15" hidden="false" customHeight="false" outlineLevel="0" collapsed="false">
      <c r="A170" s="2" t="s">
        <v>546</v>
      </c>
      <c r="B170" s="2" t="s">
        <v>1038</v>
      </c>
      <c r="C170" s="2" t="s">
        <v>1039</v>
      </c>
      <c r="D170" s="2" t="s">
        <v>54</v>
      </c>
      <c r="E170" s="2" t="s">
        <v>50</v>
      </c>
      <c r="F170" s="2" t="s">
        <v>23</v>
      </c>
      <c r="G170" s="2" t="s">
        <v>1040</v>
      </c>
      <c r="H170" s="10" t="n">
        <v>2.015992</v>
      </c>
      <c r="I170" s="10" t="n">
        <v>0.00121167615</v>
      </c>
      <c r="J170" s="10" t="n">
        <f aca="false">H170-I170</f>
        <v>2.01478032385</v>
      </c>
    </row>
    <row r="171" customFormat="false" ht="15" hidden="false" customHeight="false" outlineLevel="0" collapsed="false">
      <c r="A171" s="2" t="s">
        <v>546</v>
      </c>
      <c r="B171" s="2" t="s">
        <v>1041</v>
      </c>
      <c r="C171" s="2" t="s">
        <v>1042</v>
      </c>
      <c r="D171" s="2" t="s">
        <v>54</v>
      </c>
      <c r="E171" s="2" t="s">
        <v>50</v>
      </c>
      <c r="F171" s="2" t="s">
        <v>23</v>
      </c>
      <c r="G171" s="2" t="s">
        <v>1043</v>
      </c>
      <c r="H171" s="10" t="n">
        <v>1.915963</v>
      </c>
      <c r="I171" s="10" t="n">
        <v>0.0011015424</v>
      </c>
      <c r="J171" s="10" t="n">
        <f aca="false">H171-I171</f>
        <v>1.9148614576</v>
      </c>
    </row>
    <row r="172" customFormat="false" ht="15" hidden="false" customHeight="false" outlineLevel="0" collapsed="false">
      <c r="A172" s="2" t="s">
        <v>546</v>
      </c>
      <c r="B172" s="2" t="s">
        <v>1044</v>
      </c>
      <c r="C172" s="2" t="s">
        <v>1045</v>
      </c>
      <c r="D172" s="2" t="s">
        <v>561</v>
      </c>
      <c r="E172" s="2" t="s">
        <v>50</v>
      </c>
      <c r="F172" s="2" t="s">
        <v>23</v>
      </c>
      <c r="G172" s="2"/>
      <c r="H172" s="10" t="n">
        <v>0</v>
      </c>
      <c r="I172" s="10" t="n">
        <v>0.00116803245</v>
      </c>
      <c r="J172" s="10" t="n">
        <f aca="false">H172-I172</f>
        <v>-0.00116803245</v>
      </c>
    </row>
    <row r="173" customFormat="false" ht="15" hidden="false" customHeight="false" outlineLevel="0" collapsed="false">
      <c r="A173" s="2" t="s">
        <v>546</v>
      </c>
      <c r="B173" s="2" t="s">
        <v>1046</v>
      </c>
      <c r="C173" s="2" t="s">
        <v>1047</v>
      </c>
      <c r="D173" s="2" t="s">
        <v>561</v>
      </c>
      <c r="E173" s="2" t="s">
        <v>50</v>
      </c>
      <c r="F173" s="2" t="s">
        <v>23</v>
      </c>
      <c r="G173" s="2"/>
      <c r="H173" s="10" t="n">
        <v>0</v>
      </c>
      <c r="I173" s="10" t="n">
        <v>0.0011812485</v>
      </c>
      <c r="J173" s="10" t="n">
        <f aca="false">H173-I173</f>
        <v>-0.0011812485</v>
      </c>
    </row>
    <row r="174" customFormat="false" ht="15" hidden="false" customHeight="false" outlineLevel="0" collapsed="false">
      <c r="A174" s="2" t="s">
        <v>546</v>
      </c>
      <c r="B174" s="2" t="s">
        <v>1048</v>
      </c>
      <c r="C174" s="2" t="s">
        <v>1049</v>
      </c>
      <c r="D174" s="2" t="s">
        <v>54</v>
      </c>
      <c r="E174" s="2" t="s">
        <v>50</v>
      </c>
      <c r="F174" s="2" t="s">
        <v>23</v>
      </c>
      <c r="G174" s="2" t="s">
        <v>1050</v>
      </c>
      <c r="H174" s="10" t="n">
        <v>1.381925</v>
      </c>
      <c r="I174" s="10" t="n">
        <v>0.00118811265</v>
      </c>
      <c r="J174" s="10" t="n">
        <f aca="false">H174-I174</f>
        <v>1.38073688735</v>
      </c>
    </row>
    <row r="175" customFormat="false" ht="15" hidden="false" customHeight="false" outlineLevel="0" collapsed="false">
      <c r="A175" s="2" t="s">
        <v>546</v>
      </c>
      <c r="B175" s="2" t="s">
        <v>1051</v>
      </c>
      <c r="C175" s="2" t="s">
        <v>1052</v>
      </c>
      <c r="D175" s="2" t="s">
        <v>54</v>
      </c>
      <c r="E175" s="2" t="s">
        <v>50</v>
      </c>
      <c r="F175" s="2" t="s">
        <v>23</v>
      </c>
      <c r="G175" s="2" t="s">
        <v>1053</v>
      </c>
      <c r="H175" s="10" t="n">
        <v>1.208202</v>
      </c>
      <c r="I175" s="10" t="n">
        <v>0.00120081645</v>
      </c>
      <c r="J175" s="10" t="n">
        <f aca="false">H175-I175</f>
        <v>1.20700118355</v>
      </c>
    </row>
    <row r="176" customFormat="false" ht="15" hidden="false" customHeight="false" outlineLevel="0" collapsed="false">
      <c r="A176" s="2" t="s">
        <v>546</v>
      </c>
      <c r="B176" s="2" t="s">
        <v>1054</v>
      </c>
      <c r="C176" s="2" t="s">
        <v>1055</v>
      </c>
      <c r="D176" s="2" t="s">
        <v>54</v>
      </c>
      <c r="E176" s="2" t="s">
        <v>50</v>
      </c>
      <c r="F176" s="2" t="s">
        <v>23</v>
      </c>
      <c r="G176" s="2" t="s">
        <v>1056</v>
      </c>
      <c r="H176" s="10" t="n">
        <v>1.307436</v>
      </c>
      <c r="I176" s="10" t="n">
        <v>0.00119098125</v>
      </c>
      <c r="J176" s="10" t="n">
        <f aca="false">H176-I176</f>
        <v>1.30624501875</v>
      </c>
    </row>
    <row r="177" customFormat="false" ht="15" hidden="false" customHeight="false" outlineLevel="0" collapsed="false">
      <c r="A177" s="2" t="s">
        <v>546</v>
      </c>
      <c r="B177" s="2" t="s">
        <v>1057</v>
      </c>
      <c r="C177" s="2" t="s">
        <v>1058</v>
      </c>
      <c r="D177" s="2" t="s">
        <v>54</v>
      </c>
      <c r="E177" s="2" t="s">
        <v>50</v>
      </c>
      <c r="F177" s="2" t="s">
        <v>23</v>
      </c>
      <c r="G177" s="2" t="s">
        <v>1059</v>
      </c>
      <c r="H177" s="10" t="n">
        <v>1.71172300000001</v>
      </c>
      <c r="I177" s="10" t="n">
        <v>0.0012031728</v>
      </c>
      <c r="J177" s="10" t="n">
        <f aca="false">H177-I177</f>
        <v>1.71051982720001</v>
      </c>
    </row>
    <row r="178" customFormat="false" ht="15" hidden="false" customHeight="false" outlineLevel="0" collapsed="false">
      <c r="A178" s="2" t="s">
        <v>546</v>
      </c>
      <c r="B178" s="2" t="s">
        <v>1060</v>
      </c>
      <c r="C178" s="2" t="s">
        <v>1061</v>
      </c>
      <c r="D178" s="2" t="s">
        <v>561</v>
      </c>
      <c r="E178" s="2" t="s">
        <v>50</v>
      </c>
      <c r="F178" s="2" t="s">
        <v>23</v>
      </c>
      <c r="G178" s="2"/>
      <c r="H178" s="10" t="n">
        <v>0</v>
      </c>
      <c r="I178" s="10" t="n">
        <v>0.00119446455</v>
      </c>
      <c r="J178" s="10" t="n">
        <f aca="false">H178-I178</f>
        <v>-0.00119446455</v>
      </c>
    </row>
    <row r="179" customFormat="false" ht="15" hidden="false" customHeight="false" outlineLevel="0" collapsed="false">
      <c r="A179" s="2" t="s">
        <v>546</v>
      </c>
      <c r="B179" s="2" t="s">
        <v>1062</v>
      </c>
      <c r="C179" s="2" t="s">
        <v>1063</v>
      </c>
      <c r="D179" s="2" t="s">
        <v>54</v>
      </c>
      <c r="E179" s="2" t="s">
        <v>50</v>
      </c>
      <c r="F179" s="2" t="s">
        <v>23</v>
      </c>
      <c r="G179" s="2" t="s">
        <v>1064</v>
      </c>
      <c r="H179" s="10" t="n">
        <v>1.827738</v>
      </c>
      <c r="I179" s="10" t="n">
        <v>0.001165881</v>
      </c>
      <c r="J179" s="10" t="n">
        <f aca="false">H179-I179</f>
        <v>1.826572119</v>
      </c>
    </row>
    <row r="180" customFormat="false" ht="15" hidden="false" customHeight="false" outlineLevel="0" collapsed="false">
      <c r="A180" s="2" t="s">
        <v>546</v>
      </c>
      <c r="B180" s="2" t="s">
        <v>1065</v>
      </c>
      <c r="C180" s="2" t="s">
        <v>1066</v>
      </c>
      <c r="D180" s="2" t="s">
        <v>54</v>
      </c>
      <c r="E180" s="2" t="s">
        <v>50</v>
      </c>
      <c r="F180" s="2" t="s">
        <v>22</v>
      </c>
      <c r="G180" s="2" t="s">
        <v>1067</v>
      </c>
      <c r="H180" s="10" t="n">
        <v>1.890811</v>
      </c>
      <c r="I180" s="10" t="n">
        <v>0.0012400548</v>
      </c>
      <c r="J180" s="10" t="n">
        <f aca="false">H180-I180</f>
        <v>1.8895709452</v>
      </c>
    </row>
    <row r="181" customFormat="false" ht="15" hidden="false" customHeight="false" outlineLevel="0" collapsed="false">
      <c r="A181" s="2" t="s">
        <v>546</v>
      </c>
      <c r="B181" s="2" t="s">
        <v>1068</v>
      </c>
      <c r="C181" s="2" t="s">
        <v>1069</v>
      </c>
      <c r="D181" s="2" t="s">
        <v>54</v>
      </c>
      <c r="E181" s="2" t="s">
        <v>50</v>
      </c>
      <c r="F181" s="2" t="s">
        <v>23</v>
      </c>
      <c r="G181" s="2" t="s">
        <v>1070</v>
      </c>
      <c r="H181" s="10" t="n">
        <v>1.087326</v>
      </c>
      <c r="I181" s="10" t="n">
        <v>0.0011923131</v>
      </c>
      <c r="J181" s="10" t="n">
        <f aca="false">H181-I181</f>
        <v>1.0861336869</v>
      </c>
    </row>
    <row r="182" customFormat="false" ht="15" hidden="false" customHeight="false" outlineLevel="0" collapsed="false">
      <c r="A182" s="2" t="s">
        <v>546</v>
      </c>
      <c r="B182" s="2" t="s">
        <v>1071</v>
      </c>
      <c r="C182" s="2" t="s">
        <v>1072</v>
      </c>
      <c r="D182" s="2" t="s">
        <v>561</v>
      </c>
      <c r="E182" s="2" t="s">
        <v>50</v>
      </c>
      <c r="F182" s="2" t="s">
        <v>23</v>
      </c>
      <c r="G182" s="2"/>
      <c r="H182" s="10" t="n">
        <v>0</v>
      </c>
      <c r="I182" s="10" t="n">
        <v>0.00117458925</v>
      </c>
      <c r="J182" s="10" t="n">
        <f aca="false">H182-I182</f>
        <v>-0.00117458925</v>
      </c>
    </row>
    <row r="183" customFormat="false" ht="15" hidden="false" customHeight="false" outlineLevel="0" collapsed="false">
      <c r="A183" s="2" t="s">
        <v>546</v>
      </c>
      <c r="B183" s="2" t="s">
        <v>1073</v>
      </c>
      <c r="C183" s="2" t="s">
        <v>1074</v>
      </c>
      <c r="D183" s="2" t="s">
        <v>54</v>
      </c>
      <c r="E183" s="2" t="s">
        <v>50</v>
      </c>
      <c r="F183" s="2" t="s">
        <v>22</v>
      </c>
      <c r="G183" s="2" t="s">
        <v>1075</v>
      </c>
      <c r="H183" s="10" t="n">
        <v>1.30080400000001</v>
      </c>
      <c r="I183" s="10" t="n">
        <v>0.0012238677</v>
      </c>
      <c r="J183" s="10" t="n">
        <f aca="false">H183-I183</f>
        <v>1.29958013230001</v>
      </c>
    </row>
    <row r="184" customFormat="false" ht="15" hidden="false" customHeight="false" outlineLevel="0" collapsed="false">
      <c r="A184" s="2" t="s">
        <v>546</v>
      </c>
      <c r="B184" s="2" t="s">
        <v>1076</v>
      </c>
      <c r="C184" s="2" t="s">
        <v>1077</v>
      </c>
      <c r="D184" s="2" t="s">
        <v>54</v>
      </c>
      <c r="E184" s="2" t="s">
        <v>50</v>
      </c>
      <c r="F184" s="2" t="s">
        <v>23</v>
      </c>
      <c r="G184" s="2" t="s">
        <v>1078</v>
      </c>
      <c r="H184" s="10" t="n">
        <v>1.090219</v>
      </c>
      <c r="I184" s="10" t="n">
        <v>0.00127908825</v>
      </c>
      <c r="J184" s="10" t="n">
        <f aca="false">H184-I184</f>
        <v>1.08893991175</v>
      </c>
    </row>
    <row r="185" customFormat="false" ht="15" hidden="false" customHeight="false" outlineLevel="0" collapsed="false">
      <c r="A185" s="2" t="s">
        <v>546</v>
      </c>
      <c r="B185" s="2" t="s">
        <v>1079</v>
      </c>
      <c r="C185" s="2" t="s">
        <v>1080</v>
      </c>
      <c r="D185" s="2" t="s">
        <v>561</v>
      </c>
      <c r="E185" s="2" t="s">
        <v>50</v>
      </c>
      <c r="F185" s="2" t="s">
        <v>22</v>
      </c>
      <c r="G185" s="2"/>
      <c r="H185" s="10" t="n">
        <v>0</v>
      </c>
      <c r="I185" s="10" t="n">
        <v>0.00129834885</v>
      </c>
      <c r="J185" s="10" t="n">
        <f aca="false">H185-I185</f>
        <v>-0.00129834885</v>
      </c>
    </row>
    <row r="186" customFormat="false" ht="15" hidden="false" customHeight="false" outlineLevel="0" collapsed="false">
      <c r="A186" s="2" t="s">
        <v>546</v>
      </c>
      <c r="B186" s="2" t="s">
        <v>1081</v>
      </c>
      <c r="C186" s="2" t="s">
        <v>1082</v>
      </c>
      <c r="D186" s="2" t="s">
        <v>561</v>
      </c>
      <c r="E186" s="2" t="s">
        <v>50</v>
      </c>
      <c r="F186" s="2" t="s">
        <v>22</v>
      </c>
      <c r="G186" s="2"/>
      <c r="H186" s="10" t="n">
        <v>0</v>
      </c>
      <c r="I186" s="10" t="n">
        <v>0.00127621965</v>
      </c>
      <c r="J186" s="10" t="n">
        <f aca="false">H186-I186</f>
        <v>-0.00127621965</v>
      </c>
    </row>
    <row r="187" customFormat="false" ht="15" hidden="false" customHeight="false" outlineLevel="0" collapsed="false">
      <c r="A187" s="2" t="s">
        <v>546</v>
      </c>
      <c r="B187" s="2" t="s">
        <v>1083</v>
      </c>
      <c r="C187" s="2" t="s">
        <v>1084</v>
      </c>
      <c r="D187" s="2" t="s">
        <v>561</v>
      </c>
      <c r="E187" s="2" t="s">
        <v>50</v>
      </c>
      <c r="F187" s="2" t="s">
        <v>23</v>
      </c>
      <c r="G187" s="2"/>
      <c r="H187" s="10" t="n">
        <v>0</v>
      </c>
      <c r="I187" s="10" t="n">
        <v>0.00124671405</v>
      </c>
      <c r="J187" s="10" t="n">
        <f aca="false">H187-I187</f>
        <v>-0.00124671405</v>
      </c>
    </row>
    <row r="188" customFormat="false" ht="15" hidden="false" customHeight="false" outlineLevel="0" collapsed="false">
      <c r="A188" s="2" t="s">
        <v>546</v>
      </c>
      <c r="B188" s="2" t="s">
        <v>1085</v>
      </c>
      <c r="C188" s="2" t="s">
        <v>1086</v>
      </c>
      <c r="D188" s="2" t="s">
        <v>54</v>
      </c>
      <c r="E188" s="2" t="s">
        <v>50</v>
      </c>
      <c r="F188" s="2" t="s">
        <v>23</v>
      </c>
      <c r="G188" s="2" t="s">
        <v>1087</v>
      </c>
      <c r="H188" s="10" t="n">
        <v>1.080973</v>
      </c>
      <c r="I188" s="10" t="n">
        <v>0.00125286105</v>
      </c>
      <c r="J188" s="10" t="n">
        <f aca="false">H188-I188</f>
        <v>1.07972013895</v>
      </c>
    </row>
    <row r="189" customFormat="false" ht="15" hidden="false" customHeight="false" outlineLevel="0" collapsed="false">
      <c r="A189" s="2" t="s">
        <v>546</v>
      </c>
      <c r="B189" s="2" t="s">
        <v>1088</v>
      </c>
      <c r="C189" s="2" t="s">
        <v>1089</v>
      </c>
      <c r="D189" s="2" t="s">
        <v>54</v>
      </c>
      <c r="E189" s="2" t="s">
        <v>50</v>
      </c>
      <c r="F189" s="2" t="s">
        <v>22</v>
      </c>
      <c r="G189" s="2" t="s">
        <v>1090</v>
      </c>
      <c r="H189" s="10" t="n">
        <v>1.02629400000001</v>
      </c>
      <c r="I189" s="10" t="n">
        <v>0.0013002954</v>
      </c>
      <c r="J189" s="10" t="n">
        <f aca="false">H189-I189</f>
        <v>1.02499370460001</v>
      </c>
    </row>
    <row r="190" customFormat="false" ht="15" hidden="false" customHeight="false" outlineLevel="0" collapsed="false">
      <c r="A190" s="2" t="s">
        <v>546</v>
      </c>
      <c r="B190" s="2" t="s">
        <v>1091</v>
      </c>
      <c r="C190" s="2" t="s">
        <v>1092</v>
      </c>
      <c r="D190" s="2" t="s">
        <v>54</v>
      </c>
      <c r="E190" s="2" t="s">
        <v>50</v>
      </c>
      <c r="F190" s="2" t="s">
        <v>22</v>
      </c>
      <c r="G190" s="2" t="s">
        <v>1093</v>
      </c>
      <c r="H190" s="10" t="n">
        <v>1.171926</v>
      </c>
      <c r="I190" s="10" t="n">
        <v>0.00128810385</v>
      </c>
      <c r="J190" s="10" t="n">
        <f aca="false">H190-I190</f>
        <v>1.17063789615</v>
      </c>
    </row>
    <row r="191" customFormat="false" ht="15" hidden="false" customHeight="false" outlineLevel="0" collapsed="false">
      <c r="A191" s="2" t="s">
        <v>546</v>
      </c>
      <c r="B191" s="2" t="s">
        <v>1094</v>
      </c>
      <c r="C191" s="2" t="s">
        <v>1095</v>
      </c>
      <c r="D191" s="2" t="s">
        <v>54</v>
      </c>
      <c r="E191" s="2" t="s">
        <v>50</v>
      </c>
      <c r="F191" s="2" t="s">
        <v>23</v>
      </c>
      <c r="G191" s="2" t="s">
        <v>1096</v>
      </c>
      <c r="H191" s="10" t="n">
        <v>1.23346799999999</v>
      </c>
      <c r="I191" s="10" t="n">
        <v>0.0012039924</v>
      </c>
      <c r="J191" s="10" t="n">
        <f aca="false">H191-I191</f>
        <v>1.23226400759999</v>
      </c>
    </row>
    <row r="192" customFormat="false" ht="15" hidden="false" customHeight="false" outlineLevel="0" collapsed="false">
      <c r="A192" s="2" t="s">
        <v>546</v>
      </c>
      <c r="B192" s="2" t="s">
        <v>1097</v>
      </c>
      <c r="C192" s="2" t="s">
        <v>1098</v>
      </c>
      <c r="D192" s="2" t="s">
        <v>561</v>
      </c>
      <c r="E192" s="2" t="s">
        <v>50</v>
      </c>
      <c r="F192" s="2" t="s">
        <v>23</v>
      </c>
      <c r="G192" s="2"/>
      <c r="H192" s="10" t="n">
        <v>0</v>
      </c>
      <c r="I192" s="10" t="n">
        <v>0.001260135</v>
      </c>
      <c r="J192" s="10" t="n">
        <f aca="false">H192-I192</f>
        <v>-0.001260135</v>
      </c>
    </row>
    <row r="193" customFormat="false" ht="15" hidden="false" customHeight="false" outlineLevel="0" collapsed="false">
      <c r="A193" s="2" t="s">
        <v>546</v>
      </c>
      <c r="B193" s="2" t="s">
        <v>1099</v>
      </c>
      <c r="C193" s="2" t="s">
        <v>1100</v>
      </c>
      <c r="D193" s="2" t="s">
        <v>54</v>
      </c>
      <c r="E193" s="2" t="s">
        <v>50</v>
      </c>
      <c r="F193" s="2" t="s">
        <v>23</v>
      </c>
      <c r="G193" s="2" t="s">
        <v>1101</v>
      </c>
      <c r="H193" s="10" t="n">
        <v>1.32648800000001</v>
      </c>
      <c r="I193" s="10" t="n">
        <v>0.0012345225</v>
      </c>
      <c r="J193" s="10" t="n">
        <f aca="false">H193-I193</f>
        <v>1.32525347750001</v>
      </c>
    </row>
    <row r="194" customFormat="false" ht="15" hidden="false" customHeight="false" outlineLevel="0" collapsed="false">
      <c r="A194" s="2" t="s">
        <v>546</v>
      </c>
      <c r="B194" s="2" t="s">
        <v>1102</v>
      </c>
      <c r="C194" s="2" t="s">
        <v>1103</v>
      </c>
      <c r="D194" s="2" t="s">
        <v>54</v>
      </c>
      <c r="E194" s="2" t="s">
        <v>50</v>
      </c>
      <c r="F194" s="2" t="s">
        <v>23</v>
      </c>
      <c r="G194" s="2" t="s">
        <v>1104</v>
      </c>
      <c r="H194" s="10" t="n">
        <v>1.064697</v>
      </c>
      <c r="I194" s="10" t="n">
        <v>0.0012566517</v>
      </c>
      <c r="J194" s="10" t="n">
        <f aca="false">H194-I194</f>
        <v>1.0634403483</v>
      </c>
    </row>
    <row r="195" customFormat="false" ht="15" hidden="false" customHeight="false" outlineLevel="0" collapsed="false">
      <c r="A195" s="2" t="s">
        <v>546</v>
      </c>
      <c r="B195" s="2" t="s">
        <v>1105</v>
      </c>
      <c r="C195" s="2" t="s">
        <v>1106</v>
      </c>
      <c r="D195" s="2" t="s">
        <v>54</v>
      </c>
      <c r="E195" s="2" t="s">
        <v>50</v>
      </c>
      <c r="F195" s="2" t="s">
        <v>23</v>
      </c>
      <c r="G195" s="2" t="s">
        <v>1107</v>
      </c>
      <c r="H195" s="10" t="n">
        <v>1.11630600000001</v>
      </c>
      <c r="I195" s="10" t="n">
        <v>0.00122786325</v>
      </c>
      <c r="J195" s="10" t="n">
        <f aca="false">H195-I195</f>
        <v>1.11507813675001</v>
      </c>
    </row>
    <row r="196" customFormat="false" ht="15" hidden="false" customHeight="false" outlineLevel="0" collapsed="false">
      <c r="A196" s="2" t="s">
        <v>546</v>
      </c>
      <c r="B196" s="2" t="s">
        <v>1108</v>
      </c>
      <c r="C196" s="2" t="s">
        <v>1109</v>
      </c>
      <c r="D196" s="2" t="s">
        <v>561</v>
      </c>
      <c r="E196" s="2" t="s">
        <v>50</v>
      </c>
      <c r="F196" s="2" t="s">
        <v>23</v>
      </c>
      <c r="G196" s="2"/>
      <c r="H196" s="10" t="n">
        <v>0</v>
      </c>
      <c r="I196" s="10" t="n">
        <v>0.00116878912</v>
      </c>
      <c r="J196" s="10" t="n">
        <f aca="false">H196-I196</f>
        <v>-0.00116878912</v>
      </c>
    </row>
    <row r="197" customFormat="false" ht="15" hidden="false" customHeight="false" outlineLevel="0" collapsed="false">
      <c r="A197" s="2" t="s">
        <v>546</v>
      </c>
      <c r="B197" s="2" t="s">
        <v>1110</v>
      </c>
      <c r="C197" s="2" t="s">
        <v>1111</v>
      </c>
      <c r="D197" s="2" t="s">
        <v>54</v>
      </c>
      <c r="E197" s="2" t="s">
        <v>50</v>
      </c>
      <c r="F197" s="2" t="s">
        <v>23</v>
      </c>
      <c r="G197" s="2" t="s">
        <v>1112</v>
      </c>
      <c r="H197" s="10" t="n">
        <v>1.033411</v>
      </c>
      <c r="I197" s="10" t="n">
        <v>0.001180184</v>
      </c>
      <c r="J197" s="10" t="n">
        <f aca="false">H197-I197</f>
        <v>1.032230816</v>
      </c>
    </row>
    <row r="198" customFormat="false" ht="15" hidden="false" customHeight="false" outlineLevel="0" collapsed="false">
      <c r="A198" s="2" t="s">
        <v>546</v>
      </c>
      <c r="B198" s="2" t="s">
        <v>1113</v>
      </c>
      <c r="C198" s="2" t="s">
        <v>1114</v>
      </c>
      <c r="D198" s="2" t="s">
        <v>54</v>
      </c>
      <c r="E198" s="2" t="s">
        <v>50</v>
      </c>
      <c r="F198" s="2" t="s">
        <v>23</v>
      </c>
      <c r="G198" s="2" t="s">
        <v>1115</v>
      </c>
      <c r="H198" s="10" t="n">
        <v>1.29754199999999</v>
      </c>
      <c r="I198" s="10" t="n">
        <v>0.00110214942</v>
      </c>
      <c r="J198" s="10" t="n">
        <f aca="false">H198-I198</f>
        <v>1.29643985057999</v>
      </c>
    </row>
    <row r="199" customFormat="false" ht="15" hidden="false" customHeight="false" outlineLevel="0" collapsed="false">
      <c r="A199" s="2" t="s">
        <v>546</v>
      </c>
      <c r="B199" s="2" t="s">
        <v>1116</v>
      </c>
      <c r="C199" s="2" t="s">
        <v>1117</v>
      </c>
      <c r="D199" s="2" t="s">
        <v>54</v>
      </c>
      <c r="E199" s="2" t="s">
        <v>50</v>
      </c>
      <c r="F199" s="2" t="s">
        <v>22</v>
      </c>
      <c r="G199" s="2" t="s">
        <v>1118</v>
      </c>
      <c r="H199" s="10" t="n">
        <v>1.147385</v>
      </c>
      <c r="I199" s="10" t="n">
        <v>0.00121589474</v>
      </c>
      <c r="J199" s="10" t="n">
        <f aca="false">H199-I199</f>
        <v>1.14616910526</v>
      </c>
    </row>
    <row r="200" customFormat="false" ht="15" hidden="false" customHeight="false" outlineLevel="0" collapsed="false">
      <c r="A200" s="2" t="s">
        <v>546</v>
      </c>
      <c r="B200" s="2" t="s">
        <v>1119</v>
      </c>
      <c r="C200" s="2" t="s">
        <v>1120</v>
      </c>
      <c r="D200" s="2" t="s">
        <v>54</v>
      </c>
      <c r="E200" s="2" t="s">
        <v>50</v>
      </c>
      <c r="F200" s="2" t="s">
        <v>22</v>
      </c>
      <c r="G200" s="2" t="s">
        <v>1121</v>
      </c>
      <c r="H200" s="10" t="n">
        <v>1.925606</v>
      </c>
      <c r="I200" s="10" t="n">
        <v>0.0011628882</v>
      </c>
      <c r="J200" s="10" t="n">
        <f aca="false">H200-I200</f>
        <v>1.9244431118</v>
      </c>
    </row>
    <row r="201" customFormat="false" ht="15" hidden="false" customHeight="false" outlineLevel="0" collapsed="false">
      <c r="A201" s="2" t="s">
        <v>546</v>
      </c>
      <c r="B201" s="2" t="s">
        <v>1122</v>
      </c>
      <c r="C201" s="2" t="s">
        <v>1123</v>
      </c>
      <c r="D201" s="2" t="s">
        <v>54</v>
      </c>
      <c r="E201" s="2" t="s">
        <v>50</v>
      </c>
      <c r="F201" s="2" t="s">
        <v>22</v>
      </c>
      <c r="G201" s="2" t="s">
        <v>1124</v>
      </c>
      <c r="H201" s="10" t="n">
        <v>2.27941300000001</v>
      </c>
      <c r="I201" s="10" t="n">
        <v>0.00113246794</v>
      </c>
      <c r="J201" s="10" t="n">
        <f aca="false">H201-I201</f>
        <v>2.27828053206</v>
      </c>
    </row>
    <row r="202" customFormat="false" ht="15" hidden="false" customHeight="false" outlineLevel="0" collapsed="false">
      <c r="A202" s="2" t="s">
        <v>546</v>
      </c>
      <c r="B202" s="2" t="s">
        <v>1125</v>
      </c>
      <c r="C202" s="2" t="s">
        <v>1126</v>
      </c>
      <c r="D202" s="2" t="s">
        <v>54</v>
      </c>
      <c r="E202" s="2" t="s">
        <v>50</v>
      </c>
      <c r="F202" s="2" t="s">
        <v>23</v>
      </c>
      <c r="G202" s="2" t="s">
        <v>1127</v>
      </c>
      <c r="H202" s="10" t="n">
        <v>1.39675299999999</v>
      </c>
      <c r="I202" s="10" t="n">
        <v>0.0011862884</v>
      </c>
      <c r="J202" s="10" t="n">
        <f aca="false">H202-I202</f>
        <v>1.39556671159999</v>
      </c>
    </row>
    <row r="203" customFormat="false" ht="15" hidden="false" customHeight="false" outlineLevel="0" collapsed="false">
      <c r="A203" s="2" t="s">
        <v>546</v>
      </c>
      <c r="B203" s="2" t="s">
        <v>1128</v>
      </c>
      <c r="C203" s="2" t="s">
        <v>1129</v>
      </c>
      <c r="D203" s="2" t="s">
        <v>54</v>
      </c>
      <c r="E203" s="2" t="s">
        <v>50</v>
      </c>
      <c r="F203" s="2" t="s">
        <v>23</v>
      </c>
      <c r="G203" s="2" t="s">
        <v>1130</v>
      </c>
      <c r="H203" s="10" t="n">
        <v>1.26548100000001</v>
      </c>
      <c r="I203" s="10" t="n">
        <v>0.0011725535</v>
      </c>
      <c r="J203" s="10" t="n">
        <f aca="false">H203-I203</f>
        <v>1.26430844650001</v>
      </c>
    </row>
    <row r="204" customFormat="false" ht="15" hidden="false" customHeight="false" outlineLevel="0" collapsed="false">
      <c r="A204" s="2" t="s">
        <v>546</v>
      </c>
      <c r="B204" s="2" t="s">
        <v>1131</v>
      </c>
      <c r="C204" s="2" t="s">
        <v>1132</v>
      </c>
      <c r="D204" s="2" t="s">
        <v>54</v>
      </c>
      <c r="E204" s="2" t="s">
        <v>50</v>
      </c>
      <c r="F204" s="2" t="s">
        <v>23</v>
      </c>
      <c r="G204" s="2" t="s">
        <v>1133</v>
      </c>
      <c r="H204" s="10" t="n">
        <v>1.14095399999999</v>
      </c>
      <c r="I204" s="10" t="n">
        <v>0.00117631788</v>
      </c>
      <c r="J204" s="10" t="n">
        <f aca="false">H204-I204</f>
        <v>1.13977768211999</v>
      </c>
    </row>
    <row r="205" customFormat="false" ht="15" hidden="false" customHeight="false" outlineLevel="0" collapsed="false">
      <c r="A205" s="2" t="s">
        <v>546</v>
      </c>
      <c r="B205" s="2" t="s">
        <v>1134</v>
      </c>
      <c r="C205" s="2" t="s">
        <v>1135</v>
      </c>
      <c r="D205" s="2" t="s">
        <v>54</v>
      </c>
      <c r="E205" s="2" t="s">
        <v>50</v>
      </c>
      <c r="F205" s="2" t="s">
        <v>23</v>
      </c>
      <c r="G205" s="2" t="s">
        <v>1136</v>
      </c>
      <c r="H205" s="10" t="n">
        <v>1.051669</v>
      </c>
      <c r="I205" s="10" t="n">
        <v>0.00109258586</v>
      </c>
      <c r="J205" s="10" t="n">
        <f aca="false">H205-I205</f>
        <v>1.05057641414</v>
      </c>
    </row>
    <row r="206" customFormat="false" ht="15" hidden="false" customHeight="false" outlineLevel="0" collapsed="false">
      <c r="A206" s="2" t="s">
        <v>546</v>
      </c>
      <c r="B206" s="2" t="s">
        <v>1137</v>
      </c>
      <c r="C206" s="2" t="s">
        <v>1138</v>
      </c>
      <c r="D206" s="2" t="s">
        <v>561</v>
      </c>
      <c r="E206" s="2" t="s">
        <v>50</v>
      </c>
      <c r="F206" s="2" t="s">
        <v>24</v>
      </c>
      <c r="G206" s="2"/>
      <c r="H206" s="10" t="n">
        <v>0</v>
      </c>
      <c r="I206" s="10" t="n">
        <v>0.00136107772</v>
      </c>
      <c r="J206" s="10" t="n">
        <f aca="false">H206-I206</f>
        <v>-0.00136107772</v>
      </c>
    </row>
    <row r="207" customFormat="false" ht="15" hidden="false" customHeight="false" outlineLevel="0" collapsed="false">
      <c r="A207" s="2" t="s">
        <v>546</v>
      </c>
      <c r="B207" s="2" t="s">
        <v>1139</v>
      </c>
      <c r="C207" s="2" t="s">
        <v>1140</v>
      </c>
      <c r="D207" s="2" t="s">
        <v>561</v>
      </c>
      <c r="E207" s="2" t="s">
        <v>50</v>
      </c>
      <c r="F207" s="2" t="s">
        <v>23</v>
      </c>
      <c r="G207" s="2"/>
      <c r="H207" s="10" t="n">
        <v>0</v>
      </c>
      <c r="I207" s="10" t="n">
        <v>0.00124397498</v>
      </c>
      <c r="J207" s="10" t="n">
        <f aca="false">H207-I207</f>
        <v>-0.00124397498</v>
      </c>
    </row>
    <row r="208" customFormat="false" ht="15" hidden="false" customHeight="false" outlineLevel="0" collapsed="false">
      <c r="A208" s="2" t="s">
        <v>546</v>
      </c>
      <c r="B208" s="2" t="s">
        <v>1141</v>
      </c>
      <c r="C208" s="2" t="s">
        <v>1142</v>
      </c>
      <c r="D208" s="2" t="s">
        <v>561</v>
      </c>
      <c r="E208" s="2" t="s">
        <v>50</v>
      </c>
      <c r="F208" s="2" t="s">
        <v>23</v>
      </c>
      <c r="G208" s="2"/>
      <c r="H208" s="10" t="n">
        <v>0</v>
      </c>
      <c r="I208" s="10" t="n">
        <v>0.001246315</v>
      </c>
      <c r="J208" s="10" t="n">
        <f aca="false">H208-I208</f>
        <v>-0.001246315</v>
      </c>
    </row>
    <row r="209" customFormat="false" ht="15" hidden="false" customHeight="false" outlineLevel="0" collapsed="false">
      <c r="A209" s="2" t="s">
        <v>546</v>
      </c>
      <c r="B209" s="2" t="s">
        <v>1143</v>
      </c>
      <c r="C209" s="2" t="s">
        <v>1144</v>
      </c>
      <c r="D209" s="2" t="s">
        <v>54</v>
      </c>
      <c r="E209" s="2" t="s">
        <v>50</v>
      </c>
      <c r="F209" s="2" t="s">
        <v>23</v>
      </c>
      <c r="G209" s="2" t="s">
        <v>1145</v>
      </c>
      <c r="H209" s="10" t="n">
        <v>2.404309</v>
      </c>
      <c r="I209" s="10" t="n">
        <v>0.00127083434</v>
      </c>
      <c r="J209" s="10" t="n">
        <f aca="false">H209-I209</f>
        <v>2.40303816566</v>
      </c>
    </row>
    <row r="210" customFormat="false" ht="15" hidden="false" customHeight="false" outlineLevel="0" collapsed="false">
      <c r="A210" s="2" t="s">
        <v>546</v>
      </c>
      <c r="B210" s="2" t="s">
        <v>1146</v>
      </c>
      <c r="C210" s="2" t="s">
        <v>1147</v>
      </c>
      <c r="D210" s="2" t="s">
        <v>54</v>
      </c>
      <c r="E210" s="2" t="s">
        <v>50</v>
      </c>
      <c r="F210" s="2" t="s">
        <v>22</v>
      </c>
      <c r="G210" s="2" t="s">
        <v>1148</v>
      </c>
      <c r="H210" s="10" t="n">
        <v>2.29174500000001</v>
      </c>
      <c r="I210" s="10" t="n">
        <v>0.0012356323</v>
      </c>
      <c r="J210" s="10" t="n">
        <f aca="false">H210-I210</f>
        <v>2.29050936770001</v>
      </c>
    </row>
    <row r="211" customFormat="false" ht="15" hidden="false" customHeight="false" outlineLevel="0" collapsed="false">
      <c r="A211" s="2" t="s">
        <v>546</v>
      </c>
      <c r="B211" s="2" t="s">
        <v>1149</v>
      </c>
      <c r="C211" s="2" t="s">
        <v>1150</v>
      </c>
      <c r="D211" s="2" t="s">
        <v>561</v>
      </c>
      <c r="E211" s="2" t="s">
        <v>50</v>
      </c>
      <c r="F211" s="2" t="s">
        <v>22</v>
      </c>
      <c r="G211" s="2"/>
      <c r="H211" s="10" t="n">
        <v>0</v>
      </c>
      <c r="I211" s="10" t="n">
        <v>0.00118109966</v>
      </c>
      <c r="J211" s="10" t="n">
        <f aca="false">H211-I211</f>
        <v>-0.00118109966</v>
      </c>
    </row>
    <row r="212" customFormat="false" ht="15" hidden="false" customHeight="false" outlineLevel="0" collapsed="false">
      <c r="A212" s="2" t="s">
        <v>546</v>
      </c>
      <c r="B212" s="2" t="s">
        <v>1151</v>
      </c>
      <c r="C212" s="2" t="s">
        <v>1152</v>
      </c>
      <c r="D212" s="2" t="s">
        <v>54</v>
      </c>
      <c r="E212" s="2" t="s">
        <v>50</v>
      </c>
      <c r="F212" s="2" t="s">
        <v>23</v>
      </c>
      <c r="G212" s="2" t="s">
        <v>1153</v>
      </c>
      <c r="H212" s="10" t="n">
        <v>2.39154699999999</v>
      </c>
      <c r="I212" s="10" t="n">
        <v>0.00110347204</v>
      </c>
      <c r="J212" s="10" t="n">
        <f aca="false">H212-I212</f>
        <v>2.39044352795999</v>
      </c>
    </row>
    <row r="213" customFormat="false" ht="15" hidden="false" customHeight="false" outlineLevel="0" collapsed="false">
      <c r="A213" s="2" t="s">
        <v>546</v>
      </c>
      <c r="B213" s="2" t="s">
        <v>1154</v>
      </c>
      <c r="C213" s="2" t="s">
        <v>1155</v>
      </c>
      <c r="D213" s="2" t="s">
        <v>54</v>
      </c>
      <c r="E213" s="2" t="s">
        <v>50</v>
      </c>
      <c r="F213" s="2" t="s">
        <v>23</v>
      </c>
      <c r="G213" s="2" t="s">
        <v>1156</v>
      </c>
      <c r="H213" s="10" t="n">
        <v>2.27530900000001</v>
      </c>
      <c r="I213" s="10" t="n">
        <v>0.00118659362</v>
      </c>
      <c r="J213" s="10" t="n">
        <f aca="false">H213-I213</f>
        <v>2.27412240638001</v>
      </c>
    </row>
    <row r="214" customFormat="false" ht="15" hidden="false" customHeight="false" outlineLevel="0" collapsed="false">
      <c r="A214" s="2" t="s">
        <v>546</v>
      </c>
      <c r="B214" s="2" t="s">
        <v>1157</v>
      </c>
      <c r="C214" s="2" t="s">
        <v>1158</v>
      </c>
      <c r="D214" s="2" t="s">
        <v>561</v>
      </c>
      <c r="E214" s="2" t="s">
        <v>50</v>
      </c>
      <c r="F214" s="2" t="s">
        <v>24</v>
      </c>
      <c r="G214" s="2"/>
      <c r="H214" s="10" t="n">
        <v>0</v>
      </c>
      <c r="I214" s="10" t="n">
        <v>0.0013912945</v>
      </c>
      <c r="J214" s="10" t="n">
        <f aca="false">H214-I214</f>
        <v>-0.0013912945</v>
      </c>
    </row>
    <row r="215" customFormat="false" ht="15" hidden="false" customHeight="false" outlineLevel="0" collapsed="false">
      <c r="A215" s="2" t="s">
        <v>546</v>
      </c>
      <c r="B215" s="2" t="s">
        <v>1159</v>
      </c>
      <c r="C215" s="2" t="s">
        <v>1160</v>
      </c>
      <c r="D215" s="2" t="s">
        <v>54</v>
      </c>
      <c r="E215" s="2" t="s">
        <v>50</v>
      </c>
      <c r="F215" s="2" t="s">
        <v>23</v>
      </c>
      <c r="G215" s="2" t="s">
        <v>1161</v>
      </c>
      <c r="H215" s="10" t="n">
        <v>1.47100500000001</v>
      </c>
      <c r="I215" s="10" t="n">
        <v>0.00120938338</v>
      </c>
      <c r="J215" s="10" t="n">
        <f aca="false">H215-I215</f>
        <v>1.46979561662001</v>
      </c>
    </row>
    <row r="216" customFormat="false" ht="15" hidden="false" customHeight="false" outlineLevel="0" collapsed="false">
      <c r="A216" s="2" t="s">
        <v>546</v>
      </c>
      <c r="B216" s="2" t="s">
        <v>1162</v>
      </c>
      <c r="C216" s="2" t="s">
        <v>1163</v>
      </c>
      <c r="D216" s="2" t="s">
        <v>561</v>
      </c>
      <c r="E216" s="2" t="s">
        <v>50</v>
      </c>
      <c r="F216" s="2" t="s">
        <v>23</v>
      </c>
      <c r="G216" s="2"/>
      <c r="H216" s="10" t="n">
        <v>0</v>
      </c>
      <c r="I216" s="10" t="n">
        <v>0.00116909434</v>
      </c>
      <c r="J216" s="10" t="n">
        <f aca="false">H216-I216</f>
        <v>-0.00116909434</v>
      </c>
    </row>
    <row r="217" customFormat="false" ht="15" hidden="false" customHeight="false" outlineLevel="0" collapsed="false">
      <c r="A217" s="2" t="s">
        <v>546</v>
      </c>
      <c r="B217" s="2" t="s">
        <v>1164</v>
      </c>
      <c r="C217" s="2" t="s">
        <v>1165</v>
      </c>
      <c r="D217" s="2" t="s">
        <v>54</v>
      </c>
      <c r="E217" s="2" t="s">
        <v>50</v>
      </c>
      <c r="F217" s="2" t="s">
        <v>23</v>
      </c>
      <c r="G217" s="2" t="s">
        <v>1166</v>
      </c>
      <c r="H217" s="10" t="n">
        <v>1.56630399999999</v>
      </c>
      <c r="I217" s="10" t="n">
        <v>0.00116909434</v>
      </c>
      <c r="J217" s="10" t="n">
        <f aca="false">H217-I217</f>
        <v>1.56513490565999</v>
      </c>
    </row>
    <row r="218" customFormat="false" ht="15" hidden="false" customHeight="false" outlineLevel="0" collapsed="false">
      <c r="A218" s="2" t="s">
        <v>546</v>
      </c>
      <c r="B218" s="2" t="s">
        <v>1167</v>
      </c>
      <c r="C218" s="2" t="s">
        <v>1168</v>
      </c>
      <c r="D218" s="2" t="s">
        <v>54</v>
      </c>
      <c r="E218" s="2" t="s">
        <v>50</v>
      </c>
      <c r="F218" s="2" t="s">
        <v>22</v>
      </c>
      <c r="G218" s="2" t="s">
        <v>1169</v>
      </c>
      <c r="H218" s="10" t="n">
        <v>1.40115300000001</v>
      </c>
      <c r="I218" s="10" t="n">
        <v>0.00121965912</v>
      </c>
      <c r="J218" s="10" t="n">
        <f aca="false">H218-I218</f>
        <v>1.39993334088001</v>
      </c>
    </row>
    <row r="219" customFormat="false" ht="15" hidden="false" customHeight="false" outlineLevel="0" collapsed="false">
      <c r="A219" s="2" t="s">
        <v>546</v>
      </c>
      <c r="B219" s="2" t="s">
        <v>1170</v>
      </c>
      <c r="C219" s="2" t="s">
        <v>1171</v>
      </c>
      <c r="D219" s="2" t="s">
        <v>54</v>
      </c>
      <c r="E219" s="2" t="s">
        <v>50</v>
      </c>
      <c r="F219" s="2" t="s">
        <v>22</v>
      </c>
      <c r="G219" s="2" t="s">
        <v>1172</v>
      </c>
      <c r="H219" s="10" t="n">
        <v>1.294804</v>
      </c>
      <c r="I219" s="10" t="n">
        <v>0.00120704336</v>
      </c>
      <c r="J219" s="10" t="n">
        <f aca="false">H219-I219</f>
        <v>1.29359695664</v>
      </c>
    </row>
    <row r="220" customFormat="false" ht="15" hidden="false" customHeight="false" outlineLevel="0" collapsed="false">
      <c r="A220" s="2" t="s">
        <v>546</v>
      </c>
      <c r="B220" s="2" t="s">
        <v>1173</v>
      </c>
      <c r="C220" s="2" t="s">
        <v>1174</v>
      </c>
      <c r="D220" s="2" t="s">
        <v>54</v>
      </c>
      <c r="E220" s="2" t="s">
        <v>50</v>
      </c>
      <c r="F220" s="2" t="s">
        <v>24</v>
      </c>
      <c r="G220" s="2" t="s">
        <v>1175</v>
      </c>
      <c r="H220" s="10" t="n">
        <v>1.203825</v>
      </c>
      <c r="I220" s="10" t="n">
        <v>0.00139475366</v>
      </c>
      <c r="J220" s="10" t="n">
        <f aca="false">H220-I220</f>
        <v>1.20243024634</v>
      </c>
    </row>
    <row r="221" customFormat="false" ht="15" hidden="false" customHeight="false" outlineLevel="0" collapsed="false">
      <c r="A221" s="2" t="s">
        <v>546</v>
      </c>
      <c r="B221" s="2" t="s">
        <v>1176</v>
      </c>
      <c r="C221" s="2" t="s">
        <v>1177</v>
      </c>
      <c r="D221" s="2" t="s">
        <v>54</v>
      </c>
      <c r="E221" s="2" t="s">
        <v>50</v>
      </c>
      <c r="F221" s="2" t="s">
        <v>23</v>
      </c>
      <c r="G221" s="2" t="s">
        <v>1178</v>
      </c>
      <c r="H221" s="10" t="n">
        <v>1.113299</v>
      </c>
      <c r="I221" s="10" t="n">
        <v>0.00118099792</v>
      </c>
      <c r="J221" s="10" t="n">
        <f aca="false">H221-I221</f>
        <v>1.11211800208</v>
      </c>
    </row>
    <row r="222" customFormat="false" ht="15" hidden="false" customHeight="false" outlineLevel="0" collapsed="false">
      <c r="A222" s="2" t="s">
        <v>546</v>
      </c>
      <c r="B222" s="2" t="s">
        <v>1179</v>
      </c>
      <c r="C222" s="2" t="s">
        <v>1180</v>
      </c>
      <c r="D222" s="2" t="s">
        <v>54</v>
      </c>
      <c r="E222" s="2" t="s">
        <v>50</v>
      </c>
      <c r="F222" s="2" t="s">
        <v>23</v>
      </c>
      <c r="G222" s="2" t="s">
        <v>1181</v>
      </c>
      <c r="H222" s="10" t="n">
        <v>1.41418200000001</v>
      </c>
      <c r="I222" s="10" t="n">
        <v>0.00110367552</v>
      </c>
      <c r="J222" s="10" t="n">
        <f aca="false">H222-I222</f>
        <v>1.41307832448001</v>
      </c>
    </row>
    <row r="223" customFormat="false" ht="15" hidden="false" customHeight="false" outlineLevel="0" collapsed="false">
      <c r="A223" s="2" t="s">
        <v>546</v>
      </c>
      <c r="B223" s="2" t="s">
        <v>1182</v>
      </c>
      <c r="C223" s="2" t="s">
        <v>1183</v>
      </c>
      <c r="D223" s="2" t="s">
        <v>54</v>
      </c>
      <c r="E223" s="2" t="s">
        <v>50</v>
      </c>
      <c r="F223" s="2" t="s">
        <v>23</v>
      </c>
      <c r="G223" s="2" t="s">
        <v>1184</v>
      </c>
      <c r="H223" s="10" t="n">
        <v>1.28997299999999</v>
      </c>
      <c r="I223" s="10" t="n">
        <v>0.00116278646</v>
      </c>
      <c r="J223" s="10" t="n">
        <f aca="false">H223-I223</f>
        <v>1.28881021353999</v>
      </c>
    </row>
    <row r="224" customFormat="false" ht="15" hidden="false" customHeight="false" outlineLevel="0" collapsed="false">
      <c r="A224" s="2" t="s">
        <v>546</v>
      </c>
      <c r="B224" s="2" t="s">
        <v>1185</v>
      </c>
      <c r="C224" s="2" t="s">
        <v>1186</v>
      </c>
      <c r="D224" s="2" t="s">
        <v>54</v>
      </c>
      <c r="E224" s="2" t="s">
        <v>50</v>
      </c>
      <c r="F224" s="2" t="s">
        <v>23</v>
      </c>
      <c r="G224" s="2" t="s">
        <v>1187</v>
      </c>
      <c r="H224" s="10" t="n">
        <v>1.22793400000001</v>
      </c>
      <c r="I224" s="10" t="n">
        <v>0.00116298994</v>
      </c>
      <c r="J224" s="10" t="n">
        <f aca="false">H224-I224</f>
        <v>1.22677101006</v>
      </c>
    </row>
    <row r="225" customFormat="false" ht="15" hidden="false" customHeight="false" outlineLevel="0" collapsed="false">
      <c r="A225" s="2" t="s">
        <v>546</v>
      </c>
      <c r="B225" s="2" t="s">
        <v>1188</v>
      </c>
      <c r="C225" s="2" t="s">
        <v>1189</v>
      </c>
      <c r="D225" s="2" t="s">
        <v>54</v>
      </c>
      <c r="E225" s="2" t="s">
        <v>50</v>
      </c>
      <c r="F225" s="2" t="s">
        <v>24</v>
      </c>
      <c r="G225" s="2" t="s">
        <v>1190</v>
      </c>
      <c r="H225" s="10" t="n">
        <v>0.755866999999995</v>
      </c>
      <c r="I225" s="10" t="n">
        <v>0.00137583002</v>
      </c>
      <c r="J225" s="10" t="n">
        <f aca="false">H225-I225</f>
        <v>0.754491169979995</v>
      </c>
    </row>
    <row r="226" customFormat="false" ht="15" hidden="false" customHeight="false" outlineLevel="0" collapsed="false">
      <c r="A226" s="2" t="s">
        <v>546</v>
      </c>
      <c r="B226" s="2" t="s">
        <v>1191</v>
      </c>
      <c r="C226" s="2" t="s">
        <v>1192</v>
      </c>
      <c r="D226" s="2" t="s">
        <v>54</v>
      </c>
      <c r="E226" s="2" t="s">
        <v>50</v>
      </c>
      <c r="F226" s="2" t="s">
        <v>23</v>
      </c>
      <c r="G226" s="2" t="s">
        <v>1193</v>
      </c>
      <c r="H226" s="10" t="n">
        <v>1.02937200000001</v>
      </c>
      <c r="I226" s="10" t="n">
        <v>0.00115291768</v>
      </c>
      <c r="J226" s="10" t="n">
        <f aca="false">H226-I226</f>
        <v>1.02821908232001</v>
      </c>
    </row>
    <row r="227" customFormat="false" ht="15" hidden="false" customHeight="false" outlineLevel="0" collapsed="false">
      <c r="A227" s="2" t="s">
        <v>546</v>
      </c>
      <c r="B227" s="2" t="s">
        <v>1194</v>
      </c>
      <c r="C227" s="2" t="s">
        <v>1195</v>
      </c>
      <c r="D227" s="2" t="s">
        <v>54</v>
      </c>
      <c r="E227" s="2" t="s">
        <v>50</v>
      </c>
      <c r="F227" s="2" t="s">
        <v>22</v>
      </c>
      <c r="G227" s="2" t="s">
        <v>1196</v>
      </c>
      <c r="H227" s="10" t="n">
        <v>0.930116999999996</v>
      </c>
      <c r="I227" s="10" t="n">
        <v>0.00121965912</v>
      </c>
      <c r="J227" s="10" t="n">
        <f aca="false">H227-I227</f>
        <v>0.928897340879996</v>
      </c>
    </row>
    <row r="228" customFormat="false" ht="15" hidden="false" customHeight="false" outlineLevel="0" collapsed="false">
      <c r="A228" s="2" t="s">
        <v>546</v>
      </c>
      <c r="B228" s="2" t="s">
        <v>1197</v>
      </c>
      <c r="C228" s="2" t="s">
        <v>1198</v>
      </c>
      <c r="D228" s="2" t="s">
        <v>54</v>
      </c>
      <c r="E228" s="2" t="s">
        <v>50</v>
      </c>
      <c r="F228" s="2" t="s">
        <v>22</v>
      </c>
      <c r="G228" s="2" t="s">
        <v>1199</v>
      </c>
      <c r="H228" s="10" t="n">
        <v>0.803180999999995</v>
      </c>
      <c r="I228" s="10" t="n">
        <v>0.00128060138</v>
      </c>
      <c r="J228" s="10" t="n">
        <f aca="false">H228-I228</f>
        <v>0.801900398619995</v>
      </c>
    </row>
    <row r="229" customFormat="false" ht="15" hidden="false" customHeight="false" outlineLevel="0" collapsed="false">
      <c r="A229" s="2" t="s">
        <v>546</v>
      </c>
      <c r="B229" s="2" t="s">
        <v>1200</v>
      </c>
      <c r="C229" s="2" t="s">
        <v>1201</v>
      </c>
      <c r="D229" s="2" t="s">
        <v>54</v>
      </c>
      <c r="E229" s="2" t="s">
        <v>50</v>
      </c>
      <c r="F229" s="2" t="s">
        <v>22</v>
      </c>
      <c r="G229" s="2" t="s">
        <v>1202</v>
      </c>
      <c r="H229" s="10" t="n">
        <v>0.688235000000006</v>
      </c>
      <c r="I229" s="10" t="n">
        <v>0.00125435246</v>
      </c>
      <c r="J229" s="10" t="n">
        <f aca="false">H229-I229</f>
        <v>0.686980647540006</v>
      </c>
    </row>
    <row r="230" customFormat="false" ht="15" hidden="false" customHeight="false" outlineLevel="0" collapsed="false">
      <c r="A230" s="2" t="s">
        <v>546</v>
      </c>
      <c r="B230" s="2" t="s">
        <v>1203</v>
      </c>
      <c r="C230" s="2" t="s">
        <v>1204</v>
      </c>
      <c r="D230" s="2" t="s">
        <v>54</v>
      </c>
      <c r="E230" s="2" t="s">
        <v>50</v>
      </c>
      <c r="F230" s="2" t="s">
        <v>22</v>
      </c>
      <c r="G230" s="2" t="s">
        <v>1205</v>
      </c>
      <c r="H230" s="10" t="n">
        <v>0.644454999999994</v>
      </c>
      <c r="I230" s="10" t="n">
        <v>0.00123929494</v>
      </c>
      <c r="J230" s="10" t="n">
        <f aca="false">H230-I230</f>
        <v>0.643215705059994</v>
      </c>
    </row>
    <row r="231" customFormat="false" ht="15" hidden="false" customHeight="false" outlineLevel="0" collapsed="false">
      <c r="A231" s="2" t="s">
        <v>546</v>
      </c>
      <c r="B231" s="2" t="s">
        <v>1206</v>
      </c>
      <c r="C231" s="2" t="s">
        <v>1207</v>
      </c>
      <c r="D231" s="2" t="s">
        <v>54</v>
      </c>
      <c r="E231" s="2" t="s">
        <v>50</v>
      </c>
      <c r="F231" s="2" t="s">
        <v>23</v>
      </c>
      <c r="G231" s="2" t="s">
        <v>1208</v>
      </c>
      <c r="H231" s="10" t="n">
        <v>0.640517000000003</v>
      </c>
      <c r="I231" s="10" t="n">
        <v>0.00109604502</v>
      </c>
      <c r="J231" s="10" t="n">
        <f aca="false">H231-I231</f>
        <v>0.639420954980003</v>
      </c>
    </row>
    <row r="232" customFormat="false" ht="15" hidden="false" customHeight="false" outlineLevel="0" collapsed="false">
      <c r="A232" s="2" t="s">
        <v>546</v>
      </c>
      <c r="B232" s="2" t="s">
        <v>1209</v>
      </c>
      <c r="C232" s="2" t="s">
        <v>1210</v>
      </c>
      <c r="D232" s="2" t="s">
        <v>54</v>
      </c>
      <c r="E232" s="2" t="s">
        <v>50</v>
      </c>
      <c r="F232" s="2" t="s">
        <v>23</v>
      </c>
      <c r="G232" s="2" t="s">
        <v>1211</v>
      </c>
      <c r="H232" s="10" t="n">
        <v>1.010745</v>
      </c>
      <c r="I232" s="10" t="n">
        <v>0.0011562751</v>
      </c>
      <c r="J232" s="10" t="n">
        <f aca="false">H232-I232</f>
        <v>1.0095887249</v>
      </c>
    </row>
    <row r="233" customFormat="false" ht="15" hidden="false" customHeight="false" outlineLevel="0" collapsed="false">
      <c r="A233" s="2" t="s">
        <v>546</v>
      </c>
      <c r="B233" s="2" t="s">
        <v>1212</v>
      </c>
      <c r="C233" s="2" t="s">
        <v>1213</v>
      </c>
      <c r="D233" s="2" t="s">
        <v>54</v>
      </c>
      <c r="E233" s="2" t="s">
        <v>50</v>
      </c>
      <c r="F233" s="2" t="s">
        <v>22</v>
      </c>
      <c r="G233" s="2" t="s">
        <v>1214</v>
      </c>
      <c r="H233" s="10" t="n">
        <v>0.858929000000003</v>
      </c>
      <c r="I233" s="10" t="n">
        <v>0.00123583578</v>
      </c>
      <c r="J233" s="10" t="n">
        <f aca="false">H233-I233</f>
        <v>0.857693164220003</v>
      </c>
    </row>
    <row r="234" customFormat="false" ht="15" hidden="false" customHeight="false" outlineLevel="0" collapsed="false">
      <c r="A234" s="2" t="s">
        <v>546</v>
      </c>
      <c r="B234" s="2" t="s">
        <v>1215</v>
      </c>
      <c r="C234" s="2" t="s">
        <v>1216</v>
      </c>
      <c r="D234" s="2" t="s">
        <v>54</v>
      </c>
      <c r="E234" s="2" t="s">
        <v>50</v>
      </c>
      <c r="F234" s="2" t="s">
        <v>22</v>
      </c>
      <c r="G234" s="2" t="s">
        <v>1217</v>
      </c>
      <c r="H234" s="10" t="n">
        <v>0.775112000000007</v>
      </c>
      <c r="I234" s="10" t="n">
        <v>0.00120348246</v>
      </c>
      <c r="J234" s="10" t="n">
        <f aca="false">H234-I234</f>
        <v>0.773908517540007</v>
      </c>
    </row>
    <row r="235" customFormat="false" ht="15" hidden="false" customHeight="false" outlineLevel="0" collapsed="false">
      <c r="A235" s="2" t="s">
        <v>546</v>
      </c>
      <c r="B235" s="2" t="s">
        <v>1218</v>
      </c>
      <c r="C235" s="2" t="s">
        <v>1219</v>
      </c>
      <c r="D235" s="2" t="s">
        <v>54</v>
      </c>
      <c r="E235" s="2" t="s">
        <v>50</v>
      </c>
      <c r="F235" s="2" t="s">
        <v>22</v>
      </c>
      <c r="G235" s="2" t="s">
        <v>1220</v>
      </c>
      <c r="H235" s="10" t="n">
        <v>0.711851999999993</v>
      </c>
      <c r="I235" s="10" t="n">
        <v>0.0012096886</v>
      </c>
      <c r="J235" s="10" t="n">
        <f aca="false">H235-I235</f>
        <v>0.710642311399993</v>
      </c>
    </row>
    <row r="236" customFormat="false" ht="15" hidden="false" customHeight="false" outlineLevel="0" collapsed="false">
      <c r="A236" s="2" t="s">
        <v>546</v>
      </c>
      <c r="B236" s="2" t="s">
        <v>1221</v>
      </c>
      <c r="C236" s="2" t="s">
        <v>1222</v>
      </c>
      <c r="D236" s="2" t="s">
        <v>54</v>
      </c>
      <c r="E236" s="2" t="s">
        <v>50</v>
      </c>
      <c r="F236" s="2" t="s">
        <v>24</v>
      </c>
      <c r="G236" s="2" t="s">
        <v>1223</v>
      </c>
      <c r="H236" s="10" t="n">
        <v>0.584191000000004</v>
      </c>
      <c r="I236" s="10" t="n">
        <v>0.00138966666</v>
      </c>
      <c r="J236" s="10" t="n">
        <f aca="false">H236-I236</f>
        <v>0.582801333340004</v>
      </c>
    </row>
    <row r="237" customFormat="false" ht="15" hidden="false" customHeight="false" outlineLevel="0" collapsed="false">
      <c r="A237" s="2" t="s">
        <v>546</v>
      </c>
      <c r="B237" s="2" t="s">
        <v>1224</v>
      </c>
      <c r="C237" s="2" t="s">
        <v>1225</v>
      </c>
      <c r="D237" s="2" t="s">
        <v>54</v>
      </c>
      <c r="E237" s="2" t="s">
        <v>50</v>
      </c>
      <c r="F237" s="2" t="s">
        <v>23</v>
      </c>
      <c r="G237" s="2" t="s">
        <v>1226</v>
      </c>
      <c r="H237" s="10" t="n">
        <v>0.699758000000003</v>
      </c>
      <c r="I237" s="10" t="n">
        <v>0.00109339978</v>
      </c>
      <c r="J237" s="10" t="n">
        <f aca="false">H237-I237</f>
        <v>0.698664600220003</v>
      </c>
    </row>
    <row r="238" customFormat="false" ht="15" hidden="false" customHeight="false" outlineLevel="0" collapsed="false">
      <c r="A238" s="2" t="s">
        <v>546</v>
      </c>
      <c r="B238" s="2" t="s">
        <v>1227</v>
      </c>
      <c r="C238" s="2" t="s">
        <v>1228</v>
      </c>
      <c r="D238" s="2" t="s">
        <v>54</v>
      </c>
      <c r="E238" s="2" t="s">
        <v>50</v>
      </c>
      <c r="F238" s="2" t="s">
        <v>22</v>
      </c>
      <c r="G238" s="2" t="s">
        <v>1229</v>
      </c>
      <c r="H238" s="10" t="n">
        <v>0.975870000000001</v>
      </c>
      <c r="I238" s="10" t="n">
        <v>0.00121243558</v>
      </c>
      <c r="J238" s="10" t="n">
        <f aca="false">H238-I238</f>
        <v>0.974657564420001</v>
      </c>
    </row>
    <row r="239" customFormat="false" ht="15" hidden="false" customHeight="false" outlineLevel="0" collapsed="false">
      <c r="A239" s="2" t="s">
        <v>546</v>
      </c>
      <c r="B239" s="2" t="s">
        <v>1230</v>
      </c>
      <c r="C239" s="2" t="s">
        <v>1231</v>
      </c>
      <c r="D239" s="2" t="s">
        <v>54</v>
      </c>
      <c r="E239" s="2" t="s">
        <v>50</v>
      </c>
      <c r="F239" s="2" t="s">
        <v>22</v>
      </c>
      <c r="G239" s="2" t="s">
        <v>1232</v>
      </c>
      <c r="H239" s="10" t="n">
        <v>0.86960599999999</v>
      </c>
      <c r="I239" s="10" t="n">
        <v>0.00119778502</v>
      </c>
      <c r="J239" s="10" t="n">
        <f aca="false">H239-I239</f>
        <v>0.86840821497999</v>
      </c>
    </row>
    <row r="240" customFormat="false" ht="15" hidden="false" customHeight="false" outlineLevel="0" collapsed="false">
      <c r="A240" s="2" t="s">
        <v>546</v>
      </c>
      <c r="B240" s="2" t="s">
        <v>1233</v>
      </c>
      <c r="C240" s="2" t="s">
        <v>1234</v>
      </c>
      <c r="D240" s="2" t="s">
        <v>54</v>
      </c>
      <c r="E240" s="2" t="s">
        <v>50</v>
      </c>
      <c r="F240" s="2" t="s">
        <v>22</v>
      </c>
      <c r="G240" s="2" t="s">
        <v>1235</v>
      </c>
      <c r="H240" s="10" t="n">
        <v>0.803469000000007</v>
      </c>
      <c r="I240" s="10" t="n">
        <v>0.00119371542</v>
      </c>
      <c r="J240" s="10" t="n">
        <f aca="false">H240-I240</f>
        <v>0.802275284580007</v>
      </c>
    </row>
    <row r="241" customFormat="false" ht="15" hidden="false" customHeight="false" outlineLevel="0" collapsed="false">
      <c r="A241" s="2" t="s">
        <v>546</v>
      </c>
      <c r="B241" s="2" t="s">
        <v>1236</v>
      </c>
      <c r="C241" s="2" t="s">
        <v>1237</v>
      </c>
      <c r="D241" s="2" t="s">
        <v>54</v>
      </c>
      <c r="E241" s="2" t="s">
        <v>50</v>
      </c>
      <c r="F241" s="2" t="s">
        <v>22</v>
      </c>
      <c r="G241" s="2" t="s">
        <v>1238</v>
      </c>
      <c r="H241" s="10" t="n">
        <v>0.702152999999996</v>
      </c>
      <c r="I241" s="10" t="n">
        <v>0.0012325801</v>
      </c>
      <c r="J241" s="10" t="n">
        <f aca="false">H241-I241</f>
        <v>0.700920419899996</v>
      </c>
    </row>
    <row r="242" customFormat="false" ht="15" hidden="false" customHeight="false" outlineLevel="0" collapsed="false">
      <c r="A242" s="2" t="s">
        <v>546</v>
      </c>
      <c r="B242" s="2" t="s">
        <v>1239</v>
      </c>
      <c r="C242" s="2" t="s">
        <v>1240</v>
      </c>
      <c r="D242" s="2" t="s">
        <v>54</v>
      </c>
      <c r="E242" s="2" t="s">
        <v>50</v>
      </c>
      <c r="F242" s="2" t="s">
        <v>23</v>
      </c>
      <c r="G242" s="2" t="s">
        <v>1241</v>
      </c>
      <c r="H242" s="10" t="n">
        <v>0.821866</v>
      </c>
      <c r="I242" s="10" t="n">
        <v>0.0012025668</v>
      </c>
      <c r="J242" s="10" t="n">
        <f aca="false">H242-I242</f>
        <v>0.8206634332</v>
      </c>
    </row>
    <row r="243" customFormat="false" ht="15" hidden="false" customHeight="false" outlineLevel="0" collapsed="false">
      <c r="A243" s="2" t="s">
        <v>546</v>
      </c>
      <c r="B243" s="2" t="s">
        <v>1242</v>
      </c>
      <c r="C243" s="2" t="s">
        <v>1243</v>
      </c>
      <c r="D243" s="2" t="s">
        <v>54</v>
      </c>
      <c r="E243" s="2" t="s">
        <v>50</v>
      </c>
      <c r="F243" s="2" t="s">
        <v>23</v>
      </c>
      <c r="G243" s="2" t="s">
        <v>1244</v>
      </c>
      <c r="H243" s="10" t="n">
        <v>0.725666000000004</v>
      </c>
      <c r="I243" s="10" t="n">
        <v>0.00115698728</v>
      </c>
      <c r="J243" s="10" t="n">
        <f aca="false">H243-I243</f>
        <v>0.724509012720004</v>
      </c>
    </row>
    <row r="244" customFormat="false" ht="15" hidden="false" customHeight="false" outlineLevel="0" collapsed="false">
      <c r="A244" s="2" t="s">
        <v>546</v>
      </c>
      <c r="B244" s="2" t="s">
        <v>1245</v>
      </c>
      <c r="C244" s="2" t="s">
        <v>1246</v>
      </c>
      <c r="D244" s="2" t="s">
        <v>561</v>
      </c>
      <c r="E244" s="2" t="s">
        <v>50</v>
      </c>
      <c r="F244" s="2" t="s">
        <v>23</v>
      </c>
      <c r="G244" s="2"/>
      <c r="H244" s="10" t="n">
        <v>0</v>
      </c>
      <c r="I244" s="10" t="n">
        <v>0.00117434506</v>
      </c>
      <c r="J244" s="10" t="n">
        <f aca="false">H244-I244</f>
        <v>-0.00117434506</v>
      </c>
    </row>
    <row r="245" customFormat="false" ht="15" hidden="false" customHeight="false" outlineLevel="0" collapsed="false">
      <c r="A245" s="2" t="s">
        <v>546</v>
      </c>
      <c r="B245" s="2" t="s">
        <v>1247</v>
      </c>
      <c r="C245" s="2" t="s">
        <v>1248</v>
      </c>
      <c r="D245" s="2" t="s">
        <v>54</v>
      </c>
      <c r="E245" s="2" t="s">
        <v>50</v>
      </c>
      <c r="F245" s="2" t="s">
        <v>22</v>
      </c>
      <c r="G245" s="2" t="s">
        <v>1249</v>
      </c>
      <c r="H245" s="10" t="n">
        <v>0.502326</v>
      </c>
      <c r="I245" s="10" t="n">
        <v>0.00120283268</v>
      </c>
      <c r="J245" s="10" t="n">
        <f aca="false">H245-I245</f>
        <v>0.50112316732</v>
      </c>
    </row>
    <row r="246" customFormat="false" ht="15" hidden="false" customHeight="false" outlineLevel="0" collapsed="false">
      <c r="A246" s="2" t="s">
        <v>546</v>
      </c>
      <c r="B246" s="2" t="s">
        <v>1250</v>
      </c>
      <c r="C246" s="2" t="s">
        <v>1251</v>
      </c>
      <c r="D246" s="2" t="s">
        <v>561</v>
      </c>
      <c r="E246" s="2" t="s">
        <v>50</v>
      </c>
      <c r="F246" s="2" t="s">
        <v>23</v>
      </c>
      <c r="G246" s="2"/>
      <c r="H246" s="10" t="n">
        <v>0</v>
      </c>
      <c r="I246" s="10" t="n">
        <v>0.00117940732</v>
      </c>
      <c r="J246" s="10" t="n">
        <f aca="false">H246-I246</f>
        <v>-0.00117940732</v>
      </c>
    </row>
    <row r="247" customFormat="false" ht="15" hidden="false" customHeight="false" outlineLevel="0" collapsed="false">
      <c r="A247" s="2" t="s">
        <v>546</v>
      </c>
      <c r="B247" s="2" t="s">
        <v>1252</v>
      </c>
      <c r="C247" s="2" t="s">
        <v>1253</v>
      </c>
      <c r="D247" s="2" t="s">
        <v>561</v>
      </c>
      <c r="E247" s="2" t="s">
        <v>50</v>
      </c>
      <c r="F247" s="2" t="s">
        <v>23</v>
      </c>
      <c r="G247" s="2"/>
      <c r="H247" s="10" t="n">
        <v>0</v>
      </c>
      <c r="I247" s="10" t="n">
        <v>0.00117434506</v>
      </c>
      <c r="J247" s="10" t="n">
        <f aca="false">H247-I247</f>
        <v>-0.00117434506</v>
      </c>
    </row>
    <row r="248" customFormat="false" ht="15" hidden="false" customHeight="false" outlineLevel="0" collapsed="false">
      <c r="A248" s="2" t="s">
        <v>546</v>
      </c>
      <c r="B248" s="2" t="s">
        <v>1254</v>
      </c>
      <c r="C248" s="2" t="s">
        <v>1255</v>
      </c>
      <c r="D248" s="2" t="s">
        <v>561</v>
      </c>
      <c r="E248" s="2" t="s">
        <v>50</v>
      </c>
      <c r="F248" s="2" t="s">
        <v>23</v>
      </c>
      <c r="G248" s="2"/>
      <c r="H248" s="10" t="n">
        <v>0</v>
      </c>
      <c r="I248" s="10" t="n">
        <v>0.0011742458</v>
      </c>
      <c r="J248" s="10" t="n">
        <f aca="false">H248-I248</f>
        <v>-0.0011742458</v>
      </c>
    </row>
    <row r="249" customFormat="false" ht="15" hidden="false" customHeight="false" outlineLevel="0" collapsed="false">
      <c r="A249" s="2" t="s">
        <v>546</v>
      </c>
      <c r="B249" s="2" t="s">
        <v>1256</v>
      </c>
      <c r="C249" s="2" t="s">
        <v>1257</v>
      </c>
      <c r="D249" s="2" t="s">
        <v>561</v>
      </c>
      <c r="E249" s="2" t="s">
        <v>50</v>
      </c>
      <c r="F249" s="2" t="s">
        <v>23</v>
      </c>
      <c r="G249" s="2"/>
      <c r="H249" s="10" t="n">
        <v>0</v>
      </c>
      <c r="I249" s="10" t="n">
        <v>0.00119082222</v>
      </c>
      <c r="J249" s="10" t="n">
        <f aca="false">H249-I249</f>
        <v>-0.00119082222</v>
      </c>
    </row>
    <row r="250" customFormat="false" ht="15" hidden="false" customHeight="false" outlineLevel="0" collapsed="false">
      <c r="A250" s="2" t="s">
        <v>546</v>
      </c>
      <c r="B250" s="2" t="s">
        <v>1258</v>
      </c>
      <c r="C250" s="2" t="s">
        <v>1259</v>
      </c>
      <c r="D250" s="2" t="s">
        <v>54</v>
      </c>
      <c r="E250" s="2" t="s">
        <v>50</v>
      </c>
      <c r="F250" s="2" t="s">
        <v>23</v>
      </c>
      <c r="G250" s="2" t="s">
        <v>1260</v>
      </c>
      <c r="H250" s="10" t="n">
        <v>1.161168</v>
      </c>
      <c r="I250" s="10" t="n">
        <v>0.00120461936</v>
      </c>
      <c r="J250" s="10" t="n">
        <f aca="false">H250-I250</f>
        <v>1.15996338064</v>
      </c>
    </row>
    <row r="251" customFormat="false" ht="15" hidden="false" customHeight="false" outlineLevel="0" collapsed="false">
      <c r="A251" s="2" t="s">
        <v>546</v>
      </c>
      <c r="B251" s="2" t="s">
        <v>1261</v>
      </c>
      <c r="C251" s="2" t="s">
        <v>1262</v>
      </c>
      <c r="D251" s="2" t="s">
        <v>561</v>
      </c>
      <c r="E251" s="2" t="s">
        <v>50</v>
      </c>
      <c r="F251" s="2" t="s">
        <v>24</v>
      </c>
      <c r="G251" s="2"/>
      <c r="H251" s="10" t="n">
        <v>0</v>
      </c>
      <c r="I251" s="10" t="n">
        <v>0.00136651242</v>
      </c>
      <c r="J251" s="10" t="n">
        <f aca="false">H251-I251</f>
        <v>-0.00136651242</v>
      </c>
    </row>
    <row r="252" customFormat="false" ht="15" hidden="false" customHeight="false" outlineLevel="0" collapsed="false">
      <c r="A252" s="2" t="s">
        <v>546</v>
      </c>
      <c r="B252" s="2" t="s">
        <v>1263</v>
      </c>
      <c r="C252" s="2" t="s">
        <v>1264</v>
      </c>
      <c r="D252" s="2" t="s">
        <v>54</v>
      </c>
      <c r="E252" s="2" t="s">
        <v>50</v>
      </c>
      <c r="F252" s="2" t="s">
        <v>23</v>
      </c>
      <c r="G252" s="2" t="s">
        <v>1265</v>
      </c>
      <c r="H252" s="10" t="n">
        <v>0.695337</v>
      </c>
      <c r="I252" s="10" t="n">
        <v>0.00116491536</v>
      </c>
      <c r="J252" s="10" t="n">
        <f aca="false">H252-I252</f>
        <v>0.69417208464</v>
      </c>
    </row>
    <row r="253" customFormat="false" ht="15" hidden="false" customHeight="false" outlineLevel="0" collapsed="false">
      <c r="A253" s="2" t="s">
        <v>546</v>
      </c>
      <c r="B253" s="2" t="s">
        <v>1266</v>
      </c>
      <c r="C253" s="2" t="s">
        <v>1267</v>
      </c>
      <c r="D253" s="2" t="s">
        <v>54</v>
      </c>
      <c r="E253" s="2" t="s">
        <v>50</v>
      </c>
      <c r="F253" s="2" t="s">
        <v>25</v>
      </c>
      <c r="G253" s="2" t="s">
        <v>1268</v>
      </c>
      <c r="H253" s="10" t="n">
        <v>0.843999</v>
      </c>
      <c r="I253" s="10" t="n">
        <v>0.00106089088</v>
      </c>
      <c r="J253" s="10" t="n">
        <f aca="false">H253-I253</f>
        <v>0.84293810912</v>
      </c>
    </row>
    <row r="254" customFormat="false" ht="15" hidden="false" customHeight="false" outlineLevel="0" collapsed="false">
      <c r="A254" s="2" t="s">
        <v>546</v>
      </c>
      <c r="B254" s="2" t="s">
        <v>1269</v>
      </c>
      <c r="C254" s="2" t="s">
        <v>1270</v>
      </c>
      <c r="D254" s="2" t="s">
        <v>561</v>
      </c>
      <c r="E254" s="2" t="s">
        <v>50</v>
      </c>
      <c r="F254" s="2" t="s">
        <v>24</v>
      </c>
      <c r="G254" s="2"/>
      <c r="H254" s="10" t="n">
        <v>0</v>
      </c>
      <c r="I254" s="10" t="n">
        <v>0.00114079518</v>
      </c>
      <c r="J254" s="10" t="n">
        <f aca="false">H254-I254</f>
        <v>-0.00114079518</v>
      </c>
    </row>
    <row r="255" customFormat="false" ht="15" hidden="false" customHeight="false" outlineLevel="0" collapsed="false">
      <c r="A255" s="2" t="s">
        <v>546</v>
      </c>
      <c r="B255" s="2" t="s">
        <v>1271</v>
      </c>
      <c r="C255" s="2" t="s">
        <v>1272</v>
      </c>
      <c r="D255" s="2" t="s">
        <v>54</v>
      </c>
      <c r="E255" s="2" t="s">
        <v>50</v>
      </c>
      <c r="F255" s="2" t="s">
        <v>23</v>
      </c>
      <c r="G255" s="2" t="s">
        <v>1273</v>
      </c>
      <c r="H255" s="10" t="n">
        <v>0.652556</v>
      </c>
      <c r="I255" s="10" t="n">
        <v>0.0011087342</v>
      </c>
      <c r="J255" s="10" t="n">
        <f aca="false">H255-I255</f>
        <v>0.6514472658</v>
      </c>
    </row>
    <row r="256" customFormat="false" ht="15" hidden="false" customHeight="false" outlineLevel="0" collapsed="false">
      <c r="A256" s="2" t="s">
        <v>546</v>
      </c>
      <c r="B256" s="2" t="s">
        <v>1274</v>
      </c>
      <c r="C256" s="2" t="s">
        <v>1275</v>
      </c>
      <c r="D256" s="2" t="s">
        <v>54</v>
      </c>
      <c r="E256" s="2" t="s">
        <v>50</v>
      </c>
      <c r="F256" s="2" t="s">
        <v>22</v>
      </c>
      <c r="G256" s="2" t="s">
        <v>597</v>
      </c>
      <c r="H256" s="10" t="n">
        <v>0.874904</v>
      </c>
      <c r="I256" s="10" t="n">
        <v>0.00120686544</v>
      </c>
      <c r="J256" s="10" t="n">
        <f aca="false">H256-I256</f>
        <v>0.87369713456</v>
      </c>
    </row>
    <row r="257" customFormat="false" ht="15" hidden="false" customHeight="false" outlineLevel="0" collapsed="false">
      <c r="A257" s="2" t="s">
        <v>546</v>
      </c>
      <c r="B257" s="2" t="s">
        <v>1276</v>
      </c>
      <c r="C257" s="2" t="s">
        <v>1277</v>
      </c>
      <c r="D257" s="2" t="s">
        <v>54</v>
      </c>
      <c r="E257" s="2" t="s">
        <v>50</v>
      </c>
      <c r="F257" s="2" t="s">
        <v>22</v>
      </c>
      <c r="G257" s="2" t="s">
        <v>1278</v>
      </c>
      <c r="H257" s="10" t="n">
        <v>0.776141999999999</v>
      </c>
      <c r="I257" s="10" t="n">
        <v>0.00119200004</v>
      </c>
      <c r="J257" s="10" t="n">
        <f aca="false">H257-I257</f>
        <v>0.774949999959999</v>
      </c>
    </row>
    <row r="258" customFormat="false" ht="15" hidden="false" customHeight="false" outlineLevel="0" collapsed="false">
      <c r="A258" s="2" t="s">
        <v>546</v>
      </c>
      <c r="B258" s="2" t="s">
        <v>1279</v>
      </c>
      <c r="C258" s="2" t="s">
        <v>1280</v>
      </c>
      <c r="D258" s="2" t="s">
        <v>54</v>
      </c>
      <c r="E258" s="2" t="s">
        <v>50</v>
      </c>
      <c r="F258" s="2" t="s">
        <v>22</v>
      </c>
      <c r="G258" s="2" t="s">
        <v>1281</v>
      </c>
      <c r="H258" s="10" t="n">
        <v>0.563408000000001</v>
      </c>
      <c r="I258" s="10" t="n">
        <v>0.00126376404</v>
      </c>
      <c r="J258" s="10" t="n">
        <f aca="false">H258-I258</f>
        <v>0.562144235960001</v>
      </c>
    </row>
    <row r="259" customFormat="false" ht="15" hidden="false" customHeight="false" outlineLevel="0" collapsed="false">
      <c r="A259" s="2" t="s">
        <v>546</v>
      </c>
      <c r="B259" s="2" t="s">
        <v>1282</v>
      </c>
      <c r="C259" s="2" t="s">
        <v>1283</v>
      </c>
      <c r="D259" s="2" t="s">
        <v>54</v>
      </c>
      <c r="E259" s="2" t="s">
        <v>50</v>
      </c>
      <c r="F259" s="2" t="s">
        <v>23</v>
      </c>
      <c r="G259" s="2" t="s">
        <v>1284</v>
      </c>
      <c r="H259" s="10" t="n">
        <v>0.805024</v>
      </c>
      <c r="I259" s="10" t="n">
        <v>0.00118174804</v>
      </c>
      <c r="J259" s="10" t="n">
        <f aca="false">H259-I259</f>
        <v>0.80384225196</v>
      </c>
    </row>
    <row r="260" customFormat="false" ht="15" hidden="false" customHeight="false" outlineLevel="0" collapsed="false">
      <c r="A260" s="2" t="s">
        <v>546</v>
      </c>
      <c r="B260" s="2" t="s">
        <v>1285</v>
      </c>
      <c r="C260" s="2" t="s">
        <v>1286</v>
      </c>
      <c r="D260" s="2" t="s">
        <v>54</v>
      </c>
      <c r="E260" s="2" t="s">
        <v>50</v>
      </c>
      <c r="F260" s="2" t="s">
        <v>23</v>
      </c>
      <c r="G260" s="2" t="s">
        <v>1287</v>
      </c>
      <c r="H260" s="10" t="n">
        <v>0.689244</v>
      </c>
      <c r="I260" s="10" t="n">
        <v>0.00121865524</v>
      </c>
      <c r="J260" s="10" t="n">
        <f aca="false">H260-I260</f>
        <v>0.68802534476</v>
      </c>
    </row>
    <row r="261" customFormat="false" ht="15" hidden="false" customHeight="false" outlineLevel="0" collapsed="false">
      <c r="A261" s="2" t="s">
        <v>546</v>
      </c>
      <c r="B261" s="2" t="s">
        <v>1288</v>
      </c>
      <c r="C261" s="2" t="s">
        <v>1289</v>
      </c>
      <c r="D261" s="2" t="s">
        <v>54</v>
      </c>
      <c r="E261" s="2" t="s">
        <v>50</v>
      </c>
      <c r="F261" s="2" t="s">
        <v>23</v>
      </c>
      <c r="G261" s="2" t="s">
        <v>1290</v>
      </c>
      <c r="H261" s="10" t="n">
        <v>0.440614999999999</v>
      </c>
      <c r="I261" s="10" t="n">
        <v>0.00124438776</v>
      </c>
      <c r="J261" s="10" t="n">
        <f aca="false">H261-I261</f>
        <v>0.439370612239999</v>
      </c>
    </row>
    <row r="262" customFormat="false" ht="15" hidden="false" customHeight="false" outlineLevel="0" collapsed="false">
      <c r="A262" s="2" t="s">
        <v>546</v>
      </c>
      <c r="B262" s="2" t="s">
        <v>1291</v>
      </c>
      <c r="C262" s="2" t="s">
        <v>1292</v>
      </c>
      <c r="D262" s="2" t="s">
        <v>54</v>
      </c>
      <c r="E262" s="2" t="s">
        <v>50</v>
      </c>
      <c r="F262" s="2" t="s">
        <v>22</v>
      </c>
      <c r="G262" s="2" t="s">
        <v>1293</v>
      </c>
      <c r="H262" s="10" t="n">
        <v>0.330759</v>
      </c>
      <c r="I262" s="10" t="n">
        <v>0.0012753488</v>
      </c>
      <c r="J262" s="10" t="n">
        <f aca="false">H262-I262</f>
        <v>0.3294836512</v>
      </c>
    </row>
    <row r="263" customFormat="false" ht="15" hidden="false" customHeight="false" outlineLevel="0" collapsed="false">
      <c r="A263" s="2" t="s">
        <v>546</v>
      </c>
      <c r="B263" s="2" t="s">
        <v>1294</v>
      </c>
      <c r="C263" s="2" t="s">
        <v>1295</v>
      </c>
      <c r="D263" s="2" t="s">
        <v>54</v>
      </c>
      <c r="E263" s="2" t="s">
        <v>50</v>
      </c>
      <c r="F263" s="2" t="s">
        <v>23</v>
      </c>
      <c r="G263" s="2" t="s">
        <v>1296</v>
      </c>
      <c r="H263" s="10" t="n">
        <v>0.242832</v>
      </c>
      <c r="I263" s="10" t="n">
        <v>0.00118677152</v>
      </c>
      <c r="J263" s="10" t="n">
        <f aca="false">H263-I263</f>
        <v>0.24164522848</v>
      </c>
    </row>
    <row r="264" customFormat="false" ht="15" hidden="false" customHeight="false" outlineLevel="0" collapsed="false">
      <c r="A264" s="2" t="s">
        <v>546</v>
      </c>
      <c r="B264" s="2" t="s">
        <v>1297</v>
      </c>
      <c r="C264" s="2" t="s">
        <v>1298</v>
      </c>
      <c r="D264" s="2" t="s">
        <v>561</v>
      </c>
      <c r="E264" s="2" t="s">
        <v>50</v>
      </c>
      <c r="F264" s="2" t="s">
        <v>22</v>
      </c>
      <c r="G264" s="2"/>
      <c r="H264" s="10" t="n">
        <v>0</v>
      </c>
      <c r="I264" s="10" t="n">
        <v>0.0013025166</v>
      </c>
      <c r="J264" s="10" t="n">
        <f aca="false">H264-I264</f>
        <v>-0.0013025166</v>
      </c>
    </row>
    <row r="265" customFormat="false" ht="15" hidden="false" customHeight="false" outlineLevel="0" collapsed="false">
      <c r="A265" s="2" t="s">
        <v>546</v>
      </c>
      <c r="B265" s="2" t="s">
        <v>1299</v>
      </c>
      <c r="C265" s="2" t="s">
        <v>1300</v>
      </c>
      <c r="D265" s="2" t="s">
        <v>54</v>
      </c>
      <c r="E265" s="2" t="s">
        <v>50</v>
      </c>
      <c r="F265" s="2" t="s">
        <v>23</v>
      </c>
      <c r="G265" s="2" t="s">
        <v>1301</v>
      </c>
      <c r="H265" s="10" t="n">
        <v>0.541764000000001</v>
      </c>
      <c r="I265" s="10" t="n">
        <v>0.00118287576</v>
      </c>
      <c r="J265" s="10" t="n">
        <f aca="false">H265-I265</f>
        <v>0.540581124240001</v>
      </c>
    </row>
    <row r="266" customFormat="false" ht="15" hidden="false" customHeight="false" outlineLevel="0" collapsed="false">
      <c r="A266" s="2" t="s">
        <v>546</v>
      </c>
      <c r="B266" s="2" t="s">
        <v>1302</v>
      </c>
      <c r="C266" s="2" t="s">
        <v>1303</v>
      </c>
      <c r="D266" s="2" t="s">
        <v>54</v>
      </c>
      <c r="E266" s="2" t="s">
        <v>50</v>
      </c>
      <c r="F266" s="2" t="s">
        <v>23</v>
      </c>
      <c r="G266" s="2" t="s">
        <v>1304</v>
      </c>
      <c r="H266" s="10" t="n">
        <v>0.434134</v>
      </c>
      <c r="I266" s="10" t="n">
        <v>0.00120881332</v>
      </c>
      <c r="J266" s="10" t="n">
        <f aca="false">H266-I266</f>
        <v>0.43292518668</v>
      </c>
    </row>
    <row r="267" customFormat="false" ht="15" hidden="false" customHeight="false" outlineLevel="0" collapsed="false">
      <c r="A267" s="2" t="s">
        <v>546</v>
      </c>
      <c r="B267" s="2" t="s">
        <v>1305</v>
      </c>
      <c r="C267" s="2" t="s">
        <v>1306</v>
      </c>
      <c r="D267" s="2" t="s">
        <v>54</v>
      </c>
      <c r="E267" s="2" t="s">
        <v>50</v>
      </c>
      <c r="F267" s="2" t="s">
        <v>22</v>
      </c>
      <c r="G267" s="2" t="s">
        <v>1307</v>
      </c>
      <c r="H267" s="10" t="n">
        <v>0.266456</v>
      </c>
      <c r="I267" s="10" t="n">
        <v>0.001294315</v>
      </c>
      <c r="J267" s="10" t="n">
        <f aca="false">H267-I267</f>
        <v>0.265161685</v>
      </c>
    </row>
    <row r="268" customFormat="false" ht="15" hidden="false" customHeight="false" outlineLevel="0" collapsed="false">
      <c r="A268" s="2" t="s">
        <v>546</v>
      </c>
      <c r="B268" s="2" t="s">
        <v>1308</v>
      </c>
      <c r="C268" s="2" t="s">
        <v>1309</v>
      </c>
      <c r="D268" s="2" t="s">
        <v>54</v>
      </c>
      <c r="E268" s="2" t="s">
        <v>50</v>
      </c>
      <c r="F268" s="2" t="s">
        <v>22</v>
      </c>
      <c r="G268" s="2" t="s">
        <v>1310</v>
      </c>
      <c r="H268" s="10" t="n">
        <v>0.103871</v>
      </c>
      <c r="I268" s="10" t="n">
        <v>0.00118482364</v>
      </c>
      <c r="J268" s="10" t="n">
        <f aca="false">H268-I268</f>
        <v>0.10268617636</v>
      </c>
    </row>
    <row r="269" customFormat="false" ht="15" hidden="false" customHeight="false" outlineLevel="0" collapsed="false">
      <c r="A269" s="2" t="s">
        <v>546</v>
      </c>
      <c r="B269" s="2" t="s">
        <v>1311</v>
      </c>
      <c r="C269" s="2" t="s">
        <v>1312</v>
      </c>
      <c r="D269" s="2" t="s">
        <v>54</v>
      </c>
      <c r="E269" s="2" t="s">
        <v>50</v>
      </c>
      <c r="F269" s="2" t="s">
        <v>22</v>
      </c>
      <c r="G269" s="2" t="s">
        <v>1313</v>
      </c>
      <c r="H269" s="10" t="n">
        <v>0.159217</v>
      </c>
      <c r="I269" s="10" t="n">
        <v>0.00128293528</v>
      </c>
      <c r="J269" s="10" t="n">
        <f aca="false">H269-I269</f>
        <v>0.15793406472</v>
      </c>
    </row>
    <row r="270" customFormat="false" ht="15" hidden="false" customHeight="false" outlineLevel="0" collapsed="false">
      <c r="A270" s="2" t="s">
        <v>546</v>
      </c>
      <c r="B270" s="2" t="s">
        <v>1314</v>
      </c>
      <c r="C270" s="2" t="s">
        <v>1315</v>
      </c>
      <c r="D270" s="2" t="s">
        <v>561</v>
      </c>
      <c r="E270" s="2" t="s">
        <v>50</v>
      </c>
      <c r="F270" s="2" t="s">
        <v>23</v>
      </c>
      <c r="G270" s="2"/>
      <c r="H270" s="10" t="n">
        <v>0</v>
      </c>
      <c r="I270" s="10" t="n">
        <v>0.001330197</v>
      </c>
      <c r="J270" s="10" t="n">
        <f aca="false">H270-I270</f>
        <v>-0.001330197</v>
      </c>
    </row>
    <row r="271" customFormat="false" ht="15" hidden="false" customHeight="false" outlineLevel="0" collapsed="false">
      <c r="A271" s="2" t="s">
        <v>546</v>
      </c>
      <c r="B271" s="2" t="s">
        <v>1316</v>
      </c>
      <c r="C271" s="2" t="s">
        <v>1317</v>
      </c>
      <c r="D271" s="2" t="s">
        <v>54</v>
      </c>
      <c r="E271" s="2" t="s">
        <v>50</v>
      </c>
      <c r="F271" s="2" t="s">
        <v>23</v>
      </c>
      <c r="G271" s="2" t="s">
        <v>1318</v>
      </c>
      <c r="H271" s="10" t="n">
        <v>0.389762000000001</v>
      </c>
      <c r="I271" s="10" t="n">
        <v>0.00130630984</v>
      </c>
      <c r="J271" s="10" t="n">
        <f aca="false">H271-I271</f>
        <v>0.388455690160001</v>
      </c>
    </row>
    <row r="272" customFormat="false" ht="15" hidden="false" customHeight="false" outlineLevel="0" collapsed="false">
      <c r="A272" s="2" t="s">
        <v>546</v>
      </c>
      <c r="B272" s="2" t="s">
        <v>1319</v>
      </c>
      <c r="C272" s="2" t="s">
        <v>1320</v>
      </c>
      <c r="D272" s="2" t="s">
        <v>54</v>
      </c>
      <c r="E272" s="2" t="s">
        <v>50</v>
      </c>
      <c r="F272" s="2" t="s">
        <v>23</v>
      </c>
      <c r="G272" s="2" t="s">
        <v>1321</v>
      </c>
      <c r="H272" s="10" t="n">
        <v>0.183562</v>
      </c>
      <c r="I272" s="10" t="n">
        <v>0.0012645842</v>
      </c>
      <c r="J272" s="10" t="n">
        <f aca="false">H272-I272</f>
        <v>0.1822974158</v>
      </c>
    </row>
    <row r="273" customFormat="false" ht="15" hidden="false" customHeight="false" outlineLevel="0" collapsed="false">
      <c r="A273" s="2" t="s">
        <v>546</v>
      </c>
      <c r="B273" s="2" t="s">
        <v>1322</v>
      </c>
      <c r="C273" s="2" t="s">
        <v>1323</v>
      </c>
      <c r="D273" s="2" t="s">
        <v>54</v>
      </c>
      <c r="E273" s="2" t="s">
        <v>50</v>
      </c>
      <c r="F273" s="2" t="s">
        <v>23</v>
      </c>
      <c r="G273" s="2" t="s">
        <v>1324</v>
      </c>
      <c r="H273" s="10" t="n">
        <v>0.593022999999999</v>
      </c>
      <c r="I273" s="10" t="n">
        <v>0.00112577212</v>
      </c>
      <c r="J273" s="10" t="n">
        <f aca="false">H273-I273</f>
        <v>0.591897227879999</v>
      </c>
    </row>
    <row r="274" customFormat="false" ht="15" hidden="false" customHeight="false" outlineLevel="0" collapsed="false">
      <c r="A274" s="2" t="s">
        <v>546</v>
      </c>
      <c r="B274" s="2" t="s">
        <v>1325</v>
      </c>
      <c r="C274" s="2" t="s">
        <v>1326</v>
      </c>
      <c r="D274" s="2" t="s">
        <v>561</v>
      </c>
      <c r="E274" s="2" t="s">
        <v>50</v>
      </c>
      <c r="F274" s="2" t="s">
        <v>22</v>
      </c>
      <c r="G274" s="2"/>
      <c r="H274" s="10" t="n">
        <v>0</v>
      </c>
      <c r="I274" s="10" t="n">
        <v>0.00124674572</v>
      </c>
      <c r="J274" s="10" t="n">
        <f aca="false">H274-I274</f>
        <v>-0.00124674572</v>
      </c>
    </row>
    <row r="275" customFormat="false" ht="15" hidden="false" customHeight="false" outlineLevel="0" collapsed="false">
      <c r="A275" s="2" t="s">
        <v>546</v>
      </c>
      <c r="B275" s="2" t="s">
        <v>1327</v>
      </c>
      <c r="C275" s="2" t="s">
        <v>1328</v>
      </c>
      <c r="D275" s="2" t="s">
        <v>54</v>
      </c>
      <c r="E275" s="2" t="s">
        <v>50</v>
      </c>
      <c r="F275" s="2" t="s">
        <v>23</v>
      </c>
      <c r="G275" s="2" t="s">
        <v>1329</v>
      </c>
      <c r="H275" s="10" t="n">
        <v>0.333930000000001</v>
      </c>
      <c r="I275" s="10" t="n">
        <v>0.00120645536</v>
      </c>
      <c r="J275" s="10" t="n">
        <f aca="false">H275-I275</f>
        <v>0.332723544640001</v>
      </c>
    </row>
    <row r="276" customFormat="false" ht="15" hidden="false" customHeight="false" outlineLevel="0" collapsed="false">
      <c r="A276" s="2" t="s">
        <v>546</v>
      </c>
      <c r="B276" s="2" t="s">
        <v>1330</v>
      </c>
      <c r="C276" s="2" t="s">
        <v>1331</v>
      </c>
      <c r="D276" s="2" t="s">
        <v>54</v>
      </c>
      <c r="E276" s="2" t="s">
        <v>50</v>
      </c>
      <c r="F276" s="2" t="s">
        <v>22</v>
      </c>
      <c r="G276" s="2" t="s">
        <v>1332</v>
      </c>
      <c r="H276" s="10" t="n">
        <v>0.239971000000001</v>
      </c>
      <c r="I276" s="10" t="n">
        <v>0.00123147024</v>
      </c>
      <c r="J276" s="10" t="n">
        <f aca="false">H276-I276</f>
        <v>0.238739529760001</v>
      </c>
    </row>
    <row r="277" customFormat="false" ht="15" hidden="false" customHeight="false" outlineLevel="0" collapsed="false">
      <c r="A277" s="2" t="s">
        <v>546</v>
      </c>
      <c r="B277" s="2" t="s">
        <v>1333</v>
      </c>
      <c r="C277" s="2" t="s">
        <v>1334</v>
      </c>
      <c r="D277" s="2" t="s">
        <v>54</v>
      </c>
      <c r="E277" s="2" t="s">
        <v>50</v>
      </c>
      <c r="F277" s="2" t="s">
        <v>22</v>
      </c>
      <c r="G277" s="2" t="s">
        <v>1335</v>
      </c>
      <c r="H277" s="10" t="n">
        <v>0.0897369999999995</v>
      </c>
      <c r="I277" s="10" t="n">
        <v>0.00118123544</v>
      </c>
      <c r="J277" s="10" t="n">
        <f aca="false">H277-I277</f>
        <v>0.0885557645599995</v>
      </c>
    </row>
    <row r="278" customFormat="false" ht="15" hidden="false" customHeight="false" outlineLevel="0" collapsed="false">
      <c r="A278" s="2" t="s">
        <v>546</v>
      </c>
      <c r="B278" s="2" t="s">
        <v>1336</v>
      </c>
      <c r="C278" s="2" t="s">
        <v>1337</v>
      </c>
      <c r="D278" s="2" t="s">
        <v>54</v>
      </c>
      <c r="E278" s="2" t="s">
        <v>50</v>
      </c>
      <c r="F278" s="2" t="s">
        <v>22</v>
      </c>
      <c r="G278" s="2" t="s">
        <v>1338</v>
      </c>
      <c r="H278" s="10" t="n">
        <v>0.0567279999999997</v>
      </c>
      <c r="I278" s="10" t="n">
        <v>0.00119835628</v>
      </c>
      <c r="J278" s="10" t="n">
        <f aca="false">H278-I278</f>
        <v>0.0555296437199997</v>
      </c>
    </row>
    <row r="279" customFormat="false" ht="15" hidden="false" customHeight="false" outlineLevel="0" collapsed="false">
      <c r="A279" s="2" t="s">
        <v>546</v>
      </c>
      <c r="B279" s="2" t="s">
        <v>1339</v>
      </c>
      <c r="C279" s="2" t="s">
        <v>1340</v>
      </c>
      <c r="D279" s="2" t="s">
        <v>54</v>
      </c>
      <c r="E279" s="2" t="s">
        <v>50</v>
      </c>
      <c r="F279" s="2" t="s">
        <v>22</v>
      </c>
      <c r="G279" s="2" t="s">
        <v>1341</v>
      </c>
      <c r="H279" s="10" t="n">
        <v>0.0627150000000007</v>
      </c>
      <c r="I279" s="10" t="n">
        <v>0.00113192332</v>
      </c>
      <c r="J279" s="10" t="n">
        <f aca="false">H279-I279</f>
        <v>0.0615830766800007</v>
      </c>
    </row>
    <row r="280" customFormat="false" ht="15" hidden="false" customHeight="false" outlineLevel="0" collapsed="false">
      <c r="A280" s="2" t="s">
        <v>546</v>
      </c>
      <c r="B280" s="2" t="s">
        <v>1342</v>
      </c>
      <c r="C280" s="2" t="s">
        <v>1343</v>
      </c>
      <c r="D280" s="2" t="s">
        <v>54</v>
      </c>
      <c r="E280" s="2" t="s">
        <v>50</v>
      </c>
      <c r="F280" s="2" t="s">
        <v>24</v>
      </c>
      <c r="G280" s="2" t="s">
        <v>1344</v>
      </c>
      <c r="H280" s="10" t="n">
        <v>0.0627509999999987</v>
      </c>
      <c r="I280" s="10" t="n">
        <v>0.00113253844</v>
      </c>
      <c r="J280" s="10" t="n">
        <f aca="false">H280-I280</f>
        <v>0.0616184615599987</v>
      </c>
    </row>
    <row r="281" customFormat="false" ht="15" hidden="false" customHeight="false" outlineLevel="0" collapsed="false">
      <c r="A281" s="2" t="s">
        <v>546</v>
      </c>
      <c r="B281" s="2" t="s">
        <v>1345</v>
      </c>
      <c r="C281" s="2" t="s">
        <v>1346</v>
      </c>
      <c r="D281" s="2" t="s">
        <v>54</v>
      </c>
      <c r="E281" s="2" t="s">
        <v>50</v>
      </c>
      <c r="F281" s="2" t="s">
        <v>23</v>
      </c>
      <c r="G281" s="2" t="s">
        <v>1347</v>
      </c>
      <c r="H281" s="10" t="n">
        <v>0.0702740000000013</v>
      </c>
      <c r="I281" s="10" t="n">
        <v>0.0011800052</v>
      </c>
      <c r="J281" s="10" t="n">
        <f aca="false">H281-I281</f>
        <v>0.0690939948000013</v>
      </c>
    </row>
    <row r="282" customFormat="false" ht="15" hidden="false" customHeight="false" outlineLevel="0" collapsed="false">
      <c r="A282" s="2" t="s">
        <v>546</v>
      </c>
      <c r="B282" s="2" t="s">
        <v>1348</v>
      </c>
      <c r="C282" s="2" t="s">
        <v>1349</v>
      </c>
      <c r="D282" s="2" t="s">
        <v>54</v>
      </c>
      <c r="E282" s="2" t="s">
        <v>50</v>
      </c>
      <c r="F282" s="2" t="s">
        <v>22</v>
      </c>
      <c r="G282" s="2" t="s">
        <v>1350</v>
      </c>
      <c r="H282" s="10" t="n">
        <v>0.0382850000000001</v>
      </c>
      <c r="I282" s="10" t="n">
        <v>0.00123567356</v>
      </c>
      <c r="J282" s="10" t="n">
        <f aca="false">H282-I282</f>
        <v>0.0370493264400001</v>
      </c>
    </row>
    <row r="283" customFormat="false" ht="15" hidden="false" customHeight="false" outlineLevel="0" collapsed="false">
      <c r="A283" s="2" t="s">
        <v>546</v>
      </c>
      <c r="B283" s="2" t="s">
        <v>1351</v>
      </c>
      <c r="C283" s="2" t="s">
        <v>1352</v>
      </c>
      <c r="D283" s="2" t="s">
        <v>54</v>
      </c>
      <c r="E283" s="2" t="s">
        <v>50</v>
      </c>
      <c r="F283" s="2" t="s">
        <v>22</v>
      </c>
      <c r="G283" s="2" t="s">
        <v>1353</v>
      </c>
      <c r="H283" s="10" t="n">
        <v>0.719742999999999</v>
      </c>
      <c r="I283" s="10" t="n">
        <v>0.00124120964</v>
      </c>
      <c r="J283" s="10" t="n">
        <f aca="false">H283-I283</f>
        <v>0.718501790359999</v>
      </c>
    </row>
    <row r="284" customFormat="false" ht="15" hidden="false" customHeight="false" outlineLevel="0" collapsed="false">
      <c r="A284" s="2" t="s">
        <v>546</v>
      </c>
      <c r="B284" s="2" t="s">
        <v>1354</v>
      </c>
      <c r="C284" s="2" t="s">
        <v>1355</v>
      </c>
      <c r="D284" s="2" t="s">
        <v>54</v>
      </c>
      <c r="E284" s="2" t="s">
        <v>50</v>
      </c>
      <c r="F284" s="2" t="s">
        <v>22</v>
      </c>
      <c r="G284" s="2" t="s">
        <v>1356</v>
      </c>
      <c r="H284" s="10" t="n">
        <v>0.642238000000001</v>
      </c>
      <c r="I284" s="10" t="n">
        <v>0.00123700632</v>
      </c>
      <c r="J284" s="10" t="n">
        <f aca="false">H284-I284</f>
        <v>0.641000993680001</v>
      </c>
    </row>
    <row r="285" customFormat="false" ht="15" hidden="false" customHeight="false" outlineLevel="0" collapsed="false">
      <c r="A285" s="2" t="s">
        <v>546</v>
      </c>
      <c r="B285" s="2" t="s">
        <v>1357</v>
      </c>
      <c r="C285" s="2" t="s">
        <v>1358</v>
      </c>
      <c r="D285" s="2" t="s">
        <v>54</v>
      </c>
      <c r="E285" s="2" t="s">
        <v>50</v>
      </c>
      <c r="F285" s="2" t="s">
        <v>23</v>
      </c>
      <c r="G285" s="2" t="s">
        <v>1359</v>
      </c>
      <c r="H285" s="10" t="n">
        <v>0.172431</v>
      </c>
      <c r="I285" s="10" t="n">
        <v>0.0012107612</v>
      </c>
      <c r="J285" s="10" t="n">
        <f aca="false">H285-I285</f>
        <v>0.1712202388</v>
      </c>
    </row>
    <row r="286" customFormat="false" ht="15" hidden="false" customHeight="false" outlineLevel="0" collapsed="false">
      <c r="A286" s="2" t="s">
        <v>546</v>
      </c>
      <c r="B286" s="2" t="s">
        <v>1360</v>
      </c>
      <c r="C286" s="2" t="s">
        <v>1361</v>
      </c>
      <c r="D286" s="2" t="s">
        <v>54</v>
      </c>
      <c r="E286" s="2" t="s">
        <v>50</v>
      </c>
      <c r="F286" s="2" t="s">
        <v>23</v>
      </c>
      <c r="G286" s="2" t="s">
        <v>1362</v>
      </c>
      <c r="H286" s="10" t="n">
        <v>0.630227999999999</v>
      </c>
      <c r="I286" s="10" t="n">
        <v>0.0011999966</v>
      </c>
      <c r="J286" s="10" t="n">
        <f aca="false">H286-I286</f>
        <v>0.629028003399999</v>
      </c>
    </row>
    <row r="287" customFormat="false" ht="15" hidden="false" customHeight="false" outlineLevel="0" collapsed="false">
      <c r="A287" s="2" t="s">
        <v>546</v>
      </c>
      <c r="B287" s="2" t="s">
        <v>1363</v>
      </c>
      <c r="C287" s="2" t="s">
        <v>1364</v>
      </c>
      <c r="D287" s="2" t="s">
        <v>54</v>
      </c>
      <c r="E287" s="2" t="s">
        <v>50</v>
      </c>
      <c r="F287" s="2" t="s">
        <v>23</v>
      </c>
      <c r="G287" s="2" t="s">
        <v>1365</v>
      </c>
      <c r="H287" s="10" t="n">
        <v>0.436783</v>
      </c>
      <c r="I287" s="10" t="n">
        <v>0.0012205006</v>
      </c>
      <c r="J287" s="10" t="n">
        <f aca="false">H287-I287</f>
        <v>0.4355624994</v>
      </c>
    </row>
    <row r="288" customFormat="false" ht="15" hidden="false" customHeight="false" outlineLevel="0" collapsed="false">
      <c r="A288" s="2" t="s">
        <v>546</v>
      </c>
      <c r="B288" s="2" t="s">
        <v>1366</v>
      </c>
      <c r="C288" s="2" t="s">
        <v>1367</v>
      </c>
      <c r="D288" s="2" t="s">
        <v>54</v>
      </c>
      <c r="E288" s="2" t="s">
        <v>50</v>
      </c>
      <c r="F288" s="2" t="s">
        <v>23</v>
      </c>
      <c r="G288" s="2" t="s">
        <v>1368</v>
      </c>
      <c r="H288" s="10" t="n">
        <v>0.666449</v>
      </c>
      <c r="I288" s="10" t="n">
        <v>0.00111685288</v>
      </c>
      <c r="J288" s="10" t="n">
        <f aca="false">H288-I288</f>
        <v>0.66533214712</v>
      </c>
    </row>
    <row r="289" customFormat="false" ht="15" hidden="false" customHeight="false" outlineLevel="0" collapsed="false">
      <c r="A289" s="2" t="s">
        <v>546</v>
      </c>
      <c r="B289" s="2" t="s">
        <v>1369</v>
      </c>
      <c r="C289" s="2" t="s">
        <v>1370</v>
      </c>
      <c r="D289" s="2" t="s">
        <v>54</v>
      </c>
      <c r="E289" s="2" t="s">
        <v>50</v>
      </c>
      <c r="F289" s="2" t="s">
        <v>22</v>
      </c>
      <c r="G289" s="2" t="s">
        <v>1371</v>
      </c>
      <c r="H289" s="10" t="n">
        <v>0.432931</v>
      </c>
      <c r="I289" s="10" t="n">
        <v>0.00125361456</v>
      </c>
      <c r="J289" s="10" t="n">
        <f aca="false">H289-I289</f>
        <v>0.43167738544</v>
      </c>
    </row>
    <row r="290" customFormat="false" ht="15" hidden="false" customHeight="false" outlineLevel="0" collapsed="false">
      <c r="A290" s="2" t="s">
        <v>546</v>
      </c>
      <c r="B290" s="2" t="s">
        <v>1372</v>
      </c>
      <c r="C290" s="2" t="s">
        <v>1373</v>
      </c>
      <c r="D290" s="2" t="s">
        <v>54</v>
      </c>
      <c r="E290" s="2" t="s">
        <v>50</v>
      </c>
      <c r="F290" s="2" t="s">
        <v>23</v>
      </c>
      <c r="G290" s="2" t="s">
        <v>1374</v>
      </c>
      <c r="H290" s="10" t="n">
        <v>0.311738999999999</v>
      </c>
      <c r="I290" s="10" t="n">
        <v>0.0012292148</v>
      </c>
      <c r="J290" s="10" t="n">
        <f aca="false">H290-I290</f>
        <v>0.310509785199999</v>
      </c>
    </row>
    <row r="291" customFormat="false" ht="15" hidden="false" customHeight="false" outlineLevel="0" collapsed="false">
      <c r="A291" s="2" t="s">
        <v>546</v>
      </c>
      <c r="B291" s="2" t="s">
        <v>1375</v>
      </c>
      <c r="C291" s="2" t="s">
        <v>1376</v>
      </c>
      <c r="D291" s="2" t="s">
        <v>54</v>
      </c>
      <c r="E291" s="2" t="s">
        <v>50</v>
      </c>
      <c r="F291" s="2" t="s">
        <v>22</v>
      </c>
      <c r="G291" s="2" t="s">
        <v>1377</v>
      </c>
      <c r="H291" s="10" t="n">
        <v>0.168519</v>
      </c>
      <c r="I291" s="10" t="n">
        <v>0.00125289692</v>
      </c>
      <c r="J291" s="10" t="n">
        <f aca="false">H291-I291</f>
        <v>0.16726610308</v>
      </c>
    </row>
    <row r="292" customFormat="false" ht="15" hidden="false" customHeight="false" outlineLevel="0" collapsed="false">
      <c r="A292" s="2" t="s">
        <v>546</v>
      </c>
      <c r="B292" s="2" t="s">
        <v>1378</v>
      </c>
      <c r="C292" s="2" t="s">
        <v>1379</v>
      </c>
      <c r="D292" s="2" t="s">
        <v>561</v>
      </c>
      <c r="E292" s="2" t="s">
        <v>50</v>
      </c>
      <c r="F292" s="2" t="s">
        <v>23</v>
      </c>
      <c r="G292" s="2"/>
      <c r="H292" s="10" t="n">
        <v>0</v>
      </c>
      <c r="I292" s="10" t="n">
        <v>0.00118738664</v>
      </c>
      <c r="J292" s="10" t="n">
        <f aca="false">H292-I292</f>
        <v>-0.00118738664</v>
      </c>
    </row>
    <row r="293" customFormat="false" ht="15" hidden="false" customHeight="false" outlineLevel="0" collapsed="false">
      <c r="A293" s="2" t="s">
        <v>546</v>
      </c>
      <c r="B293" s="2" t="s">
        <v>1380</v>
      </c>
      <c r="C293" s="2" t="s">
        <v>1381</v>
      </c>
      <c r="D293" s="2" t="s">
        <v>561</v>
      </c>
      <c r="E293" s="2" t="s">
        <v>50</v>
      </c>
      <c r="F293" s="2" t="s">
        <v>23</v>
      </c>
      <c r="G293" s="2"/>
      <c r="H293" s="10" t="n">
        <v>0</v>
      </c>
      <c r="I293" s="10" t="n">
        <v>0.00122275604</v>
      </c>
      <c r="J293" s="10" t="n">
        <f aca="false">H293-I293</f>
        <v>-0.00122275604</v>
      </c>
    </row>
    <row r="294" customFormat="false" ht="15" hidden="false" customHeight="false" outlineLevel="0" collapsed="false">
      <c r="A294" s="2" t="s">
        <v>546</v>
      </c>
      <c r="B294" s="2" t="s">
        <v>1382</v>
      </c>
      <c r="C294" s="2" t="s">
        <v>1383</v>
      </c>
      <c r="D294" s="2" t="s">
        <v>561</v>
      </c>
      <c r="E294" s="2" t="s">
        <v>50</v>
      </c>
      <c r="F294" s="2" t="s">
        <v>22</v>
      </c>
      <c r="G294" s="2"/>
      <c r="H294" s="10" t="n">
        <v>0</v>
      </c>
      <c r="I294" s="10" t="n">
        <v>0.00124346508</v>
      </c>
      <c r="J294" s="10" t="n">
        <f aca="false">H294-I294</f>
        <v>-0.00124346508</v>
      </c>
    </row>
    <row r="295" customFormat="false" ht="15" hidden="false" customHeight="false" outlineLevel="0" collapsed="false">
      <c r="A295" s="2" t="s">
        <v>546</v>
      </c>
      <c r="B295" s="2" t="s">
        <v>1384</v>
      </c>
      <c r="C295" s="2" t="s">
        <v>1385</v>
      </c>
      <c r="D295" s="2" t="s">
        <v>54</v>
      </c>
      <c r="E295" s="2" t="s">
        <v>50</v>
      </c>
      <c r="F295" s="2" t="s">
        <v>22</v>
      </c>
      <c r="G295" s="2" t="s">
        <v>1386</v>
      </c>
      <c r="H295" s="10" t="n">
        <v>0.0620650000000005</v>
      </c>
      <c r="I295" s="10" t="n">
        <v>0.00117457164</v>
      </c>
      <c r="J295" s="10" t="n">
        <f aca="false">H295-I295</f>
        <v>0.0608904283600005</v>
      </c>
    </row>
    <row r="296" customFormat="false" ht="15" hidden="false" customHeight="false" outlineLevel="0" collapsed="false">
      <c r="A296" s="2" t="s">
        <v>546</v>
      </c>
      <c r="B296" s="2" t="s">
        <v>1387</v>
      </c>
      <c r="C296" s="2" t="s">
        <v>1388</v>
      </c>
      <c r="D296" s="2" t="s">
        <v>54</v>
      </c>
      <c r="E296" s="2" t="s">
        <v>50</v>
      </c>
      <c r="F296" s="2" t="s">
        <v>22</v>
      </c>
      <c r="G296" s="2" t="s">
        <v>1389</v>
      </c>
      <c r="H296" s="10" t="n">
        <v>0.582333000000002</v>
      </c>
      <c r="I296" s="10" t="n">
        <v>0.0012389542</v>
      </c>
      <c r="J296" s="10" t="n">
        <f aca="false">H296-I296</f>
        <v>0.581094045800002</v>
      </c>
    </row>
    <row r="297" customFormat="false" ht="15" hidden="false" customHeight="false" outlineLevel="0" collapsed="false">
      <c r="A297" s="2" t="s">
        <v>546</v>
      </c>
      <c r="B297" s="2" t="s">
        <v>1390</v>
      </c>
      <c r="C297" s="2" t="s">
        <v>1391</v>
      </c>
      <c r="D297" s="2" t="s">
        <v>54</v>
      </c>
      <c r="E297" s="2" t="s">
        <v>50</v>
      </c>
      <c r="F297" s="2" t="s">
        <v>23</v>
      </c>
      <c r="G297" s="2" t="s">
        <v>1392</v>
      </c>
      <c r="H297" s="10" t="n">
        <v>0.331246</v>
      </c>
      <c r="I297" s="10" t="n">
        <v>0.00124028696</v>
      </c>
      <c r="J297" s="10" t="n">
        <f aca="false">H297-I297</f>
        <v>0.33000571304</v>
      </c>
    </row>
    <row r="298" customFormat="false" ht="15" hidden="false" customHeight="false" outlineLevel="0" collapsed="false">
      <c r="A298" s="2" t="s">
        <v>546</v>
      </c>
      <c r="B298" s="2" t="s">
        <v>1393</v>
      </c>
      <c r="C298" s="2" t="s">
        <v>1394</v>
      </c>
      <c r="D298" s="2" t="s">
        <v>561</v>
      </c>
      <c r="E298" s="2" t="s">
        <v>50</v>
      </c>
      <c r="F298" s="2" t="s">
        <v>23</v>
      </c>
      <c r="G298" s="2"/>
      <c r="H298" s="10" t="n">
        <v>0</v>
      </c>
      <c r="I298" s="10" t="n">
        <v>0.00117682708</v>
      </c>
      <c r="J298" s="10" t="n">
        <f aca="false">H298-I298</f>
        <v>-0.00117682708</v>
      </c>
    </row>
    <row r="299" customFormat="false" ht="15" hidden="false" customHeight="false" outlineLevel="0" collapsed="false">
      <c r="A299" s="2" t="s">
        <v>546</v>
      </c>
      <c r="B299" s="2" t="s">
        <v>1395</v>
      </c>
      <c r="C299" s="2" t="s">
        <v>1396</v>
      </c>
      <c r="D299" s="2" t="s">
        <v>54</v>
      </c>
      <c r="E299" s="2" t="s">
        <v>50</v>
      </c>
      <c r="F299" s="2" t="s">
        <v>23</v>
      </c>
      <c r="G299" s="2" t="s">
        <v>1397</v>
      </c>
      <c r="H299" s="10" t="n">
        <v>0.183916999999997</v>
      </c>
      <c r="I299" s="10" t="n">
        <v>0.001171291</v>
      </c>
      <c r="J299" s="10" t="n">
        <f aca="false">H299-I299</f>
        <v>0.182745708999997</v>
      </c>
    </row>
    <row r="300" customFormat="false" ht="15" hidden="false" customHeight="false" outlineLevel="0" collapsed="false">
      <c r="A300" s="2" t="s">
        <v>546</v>
      </c>
      <c r="B300" s="2" t="s">
        <v>1398</v>
      </c>
      <c r="C300" s="2" t="s">
        <v>1399</v>
      </c>
      <c r="D300" s="2" t="s">
        <v>561</v>
      </c>
      <c r="E300" s="2" t="s">
        <v>50</v>
      </c>
      <c r="F300" s="2" t="s">
        <v>23</v>
      </c>
      <c r="G300" s="2"/>
      <c r="H300" s="10" t="n">
        <v>0</v>
      </c>
      <c r="I300" s="10" t="n">
        <v>0.0011000396</v>
      </c>
      <c r="J300" s="10" t="n">
        <f aca="false">H300-I300</f>
        <v>-0.0011000396</v>
      </c>
    </row>
    <row r="301" customFormat="false" ht="15" hidden="false" customHeight="false" outlineLevel="0" collapsed="false">
      <c r="A301" s="2" t="s">
        <v>546</v>
      </c>
      <c r="B301" s="2" t="s">
        <v>1400</v>
      </c>
      <c r="C301" s="2" t="s">
        <v>1401</v>
      </c>
      <c r="D301" s="2" t="s">
        <v>54</v>
      </c>
      <c r="E301" s="2" t="s">
        <v>50</v>
      </c>
      <c r="F301" s="2" t="s">
        <v>23</v>
      </c>
      <c r="G301" s="2" t="s">
        <v>1402</v>
      </c>
      <c r="H301" s="10" t="n">
        <v>0.108991</v>
      </c>
      <c r="I301" s="10" t="n">
        <v>0.00112659228</v>
      </c>
      <c r="J301" s="10" t="n">
        <f aca="false">H301-I301</f>
        <v>0.10786440772</v>
      </c>
    </row>
    <row r="302" customFormat="false" ht="15" hidden="false" customHeight="false" outlineLevel="0" collapsed="false">
      <c r="A302" s="2" t="s">
        <v>546</v>
      </c>
      <c r="B302" s="2" t="s">
        <v>1403</v>
      </c>
      <c r="C302" s="2" t="s">
        <v>1404</v>
      </c>
      <c r="D302" s="2" t="s">
        <v>54</v>
      </c>
      <c r="E302" s="2" t="s">
        <v>50</v>
      </c>
      <c r="F302" s="2" t="s">
        <v>24</v>
      </c>
      <c r="G302" s="2" t="s">
        <v>1405</v>
      </c>
      <c r="H302" s="10" t="n">
        <v>0.0636250000000018</v>
      </c>
      <c r="I302" s="10" t="n">
        <v>0.0012163998</v>
      </c>
      <c r="J302" s="10" t="n">
        <f aca="false">H302-I302</f>
        <v>0.0624086002000018</v>
      </c>
    </row>
    <row r="303" customFormat="false" ht="15" hidden="false" customHeight="false" outlineLevel="0" collapsed="false">
      <c r="A303" s="2" t="s">
        <v>546</v>
      </c>
      <c r="B303" s="2" t="s">
        <v>1406</v>
      </c>
      <c r="C303" s="2" t="s">
        <v>1407</v>
      </c>
      <c r="D303" s="2" t="s">
        <v>54</v>
      </c>
      <c r="E303" s="2" t="s">
        <v>50</v>
      </c>
      <c r="F303" s="2" t="s">
        <v>22</v>
      </c>
      <c r="G303" s="2" t="s">
        <v>1408</v>
      </c>
      <c r="H303" s="10" t="n">
        <v>0.128443999999998</v>
      </c>
      <c r="I303" s="10" t="n">
        <v>0.00112269652</v>
      </c>
      <c r="J303" s="10" t="n">
        <f aca="false">H303-I303</f>
        <v>0.127321303479998</v>
      </c>
    </row>
    <row r="304" customFormat="false" ht="15" hidden="false" customHeight="false" outlineLevel="0" collapsed="false">
      <c r="A304" s="2" t="s">
        <v>546</v>
      </c>
      <c r="B304" s="2" t="s">
        <v>1409</v>
      </c>
      <c r="C304" s="2" t="s">
        <v>1410</v>
      </c>
      <c r="D304" s="2" t="s">
        <v>54</v>
      </c>
      <c r="E304" s="2" t="s">
        <v>50</v>
      </c>
      <c r="F304" s="2" t="s">
        <v>22</v>
      </c>
      <c r="G304" s="2" t="s">
        <v>1411</v>
      </c>
      <c r="H304" s="10" t="n">
        <v>0.323718000000003</v>
      </c>
      <c r="I304" s="10" t="n">
        <v>0.00125105156</v>
      </c>
      <c r="J304" s="10" t="n">
        <f aca="false">H304-I304</f>
        <v>0.322466948440003</v>
      </c>
    </row>
    <row r="305" customFormat="false" ht="15" hidden="false" customHeight="false" outlineLevel="0" collapsed="false">
      <c r="A305" s="2" t="s">
        <v>546</v>
      </c>
      <c r="B305" s="2" t="s">
        <v>1412</v>
      </c>
      <c r="C305" s="2" t="s">
        <v>1413</v>
      </c>
      <c r="D305" s="2" t="s">
        <v>54</v>
      </c>
      <c r="E305" s="2" t="s">
        <v>50</v>
      </c>
      <c r="F305" s="2" t="s">
        <v>22</v>
      </c>
      <c r="G305" s="2" t="s">
        <v>1414</v>
      </c>
      <c r="H305" s="10" t="n">
        <v>0.196073999999999</v>
      </c>
      <c r="I305" s="10" t="n">
        <v>0.00126038088</v>
      </c>
      <c r="J305" s="10" t="n">
        <f aca="false">H305-I305</f>
        <v>0.194813619119999</v>
      </c>
    </row>
    <row r="306" customFormat="false" ht="15" hidden="false" customHeight="false" outlineLevel="0" collapsed="false">
      <c r="A306" s="2" t="s">
        <v>546</v>
      </c>
      <c r="B306" s="2" t="s">
        <v>1415</v>
      </c>
      <c r="C306" s="2" t="s">
        <v>1416</v>
      </c>
      <c r="D306" s="2" t="s">
        <v>54</v>
      </c>
      <c r="E306" s="2" t="s">
        <v>50</v>
      </c>
      <c r="F306" s="2" t="s">
        <v>22</v>
      </c>
      <c r="G306" s="2" t="s">
        <v>1417</v>
      </c>
      <c r="H306" s="10" t="n">
        <v>0.712799999999998</v>
      </c>
      <c r="I306" s="10" t="n">
        <v>0.00128067984</v>
      </c>
      <c r="J306" s="10" t="n">
        <f aca="false">H306-I306</f>
        <v>0.711519320159998</v>
      </c>
    </row>
    <row r="307" customFormat="false" ht="15" hidden="false" customHeight="false" outlineLevel="0" collapsed="false">
      <c r="A307" s="2" t="s">
        <v>546</v>
      </c>
      <c r="B307" s="2" t="s">
        <v>1418</v>
      </c>
      <c r="C307" s="2" t="s">
        <v>1419</v>
      </c>
      <c r="D307" s="2" t="s">
        <v>54</v>
      </c>
      <c r="E307" s="2" t="s">
        <v>50</v>
      </c>
      <c r="F307" s="2" t="s">
        <v>22</v>
      </c>
      <c r="G307" s="2" t="s">
        <v>1420</v>
      </c>
      <c r="H307" s="10" t="n">
        <v>0.576985000000001</v>
      </c>
      <c r="I307" s="10" t="n">
        <v>0.00124807848</v>
      </c>
      <c r="J307" s="10" t="n">
        <f aca="false">H307-I307</f>
        <v>0.575736921520001</v>
      </c>
    </row>
    <row r="308" customFormat="false" ht="15" hidden="false" customHeight="false" outlineLevel="0" collapsed="false">
      <c r="A308" s="2" t="s">
        <v>546</v>
      </c>
      <c r="B308" s="2" t="s">
        <v>1421</v>
      </c>
      <c r="C308" s="2" t="s">
        <v>1422</v>
      </c>
      <c r="D308" s="2" t="s">
        <v>54</v>
      </c>
      <c r="E308" s="2" t="s">
        <v>50</v>
      </c>
      <c r="F308" s="2" t="s">
        <v>22</v>
      </c>
      <c r="G308" s="2" t="s">
        <v>1423</v>
      </c>
      <c r="H308" s="10" t="n">
        <v>0.494634000000001</v>
      </c>
      <c r="I308" s="10" t="n">
        <v>0.0012522818</v>
      </c>
      <c r="J308" s="10" t="n">
        <f aca="false">H308-I308</f>
        <v>0.493381718200001</v>
      </c>
    </row>
    <row r="309" customFormat="false" ht="15" hidden="false" customHeight="false" outlineLevel="0" collapsed="false">
      <c r="A309" s="2" t="s">
        <v>546</v>
      </c>
      <c r="B309" s="2" t="s">
        <v>1424</v>
      </c>
      <c r="C309" s="2" t="s">
        <v>1425</v>
      </c>
      <c r="D309" s="2" t="s">
        <v>54</v>
      </c>
      <c r="E309" s="2" t="s">
        <v>50</v>
      </c>
      <c r="F309" s="2" t="s">
        <v>22</v>
      </c>
      <c r="G309" s="2" t="s">
        <v>1426</v>
      </c>
      <c r="H309" s="10" t="n">
        <v>0.637581999999998</v>
      </c>
      <c r="I309" s="10" t="n">
        <v>0.0012384416</v>
      </c>
      <c r="J309" s="10" t="n">
        <f aca="false">H309-I309</f>
        <v>0.636343558399998</v>
      </c>
    </row>
    <row r="310" customFormat="false" ht="15" hidden="false" customHeight="false" outlineLevel="0" collapsed="false">
      <c r="A310" s="2" t="s">
        <v>546</v>
      </c>
      <c r="B310" s="2" t="s">
        <v>1427</v>
      </c>
      <c r="C310" s="2" t="s">
        <v>1428</v>
      </c>
      <c r="D310" s="2" t="s">
        <v>54</v>
      </c>
      <c r="E310" s="2" t="s">
        <v>50</v>
      </c>
      <c r="F310" s="2" t="s">
        <v>23</v>
      </c>
      <c r="G310" s="2" t="s">
        <v>1429</v>
      </c>
      <c r="H310" s="10" t="n">
        <v>0.405939</v>
      </c>
      <c r="I310" s="10" t="n">
        <v>0.0012210132</v>
      </c>
      <c r="J310" s="10" t="n">
        <f aca="false">H310-I310</f>
        <v>0.4047179868</v>
      </c>
    </row>
    <row r="311" customFormat="false" ht="15" hidden="false" customHeight="false" outlineLevel="0" collapsed="false">
      <c r="A311" s="2" t="s">
        <v>546</v>
      </c>
      <c r="B311" s="2" t="s">
        <v>1430</v>
      </c>
      <c r="C311" s="2" t="s">
        <v>1431</v>
      </c>
      <c r="D311" s="2" t="s">
        <v>54</v>
      </c>
      <c r="E311" s="2" t="s">
        <v>50</v>
      </c>
      <c r="F311" s="2" t="s">
        <v>23</v>
      </c>
      <c r="G311" s="2" t="s">
        <v>1432</v>
      </c>
      <c r="H311" s="10" t="n">
        <v>0.116946</v>
      </c>
      <c r="I311" s="10" t="n">
        <v>0.00129749312</v>
      </c>
      <c r="J311" s="10" t="n">
        <f aca="false">H311-I311</f>
        <v>0.11564850688</v>
      </c>
    </row>
    <row r="312" customFormat="false" ht="15" hidden="false" customHeight="false" outlineLevel="0" collapsed="false">
      <c r="A312" s="2" t="s">
        <v>546</v>
      </c>
      <c r="B312" s="2" t="s">
        <v>1433</v>
      </c>
      <c r="C312" s="2" t="s">
        <v>1434</v>
      </c>
      <c r="D312" s="2" t="s">
        <v>54</v>
      </c>
      <c r="E312" s="2" t="s">
        <v>50</v>
      </c>
      <c r="F312" s="2" t="s">
        <v>23</v>
      </c>
      <c r="G312" s="2" t="s">
        <v>1435</v>
      </c>
      <c r="H312" s="10" t="n">
        <v>0.146769000000003</v>
      </c>
      <c r="I312" s="10" t="n">
        <v>0.00118502868</v>
      </c>
      <c r="J312" s="10" t="n">
        <f aca="false">H312-I312</f>
        <v>0.145583971320003</v>
      </c>
    </row>
    <row r="313" customFormat="false" ht="15" hidden="false" customHeight="false" outlineLevel="0" collapsed="false">
      <c r="A313" s="2" t="s">
        <v>546</v>
      </c>
      <c r="B313" s="2" t="s">
        <v>1436</v>
      </c>
      <c r="C313" s="2" t="s">
        <v>1437</v>
      </c>
      <c r="D313" s="2" t="s">
        <v>54</v>
      </c>
      <c r="E313" s="2" t="s">
        <v>50</v>
      </c>
      <c r="F313" s="2" t="s">
        <v>22</v>
      </c>
      <c r="G313" s="2" t="s">
        <v>1438</v>
      </c>
      <c r="H313" s="10" t="n">
        <v>0.378214999999997</v>
      </c>
      <c r="I313" s="10" t="n">
        <v>0.00132753148</v>
      </c>
      <c r="J313" s="10" t="n">
        <f aca="false">H313-I313</f>
        <v>0.376887468519997</v>
      </c>
    </row>
    <row r="314" customFormat="false" ht="15" hidden="false" customHeight="false" outlineLevel="0" collapsed="false">
      <c r="A314" s="2" t="s">
        <v>546</v>
      </c>
      <c r="B314" s="2" t="s">
        <v>1439</v>
      </c>
      <c r="C314" s="2" t="s">
        <v>1440</v>
      </c>
      <c r="D314" s="2" t="s">
        <v>54</v>
      </c>
      <c r="E314" s="2" t="s">
        <v>50</v>
      </c>
      <c r="F314" s="2" t="s">
        <v>22</v>
      </c>
      <c r="G314" s="2" t="s">
        <v>1441</v>
      </c>
      <c r="H314" s="10" t="n">
        <v>0.236637000000002</v>
      </c>
      <c r="I314" s="10" t="n">
        <v>0.0013137938</v>
      </c>
      <c r="J314" s="10" t="n">
        <f aca="false">H314-I314</f>
        <v>0.235323206200002</v>
      </c>
    </row>
    <row r="315" customFormat="false" ht="15" hidden="false" customHeight="false" outlineLevel="0" collapsed="false">
      <c r="A315" s="2" t="s">
        <v>546</v>
      </c>
      <c r="B315" s="2" t="s">
        <v>1442</v>
      </c>
      <c r="C315" s="2" t="s">
        <v>1443</v>
      </c>
      <c r="D315" s="2" t="s">
        <v>54</v>
      </c>
      <c r="E315" s="2" t="s">
        <v>50</v>
      </c>
      <c r="F315" s="2" t="s">
        <v>22</v>
      </c>
      <c r="G315" s="2" t="s">
        <v>1444</v>
      </c>
      <c r="H315" s="10" t="n">
        <v>0.107249</v>
      </c>
      <c r="I315" s="10" t="n">
        <v>0.00128570332</v>
      </c>
      <c r="J315" s="10" t="n">
        <f aca="false">H315-I315</f>
        <v>0.10596329668</v>
      </c>
    </row>
    <row r="316" customFormat="false" ht="15" hidden="false" customHeight="false" outlineLevel="0" collapsed="false">
      <c r="A316" s="2" t="s">
        <v>546</v>
      </c>
      <c r="B316" s="2" t="s">
        <v>1445</v>
      </c>
      <c r="C316" s="2" t="s">
        <v>1446</v>
      </c>
      <c r="D316" s="2" t="s">
        <v>54</v>
      </c>
      <c r="E316" s="2" t="s">
        <v>50</v>
      </c>
      <c r="F316" s="2" t="s">
        <v>23</v>
      </c>
      <c r="G316" s="2" t="s">
        <v>1447</v>
      </c>
      <c r="H316" s="10" t="n">
        <v>0.360568000000001</v>
      </c>
      <c r="I316" s="10" t="n">
        <v>0.00119927896</v>
      </c>
      <c r="J316" s="10" t="n">
        <f aca="false">H316-I316</f>
        <v>0.359368721040001</v>
      </c>
    </row>
    <row r="317" customFormat="false" ht="15" hidden="false" customHeight="false" outlineLevel="0" collapsed="false">
      <c r="A317" s="2" t="s">
        <v>546</v>
      </c>
      <c r="B317" s="2" t="s">
        <v>1448</v>
      </c>
      <c r="C317" s="2" t="s">
        <v>1449</v>
      </c>
      <c r="D317" s="2" t="s">
        <v>54</v>
      </c>
      <c r="E317" s="2" t="s">
        <v>50</v>
      </c>
      <c r="F317" s="2" t="s">
        <v>22</v>
      </c>
      <c r="G317" s="2" t="s">
        <v>1450</v>
      </c>
      <c r="H317" s="10" t="n">
        <v>0.328738000000001</v>
      </c>
      <c r="I317" s="10" t="n">
        <v>0.00121670736</v>
      </c>
      <c r="J317" s="10" t="n">
        <f aca="false">H317-I317</f>
        <v>0.327521292640001</v>
      </c>
    </row>
    <row r="318" customFormat="false" ht="15" hidden="false" customHeight="false" outlineLevel="0" collapsed="false">
      <c r="A318" s="2" t="s">
        <v>546</v>
      </c>
      <c r="B318" s="2" t="s">
        <v>1451</v>
      </c>
      <c r="C318" s="2" t="s">
        <v>1452</v>
      </c>
      <c r="D318" s="2" t="s">
        <v>54</v>
      </c>
      <c r="E318" s="2" t="s">
        <v>50</v>
      </c>
      <c r="F318" s="2" t="s">
        <v>22</v>
      </c>
      <c r="G318" s="2" t="s">
        <v>1453</v>
      </c>
      <c r="H318" s="10" t="n">
        <v>0.276978</v>
      </c>
      <c r="I318" s="10" t="n">
        <v>0.001214862</v>
      </c>
      <c r="J318" s="10" t="n">
        <f aca="false">H318-I318</f>
        <v>0.275763138</v>
      </c>
    </row>
    <row r="319" customFormat="false" ht="15" hidden="false" customHeight="false" outlineLevel="0" collapsed="false">
      <c r="A319" s="2" t="s">
        <v>546</v>
      </c>
      <c r="B319" s="2" t="s">
        <v>1454</v>
      </c>
      <c r="C319" s="2" t="s">
        <v>1455</v>
      </c>
      <c r="D319" s="2" t="s">
        <v>54</v>
      </c>
      <c r="E319" s="2" t="s">
        <v>50</v>
      </c>
      <c r="F319" s="2" t="s">
        <v>22</v>
      </c>
      <c r="G319" s="2" t="s">
        <v>1456</v>
      </c>
      <c r="H319" s="10" t="n">
        <v>0.286131999999999</v>
      </c>
      <c r="I319" s="10" t="n">
        <v>0.0012410046</v>
      </c>
      <c r="J319" s="10" t="n">
        <f aca="false">H319-I319</f>
        <v>0.284890995399999</v>
      </c>
    </row>
    <row r="320" customFormat="false" ht="15" hidden="false" customHeight="false" outlineLevel="0" collapsed="false">
      <c r="A320" s="2" t="s">
        <v>546</v>
      </c>
      <c r="B320" s="2" t="s">
        <v>1457</v>
      </c>
      <c r="C320" s="2" t="s">
        <v>1458</v>
      </c>
      <c r="D320" s="2" t="s">
        <v>54</v>
      </c>
      <c r="E320" s="2" t="s">
        <v>50</v>
      </c>
      <c r="F320" s="2" t="s">
        <v>22</v>
      </c>
      <c r="G320" s="2" t="s">
        <v>1459</v>
      </c>
      <c r="H320" s="10" t="n">
        <v>0.182169999999999</v>
      </c>
      <c r="I320" s="10" t="n">
        <v>0.00126068844</v>
      </c>
      <c r="J320" s="10" t="n">
        <f aca="false">H320-I320</f>
        <v>0.180909311559999</v>
      </c>
    </row>
    <row r="321" customFormat="false" ht="15" hidden="false" customHeight="false" outlineLevel="0" collapsed="false">
      <c r="A321" s="2" t="s">
        <v>546</v>
      </c>
      <c r="B321" s="2" t="s">
        <v>1460</v>
      </c>
      <c r="C321" s="2" t="s">
        <v>1461</v>
      </c>
      <c r="D321" s="2" t="s">
        <v>54</v>
      </c>
      <c r="E321" s="2" t="s">
        <v>50</v>
      </c>
      <c r="F321" s="2" t="s">
        <v>22</v>
      </c>
      <c r="G321" s="2" t="s">
        <v>1462</v>
      </c>
      <c r="H321" s="10" t="n">
        <v>0.370168</v>
      </c>
      <c r="I321" s="10" t="n">
        <v>0.0012394668</v>
      </c>
      <c r="J321" s="10" t="n">
        <f aca="false">H321-I321</f>
        <v>0.3689285332</v>
      </c>
    </row>
    <row r="322" customFormat="false" ht="15" hidden="false" customHeight="false" outlineLevel="0" collapsed="false">
      <c r="A322" s="2" t="s">
        <v>546</v>
      </c>
      <c r="B322" s="2" t="s">
        <v>1463</v>
      </c>
      <c r="C322" s="2" t="s">
        <v>1464</v>
      </c>
      <c r="D322" s="2" t="s">
        <v>54</v>
      </c>
      <c r="E322" s="2" t="s">
        <v>50</v>
      </c>
      <c r="F322" s="2" t="s">
        <v>22</v>
      </c>
      <c r="G322" s="2" t="s">
        <v>1465</v>
      </c>
      <c r="H322" s="10" t="n">
        <v>0.191234000000002</v>
      </c>
      <c r="I322" s="10" t="n">
        <v>0.00118953956</v>
      </c>
      <c r="J322" s="10" t="n">
        <f aca="false">H322-I322</f>
        <v>0.190044460440001</v>
      </c>
    </row>
    <row r="323" customFormat="false" ht="15" hidden="false" customHeight="false" outlineLevel="0" collapsed="false">
      <c r="A323" s="2" t="s">
        <v>546</v>
      </c>
      <c r="B323" s="2" t="s">
        <v>1466</v>
      </c>
      <c r="C323" s="2" t="s">
        <v>1467</v>
      </c>
      <c r="D323" s="2" t="s">
        <v>54</v>
      </c>
      <c r="E323" s="2" t="s">
        <v>50</v>
      </c>
      <c r="F323" s="2" t="s">
        <v>23</v>
      </c>
      <c r="G323" s="2" t="s">
        <v>1468</v>
      </c>
      <c r="H323" s="10" t="n">
        <v>0.468276</v>
      </c>
      <c r="I323" s="10" t="n">
        <v>0.00110639584</v>
      </c>
      <c r="J323" s="10" t="n">
        <f aca="false">H323-I323</f>
        <v>0.46716960416</v>
      </c>
    </row>
    <row r="324" customFormat="false" ht="15" hidden="false" customHeight="false" outlineLevel="0" collapsed="false">
      <c r="A324" s="2" t="s">
        <v>546</v>
      </c>
      <c r="B324" s="2" t="s">
        <v>1469</v>
      </c>
      <c r="C324" s="2" t="s">
        <v>1470</v>
      </c>
      <c r="D324" s="2" t="s">
        <v>54</v>
      </c>
      <c r="E324" s="2" t="s">
        <v>50</v>
      </c>
      <c r="F324" s="2" t="s">
        <v>23</v>
      </c>
      <c r="G324" s="2" t="s">
        <v>1471</v>
      </c>
      <c r="H324" s="10" t="n">
        <v>0.437522000000001</v>
      </c>
      <c r="I324" s="10" t="n">
        <v>0.00110598576</v>
      </c>
      <c r="J324" s="10" t="n">
        <f aca="false">H324-I324</f>
        <v>0.436416014240001</v>
      </c>
    </row>
    <row r="325" customFormat="false" ht="15" hidden="false" customHeight="false" outlineLevel="0" collapsed="false">
      <c r="A325" s="2" t="s">
        <v>546</v>
      </c>
      <c r="B325" s="2" t="s">
        <v>1472</v>
      </c>
      <c r="C325" s="2" t="s">
        <v>1473</v>
      </c>
      <c r="D325" s="2" t="s">
        <v>54</v>
      </c>
      <c r="E325" s="2" t="s">
        <v>50</v>
      </c>
      <c r="F325" s="2" t="s">
        <v>23</v>
      </c>
      <c r="G325" s="2" t="s">
        <v>1474</v>
      </c>
      <c r="H325" s="10" t="n">
        <v>0.124909</v>
      </c>
      <c r="I325" s="10" t="n">
        <v>0.00110085976</v>
      </c>
      <c r="J325" s="10" t="n">
        <f aca="false">H325-I325</f>
        <v>0.12380814024</v>
      </c>
    </row>
    <row r="326" customFormat="false" ht="15" hidden="false" customHeight="false" outlineLevel="0" collapsed="false">
      <c r="A326" s="2" t="s">
        <v>546</v>
      </c>
      <c r="B326" s="2" t="s">
        <v>1475</v>
      </c>
      <c r="C326" s="2" t="s">
        <v>1476</v>
      </c>
      <c r="D326" s="2" t="s">
        <v>54</v>
      </c>
      <c r="E326" s="2" t="s">
        <v>50</v>
      </c>
      <c r="F326" s="2" t="s">
        <v>22</v>
      </c>
      <c r="G326" s="2" t="s">
        <v>1477</v>
      </c>
      <c r="H326" s="10" t="n">
        <v>0.517019999999999</v>
      </c>
      <c r="I326" s="10" t="n">
        <v>0.00123956932</v>
      </c>
      <c r="J326" s="10" t="n">
        <f aca="false">H326-I326</f>
        <v>0.515780430679999</v>
      </c>
    </row>
    <row r="327" customFormat="false" ht="15" hidden="false" customHeight="false" outlineLevel="0" collapsed="false">
      <c r="A327" s="2" t="s">
        <v>546</v>
      </c>
      <c r="B327" s="2" t="s">
        <v>1478</v>
      </c>
      <c r="C327" s="2" t="s">
        <v>1479</v>
      </c>
      <c r="D327" s="2" t="s">
        <v>54</v>
      </c>
      <c r="E327" s="2" t="s">
        <v>50</v>
      </c>
      <c r="F327" s="2" t="s">
        <v>22</v>
      </c>
      <c r="G327" s="2" t="s">
        <v>1480</v>
      </c>
      <c r="H327" s="10" t="n">
        <v>0.370712999999999</v>
      </c>
      <c r="I327" s="10" t="n">
        <v>0.00121804012</v>
      </c>
      <c r="J327" s="10" t="n">
        <f aca="false">H327-I327</f>
        <v>0.369494959879999</v>
      </c>
    </row>
    <row r="328" customFormat="false" ht="15" hidden="false" customHeight="false" outlineLevel="0" collapsed="false">
      <c r="A328" s="2" t="s">
        <v>546</v>
      </c>
      <c r="B328" s="2" t="s">
        <v>1481</v>
      </c>
      <c r="C328" s="2" t="s">
        <v>1482</v>
      </c>
      <c r="D328" s="2" t="s">
        <v>54</v>
      </c>
      <c r="E328" s="2" t="s">
        <v>50</v>
      </c>
      <c r="F328" s="2" t="s">
        <v>22</v>
      </c>
      <c r="G328" s="2" t="s">
        <v>1483</v>
      </c>
      <c r="H328" s="10" t="n">
        <v>0.477938000000002</v>
      </c>
      <c r="I328" s="10" t="n">
        <v>0.00122029556</v>
      </c>
      <c r="J328" s="10" t="n">
        <f aca="false">H328-I328</f>
        <v>0.476717704440002</v>
      </c>
    </row>
    <row r="329" customFormat="false" ht="15" hidden="false" customHeight="false" outlineLevel="0" collapsed="false">
      <c r="A329" s="2" t="s">
        <v>546</v>
      </c>
      <c r="B329" s="2" t="s">
        <v>1484</v>
      </c>
      <c r="C329" s="2" t="s">
        <v>1485</v>
      </c>
      <c r="D329" s="2" t="s">
        <v>54</v>
      </c>
      <c r="E329" s="2" t="s">
        <v>50</v>
      </c>
      <c r="F329" s="2" t="s">
        <v>23</v>
      </c>
      <c r="G329" s="2" t="s">
        <v>1486</v>
      </c>
      <c r="H329" s="10" t="n">
        <v>0.402872999999999</v>
      </c>
      <c r="I329" s="10" t="n">
        <v>0.00121117128</v>
      </c>
      <c r="J329" s="10" t="n">
        <f aca="false">H329-I329</f>
        <v>0.401661828719999</v>
      </c>
    </row>
    <row r="330" customFormat="false" ht="15" hidden="false" customHeight="false" outlineLevel="0" collapsed="false">
      <c r="A330" s="2" t="s">
        <v>546</v>
      </c>
      <c r="B330" s="2" t="s">
        <v>1487</v>
      </c>
      <c r="C330" s="2" t="s">
        <v>1488</v>
      </c>
      <c r="D330" s="2" t="s">
        <v>54</v>
      </c>
      <c r="E330" s="2" t="s">
        <v>50</v>
      </c>
      <c r="F330" s="2" t="s">
        <v>22</v>
      </c>
      <c r="G330" s="2" t="s">
        <v>1489</v>
      </c>
      <c r="H330" s="10" t="n">
        <v>0.413140000000002</v>
      </c>
      <c r="I330" s="10" t="n">
        <v>0.00123024</v>
      </c>
      <c r="J330" s="10" t="n">
        <f aca="false">H330-I330</f>
        <v>0.411909760000002</v>
      </c>
    </row>
    <row r="331" customFormat="false" ht="15" hidden="false" customHeight="false" outlineLevel="0" collapsed="false">
      <c r="A331" s="2" t="s">
        <v>546</v>
      </c>
      <c r="B331" s="2" t="s">
        <v>1490</v>
      </c>
      <c r="C331" s="2" t="s">
        <v>1491</v>
      </c>
      <c r="D331" s="2" t="s">
        <v>54</v>
      </c>
      <c r="E331" s="2" t="s">
        <v>50</v>
      </c>
      <c r="F331" s="2" t="s">
        <v>23</v>
      </c>
      <c r="G331" s="2" t="s">
        <v>1492</v>
      </c>
      <c r="H331" s="10" t="n">
        <v>0.345491999999997</v>
      </c>
      <c r="I331" s="10" t="n">
        <v>0.0012035848</v>
      </c>
      <c r="J331" s="10" t="n">
        <f aca="false">H331-I331</f>
        <v>0.344288415199997</v>
      </c>
    </row>
    <row r="332" customFormat="false" ht="15" hidden="false" customHeight="false" outlineLevel="0" collapsed="false">
      <c r="A332" s="2" t="s">
        <v>546</v>
      </c>
      <c r="B332" s="2" t="s">
        <v>1493</v>
      </c>
      <c r="C332" s="2" t="s">
        <v>1494</v>
      </c>
      <c r="D332" s="2" t="s">
        <v>54</v>
      </c>
      <c r="E332" s="2" t="s">
        <v>50</v>
      </c>
      <c r="F332" s="2" t="s">
        <v>23</v>
      </c>
      <c r="G332" s="2" t="s">
        <v>1495</v>
      </c>
      <c r="H332" s="10" t="n">
        <v>0.0552349999999997</v>
      </c>
      <c r="I332" s="10" t="n">
        <v>0.00109552872</v>
      </c>
      <c r="J332" s="10" t="n">
        <f aca="false">H332-I332</f>
        <v>0.0541394712799997</v>
      </c>
    </row>
    <row r="333" customFormat="false" ht="15" hidden="false" customHeight="false" outlineLevel="0" collapsed="false">
      <c r="A333" s="2" t="s">
        <v>546</v>
      </c>
      <c r="B333" s="2" t="s">
        <v>1496</v>
      </c>
      <c r="C333" s="2" t="s">
        <v>1497</v>
      </c>
      <c r="D333" s="2" t="s">
        <v>54</v>
      </c>
      <c r="E333" s="2" t="s">
        <v>50</v>
      </c>
      <c r="F333" s="2" t="s">
        <v>24</v>
      </c>
      <c r="G333" s="2" t="s">
        <v>1498</v>
      </c>
      <c r="H333" s="10" t="n">
        <v>0.346514000000003</v>
      </c>
      <c r="I333" s="10" t="n">
        <v>0.00117672456</v>
      </c>
      <c r="J333" s="10" t="n">
        <f aca="false">H333-I333</f>
        <v>0.345337275440003</v>
      </c>
    </row>
    <row r="334" customFormat="false" ht="15" hidden="false" customHeight="false" outlineLevel="0" collapsed="false">
      <c r="A334" s="2" t="s">
        <v>546</v>
      </c>
      <c r="B334" s="2" t="s">
        <v>1499</v>
      </c>
      <c r="C334" s="2" t="s">
        <v>1500</v>
      </c>
      <c r="D334" s="2" t="s">
        <v>54</v>
      </c>
      <c r="E334" s="2" t="s">
        <v>50</v>
      </c>
      <c r="F334" s="2" t="s">
        <v>22</v>
      </c>
      <c r="G334" s="2" t="s">
        <v>1501</v>
      </c>
      <c r="H334" s="10" t="n">
        <v>0.340356</v>
      </c>
      <c r="I334" s="10" t="n">
        <v>0.0012312652</v>
      </c>
      <c r="J334" s="10" t="n">
        <f aca="false">H334-I334</f>
        <v>0.3391247348</v>
      </c>
    </row>
    <row r="335" customFormat="false" ht="15" hidden="false" customHeight="false" outlineLevel="0" collapsed="false">
      <c r="A335" s="2" t="s">
        <v>546</v>
      </c>
      <c r="B335" s="2" t="s">
        <v>1502</v>
      </c>
      <c r="C335" s="2" t="s">
        <v>1503</v>
      </c>
      <c r="D335" s="2" t="s">
        <v>54</v>
      </c>
      <c r="E335" s="2" t="s">
        <v>50</v>
      </c>
      <c r="F335" s="2" t="s">
        <v>23</v>
      </c>
      <c r="G335" s="2" t="s">
        <v>1504</v>
      </c>
      <c r="H335" s="10" t="n">
        <v>0.238016000000001</v>
      </c>
      <c r="I335" s="10" t="n">
        <v>0.00113007796</v>
      </c>
      <c r="J335" s="10" t="n">
        <f aca="false">H335-I335</f>
        <v>0.236885922040001</v>
      </c>
    </row>
    <row r="336" customFormat="false" ht="15" hidden="false" customHeight="false" outlineLevel="0" collapsed="false">
      <c r="A336" s="2" t="s">
        <v>546</v>
      </c>
      <c r="B336" s="2" t="s">
        <v>1505</v>
      </c>
      <c r="C336" s="2" t="s">
        <v>1506</v>
      </c>
      <c r="D336" s="2" t="s">
        <v>54</v>
      </c>
      <c r="E336" s="2" t="s">
        <v>50</v>
      </c>
      <c r="F336" s="2" t="s">
        <v>22</v>
      </c>
      <c r="G336" s="2" t="s">
        <v>1507</v>
      </c>
      <c r="H336" s="10" t="n">
        <v>0.331301</v>
      </c>
      <c r="I336" s="10" t="n">
        <v>0.00124274744</v>
      </c>
      <c r="J336" s="10" t="n">
        <f aca="false">H336-I336</f>
        <v>0.33005825256</v>
      </c>
    </row>
    <row r="337" customFormat="false" ht="15" hidden="false" customHeight="false" outlineLevel="0" collapsed="false">
      <c r="A337" s="2" t="s">
        <v>546</v>
      </c>
      <c r="B337" s="2" t="s">
        <v>1508</v>
      </c>
      <c r="C337" s="2" t="s">
        <v>1509</v>
      </c>
      <c r="D337" s="2" t="s">
        <v>561</v>
      </c>
      <c r="E337" s="2" t="s">
        <v>50</v>
      </c>
      <c r="F337" s="2" t="s">
        <v>22</v>
      </c>
      <c r="G337" s="2"/>
      <c r="H337" s="10" t="n">
        <v>0</v>
      </c>
      <c r="I337" s="10" t="n">
        <v>0.00120748056</v>
      </c>
      <c r="J337" s="10" t="n">
        <f aca="false">H337-I337</f>
        <v>-0.00120748056</v>
      </c>
    </row>
    <row r="338" customFormat="false" ht="15" hidden="false" customHeight="false" outlineLevel="0" collapsed="false">
      <c r="A338" s="2" t="s">
        <v>546</v>
      </c>
      <c r="B338" s="2" t="s">
        <v>1510</v>
      </c>
      <c r="C338" s="2" t="s">
        <v>1511</v>
      </c>
      <c r="D338" s="2" t="s">
        <v>54</v>
      </c>
      <c r="E338" s="2" t="s">
        <v>50</v>
      </c>
      <c r="F338" s="2" t="s">
        <v>22</v>
      </c>
      <c r="G338" s="2" t="s">
        <v>1512</v>
      </c>
      <c r="H338" s="10" t="n">
        <v>0.304900999999997</v>
      </c>
      <c r="I338" s="10" t="n">
        <v>0.0012030722</v>
      </c>
      <c r="J338" s="10" t="n">
        <f aca="false">H338-I338</f>
        <v>0.303697927799997</v>
      </c>
    </row>
    <row r="339" customFormat="false" ht="15" hidden="false" customHeight="false" outlineLevel="0" collapsed="false">
      <c r="A339" s="2" t="s">
        <v>546</v>
      </c>
      <c r="B339" s="2" t="s">
        <v>1513</v>
      </c>
      <c r="C339" s="2" t="s">
        <v>1514</v>
      </c>
      <c r="D339" s="2" t="s">
        <v>54</v>
      </c>
      <c r="E339" s="2" t="s">
        <v>50</v>
      </c>
      <c r="F339" s="2" t="s">
        <v>23</v>
      </c>
      <c r="G339" s="2" t="s">
        <v>1515</v>
      </c>
      <c r="H339" s="10" t="n">
        <v>0.201903000000002</v>
      </c>
      <c r="I339" s="10" t="n">
        <v>0.00112525952</v>
      </c>
      <c r="J339" s="10" t="n">
        <f aca="false">H339-I339</f>
        <v>0.200777740480002</v>
      </c>
    </row>
    <row r="340" customFormat="false" ht="15" hidden="false" customHeight="false" outlineLevel="0" collapsed="false">
      <c r="A340" s="2" t="s">
        <v>546</v>
      </c>
      <c r="B340" s="2" t="s">
        <v>1516</v>
      </c>
      <c r="C340" s="2" t="s">
        <v>1517</v>
      </c>
      <c r="D340" s="2" t="s">
        <v>54</v>
      </c>
      <c r="E340" s="2" t="s">
        <v>50</v>
      </c>
      <c r="F340" s="2" t="s">
        <v>23</v>
      </c>
      <c r="G340" s="2" t="s">
        <v>1518</v>
      </c>
      <c r="H340" s="10" t="n">
        <v>0.380199999999999</v>
      </c>
      <c r="I340" s="10" t="n">
        <v>0.00112495196</v>
      </c>
      <c r="J340" s="10" t="n">
        <f aca="false">H340-I340</f>
        <v>0.379075048039999</v>
      </c>
    </row>
    <row r="341" customFormat="false" ht="15" hidden="false" customHeight="false" outlineLevel="0" collapsed="false">
      <c r="A341" s="2" t="s">
        <v>546</v>
      </c>
      <c r="B341" s="2" t="s">
        <v>1519</v>
      </c>
      <c r="C341" s="2" t="s">
        <v>1520</v>
      </c>
      <c r="D341" s="2" t="s">
        <v>54</v>
      </c>
      <c r="E341" s="2" t="s">
        <v>50</v>
      </c>
      <c r="F341" s="2" t="s">
        <v>22</v>
      </c>
      <c r="G341" s="2" t="s">
        <v>1521</v>
      </c>
      <c r="H341" s="10" t="n">
        <v>0.230649</v>
      </c>
      <c r="I341" s="10" t="n">
        <v>0.00128191008</v>
      </c>
      <c r="J341" s="10" t="n">
        <f aca="false">H341-I341</f>
        <v>0.22936708992</v>
      </c>
    </row>
    <row r="342" customFormat="false" ht="15" hidden="false" customHeight="false" outlineLevel="0" collapsed="false">
      <c r="A342" s="2" t="s">
        <v>546</v>
      </c>
      <c r="B342" s="2" t="s">
        <v>1522</v>
      </c>
      <c r="C342" s="2" t="s">
        <v>1523</v>
      </c>
      <c r="D342" s="2" t="s">
        <v>561</v>
      </c>
      <c r="E342" s="2" t="s">
        <v>50</v>
      </c>
      <c r="F342" s="2" t="s">
        <v>23</v>
      </c>
      <c r="G342" s="2"/>
      <c r="H342" s="10" t="n">
        <v>0</v>
      </c>
      <c r="I342" s="10" t="n">
        <v>0.00122224344</v>
      </c>
      <c r="J342" s="10" t="n">
        <f aca="false">H342-I342</f>
        <v>-0.00122224344</v>
      </c>
    </row>
    <row r="343" customFormat="false" ht="15" hidden="false" customHeight="false" outlineLevel="0" collapsed="false">
      <c r="A343" s="2" t="s">
        <v>546</v>
      </c>
      <c r="B343" s="2" t="s">
        <v>1524</v>
      </c>
      <c r="C343" s="2" t="s">
        <v>1525</v>
      </c>
      <c r="D343" s="2" t="s">
        <v>561</v>
      </c>
      <c r="E343" s="2" t="s">
        <v>50</v>
      </c>
      <c r="F343" s="2" t="s">
        <v>24</v>
      </c>
      <c r="G343" s="2"/>
      <c r="H343" s="10" t="n">
        <v>0</v>
      </c>
      <c r="I343" s="10" t="n">
        <v>0.00111264956</v>
      </c>
      <c r="J343" s="10" t="n">
        <f aca="false">H343-I343</f>
        <v>-0.00111264956</v>
      </c>
    </row>
    <row r="344" customFormat="false" ht="15" hidden="false" customHeight="false" outlineLevel="0" collapsed="false">
      <c r="A344" s="2" t="s">
        <v>546</v>
      </c>
      <c r="B344" s="2" t="s">
        <v>1526</v>
      </c>
      <c r="C344" s="2" t="s">
        <v>1527</v>
      </c>
      <c r="D344" s="2" t="s">
        <v>54</v>
      </c>
      <c r="E344" s="2" t="s">
        <v>50</v>
      </c>
      <c r="F344" s="2" t="s">
        <v>23</v>
      </c>
      <c r="G344" s="2" t="s">
        <v>1528</v>
      </c>
      <c r="H344" s="10" t="n">
        <v>0.306307</v>
      </c>
      <c r="I344" s="10" t="n">
        <v>0.00114627612</v>
      </c>
      <c r="J344" s="10" t="n">
        <f aca="false">H344-I344</f>
        <v>0.30516072388</v>
      </c>
    </row>
    <row r="345" customFormat="false" ht="15" hidden="false" customHeight="false" outlineLevel="0" collapsed="false">
      <c r="A345" s="2" t="s">
        <v>546</v>
      </c>
      <c r="B345" s="2" t="s">
        <v>1529</v>
      </c>
      <c r="C345" s="2" t="s">
        <v>1530</v>
      </c>
      <c r="D345" s="2" t="s">
        <v>54</v>
      </c>
      <c r="E345" s="2" t="s">
        <v>50</v>
      </c>
      <c r="F345" s="2" t="s">
        <v>23</v>
      </c>
      <c r="G345" s="2" t="s">
        <v>1531</v>
      </c>
      <c r="H345" s="10" t="n">
        <v>0.363881</v>
      </c>
      <c r="I345" s="10" t="n">
        <v>0.00118851436</v>
      </c>
      <c r="J345" s="10" t="n">
        <f aca="false">H345-I345</f>
        <v>0.36269248564</v>
      </c>
    </row>
    <row r="346" customFormat="false" ht="15" hidden="false" customHeight="false" outlineLevel="0" collapsed="false">
      <c r="A346" s="2" t="s">
        <v>546</v>
      </c>
      <c r="B346" s="2" t="s">
        <v>1532</v>
      </c>
      <c r="C346" s="2" t="s">
        <v>1533</v>
      </c>
      <c r="D346" s="2" t="s">
        <v>54</v>
      </c>
      <c r="E346" s="2" t="s">
        <v>50</v>
      </c>
      <c r="F346" s="2" t="s">
        <v>22</v>
      </c>
      <c r="G346" s="2" t="s">
        <v>1534</v>
      </c>
      <c r="H346" s="10" t="n">
        <v>0.223345999999999</v>
      </c>
      <c r="I346" s="10" t="n">
        <v>0.00118123544</v>
      </c>
      <c r="J346" s="10" t="n">
        <f aca="false">H346-I346</f>
        <v>0.222164764559999</v>
      </c>
    </row>
    <row r="347" customFormat="false" ht="15" hidden="false" customHeight="false" outlineLevel="0" collapsed="false">
      <c r="A347" s="2" t="s">
        <v>546</v>
      </c>
      <c r="B347" s="2" t="s">
        <v>1535</v>
      </c>
      <c r="C347" s="2" t="s">
        <v>1536</v>
      </c>
      <c r="D347" s="2" t="s">
        <v>54</v>
      </c>
      <c r="E347" s="2" t="s">
        <v>50</v>
      </c>
      <c r="F347" s="2" t="s">
        <v>23</v>
      </c>
      <c r="G347" s="2" t="s">
        <v>1537</v>
      </c>
      <c r="H347" s="10" t="n">
        <v>0.122116000000002</v>
      </c>
      <c r="I347" s="10" t="n">
        <v>0.00116554988</v>
      </c>
      <c r="J347" s="10" t="n">
        <f aca="false">H347-I347</f>
        <v>0.120950450120002</v>
      </c>
    </row>
    <row r="348" customFormat="false" ht="15" hidden="false" customHeight="false" outlineLevel="0" collapsed="false">
      <c r="A348" s="2" t="s">
        <v>546</v>
      </c>
      <c r="B348" s="2" t="s">
        <v>1538</v>
      </c>
      <c r="C348" s="2" t="s">
        <v>1539</v>
      </c>
      <c r="D348" s="2" t="s">
        <v>561</v>
      </c>
      <c r="E348" s="2" t="s">
        <v>50</v>
      </c>
      <c r="F348" s="2" t="s">
        <v>23</v>
      </c>
      <c r="G348" s="2"/>
      <c r="H348" s="10" t="n">
        <v>0</v>
      </c>
      <c r="I348" s="10" t="n">
        <v>0.00127104296</v>
      </c>
      <c r="J348" s="10" t="n">
        <f aca="false">H348-I348</f>
        <v>-0.00127104296</v>
      </c>
    </row>
    <row r="349" customFormat="false" ht="15" hidden="false" customHeight="false" outlineLevel="0" collapsed="false">
      <c r="A349" s="2" t="s">
        <v>546</v>
      </c>
      <c r="B349" s="2" t="s">
        <v>1540</v>
      </c>
      <c r="C349" s="2" t="s">
        <v>1541</v>
      </c>
      <c r="D349" s="2" t="s">
        <v>54</v>
      </c>
      <c r="E349" s="2" t="s">
        <v>50</v>
      </c>
      <c r="F349" s="2" t="s">
        <v>25</v>
      </c>
      <c r="G349" s="2" t="s">
        <v>1542</v>
      </c>
      <c r="H349" s="10" t="n">
        <v>1.160877</v>
      </c>
      <c r="I349" s="10" t="n">
        <v>0.00117908252</v>
      </c>
      <c r="J349" s="10" t="n">
        <f aca="false">H349-I349</f>
        <v>1.15969791748</v>
      </c>
    </row>
    <row r="350" customFormat="false" ht="15" hidden="false" customHeight="false" outlineLevel="0" collapsed="false">
      <c r="A350" s="2" t="s">
        <v>546</v>
      </c>
      <c r="B350" s="2" t="s">
        <v>1543</v>
      </c>
      <c r="C350" s="2" t="s">
        <v>1544</v>
      </c>
      <c r="D350" s="2" t="s">
        <v>561</v>
      </c>
      <c r="E350" s="2" t="s">
        <v>50</v>
      </c>
      <c r="F350" s="2" t="s">
        <v>22</v>
      </c>
      <c r="G350" s="2"/>
      <c r="H350" s="10" t="n">
        <v>0</v>
      </c>
      <c r="I350" s="10" t="n">
        <v>0.00130692496</v>
      </c>
      <c r="J350" s="10" t="n">
        <f aca="false">H350-I350</f>
        <v>-0.00130692496</v>
      </c>
    </row>
    <row r="351" customFormat="false" ht="15" hidden="false" customHeight="false" outlineLevel="0" collapsed="false">
      <c r="A351" s="2" t="s">
        <v>546</v>
      </c>
      <c r="B351" s="2" t="s">
        <v>1545</v>
      </c>
      <c r="C351" s="2" t="s">
        <v>1546</v>
      </c>
      <c r="D351" s="2" t="s">
        <v>54</v>
      </c>
      <c r="E351" s="2" t="s">
        <v>50</v>
      </c>
      <c r="F351" s="2" t="s">
        <v>22</v>
      </c>
      <c r="G351" s="2" t="s">
        <v>1547</v>
      </c>
      <c r="H351" s="10" t="n">
        <v>1.209257</v>
      </c>
      <c r="I351" s="10" t="n">
        <v>0.0013286592</v>
      </c>
      <c r="J351" s="10" t="n">
        <f aca="false">H351-I351</f>
        <v>1.2079283408</v>
      </c>
    </row>
    <row r="352" customFormat="false" ht="15" hidden="false" customHeight="false" outlineLevel="0" collapsed="false">
      <c r="A352" s="2" t="s">
        <v>546</v>
      </c>
      <c r="B352" s="2" t="s">
        <v>1548</v>
      </c>
      <c r="C352" s="2" t="s">
        <v>1549</v>
      </c>
      <c r="D352" s="2" t="s">
        <v>54</v>
      </c>
      <c r="E352" s="2" t="s">
        <v>50</v>
      </c>
      <c r="F352" s="2" t="s">
        <v>23</v>
      </c>
      <c r="G352" s="2" t="s">
        <v>1550</v>
      </c>
      <c r="H352" s="10" t="n">
        <v>1.012261</v>
      </c>
      <c r="I352" s="10" t="n">
        <v>0.00127832188</v>
      </c>
      <c r="J352" s="10" t="n">
        <f aca="false">H352-I352</f>
        <v>1.01098267811999</v>
      </c>
    </row>
    <row r="353" customFormat="false" ht="15" hidden="false" customHeight="false" outlineLevel="0" collapsed="false">
      <c r="A353" s="2" t="s">
        <v>546</v>
      </c>
      <c r="B353" s="2" t="s">
        <v>1551</v>
      </c>
      <c r="C353" s="2" t="s">
        <v>1552</v>
      </c>
      <c r="D353" s="2" t="s">
        <v>54</v>
      </c>
      <c r="E353" s="2" t="s">
        <v>50</v>
      </c>
      <c r="F353" s="2" t="s">
        <v>22</v>
      </c>
      <c r="G353" s="2" t="s">
        <v>1553</v>
      </c>
      <c r="H353" s="10" t="n">
        <v>0.690825000000004</v>
      </c>
      <c r="I353" s="10" t="n">
        <v>0.00134721532</v>
      </c>
      <c r="J353" s="10" t="n">
        <f aca="false">H353-I353</f>
        <v>0.689477784680004</v>
      </c>
    </row>
    <row r="354" customFormat="false" ht="15" hidden="false" customHeight="false" outlineLevel="0" collapsed="false">
      <c r="A354" s="2" t="s">
        <v>546</v>
      </c>
      <c r="B354" s="2" t="s">
        <v>1554</v>
      </c>
      <c r="C354" s="2" t="s">
        <v>1555</v>
      </c>
      <c r="D354" s="2" t="s">
        <v>54</v>
      </c>
      <c r="E354" s="2" t="s">
        <v>50</v>
      </c>
      <c r="F354" s="2" t="s">
        <v>22</v>
      </c>
      <c r="G354" s="2" t="s">
        <v>1556</v>
      </c>
      <c r="H354" s="10" t="n">
        <v>1.036448</v>
      </c>
      <c r="I354" s="10" t="n">
        <v>0.00128549828</v>
      </c>
      <c r="J354" s="10" t="n">
        <f aca="false">H354-I354</f>
        <v>1.03516250172</v>
      </c>
    </row>
    <row r="355" customFormat="false" ht="15" hidden="false" customHeight="false" outlineLevel="0" collapsed="false">
      <c r="A355" s="2" t="s">
        <v>546</v>
      </c>
      <c r="B355" s="2" t="s">
        <v>1557</v>
      </c>
      <c r="C355" s="2" t="s">
        <v>1558</v>
      </c>
      <c r="D355" s="2" t="s">
        <v>54</v>
      </c>
      <c r="E355" s="2" t="s">
        <v>50</v>
      </c>
      <c r="F355" s="2" t="s">
        <v>23</v>
      </c>
      <c r="G355" s="2" t="s">
        <v>1559</v>
      </c>
      <c r="H355" s="10" t="n">
        <v>0.469620999999998</v>
      </c>
      <c r="I355" s="10" t="n">
        <v>0.00124161972</v>
      </c>
      <c r="J355" s="10" t="n">
        <f aca="false">H355-I355</f>
        <v>0.468379380279998</v>
      </c>
    </row>
    <row r="356" customFormat="false" ht="15" hidden="false" customHeight="false" outlineLevel="0" collapsed="false">
      <c r="A356" s="2" t="s">
        <v>546</v>
      </c>
      <c r="B356" s="2" t="s">
        <v>1560</v>
      </c>
      <c r="C356" s="2" t="s">
        <v>1561</v>
      </c>
      <c r="D356" s="2" t="s">
        <v>54</v>
      </c>
      <c r="E356" s="2" t="s">
        <v>50</v>
      </c>
      <c r="F356" s="2" t="s">
        <v>23</v>
      </c>
      <c r="G356" s="2" t="s">
        <v>1562</v>
      </c>
      <c r="H356" s="10" t="n">
        <v>0.842607000000001</v>
      </c>
      <c r="I356" s="10" t="n">
        <v>0.001143098</v>
      </c>
      <c r="J356" s="10" t="n">
        <f aca="false">H356-I356</f>
        <v>0.841463902000001</v>
      </c>
    </row>
    <row r="357" customFormat="false" ht="15" hidden="false" customHeight="false" outlineLevel="0" collapsed="false">
      <c r="A357" s="2" t="s">
        <v>546</v>
      </c>
      <c r="B357" s="2" t="s">
        <v>1563</v>
      </c>
      <c r="C357" s="2" t="s">
        <v>1564</v>
      </c>
      <c r="D357" s="2" t="s">
        <v>54</v>
      </c>
      <c r="E357" s="2" t="s">
        <v>50</v>
      </c>
      <c r="F357" s="2" t="s">
        <v>23</v>
      </c>
      <c r="G357" s="2" t="s">
        <v>1565</v>
      </c>
      <c r="H357" s="10" t="n">
        <v>0.513943000000001</v>
      </c>
      <c r="I357" s="10" t="n">
        <v>0.00122121824</v>
      </c>
      <c r="J357" s="10" t="n">
        <f aca="false">H357-I357</f>
        <v>0.512721781760001</v>
      </c>
    </row>
    <row r="358" customFormat="false" ht="15" hidden="false" customHeight="false" outlineLevel="0" collapsed="false">
      <c r="A358" s="2" t="s">
        <v>546</v>
      </c>
      <c r="B358" s="2" t="s">
        <v>1566</v>
      </c>
      <c r="C358" s="2" t="s">
        <v>1567</v>
      </c>
      <c r="D358" s="2" t="s">
        <v>54</v>
      </c>
      <c r="E358" s="2" t="s">
        <v>50</v>
      </c>
      <c r="F358" s="2" t="s">
        <v>23</v>
      </c>
      <c r="G358" s="2" t="s">
        <v>1568</v>
      </c>
      <c r="H358" s="10" t="n">
        <v>0.133260999999997</v>
      </c>
      <c r="I358" s="10" t="n">
        <v>0.00118912948</v>
      </c>
      <c r="J358" s="10" t="n">
        <f aca="false">H358-I358</f>
        <v>0.132071870519997</v>
      </c>
    </row>
    <row r="359" customFormat="false" ht="15" hidden="false" customHeight="false" outlineLevel="0" collapsed="false">
      <c r="A359" s="2" t="s">
        <v>546</v>
      </c>
      <c r="B359" s="2" t="s">
        <v>1569</v>
      </c>
      <c r="C359" s="2" t="s">
        <v>1570</v>
      </c>
      <c r="D359" s="2" t="s">
        <v>54</v>
      </c>
      <c r="E359" s="2" t="s">
        <v>50</v>
      </c>
      <c r="F359" s="2" t="s">
        <v>22</v>
      </c>
      <c r="G359" s="2" t="s">
        <v>1571</v>
      </c>
      <c r="H359" s="10" t="n">
        <v>0.550176999999998</v>
      </c>
      <c r="I359" s="10" t="n">
        <v>0.00127524628</v>
      </c>
      <c r="J359" s="10" t="n">
        <f aca="false">H359-I359</f>
        <v>0.548901753719998</v>
      </c>
    </row>
    <row r="360" customFormat="false" ht="15" hidden="false" customHeight="false" outlineLevel="0" collapsed="false">
      <c r="A360" s="2" t="s">
        <v>546</v>
      </c>
      <c r="B360" s="2" t="s">
        <v>1572</v>
      </c>
      <c r="C360" s="2" t="s">
        <v>1573</v>
      </c>
      <c r="D360" s="2" t="s">
        <v>54</v>
      </c>
      <c r="E360" s="2" t="s">
        <v>50</v>
      </c>
      <c r="F360" s="2" t="s">
        <v>22</v>
      </c>
      <c r="G360" s="2" t="s">
        <v>1574</v>
      </c>
      <c r="H360" s="10" t="n">
        <v>0.600094000000006</v>
      </c>
      <c r="I360" s="10" t="n">
        <v>0.0012158872</v>
      </c>
      <c r="J360" s="10" t="n">
        <f aca="false">H360-I360</f>
        <v>0.598878112800006</v>
      </c>
    </row>
    <row r="361" customFormat="false" ht="15" hidden="false" customHeight="false" outlineLevel="0" collapsed="false">
      <c r="A361" s="2" t="s">
        <v>546</v>
      </c>
      <c r="B361" s="2" t="s">
        <v>1575</v>
      </c>
      <c r="C361" s="2" t="s">
        <v>1576</v>
      </c>
      <c r="D361" s="2" t="s">
        <v>54</v>
      </c>
      <c r="E361" s="2" t="s">
        <v>50</v>
      </c>
      <c r="F361" s="2" t="s">
        <v>23</v>
      </c>
      <c r="G361" s="2" t="s">
        <v>1577</v>
      </c>
      <c r="H361" s="10" t="n">
        <v>0.187636999999995</v>
      </c>
      <c r="I361" s="10" t="n">
        <v>0.00109460604</v>
      </c>
      <c r="J361" s="10" t="n">
        <f aca="false">H361-I361</f>
        <v>0.186542393959995</v>
      </c>
    </row>
    <row r="362" customFormat="false" ht="15" hidden="false" customHeight="false" outlineLevel="0" collapsed="false">
      <c r="A362" s="2" t="s">
        <v>546</v>
      </c>
      <c r="B362" s="2" t="s">
        <v>1578</v>
      </c>
      <c r="C362" s="2" t="s">
        <v>1579</v>
      </c>
      <c r="D362" s="2" t="s">
        <v>54</v>
      </c>
      <c r="E362" s="2" t="s">
        <v>50</v>
      </c>
      <c r="F362" s="2" t="s">
        <v>23</v>
      </c>
      <c r="G362" s="2" t="s">
        <v>1580</v>
      </c>
      <c r="H362" s="10" t="n">
        <v>0.274170000000005</v>
      </c>
      <c r="I362" s="10" t="n">
        <v>0.00122501148</v>
      </c>
      <c r="J362" s="10" t="n">
        <f aca="false">H362-I362</f>
        <v>0.272944988520005</v>
      </c>
    </row>
    <row r="363" customFormat="false" ht="15" hidden="false" customHeight="false" outlineLevel="0" collapsed="false">
      <c r="A363" s="2" t="s">
        <v>546</v>
      </c>
      <c r="B363" s="2" t="s">
        <v>1581</v>
      </c>
      <c r="C363" s="2" t="s">
        <v>1582</v>
      </c>
      <c r="D363" s="2" t="s">
        <v>54</v>
      </c>
      <c r="E363" s="2" t="s">
        <v>50</v>
      </c>
      <c r="F363" s="2" t="s">
        <v>24</v>
      </c>
      <c r="G363" s="2" t="s">
        <v>1583</v>
      </c>
      <c r="H363" s="10" t="n">
        <v>0.234411999999999</v>
      </c>
      <c r="I363" s="10" t="n">
        <v>0.00112741244</v>
      </c>
      <c r="J363" s="10" t="n">
        <f aca="false">H363-I363</f>
        <v>0.233284587559999</v>
      </c>
    </row>
    <row r="364" customFormat="false" ht="15" hidden="false" customHeight="false" outlineLevel="0" collapsed="false">
      <c r="A364" s="2" t="s">
        <v>546</v>
      </c>
      <c r="B364" s="2" t="s">
        <v>1584</v>
      </c>
      <c r="C364" s="2" t="s">
        <v>1585</v>
      </c>
      <c r="D364" s="2" t="s">
        <v>54</v>
      </c>
      <c r="E364" s="2" t="s">
        <v>50</v>
      </c>
      <c r="F364" s="2" t="s">
        <v>23</v>
      </c>
      <c r="G364" s="2" t="s">
        <v>1586</v>
      </c>
      <c r="H364" s="10" t="n">
        <v>0.590551999999995</v>
      </c>
      <c r="I364" s="10" t="n">
        <v>0.00122449888</v>
      </c>
      <c r="J364" s="10" t="n">
        <f aca="false">H364-I364</f>
        <v>0.589327501119995</v>
      </c>
    </row>
    <row r="365" customFormat="false" ht="15" hidden="false" customHeight="false" outlineLevel="0" collapsed="false">
      <c r="A365" s="2" t="s">
        <v>546</v>
      </c>
      <c r="B365" s="2" t="s">
        <v>1587</v>
      </c>
      <c r="C365" s="2" t="s">
        <v>1588</v>
      </c>
      <c r="D365" s="2" t="s">
        <v>54</v>
      </c>
      <c r="E365" s="2" t="s">
        <v>50</v>
      </c>
      <c r="F365" s="2" t="s">
        <v>22</v>
      </c>
      <c r="G365" s="2" t="s">
        <v>1589</v>
      </c>
      <c r="H365" s="10" t="n">
        <v>0.475155000000001</v>
      </c>
      <c r="I365" s="10" t="n">
        <v>0.00124438776</v>
      </c>
      <c r="J365" s="10" t="n">
        <f aca="false">H365-I365</f>
        <v>0.473910612240001</v>
      </c>
    </row>
    <row r="366" customFormat="false" ht="15" hidden="false" customHeight="false" outlineLevel="0" collapsed="false">
      <c r="A366" s="2" t="s">
        <v>546</v>
      </c>
      <c r="B366" s="2" t="s">
        <v>1590</v>
      </c>
      <c r="C366" s="2" t="s">
        <v>1591</v>
      </c>
      <c r="D366" s="2" t="s">
        <v>54</v>
      </c>
      <c r="E366" s="2" t="s">
        <v>50</v>
      </c>
      <c r="F366" s="2" t="s">
        <v>23</v>
      </c>
      <c r="G366" s="2" t="s">
        <v>1592</v>
      </c>
      <c r="H366" s="10" t="n">
        <v>0.294555000000003</v>
      </c>
      <c r="I366" s="10" t="n">
        <v>0.00119599832</v>
      </c>
      <c r="J366" s="10" t="n">
        <f aca="false">H366-I366</f>
        <v>0.293359001680003</v>
      </c>
    </row>
    <row r="367" customFormat="false" ht="15" hidden="false" customHeight="false" outlineLevel="0" collapsed="false">
      <c r="A367" s="2" t="s">
        <v>546</v>
      </c>
      <c r="B367" s="2" t="s">
        <v>1593</v>
      </c>
      <c r="C367" s="2" t="s">
        <v>1594</v>
      </c>
      <c r="D367" s="2" t="s">
        <v>54</v>
      </c>
      <c r="E367" s="2" t="s">
        <v>50</v>
      </c>
      <c r="F367" s="2" t="s">
        <v>23</v>
      </c>
      <c r="G367" s="2" t="s">
        <v>1595</v>
      </c>
      <c r="H367" s="10" t="n">
        <v>0.349420000000002</v>
      </c>
      <c r="I367" s="10" t="n">
        <v>0.00112320912</v>
      </c>
      <c r="J367" s="10" t="n">
        <f aca="false">H367-I367</f>
        <v>0.348296790880002</v>
      </c>
    </row>
    <row r="368" customFormat="false" ht="15" hidden="false" customHeight="false" outlineLevel="0" collapsed="false">
      <c r="A368" s="2" t="s">
        <v>546</v>
      </c>
      <c r="B368" s="2" t="s">
        <v>1596</v>
      </c>
      <c r="C368" s="2" t="s">
        <v>1597</v>
      </c>
      <c r="D368" s="2" t="s">
        <v>54</v>
      </c>
      <c r="E368" s="2" t="s">
        <v>50</v>
      </c>
      <c r="F368" s="2" t="s">
        <v>23</v>
      </c>
      <c r="G368" s="2" t="s">
        <v>1598</v>
      </c>
      <c r="H368" s="10" t="n">
        <v>0.902324</v>
      </c>
      <c r="I368" s="10" t="n">
        <v>0.001120031</v>
      </c>
      <c r="J368" s="10" t="n">
        <f aca="false">H368-I368</f>
        <v>0.901203969</v>
      </c>
    </row>
    <row r="369" customFormat="false" ht="15" hidden="false" customHeight="false" outlineLevel="0" collapsed="false">
      <c r="A369" s="2" t="s">
        <v>546</v>
      </c>
      <c r="B369" s="2" t="s">
        <v>1599</v>
      </c>
      <c r="C369" s="2" t="s">
        <v>1600</v>
      </c>
      <c r="D369" s="2" t="s">
        <v>561</v>
      </c>
      <c r="E369" s="2" t="s">
        <v>50</v>
      </c>
      <c r="F369" s="2" t="s">
        <v>23</v>
      </c>
      <c r="G369" s="2"/>
      <c r="H369" s="10" t="n">
        <v>0</v>
      </c>
      <c r="I369" s="10" t="n">
        <v>0.0012189628</v>
      </c>
      <c r="J369" s="10" t="n">
        <f aca="false">H369-I369</f>
        <v>-0.0012189628</v>
      </c>
    </row>
    <row r="370" customFormat="false" ht="15" hidden="false" customHeight="false" outlineLevel="0" collapsed="false">
      <c r="A370" s="2" t="s">
        <v>546</v>
      </c>
      <c r="B370" s="2" t="s">
        <v>1601</v>
      </c>
      <c r="C370" s="2" t="s">
        <v>1602</v>
      </c>
      <c r="D370" s="2" t="s">
        <v>561</v>
      </c>
      <c r="E370" s="2" t="s">
        <v>50</v>
      </c>
      <c r="F370" s="2" t="s">
        <v>22</v>
      </c>
      <c r="G370" s="2"/>
      <c r="H370" s="10" t="n">
        <v>0</v>
      </c>
      <c r="I370" s="10" t="n">
        <v>0.00128467812</v>
      </c>
      <c r="J370" s="10" t="n">
        <f aca="false">H370-I370</f>
        <v>-0.00128467812</v>
      </c>
    </row>
    <row r="371" customFormat="false" ht="15" hidden="false" customHeight="false" outlineLevel="0" collapsed="false">
      <c r="A371" s="2" t="s">
        <v>546</v>
      </c>
      <c r="B371" s="2" t="s">
        <v>1603</v>
      </c>
      <c r="C371" s="2" t="s">
        <v>1604</v>
      </c>
      <c r="D371" s="2" t="s">
        <v>54</v>
      </c>
      <c r="E371" s="2" t="s">
        <v>50</v>
      </c>
      <c r="F371" s="2" t="s">
        <v>22</v>
      </c>
      <c r="G371" s="2" t="s">
        <v>1605</v>
      </c>
      <c r="H371" s="10" t="n">
        <v>0.575064999999995</v>
      </c>
      <c r="I371" s="10" t="n">
        <v>0.00127350344</v>
      </c>
      <c r="J371" s="10" t="n">
        <f aca="false">H371-I371</f>
        <v>0.573791496559995</v>
      </c>
    </row>
    <row r="372" customFormat="false" ht="15" hidden="false" customHeight="false" outlineLevel="0" collapsed="false">
      <c r="A372" s="2" t="s">
        <v>546</v>
      </c>
      <c r="B372" s="2" t="s">
        <v>1606</v>
      </c>
      <c r="C372" s="2" t="s">
        <v>1607</v>
      </c>
      <c r="D372" s="2" t="s">
        <v>54</v>
      </c>
      <c r="E372" s="2" t="s">
        <v>50</v>
      </c>
      <c r="F372" s="2" t="s">
        <v>22</v>
      </c>
      <c r="G372" s="2" t="s">
        <v>1608</v>
      </c>
      <c r="H372" s="10" t="n">
        <v>0.422260999999999</v>
      </c>
      <c r="I372" s="10" t="n">
        <v>0.00126591696</v>
      </c>
      <c r="J372" s="10" t="n">
        <f aca="false">H372-I372</f>
        <v>0.420995083039999</v>
      </c>
    </row>
    <row r="373" customFormat="false" ht="15" hidden="false" customHeight="false" outlineLevel="0" collapsed="false">
      <c r="A373" s="2" t="s">
        <v>546</v>
      </c>
      <c r="B373" s="2" t="s">
        <v>1609</v>
      </c>
      <c r="C373" s="2" t="s">
        <v>1610</v>
      </c>
      <c r="D373" s="2" t="s">
        <v>54</v>
      </c>
      <c r="E373" s="2" t="s">
        <v>50</v>
      </c>
      <c r="F373" s="2" t="s">
        <v>23</v>
      </c>
      <c r="G373" s="2" t="s">
        <v>1611</v>
      </c>
      <c r="H373" s="10" t="n">
        <v>0.367182</v>
      </c>
      <c r="I373" s="10" t="n">
        <v>0.00121035112</v>
      </c>
      <c r="J373" s="10" t="n">
        <f aca="false">H373-I373</f>
        <v>0.36597164888</v>
      </c>
    </row>
    <row r="374" customFormat="false" ht="15" hidden="false" customHeight="false" outlineLevel="0" collapsed="false">
      <c r="A374" s="2" t="s">
        <v>546</v>
      </c>
      <c r="B374" s="2" t="s">
        <v>1612</v>
      </c>
      <c r="C374" s="2" t="s">
        <v>1613</v>
      </c>
      <c r="D374" s="2" t="s">
        <v>54</v>
      </c>
      <c r="E374" s="2" t="s">
        <v>50</v>
      </c>
      <c r="F374" s="2" t="s">
        <v>22</v>
      </c>
      <c r="G374" s="2" t="s">
        <v>1614</v>
      </c>
      <c r="H374" s="10" t="n">
        <v>0.0759980000000056</v>
      </c>
      <c r="I374" s="10" t="n">
        <v>0.00121014608</v>
      </c>
      <c r="J374" s="10" t="n">
        <f aca="false">H374-I374</f>
        <v>0.0747878539200056</v>
      </c>
    </row>
    <row r="375" customFormat="false" ht="15" hidden="false" customHeight="false" outlineLevel="0" collapsed="false">
      <c r="A375" s="2" t="s">
        <v>546</v>
      </c>
      <c r="B375" s="2" t="s">
        <v>1615</v>
      </c>
      <c r="C375" s="2" t="s">
        <v>1616</v>
      </c>
      <c r="D375" s="2" t="s">
        <v>54</v>
      </c>
      <c r="E375" s="2" t="s">
        <v>50</v>
      </c>
      <c r="F375" s="2" t="s">
        <v>22</v>
      </c>
      <c r="G375" s="2" t="s">
        <v>1617</v>
      </c>
      <c r="H375" s="10" t="n">
        <v>0.0721249999999998</v>
      </c>
      <c r="I375" s="10" t="n">
        <v>0.00119528068</v>
      </c>
      <c r="J375" s="10" t="n">
        <f aca="false">H375-I375</f>
        <v>0.0709297193199998</v>
      </c>
    </row>
    <row r="376" customFormat="false" ht="15" hidden="false" customHeight="false" outlineLevel="0" collapsed="false">
      <c r="A376" s="2" t="s">
        <v>546</v>
      </c>
      <c r="B376" s="2" t="s">
        <v>1618</v>
      </c>
      <c r="C376" s="2" t="s">
        <v>1619</v>
      </c>
      <c r="D376" s="2" t="s">
        <v>54</v>
      </c>
      <c r="E376" s="2" t="s">
        <v>50</v>
      </c>
      <c r="F376" s="2" t="s">
        <v>23</v>
      </c>
      <c r="G376" s="2" t="s">
        <v>1620</v>
      </c>
      <c r="H376" s="10" t="n">
        <v>0.521832999999998</v>
      </c>
      <c r="I376" s="10" t="n">
        <v>0.001243055</v>
      </c>
      <c r="J376" s="10" t="n">
        <f aca="false">H376-I376</f>
        <v>0.520589944999998</v>
      </c>
    </row>
    <row r="377" customFormat="false" ht="15" hidden="false" customHeight="false" outlineLevel="0" collapsed="false">
      <c r="A377" s="2" t="s">
        <v>546</v>
      </c>
      <c r="B377" s="2" t="s">
        <v>1621</v>
      </c>
      <c r="C377" s="2" t="s">
        <v>1622</v>
      </c>
      <c r="D377" s="2" t="s">
        <v>54</v>
      </c>
      <c r="E377" s="2" t="s">
        <v>50</v>
      </c>
      <c r="F377" s="2" t="s">
        <v>22</v>
      </c>
      <c r="G377" s="2" t="s">
        <v>1623</v>
      </c>
      <c r="H377" s="10" t="n">
        <v>0.168337000000001</v>
      </c>
      <c r="I377" s="10" t="n">
        <v>0.00116319192</v>
      </c>
      <c r="J377" s="10" t="n">
        <f aca="false">H377-I377</f>
        <v>0.167173808080001</v>
      </c>
    </row>
    <row r="378" customFormat="false" ht="15" hidden="false" customHeight="false" outlineLevel="0" collapsed="false">
      <c r="A378" s="2" t="s">
        <v>546</v>
      </c>
      <c r="B378" s="2" t="s">
        <v>1624</v>
      </c>
      <c r="C378" s="2" t="s">
        <v>1625</v>
      </c>
      <c r="D378" s="2" t="s">
        <v>54</v>
      </c>
      <c r="E378" s="2" t="s">
        <v>50</v>
      </c>
      <c r="F378" s="2" t="s">
        <v>24</v>
      </c>
      <c r="G378" s="2" t="s">
        <v>1626</v>
      </c>
      <c r="H378" s="10" t="n">
        <v>0.361767999999998</v>
      </c>
      <c r="I378" s="10" t="n">
        <v>0.00124756588</v>
      </c>
      <c r="J378" s="10" t="n">
        <f aca="false">H378-I378</f>
        <v>0.360520434119998</v>
      </c>
    </row>
    <row r="379" customFormat="false" ht="15" hidden="false" customHeight="false" outlineLevel="0" collapsed="false">
      <c r="A379" s="2" t="s">
        <v>546</v>
      </c>
      <c r="B379" s="2" t="s">
        <v>1627</v>
      </c>
      <c r="C379" s="2" t="s">
        <v>1628</v>
      </c>
      <c r="D379" s="2" t="s">
        <v>54</v>
      </c>
      <c r="E379" s="2" t="s">
        <v>50</v>
      </c>
      <c r="F379" s="2" t="s">
        <v>22</v>
      </c>
      <c r="G379" s="2" t="s">
        <v>1629</v>
      </c>
      <c r="H379" s="10" t="n">
        <v>0.811573000000003</v>
      </c>
      <c r="I379" s="10" t="n">
        <v>0.00125105156</v>
      </c>
      <c r="J379" s="10" t="n">
        <f aca="false">H379-I379</f>
        <v>0.810321948440003</v>
      </c>
    </row>
    <row r="380" customFormat="false" ht="15" hidden="false" customHeight="false" outlineLevel="0" collapsed="false">
      <c r="A380" s="2" t="s">
        <v>546</v>
      </c>
      <c r="B380" s="2" t="s">
        <v>1630</v>
      </c>
      <c r="C380" s="2" t="s">
        <v>1631</v>
      </c>
      <c r="D380" s="2" t="s">
        <v>54</v>
      </c>
      <c r="E380" s="2" t="s">
        <v>50</v>
      </c>
      <c r="F380" s="2" t="s">
        <v>23</v>
      </c>
      <c r="G380" s="2" t="s">
        <v>1632</v>
      </c>
      <c r="H380" s="10" t="n">
        <v>0.236876999999999</v>
      </c>
      <c r="I380" s="10" t="n">
        <v>0.00122162832</v>
      </c>
      <c r="J380" s="10" t="n">
        <f aca="false">H380-I380</f>
        <v>0.235655371679999</v>
      </c>
    </row>
    <row r="381" customFormat="false" ht="15" hidden="false" customHeight="false" outlineLevel="0" collapsed="false">
      <c r="A381" s="2" t="s">
        <v>546</v>
      </c>
      <c r="B381" s="2" t="s">
        <v>1633</v>
      </c>
      <c r="C381" s="2" t="s">
        <v>1634</v>
      </c>
      <c r="D381" s="2" t="s">
        <v>54</v>
      </c>
      <c r="E381" s="2" t="s">
        <v>50</v>
      </c>
      <c r="F381" s="2" t="s">
        <v>23</v>
      </c>
      <c r="G381" s="2" t="s">
        <v>1635</v>
      </c>
      <c r="H381" s="10" t="n">
        <v>0.749248000000002</v>
      </c>
      <c r="I381" s="10" t="n">
        <v>0.0012112738</v>
      </c>
      <c r="J381" s="10" t="n">
        <f aca="false">H381-I381</f>
        <v>0.748036726200002</v>
      </c>
    </row>
    <row r="382" customFormat="false" ht="15" hidden="false" customHeight="false" outlineLevel="0" collapsed="false">
      <c r="A382" s="2" t="s">
        <v>546</v>
      </c>
      <c r="B382" s="2" t="s">
        <v>1636</v>
      </c>
      <c r="C382" s="2" t="s">
        <v>1637</v>
      </c>
      <c r="D382" s="2" t="s">
        <v>54</v>
      </c>
      <c r="E382" s="2" t="s">
        <v>50</v>
      </c>
      <c r="F382" s="2" t="s">
        <v>22</v>
      </c>
      <c r="G382" s="2" t="s">
        <v>1638</v>
      </c>
      <c r="H382" s="10" t="n">
        <v>0.833638000000001</v>
      </c>
      <c r="I382" s="10" t="n">
        <v>0.0012363912</v>
      </c>
      <c r="J382" s="10" t="n">
        <f aca="false">H382-I382</f>
        <v>0.832401608800001</v>
      </c>
    </row>
    <row r="383" customFormat="false" ht="15" hidden="false" customHeight="false" outlineLevel="0" collapsed="false">
      <c r="A383" s="2" t="s">
        <v>546</v>
      </c>
      <c r="B383" s="2" t="s">
        <v>1639</v>
      </c>
      <c r="C383" s="2" t="s">
        <v>1640</v>
      </c>
      <c r="D383" s="2" t="s">
        <v>54</v>
      </c>
      <c r="E383" s="2" t="s">
        <v>50</v>
      </c>
      <c r="F383" s="2" t="s">
        <v>22</v>
      </c>
      <c r="G383" s="2" t="s">
        <v>1641</v>
      </c>
      <c r="H383" s="10" t="n">
        <v>0.568186999999995</v>
      </c>
      <c r="I383" s="10" t="n">
        <v>0.00127012028</v>
      </c>
      <c r="J383" s="10" t="n">
        <f aca="false">H383-I383</f>
        <v>0.566916879719995</v>
      </c>
    </row>
    <row r="384" customFormat="false" ht="15" hidden="false" customHeight="false" outlineLevel="0" collapsed="false">
      <c r="A384" s="2" t="s">
        <v>546</v>
      </c>
      <c r="B384" s="2" t="s">
        <v>1642</v>
      </c>
      <c r="C384" s="2" t="s">
        <v>1643</v>
      </c>
      <c r="D384" s="2" t="s">
        <v>54</v>
      </c>
      <c r="E384" s="2" t="s">
        <v>50</v>
      </c>
      <c r="F384" s="2" t="s">
        <v>23</v>
      </c>
      <c r="G384" s="2" t="s">
        <v>1644</v>
      </c>
      <c r="H384" s="10" t="n">
        <v>0.111070000000005</v>
      </c>
      <c r="I384" s="10" t="n">
        <v>0.00116339696</v>
      </c>
      <c r="J384" s="10" t="n">
        <f aca="false">H384-I384</f>
        <v>0.109906603040005</v>
      </c>
    </row>
    <row r="385" customFormat="false" ht="15" hidden="false" customHeight="false" outlineLevel="0" collapsed="false">
      <c r="A385" s="2" t="s">
        <v>546</v>
      </c>
      <c r="B385" s="2" t="s">
        <v>1645</v>
      </c>
      <c r="C385" s="2" t="s">
        <v>1646</v>
      </c>
      <c r="D385" s="2" t="s">
        <v>54</v>
      </c>
      <c r="E385" s="2" t="s">
        <v>50</v>
      </c>
      <c r="F385" s="2" t="s">
        <v>23</v>
      </c>
      <c r="G385" s="2" t="s">
        <v>1647</v>
      </c>
      <c r="H385" s="10" t="n">
        <v>0.808161999999996</v>
      </c>
      <c r="I385" s="10" t="n">
        <v>0.00125556244</v>
      </c>
      <c r="J385" s="10" t="n">
        <f aca="false">H385-I385</f>
        <v>0.806906437559996</v>
      </c>
    </row>
    <row r="386" customFormat="false" ht="15" hidden="false" customHeight="false" outlineLevel="0" collapsed="false">
      <c r="A386" s="2" t="s">
        <v>546</v>
      </c>
      <c r="B386" s="2" t="s">
        <v>1648</v>
      </c>
      <c r="C386" s="2" t="s">
        <v>1649</v>
      </c>
      <c r="D386" s="2" t="s">
        <v>54</v>
      </c>
      <c r="E386" s="2" t="s">
        <v>50</v>
      </c>
      <c r="F386" s="2" t="s">
        <v>23</v>
      </c>
      <c r="G386" s="2" t="s">
        <v>1650</v>
      </c>
      <c r="H386" s="10" t="n">
        <v>0.358307000000004</v>
      </c>
      <c r="I386" s="10" t="n">
        <v>0.00121373428</v>
      </c>
      <c r="J386" s="10" t="n">
        <f aca="false">H386-I386</f>
        <v>0.357093265720004</v>
      </c>
    </row>
    <row r="387" customFormat="false" ht="15" hidden="false" customHeight="false" outlineLevel="0" collapsed="false">
      <c r="A387" s="2" t="s">
        <v>546</v>
      </c>
      <c r="B387" s="2" t="s">
        <v>1651</v>
      </c>
      <c r="C387" s="2" t="s">
        <v>1652</v>
      </c>
      <c r="D387" s="2" t="s">
        <v>54</v>
      </c>
      <c r="E387" s="2" t="s">
        <v>50</v>
      </c>
      <c r="F387" s="2" t="s">
        <v>23</v>
      </c>
      <c r="G387" s="2" t="s">
        <v>1653</v>
      </c>
      <c r="H387" s="10" t="n">
        <v>0.880527999999998</v>
      </c>
      <c r="I387" s="10" t="n">
        <v>0.00122747196</v>
      </c>
      <c r="J387" s="10" t="n">
        <f aca="false">H387-I387</f>
        <v>0.879300528039998</v>
      </c>
    </row>
    <row r="388" customFormat="false" ht="15" hidden="false" customHeight="false" outlineLevel="0" collapsed="false">
      <c r="A388" s="2" t="s">
        <v>546</v>
      </c>
      <c r="B388" s="2" t="s">
        <v>1654</v>
      </c>
      <c r="C388" s="2" t="s">
        <v>1655</v>
      </c>
      <c r="D388" s="2" t="s">
        <v>54</v>
      </c>
      <c r="E388" s="2" t="s">
        <v>50</v>
      </c>
      <c r="F388" s="2" t="s">
        <v>23</v>
      </c>
      <c r="G388" s="2" t="s">
        <v>1656</v>
      </c>
      <c r="H388" s="10" t="n">
        <v>0.666201999999998</v>
      </c>
      <c r="I388" s="10" t="n">
        <v>0.00122695936</v>
      </c>
      <c r="J388" s="10" t="n">
        <f aca="false">H388-I388</f>
        <v>0.664975040639999</v>
      </c>
    </row>
    <row r="389" customFormat="false" ht="15" hidden="false" customHeight="false" outlineLevel="0" collapsed="false">
      <c r="A389" s="2" t="s">
        <v>546</v>
      </c>
      <c r="B389" s="2" t="s">
        <v>1657</v>
      </c>
      <c r="C389" s="2" t="s">
        <v>1658</v>
      </c>
      <c r="D389" s="2" t="s">
        <v>54</v>
      </c>
      <c r="E389" s="2" t="s">
        <v>50</v>
      </c>
      <c r="F389" s="2" t="s">
        <v>22</v>
      </c>
      <c r="G389" s="2" t="s">
        <v>1659</v>
      </c>
      <c r="H389" s="10" t="n">
        <v>0.284269999999999</v>
      </c>
      <c r="I389" s="10" t="n">
        <v>0.00130723252</v>
      </c>
      <c r="J389" s="10" t="n">
        <f aca="false">H389-I389</f>
        <v>0.282962767479999</v>
      </c>
    </row>
    <row r="390" customFormat="false" ht="15" hidden="false" customHeight="false" outlineLevel="0" collapsed="false">
      <c r="A390" s="2" t="s">
        <v>546</v>
      </c>
      <c r="B390" s="2" t="s">
        <v>1660</v>
      </c>
      <c r="C390" s="2" t="s">
        <v>1661</v>
      </c>
      <c r="D390" s="2" t="s">
        <v>561</v>
      </c>
      <c r="E390" s="2" t="s">
        <v>50</v>
      </c>
      <c r="F390" s="2" t="s">
        <v>22</v>
      </c>
      <c r="G390" s="2"/>
      <c r="H390" s="10" t="n">
        <v>0</v>
      </c>
      <c r="I390" s="10" t="n">
        <v>0.00126130356</v>
      </c>
      <c r="J390" s="10" t="n">
        <f aca="false">H390-I390</f>
        <v>-0.00126130356</v>
      </c>
    </row>
    <row r="391" customFormat="false" ht="15" hidden="false" customHeight="false" outlineLevel="0" collapsed="false">
      <c r="A391" s="2" t="s">
        <v>546</v>
      </c>
      <c r="B391" s="2" t="s">
        <v>1662</v>
      </c>
      <c r="C391" s="2" t="s">
        <v>1663</v>
      </c>
      <c r="D391" s="2" t="s">
        <v>54</v>
      </c>
      <c r="E391" s="2" t="s">
        <v>50</v>
      </c>
      <c r="F391" s="2" t="s">
        <v>22</v>
      </c>
      <c r="G391" s="2" t="s">
        <v>1664</v>
      </c>
      <c r="H391" s="10" t="n">
        <v>0.489421</v>
      </c>
      <c r="I391" s="10" t="n">
        <v>0.00134639516</v>
      </c>
      <c r="J391" s="10" t="n">
        <f aca="false">H391-I391</f>
        <v>0.48807460484</v>
      </c>
    </row>
    <row r="392" customFormat="false" ht="15" hidden="false" customHeight="false" outlineLevel="0" collapsed="false">
      <c r="A392" s="2" t="s">
        <v>546</v>
      </c>
      <c r="B392" s="2" t="s">
        <v>1665</v>
      </c>
      <c r="C392" s="2" t="s">
        <v>1666</v>
      </c>
      <c r="D392" s="2" t="s">
        <v>54</v>
      </c>
      <c r="E392" s="2" t="s">
        <v>50</v>
      </c>
      <c r="F392" s="2" t="s">
        <v>23</v>
      </c>
      <c r="G392" s="2" t="s">
        <v>1667</v>
      </c>
      <c r="H392" s="10" t="n">
        <v>0.521597</v>
      </c>
      <c r="I392" s="10" t="n">
        <v>0.00127186312</v>
      </c>
      <c r="J392" s="10" t="n">
        <f aca="false">H392-I392</f>
        <v>0.52032513688</v>
      </c>
    </row>
    <row r="393" customFormat="false" ht="15" hidden="false" customHeight="false" outlineLevel="0" collapsed="false">
      <c r="A393" s="2" t="s">
        <v>546</v>
      </c>
      <c r="B393" s="2" t="s">
        <v>1668</v>
      </c>
      <c r="C393" s="2" t="s">
        <v>1669</v>
      </c>
      <c r="D393" s="2" t="s">
        <v>54</v>
      </c>
      <c r="E393" s="2" t="s">
        <v>50</v>
      </c>
      <c r="F393" s="2" t="s">
        <v>23</v>
      </c>
      <c r="G393" s="2" t="s">
        <v>1670</v>
      </c>
      <c r="H393" s="10" t="n">
        <v>0.295183000000002</v>
      </c>
      <c r="I393" s="10" t="n">
        <v>0.00121322168</v>
      </c>
      <c r="J393" s="10" t="n">
        <f aca="false">H393-I393</f>
        <v>0.293969778320002</v>
      </c>
    </row>
    <row r="394" customFormat="false" ht="15" hidden="false" customHeight="false" outlineLevel="0" collapsed="false">
      <c r="A394" s="2" t="s">
        <v>546</v>
      </c>
      <c r="B394" s="2" t="s">
        <v>1671</v>
      </c>
      <c r="C394" s="2" t="s">
        <v>1672</v>
      </c>
      <c r="D394" s="2" t="s">
        <v>54</v>
      </c>
      <c r="E394" s="2" t="s">
        <v>50</v>
      </c>
      <c r="F394" s="2" t="s">
        <v>23</v>
      </c>
      <c r="G394" s="2" t="s">
        <v>1673</v>
      </c>
      <c r="H394" s="10" t="n">
        <v>1.154586</v>
      </c>
      <c r="I394" s="10" t="n">
        <v>0.0012169124</v>
      </c>
      <c r="J394" s="10" t="n">
        <f aca="false">H394-I394</f>
        <v>1.1533690876</v>
      </c>
    </row>
    <row r="395" customFormat="false" ht="15" hidden="false" customHeight="false" outlineLevel="0" collapsed="false">
      <c r="A395" s="2" t="s">
        <v>546</v>
      </c>
      <c r="B395" s="2" t="s">
        <v>1674</v>
      </c>
      <c r="C395" s="2" t="s">
        <v>1675</v>
      </c>
      <c r="D395" s="2" t="s">
        <v>54</v>
      </c>
      <c r="E395" s="2" t="s">
        <v>50</v>
      </c>
      <c r="F395" s="2" t="s">
        <v>23</v>
      </c>
      <c r="G395" s="2" t="s">
        <v>1676</v>
      </c>
      <c r="H395" s="10" t="n">
        <v>1.973368</v>
      </c>
      <c r="I395" s="10" t="n">
        <v>0.0012025596</v>
      </c>
      <c r="J395" s="10" t="n">
        <f aca="false">H395-I395</f>
        <v>1.9721654404</v>
      </c>
    </row>
    <row r="396" customFormat="false" ht="15" hidden="false" customHeight="false" outlineLevel="0" collapsed="false">
      <c r="A396" s="2" t="s">
        <v>546</v>
      </c>
      <c r="B396" s="2" t="s">
        <v>1677</v>
      </c>
      <c r="C396" s="2" t="s">
        <v>1678</v>
      </c>
      <c r="D396" s="2" t="s">
        <v>54</v>
      </c>
      <c r="E396" s="2" t="s">
        <v>50</v>
      </c>
      <c r="F396" s="2" t="s">
        <v>23</v>
      </c>
      <c r="G396" s="2" t="s">
        <v>1679</v>
      </c>
      <c r="H396" s="10" t="n">
        <v>1.559321</v>
      </c>
      <c r="I396" s="10" t="n">
        <v>0.00122644676</v>
      </c>
      <c r="J396" s="10" t="n">
        <f aca="false">H396-I396</f>
        <v>1.55809455324</v>
      </c>
    </row>
    <row r="397" customFormat="false" ht="15" hidden="false" customHeight="false" outlineLevel="0" collapsed="false">
      <c r="A397" s="2" t="s">
        <v>546</v>
      </c>
      <c r="B397" s="2" t="s">
        <v>1680</v>
      </c>
      <c r="C397" s="2" t="s">
        <v>1681</v>
      </c>
      <c r="D397" s="2" t="s">
        <v>54</v>
      </c>
      <c r="E397" s="2" t="s">
        <v>50</v>
      </c>
      <c r="F397" s="2" t="s">
        <v>23</v>
      </c>
      <c r="G397" s="2" t="s">
        <v>1682</v>
      </c>
      <c r="H397" s="10" t="n">
        <v>1.136692</v>
      </c>
      <c r="I397" s="10" t="n">
        <v>0.00121773256</v>
      </c>
      <c r="J397" s="10" t="n">
        <f aca="false">H397-I397</f>
        <v>1.13547426744</v>
      </c>
    </row>
    <row r="398" customFormat="false" ht="15" hidden="false" customHeight="false" outlineLevel="0" collapsed="false">
      <c r="A398" s="2" t="s">
        <v>546</v>
      </c>
      <c r="B398" s="2" t="s">
        <v>1683</v>
      </c>
      <c r="C398" s="2" t="s">
        <v>1684</v>
      </c>
      <c r="D398" s="2" t="s">
        <v>54</v>
      </c>
      <c r="E398" s="2" t="s">
        <v>50</v>
      </c>
      <c r="F398" s="2" t="s">
        <v>22</v>
      </c>
      <c r="G398" s="2" t="s">
        <v>1685</v>
      </c>
      <c r="H398" s="10" t="n">
        <v>0.946943000000005</v>
      </c>
      <c r="I398" s="10" t="n">
        <v>0.0012984158</v>
      </c>
      <c r="J398" s="10" t="n">
        <f aca="false">H398-I398</f>
        <v>0.945644584200005</v>
      </c>
    </row>
    <row r="399" customFormat="false" ht="15" hidden="false" customHeight="false" outlineLevel="0" collapsed="false">
      <c r="A399" s="2" t="s">
        <v>546</v>
      </c>
      <c r="B399" s="2" t="s">
        <v>1686</v>
      </c>
      <c r="C399" s="2" t="s">
        <v>1687</v>
      </c>
      <c r="D399" s="2" t="s">
        <v>54</v>
      </c>
      <c r="E399" s="2" t="s">
        <v>50</v>
      </c>
      <c r="F399" s="2" t="s">
        <v>22</v>
      </c>
      <c r="G399" s="2" t="s">
        <v>1688</v>
      </c>
      <c r="H399" s="10" t="n">
        <v>2.025211</v>
      </c>
      <c r="I399" s="10" t="n">
        <v>0.00124110712</v>
      </c>
      <c r="J399" s="10" t="n">
        <f aca="false">H399-I399</f>
        <v>2.02396989288</v>
      </c>
    </row>
    <row r="400" customFormat="false" ht="15" hidden="false" customHeight="false" outlineLevel="0" collapsed="false">
      <c r="A400" s="2" t="s">
        <v>546</v>
      </c>
      <c r="B400" s="2" t="s">
        <v>1689</v>
      </c>
      <c r="C400" s="2" t="s">
        <v>1690</v>
      </c>
      <c r="D400" s="2" t="s">
        <v>561</v>
      </c>
      <c r="E400" s="2" t="s">
        <v>50</v>
      </c>
      <c r="F400" s="2" t="s">
        <v>23</v>
      </c>
      <c r="G400" s="2"/>
      <c r="H400" s="10" t="n">
        <v>0</v>
      </c>
      <c r="I400" s="10" t="n">
        <v>0.00120327724</v>
      </c>
      <c r="J400" s="10" t="n">
        <f aca="false">H400-I400</f>
        <v>-0.00120327724</v>
      </c>
    </row>
    <row r="401" customFormat="false" ht="15" hidden="false" customHeight="false" outlineLevel="0" collapsed="false">
      <c r="A401" s="2" t="s">
        <v>546</v>
      </c>
      <c r="B401" s="2" t="s">
        <v>1691</v>
      </c>
      <c r="C401" s="2" t="s">
        <v>1692</v>
      </c>
      <c r="D401" s="2" t="s">
        <v>54</v>
      </c>
      <c r="E401" s="2" t="s">
        <v>50</v>
      </c>
      <c r="F401" s="2" t="s">
        <v>23</v>
      </c>
      <c r="G401" s="2" t="s">
        <v>1693</v>
      </c>
      <c r="H401" s="10" t="n">
        <v>2.57657</v>
      </c>
      <c r="I401" s="10" t="n">
        <v>0.00120040668</v>
      </c>
      <c r="J401" s="10" t="n">
        <f aca="false">H401-I401</f>
        <v>2.57536959332</v>
      </c>
    </row>
    <row r="402" customFormat="false" ht="15" hidden="false" customHeight="false" outlineLevel="0" collapsed="false">
      <c r="A402" s="2" t="s">
        <v>546</v>
      </c>
      <c r="B402" s="2" t="s">
        <v>1694</v>
      </c>
      <c r="C402" s="2" t="s">
        <v>1695</v>
      </c>
      <c r="D402" s="2" t="s">
        <v>54</v>
      </c>
      <c r="E402" s="2" t="s">
        <v>50</v>
      </c>
      <c r="F402" s="2" t="s">
        <v>23</v>
      </c>
      <c r="G402" s="2" t="s">
        <v>1696</v>
      </c>
      <c r="H402" s="10" t="n">
        <v>2.71781900000001</v>
      </c>
      <c r="I402" s="10" t="n">
        <v>0.00129718556</v>
      </c>
      <c r="J402" s="10" t="n">
        <f aca="false">H402-I402</f>
        <v>2.71652181444001</v>
      </c>
    </row>
    <row r="403" customFormat="false" ht="15" hidden="false" customHeight="false" outlineLevel="0" collapsed="false">
      <c r="A403" s="2" t="s">
        <v>546</v>
      </c>
      <c r="B403" s="2" t="s">
        <v>1697</v>
      </c>
      <c r="C403" s="2" t="s">
        <v>1698</v>
      </c>
      <c r="D403" s="2" t="s">
        <v>54</v>
      </c>
      <c r="E403" s="2" t="s">
        <v>50</v>
      </c>
      <c r="F403" s="2" t="s">
        <v>23</v>
      </c>
      <c r="G403" s="2" t="s">
        <v>1699</v>
      </c>
      <c r="H403" s="10" t="n">
        <v>2.39536899999999</v>
      </c>
      <c r="I403" s="10" t="n">
        <v>0.00128672852</v>
      </c>
      <c r="J403" s="10" t="n">
        <f aca="false">H403-I403</f>
        <v>2.39408227147999</v>
      </c>
    </row>
    <row r="404" customFormat="false" ht="15" hidden="false" customHeight="false" outlineLevel="0" collapsed="false">
      <c r="A404" s="2" t="s">
        <v>546</v>
      </c>
      <c r="B404" s="2" t="s">
        <v>1700</v>
      </c>
      <c r="C404" s="2" t="s">
        <v>1701</v>
      </c>
      <c r="D404" s="2" t="s">
        <v>54</v>
      </c>
      <c r="E404" s="2" t="s">
        <v>50</v>
      </c>
      <c r="F404" s="2" t="s">
        <v>22</v>
      </c>
      <c r="G404" s="2" t="s">
        <v>1702</v>
      </c>
      <c r="H404" s="10" t="n">
        <v>2.17868100000001</v>
      </c>
      <c r="I404" s="10" t="n">
        <v>0.00131358876</v>
      </c>
      <c r="J404" s="10" t="n">
        <f aca="false">H404-I404</f>
        <v>2.17736741124001</v>
      </c>
    </row>
    <row r="405" customFormat="false" ht="15" hidden="false" customHeight="false" outlineLevel="0" collapsed="false">
      <c r="A405" s="2" t="s">
        <v>546</v>
      </c>
      <c r="B405" s="2" t="s">
        <v>1703</v>
      </c>
      <c r="C405" s="2" t="s">
        <v>1704</v>
      </c>
      <c r="D405" s="2" t="s">
        <v>54</v>
      </c>
      <c r="E405" s="2" t="s">
        <v>50</v>
      </c>
      <c r="F405" s="2" t="s">
        <v>23</v>
      </c>
      <c r="G405" s="2" t="s">
        <v>1705</v>
      </c>
      <c r="H405" s="10" t="n">
        <v>0.879582999999996</v>
      </c>
      <c r="I405" s="10" t="n">
        <v>0.00118144048</v>
      </c>
      <c r="J405" s="10" t="n">
        <f aca="false">H405-I405</f>
        <v>0.878401559519996</v>
      </c>
    </row>
    <row r="406" customFormat="false" ht="15" hidden="false" customHeight="false" outlineLevel="0" collapsed="false">
      <c r="A406" s="2" t="s">
        <v>546</v>
      </c>
      <c r="B406" s="2" t="s">
        <v>1706</v>
      </c>
      <c r="C406" s="2" t="s">
        <v>1707</v>
      </c>
      <c r="D406" s="2" t="s">
        <v>54</v>
      </c>
      <c r="E406" s="2" t="s">
        <v>50</v>
      </c>
      <c r="F406" s="2" t="s">
        <v>22</v>
      </c>
      <c r="G406" s="2" t="s">
        <v>1708</v>
      </c>
      <c r="H406" s="10" t="n">
        <v>1.944023</v>
      </c>
      <c r="I406" s="10" t="n">
        <v>0.0013419868</v>
      </c>
      <c r="J406" s="10" t="n">
        <f aca="false">H406-I406</f>
        <v>1.9426810132</v>
      </c>
    </row>
    <row r="407" customFormat="false" ht="15" hidden="false" customHeight="false" outlineLevel="0" collapsed="false">
      <c r="A407" s="2" t="s">
        <v>546</v>
      </c>
      <c r="B407" s="2" t="s">
        <v>1709</v>
      </c>
      <c r="C407" s="2" t="s">
        <v>1710</v>
      </c>
      <c r="D407" s="2" t="s">
        <v>54</v>
      </c>
      <c r="E407" s="2" t="s">
        <v>50</v>
      </c>
      <c r="F407" s="2" t="s">
        <v>22</v>
      </c>
      <c r="G407" s="2" t="s">
        <v>1711</v>
      </c>
      <c r="H407" s="10" t="n">
        <v>1.679868</v>
      </c>
      <c r="I407" s="10" t="n">
        <v>0.0013604404</v>
      </c>
      <c r="J407" s="10" t="n">
        <f aca="false">H407-I407</f>
        <v>1.6785075596</v>
      </c>
    </row>
    <row r="408" customFormat="false" ht="15" hidden="false" customHeight="false" outlineLevel="0" collapsed="false">
      <c r="A408" s="2" t="s">
        <v>546</v>
      </c>
      <c r="B408" s="2" t="s">
        <v>1712</v>
      </c>
      <c r="C408" s="2" t="s">
        <v>1713</v>
      </c>
      <c r="D408" s="2" t="s">
        <v>54</v>
      </c>
      <c r="E408" s="2" t="s">
        <v>50</v>
      </c>
      <c r="F408" s="2" t="s">
        <v>22</v>
      </c>
      <c r="G408" s="2" t="s">
        <v>1714</v>
      </c>
      <c r="H408" s="10" t="n">
        <v>2.102105</v>
      </c>
      <c r="I408" s="10" t="n">
        <v>0.00128447308</v>
      </c>
      <c r="J408" s="10" t="n">
        <f aca="false">H408-I408</f>
        <v>2.10082052692</v>
      </c>
    </row>
    <row r="409" customFormat="false" ht="15" hidden="false" customHeight="false" outlineLevel="0" collapsed="false">
      <c r="A409" s="2" t="s">
        <v>546</v>
      </c>
      <c r="B409" s="2" t="s">
        <v>1715</v>
      </c>
      <c r="C409" s="2" t="s">
        <v>1716</v>
      </c>
      <c r="D409" s="2" t="s">
        <v>54</v>
      </c>
      <c r="E409" s="2" t="s">
        <v>50</v>
      </c>
      <c r="F409" s="2" t="s">
        <v>24</v>
      </c>
      <c r="G409" s="2" t="s">
        <v>1717</v>
      </c>
      <c r="H409" s="10" t="n">
        <v>0.776854999999998</v>
      </c>
      <c r="I409" s="10" t="n">
        <v>0.00121199144</v>
      </c>
      <c r="J409" s="10" t="n">
        <f aca="false">H409-I409</f>
        <v>0.775643008559998</v>
      </c>
    </row>
    <row r="410" customFormat="false" ht="15" hidden="false" customHeight="false" outlineLevel="0" collapsed="false">
      <c r="A410" s="2" t="s">
        <v>546</v>
      </c>
      <c r="B410" s="2" t="s">
        <v>1718</v>
      </c>
      <c r="C410" s="2" t="s">
        <v>1719</v>
      </c>
      <c r="D410" s="2" t="s">
        <v>561</v>
      </c>
      <c r="E410" s="2" t="s">
        <v>50</v>
      </c>
      <c r="F410" s="2" t="s">
        <v>23</v>
      </c>
      <c r="G410" s="2"/>
      <c r="H410" s="10" t="n">
        <v>0</v>
      </c>
      <c r="I410" s="10" t="n">
        <v>0.00120184196</v>
      </c>
      <c r="J410" s="10" t="n">
        <f aca="false">H410-I410</f>
        <v>-0.00120184196</v>
      </c>
    </row>
    <row r="411" customFormat="false" ht="15" hidden="false" customHeight="false" outlineLevel="0" collapsed="false">
      <c r="A411" s="2" t="s">
        <v>546</v>
      </c>
      <c r="B411" s="2" t="s">
        <v>1720</v>
      </c>
      <c r="C411" s="2" t="s">
        <v>1721</v>
      </c>
      <c r="D411" s="2" t="s">
        <v>54</v>
      </c>
      <c r="E411" s="2" t="s">
        <v>50</v>
      </c>
      <c r="F411" s="2" t="s">
        <v>23</v>
      </c>
      <c r="G411" s="2" t="s">
        <v>1722</v>
      </c>
      <c r="H411" s="10" t="n">
        <v>1.38093600000001</v>
      </c>
      <c r="I411" s="10" t="n">
        <v>0.00120163692</v>
      </c>
      <c r="J411" s="10" t="n">
        <f aca="false">H411-I411</f>
        <v>1.37973436308001</v>
      </c>
    </row>
    <row r="412" customFormat="false" ht="15" hidden="false" customHeight="false" outlineLevel="0" collapsed="false">
      <c r="A412" s="2" t="s">
        <v>546</v>
      </c>
      <c r="B412" s="2" t="s">
        <v>1723</v>
      </c>
      <c r="C412" s="2" t="s">
        <v>1724</v>
      </c>
      <c r="D412" s="2" t="s">
        <v>54</v>
      </c>
      <c r="E412" s="2" t="s">
        <v>50</v>
      </c>
      <c r="F412" s="2" t="s">
        <v>24</v>
      </c>
      <c r="G412" s="2" t="s">
        <v>1725</v>
      </c>
      <c r="H412" s="10" t="n">
        <v>1.185295</v>
      </c>
      <c r="I412" s="10" t="n">
        <v>0.00139919296</v>
      </c>
      <c r="J412" s="10" t="n">
        <f aca="false">H412-I412</f>
        <v>1.18389580704</v>
      </c>
    </row>
    <row r="413" customFormat="false" ht="15" hidden="false" customHeight="false" outlineLevel="0" collapsed="false">
      <c r="A413" s="2" t="s">
        <v>546</v>
      </c>
      <c r="B413" s="2" t="s">
        <v>1726</v>
      </c>
      <c r="C413" s="2" t="s">
        <v>1727</v>
      </c>
      <c r="D413" s="2" t="s">
        <v>54</v>
      </c>
      <c r="E413" s="2" t="s">
        <v>50</v>
      </c>
      <c r="F413" s="2" t="s">
        <v>24</v>
      </c>
      <c r="G413" s="2" t="s">
        <v>1728</v>
      </c>
      <c r="H413" s="10" t="n">
        <v>0.352944000000008</v>
      </c>
      <c r="I413" s="10" t="n">
        <v>0.00142061964</v>
      </c>
      <c r="J413" s="10" t="n">
        <f aca="false">H413-I413</f>
        <v>0.351523380360008</v>
      </c>
    </row>
    <row r="414" customFormat="false" ht="15" hidden="false" customHeight="false" outlineLevel="0" collapsed="false">
      <c r="A414" s="2" t="s">
        <v>546</v>
      </c>
      <c r="B414" s="2" t="s">
        <v>1729</v>
      </c>
      <c r="C414" s="2" t="s">
        <v>1730</v>
      </c>
      <c r="D414" s="2" t="s">
        <v>54</v>
      </c>
      <c r="E414" s="2" t="s">
        <v>50</v>
      </c>
      <c r="F414" s="2" t="s">
        <v>23</v>
      </c>
      <c r="G414" s="2" t="s">
        <v>1731</v>
      </c>
      <c r="H414" s="10" t="n">
        <v>0.175270000000001</v>
      </c>
      <c r="I414" s="10" t="n">
        <v>0.00110167992</v>
      </c>
      <c r="J414" s="10" t="n">
        <f aca="false">H414-I414</f>
        <v>0.174168320080001</v>
      </c>
    </row>
    <row r="415" customFormat="false" ht="15" hidden="false" customHeight="false" outlineLevel="0" collapsed="false">
      <c r="A415" s="2" t="s">
        <v>546</v>
      </c>
      <c r="B415" s="2" t="s">
        <v>1732</v>
      </c>
      <c r="C415" s="2" t="s">
        <v>1733</v>
      </c>
      <c r="D415" s="2" t="s">
        <v>561</v>
      </c>
      <c r="E415" s="2" t="s">
        <v>50</v>
      </c>
      <c r="F415" s="2" t="s">
        <v>24</v>
      </c>
      <c r="G415" s="2"/>
      <c r="H415" s="10" t="n">
        <v>0</v>
      </c>
      <c r="I415" s="10" t="n">
        <v>0.0012527944</v>
      </c>
      <c r="J415" s="10" t="n">
        <f aca="false">H415-I415</f>
        <v>-0.0012527944</v>
      </c>
    </row>
    <row r="416" customFormat="false" ht="15" hidden="false" customHeight="false" outlineLevel="0" collapsed="false">
      <c r="A416" s="2" t="s">
        <v>546</v>
      </c>
      <c r="B416" s="2" t="s">
        <v>1734</v>
      </c>
      <c r="C416" s="2" t="s">
        <v>1735</v>
      </c>
      <c r="D416" s="2" t="s">
        <v>54</v>
      </c>
      <c r="E416" s="2" t="s">
        <v>50</v>
      </c>
      <c r="F416" s="2" t="s">
        <v>23</v>
      </c>
      <c r="G416" s="2" t="s">
        <v>1736</v>
      </c>
      <c r="H416" s="10" t="n">
        <v>0.416258999999998</v>
      </c>
      <c r="I416" s="10" t="n">
        <v>0.001245618</v>
      </c>
      <c r="J416" s="10" t="n">
        <f aca="false">H416-I416</f>
        <v>0.415013381999998</v>
      </c>
    </row>
    <row r="417" customFormat="false" ht="15" hidden="false" customHeight="false" outlineLevel="0" collapsed="false">
      <c r="A417" s="2" t="s">
        <v>546</v>
      </c>
      <c r="B417" s="2" t="s">
        <v>1737</v>
      </c>
      <c r="C417" s="2" t="s">
        <v>1738</v>
      </c>
      <c r="D417" s="2" t="s">
        <v>54</v>
      </c>
      <c r="E417" s="2" t="s">
        <v>50</v>
      </c>
      <c r="F417" s="2" t="s">
        <v>23</v>
      </c>
      <c r="G417" s="2" t="s">
        <v>1739</v>
      </c>
      <c r="H417" s="10" t="n">
        <v>0.359835000000004</v>
      </c>
      <c r="I417" s="10" t="n">
        <v>0.00120481504</v>
      </c>
      <c r="J417" s="10" t="n">
        <f aca="false">H417-I417</f>
        <v>0.358630184960004</v>
      </c>
    </row>
    <row r="418" customFormat="false" ht="15" hidden="false" customHeight="false" outlineLevel="0" collapsed="false">
      <c r="A418" s="2" t="s">
        <v>546</v>
      </c>
      <c r="B418" s="2" t="s">
        <v>1740</v>
      </c>
      <c r="C418" s="2" t="s">
        <v>1741</v>
      </c>
      <c r="D418" s="2" t="s">
        <v>54</v>
      </c>
      <c r="E418" s="2" t="s">
        <v>50</v>
      </c>
      <c r="F418" s="2" t="s">
        <v>23</v>
      </c>
      <c r="G418" s="2" t="s">
        <v>1742</v>
      </c>
      <c r="H418" s="10" t="n">
        <v>0.209584999999994</v>
      </c>
      <c r="I418" s="10" t="n">
        <v>0.00118759168</v>
      </c>
      <c r="J418" s="10" t="n">
        <f aca="false">H418-I418</f>
        <v>0.208397408319994</v>
      </c>
    </row>
    <row r="419" customFormat="false" ht="15" hidden="false" customHeight="false" outlineLevel="0" collapsed="false">
      <c r="A419" s="2" t="s">
        <v>546</v>
      </c>
      <c r="B419" s="2" t="s">
        <v>1743</v>
      </c>
      <c r="C419" s="2" t="s">
        <v>1744</v>
      </c>
      <c r="D419" s="2" t="s">
        <v>54</v>
      </c>
      <c r="E419" s="2" t="s">
        <v>50</v>
      </c>
      <c r="F419" s="2" t="s">
        <v>23</v>
      </c>
      <c r="G419" s="2" t="s">
        <v>1745</v>
      </c>
      <c r="H419" s="10" t="n">
        <v>0.323253999999993</v>
      </c>
      <c r="I419" s="10" t="n">
        <v>0.00117303384</v>
      </c>
      <c r="J419" s="10" t="n">
        <f aca="false">H419-I419</f>
        <v>0.322080966159993</v>
      </c>
    </row>
    <row r="420" customFormat="false" ht="15" hidden="false" customHeight="false" outlineLevel="0" collapsed="false">
      <c r="A420" s="2" t="s">
        <v>546</v>
      </c>
      <c r="B420" s="2" t="s">
        <v>1746</v>
      </c>
      <c r="C420" s="2" t="s">
        <v>1747</v>
      </c>
      <c r="D420" s="2" t="s">
        <v>561</v>
      </c>
      <c r="E420" s="2" t="s">
        <v>50</v>
      </c>
      <c r="F420" s="2" t="s">
        <v>24</v>
      </c>
      <c r="G420" s="2"/>
      <c r="H420" s="10" t="n">
        <v>0</v>
      </c>
      <c r="I420" s="10" t="n">
        <v>0.0012220384</v>
      </c>
      <c r="J420" s="10" t="n">
        <f aca="false">H420-I420</f>
        <v>-0.0012220384</v>
      </c>
    </row>
    <row r="421" customFormat="false" ht="15" hidden="false" customHeight="false" outlineLevel="0" collapsed="false">
      <c r="A421" s="2" t="s">
        <v>546</v>
      </c>
      <c r="B421" s="2" t="s">
        <v>1748</v>
      </c>
      <c r="C421" s="2" t="s">
        <v>1749</v>
      </c>
      <c r="D421" s="2" t="s">
        <v>54</v>
      </c>
      <c r="E421" s="2" t="s">
        <v>50</v>
      </c>
      <c r="F421" s="2" t="s">
        <v>24</v>
      </c>
      <c r="G421" s="2" t="s">
        <v>1750</v>
      </c>
      <c r="H421" s="10" t="n">
        <v>0.145590000000013</v>
      </c>
      <c r="I421" s="10" t="n">
        <v>0.00123577608</v>
      </c>
      <c r="J421" s="10" t="n">
        <f aca="false">H421-I421</f>
        <v>0.144354223920013</v>
      </c>
    </row>
    <row r="422" customFormat="false" ht="15" hidden="false" customHeight="false" outlineLevel="0" collapsed="false">
      <c r="A422" s="2" t="s">
        <v>546</v>
      </c>
      <c r="B422" s="2" t="s">
        <v>1751</v>
      </c>
      <c r="C422" s="2" t="s">
        <v>1752</v>
      </c>
      <c r="D422" s="2" t="s">
        <v>54</v>
      </c>
      <c r="E422" s="2" t="s">
        <v>50</v>
      </c>
      <c r="F422" s="2" t="s">
        <v>23</v>
      </c>
      <c r="G422" s="2" t="s">
        <v>1753</v>
      </c>
      <c r="H422" s="10" t="n">
        <v>0.110990999999991</v>
      </c>
      <c r="I422" s="10" t="n">
        <v>0.0011446358</v>
      </c>
      <c r="J422" s="10" t="n">
        <f aca="false">H422-I422</f>
        <v>0.109846364199991</v>
      </c>
    </row>
    <row r="423" customFormat="false" ht="15" hidden="false" customHeight="false" outlineLevel="0" collapsed="false">
      <c r="A423" s="2" t="s">
        <v>546</v>
      </c>
      <c r="B423" s="2" t="s">
        <v>1754</v>
      </c>
      <c r="C423" s="2" t="s">
        <v>1755</v>
      </c>
      <c r="D423" s="2" t="s">
        <v>54</v>
      </c>
      <c r="E423" s="2" t="s">
        <v>50</v>
      </c>
      <c r="F423" s="2" t="s">
        <v>23</v>
      </c>
      <c r="G423" s="2" t="s">
        <v>1756</v>
      </c>
      <c r="H423" s="10" t="n">
        <v>0.317813999999999</v>
      </c>
      <c r="I423" s="10" t="n">
        <v>0.00122398628</v>
      </c>
      <c r="J423" s="10" t="n">
        <f aca="false">H423-I423</f>
        <v>0.316590013719999</v>
      </c>
    </row>
    <row r="424" customFormat="false" ht="15" hidden="false" customHeight="false" outlineLevel="0" collapsed="false">
      <c r="A424" s="2" t="s">
        <v>546</v>
      </c>
      <c r="B424" s="2" t="s">
        <v>1757</v>
      </c>
      <c r="C424" s="2" t="s">
        <v>1758</v>
      </c>
      <c r="D424" s="2" t="s">
        <v>54</v>
      </c>
      <c r="E424" s="2" t="s">
        <v>50</v>
      </c>
      <c r="F424" s="2" t="s">
        <v>23</v>
      </c>
      <c r="G424" s="2" t="s">
        <v>1759</v>
      </c>
      <c r="H424" s="10" t="n">
        <v>0.263047</v>
      </c>
      <c r="I424" s="10" t="n">
        <v>0.00117867244</v>
      </c>
      <c r="J424" s="10" t="n">
        <f aca="false">H424-I424</f>
        <v>0.26186832756</v>
      </c>
    </row>
    <row r="425" customFormat="false" ht="15" hidden="false" customHeight="false" outlineLevel="0" collapsed="false">
      <c r="A425" s="2" t="s">
        <v>546</v>
      </c>
      <c r="B425" s="2" t="s">
        <v>1760</v>
      </c>
      <c r="C425" s="2" t="s">
        <v>1761</v>
      </c>
      <c r="D425" s="2" t="s">
        <v>54</v>
      </c>
      <c r="E425" s="2" t="s">
        <v>50</v>
      </c>
      <c r="F425" s="2" t="s">
        <v>22</v>
      </c>
      <c r="G425" s="2" t="s">
        <v>1762</v>
      </c>
      <c r="H425" s="10" t="n">
        <v>0.115832000000012</v>
      </c>
      <c r="I425" s="10" t="n">
        <v>0.00117508424</v>
      </c>
      <c r="J425" s="10" t="n">
        <f aca="false">H425-I425</f>
        <v>0.114656915760012</v>
      </c>
    </row>
    <row r="426" customFormat="false" ht="15" hidden="false" customHeight="false" outlineLevel="0" collapsed="false">
      <c r="A426" s="2" t="s">
        <v>546</v>
      </c>
      <c r="B426" s="2" t="s">
        <v>1763</v>
      </c>
      <c r="C426" s="2" t="s">
        <v>1764</v>
      </c>
      <c r="D426" s="2" t="s">
        <v>54</v>
      </c>
      <c r="E426" s="2" t="s">
        <v>50</v>
      </c>
      <c r="F426" s="2" t="s">
        <v>24</v>
      </c>
      <c r="G426" s="2" t="s">
        <v>1765</v>
      </c>
      <c r="H426" s="10" t="n">
        <v>0.221073999999987</v>
      </c>
      <c r="I426" s="10" t="n">
        <v>0.00118856232</v>
      </c>
      <c r="J426" s="10" t="n">
        <f aca="false">H426-I426</f>
        <v>0.219885437679987</v>
      </c>
    </row>
    <row r="427" customFormat="false" ht="15" hidden="false" customHeight="false" outlineLevel="0" collapsed="false">
      <c r="A427" s="2" t="s">
        <v>546</v>
      </c>
      <c r="B427" s="2" t="s">
        <v>1766</v>
      </c>
      <c r="C427" s="2" t="s">
        <v>1767</v>
      </c>
      <c r="D427" s="2" t="s">
        <v>54</v>
      </c>
      <c r="E427" s="2" t="s">
        <v>50</v>
      </c>
      <c r="F427" s="2" t="s">
        <v>23</v>
      </c>
      <c r="G427" s="2" t="s">
        <v>1768</v>
      </c>
      <c r="H427" s="10" t="n">
        <v>2.195509</v>
      </c>
      <c r="I427" s="10" t="n">
        <v>0.00111410774</v>
      </c>
      <c r="J427" s="10" t="n">
        <f aca="false">H427-I427</f>
        <v>2.19439489226</v>
      </c>
    </row>
    <row r="428" customFormat="false" ht="15" hidden="false" customHeight="false" outlineLevel="0" collapsed="false">
      <c r="A428" s="2" t="s">
        <v>546</v>
      </c>
      <c r="B428" s="2" t="s">
        <v>1769</v>
      </c>
      <c r="C428" s="2" t="s">
        <v>1770</v>
      </c>
      <c r="D428" s="2" t="s">
        <v>54</v>
      </c>
      <c r="E428" s="2" t="s">
        <v>50</v>
      </c>
      <c r="F428" s="2" t="s">
        <v>23</v>
      </c>
      <c r="G428" s="2" t="s">
        <v>1771</v>
      </c>
      <c r="H428" s="10" t="n">
        <v>0.857048000000006</v>
      </c>
      <c r="I428" s="10" t="n">
        <v>0.00113017986</v>
      </c>
      <c r="J428" s="10" t="n">
        <f aca="false">H428-I428</f>
        <v>0.855917820140006</v>
      </c>
    </row>
    <row r="429" customFormat="false" ht="15" hidden="false" customHeight="false" outlineLevel="0" collapsed="false">
      <c r="A429" s="2" t="s">
        <v>546</v>
      </c>
      <c r="B429" s="2" t="s">
        <v>1772</v>
      </c>
      <c r="C429" s="2" t="s">
        <v>1773</v>
      </c>
      <c r="D429" s="2" t="s">
        <v>54</v>
      </c>
      <c r="E429" s="2" t="s">
        <v>50</v>
      </c>
      <c r="F429" s="2" t="s">
        <v>22</v>
      </c>
      <c r="G429" s="2" t="s">
        <v>1774</v>
      </c>
      <c r="H429" s="10" t="n">
        <v>0.566569000000001</v>
      </c>
      <c r="I429" s="10" t="n">
        <v>0.00124065148</v>
      </c>
      <c r="J429" s="10" t="n">
        <f aca="false">H429-I429</f>
        <v>0.565328348520001</v>
      </c>
    </row>
    <row r="430" customFormat="false" ht="15" hidden="false" customHeight="false" outlineLevel="0" collapsed="false">
      <c r="A430" s="2" t="s">
        <v>546</v>
      </c>
      <c r="B430" s="2" t="s">
        <v>1775</v>
      </c>
      <c r="C430" s="2" t="s">
        <v>1776</v>
      </c>
      <c r="D430" s="2" t="s">
        <v>54</v>
      </c>
      <c r="E430" s="2" t="s">
        <v>50</v>
      </c>
      <c r="F430" s="2" t="s">
        <v>23</v>
      </c>
      <c r="G430" s="2" t="s">
        <v>1777</v>
      </c>
      <c r="H430" s="10" t="n">
        <v>0.774638999999993</v>
      </c>
      <c r="I430" s="10" t="n">
        <v>0.00114954386</v>
      </c>
      <c r="J430" s="10" t="n">
        <f aca="false">H430-I430</f>
        <v>0.773489456139993</v>
      </c>
    </row>
    <row r="431" customFormat="false" ht="15" hidden="false" customHeight="false" outlineLevel="0" collapsed="false">
      <c r="A431" s="2" t="s">
        <v>546</v>
      </c>
      <c r="B431" s="2" t="s">
        <v>1778</v>
      </c>
      <c r="C431" s="2" t="s">
        <v>1779</v>
      </c>
      <c r="D431" s="2" t="s">
        <v>54</v>
      </c>
      <c r="E431" s="2" t="s">
        <v>50</v>
      </c>
      <c r="F431" s="2" t="s">
        <v>23</v>
      </c>
      <c r="G431" s="2" t="s">
        <v>1780</v>
      </c>
      <c r="H431" s="10" t="n">
        <v>0.489142000000001</v>
      </c>
      <c r="I431" s="10" t="n">
        <v>0.0011158505</v>
      </c>
      <c r="J431" s="10" t="n">
        <f aca="false">H431-I431</f>
        <v>0.488026149500001</v>
      </c>
    </row>
    <row r="432" customFormat="false" ht="15" hidden="false" customHeight="false" outlineLevel="0" collapsed="false">
      <c r="A432" s="2" t="s">
        <v>546</v>
      </c>
      <c r="B432" s="2" t="s">
        <v>1781</v>
      </c>
      <c r="C432" s="2" t="s">
        <v>1782</v>
      </c>
      <c r="D432" s="2" t="s">
        <v>54</v>
      </c>
      <c r="E432" s="2" t="s">
        <v>50</v>
      </c>
      <c r="F432" s="2" t="s">
        <v>22</v>
      </c>
      <c r="G432" s="2" t="s">
        <v>1783</v>
      </c>
      <c r="H432" s="10" t="n">
        <v>0.656587000000002</v>
      </c>
      <c r="I432" s="10" t="n">
        <v>0.00119708248</v>
      </c>
      <c r="J432" s="10" t="n">
        <f aca="false">H432-I432</f>
        <v>0.655389917520002</v>
      </c>
    </row>
    <row r="433" customFormat="false" ht="15" hidden="false" customHeight="false" outlineLevel="0" collapsed="false">
      <c r="A433" s="2" t="s">
        <v>546</v>
      </c>
      <c r="B433" s="2" t="s">
        <v>1784</v>
      </c>
      <c r="C433" s="2" t="s">
        <v>1785</v>
      </c>
      <c r="D433" s="2" t="s">
        <v>54</v>
      </c>
      <c r="E433" s="2" t="s">
        <v>50</v>
      </c>
      <c r="F433" s="2" t="s">
        <v>22</v>
      </c>
      <c r="G433" s="2" t="s">
        <v>1786</v>
      </c>
      <c r="H433" s="10" t="n">
        <v>1.346147</v>
      </c>
      <c r="I433" s="10" t="n">
        <v>0.00115670854</v>
      </c>
      <c r="J433" s="10" t="n">
        <f aca="false">H433-I433</f>
        <v>1.34499029146</v>
      </c>
    </row>
    <row r="434" customFormat="false" ht="15" hidden="false" customHeight="false" outlineLevel="0" collapsed="false">
      <c r="A434" s="2" t="s">
        <v>546</v>
      </c>
      <c r="B434" s="2" t="s">
        <v>1787</v>
      </c>
      <c r="C434" s="2" t="s">
        <v>1788</v>
      </c>
      <c r="D434" s="2" t="s">
        <v>561</v>
      </c>
      <c r="E434" s="2" t="s">
        <v>50</v>
      </c>
      <c r="F434" s="2" t="s">
        <v>22</v>
      </c>
      <c r="G434" s="2"/>
      <c r="H434" s="10" t="n">
        <v>0</v>
      </c>
      <c r="I434" s="10" t="n">
        <v>0.00115012478</v>
      </c>
      <c r="J434" s="10" t="n">
        <f aca="false">H434-I434</f>
        <v>-0.00115012478</v>
      </c>
    </row>
    <row r="435" customFormat="false" ht="15" hidden="false" customHeight="false" outlineLevel="0" collapsed="false">
      <c r="A435" s="2" t="s">
        <v>546</v>
      </c>
      <c r="B435" s="2" t="s">
        <v>1789</v>
      </c>
      <c r="C435" s="2" t="s">
        <v>1790</v>
      </c>
      <c r="D435" s="2" t="s">
        <v>561</v>
      </c>
      <c r="E435" s="2" t="s">
        <v>50</v>
      </c>
      <c r="F435" s="2" t="s">
        <v>23</v>
      </c>
      <c r="G435" s="2"/>
      <c r="H435" s="10" t="n">
        <v>0</v>
      </c>
      <c r="I435" s="10" t="n">
        <v>0.0011042321</v>
      </c>
      <c r="J435" s="10" t="n">
        <f aca="false">H435-I435</f>
        <v>-0.0011042321</v>
      </c>
    </row>
    <row r="436" customFormat="false" ht="15" hidden="false" customHeight="false" outlineLevel="0" collapsed="false">
      <c r="A436" s="2" t="s">
        <v>546</v>
      </c>
      <c r="B436" s="2" t="s">
        <v>1791</v>
      </c>
      <c r="C436" s="2" t="s">
        <v>1792</v>
      </c>
      <c r="D436" s="2" t="s">
        <v>561</v>
      </c>
      <c r="E436" s="2" t="s">
        <v>50</v>
      </c>
      <c r="F436" s="2" t="s">
        <v>23</v>
      </c>
      <c r="G436" s="2"/>
      <c r="H436" s="10" t="n">
        <v>0</v>
      </c>
      <c r="I436" s="10" t="n">
        <v>0.00115574034</v>
      </c>
      <c r="J436" s="10" t="n">
        <f aca="false">H436-I436</f>
        <v>-0.00115574034</v>
      </c>
    </row>
    <row r="437" customFormat="false" ht="15" hidden="false" customHeight="false" outlineLevel="0" collapsed="false">
      <c r="A437" s="2" t="s">
        <v>546</v>
      </c>
      <c r="B437" s="2" t="s">
        <v>1793</v>
      </c>
      <c r="C437" s="2" t="s">
        <v>1794</v>
      </c>
      <c r="D437" s="2" t="s">
        <v>54</v>
      </c>
      <c r="E437" s="2" t="s">
        <v>50</v>
      </c>
      <c r="F437" s="2" t="s">
        <v>23</v>
      </c>
      <c r="G437" s="2" t="s">
        <v>1795</v>
      </c>
      <c r="H437" s="10" t="n">
        <v>0.450990000000004</v>
      </c>
      <c r="I437" s="10" t="n">
        <v>0.00106192176</v>
      </c>
      <c r="J437" s="10" t="n">
        <f aca="false">H437-I437</f>
        <v>0.449928078240004</v>
      </c>
    </row>
    <row r="438" customFormat="false" ht="15" hidden="false" customHeight="false" outlineLevel="0" collapsed="false">
      <c r="A438" s="2" t="s">
        <v>546</v>
      </c>
      <c r="B438" s="2" t="s">
        <v>1796</v>
      </c>
      <c r="C438" s="2" t="s">
        <v>1797</v>
      </c>
      <c r="D438" s="2" t="s">
        <v>54</v>
      </c>
      <c r="E438" s="2" t="s">
        <v>50</v>
      </c>
      <c r="F438" s="2" t="s">
        <v>23</v>
      </c>
      <c r="G438" s="2" t="s">
        <v>1798</v>
      </c>
      <c r="H438" s="10" t="n">
        <v>0.220136999999994</v>
      </c>
      <c r="I438" s="10" t="n">
        <v>0.00105756486</v>
      </c>
      <c r="J438" s="10" t="n">
        <f aca="false">H438-I438</f>
        <v>0.219079435139994</v>
      </c>
    </row>
    <row r="439" customFormat="false" ht="15" hidden="false" customHeight="false" outlineLevel="0" collapsed="false">
      <c r="A439" s="2" t="s">
        <v>546</v>
      </c>
      <c r="B439" s="2" t="s">
        <v>1799</v>
      </c>
      <c r="C439" s="2" t="s">
        <v>1800</v>
      </c>
      <c r="D439" s="2" t="s">
        <v>54</v>
      </c>
      <c r="E439" s="2" t="s">
        <v>50</v>
      </c>
      <c r="F439" s="2" t="s">
        <v>23</v>
      </c>
      <c r="G439" s="2" t="s">
        <v>1801</v>
      </c>
      <c r="H439" s="10" t="n">
        <v>0.229652999999999</v>
      </c>
      <c r="I439" s="10" t="n">
        <v>0.0010403309</v>
      </c>
      <c r="J439" s="10" t="n">
        <f aca="false">H439-I439</f>
        <v>0.228612669099999</v>
      </c>
    </row>
    <row r="440" customFormat="false" ht="15" hidden="false" customHeight="false" outlineLevel="0" collapsed="false">
      <c r="A440" s="2" t="s">
        <v>546</v>
      </c>
      <c r="B440" s="2" t="s">
        <v>1802</v>
      </c>
      <c r="C440" s="2" t="s">
        <v>1803</v>
      </c>
      <c r="D440" s="2" t="s">
        <v>54</v>
      </c>
      <c r="E440" s="2" t="s">
        <v>50</v>
      </c>
      <c r="F440" s="2" t="s">
        <v>22</v>
      </c>
      <c r="G440" s="2" t="s">
        <v>1804</v>
      </c>
      <c r="H440" s="10" t="n">
        <v>0.062854999999999</v>
      </c>
      <c r="I440" s="10" t="n">
        <v>0.00101021988</v>
      </c>
      <c r="J440" s="10" t="n">
        <f aca="false">H440-I440</f>
        <v>0.061844780119999</v>
      </c>
    </row>
    <row r="441" customFormat="false" ht="15" hidden="false" customHeight="false" outlineLevel="0" collapsed="false">
      <c r="A441" s="2" t="s">
        <v>546</v>
      </c>
      <c r="B441" s="2" t="s">
        <v>1805</v>
      </c>
      <c r="C441" s="2" t="s">
        <v>1806</v>
      </c>
      <c r="D441" s="2" t="s">
        <v>54</v>
      </c>
      <c r="E441" s="2" t="s">
        <v>50</v>
      </c>
      <c r="F441" s="2" t="s">
        <v>23</v>
      </c>
      <c r="G441" s="2" t="s">
        <v>1807</v>
      </c>
      <c r="H441" s="10" t="n">
        <v>0.532982999999998</v>
      </c>
      <c r="I441" s="10" t="n">
        <v>0.00107063556</v>
      </c>
      <c r="J441" s="10" t="n">
        <f aca="false">H441-I441</f>
        <v>0.531912364439998</v>
      </c>
    </row>
    <row r="442" customFormat="false" ht="15" hidden="false" customHeight="false" outlineLevel="0" collapsed="false">
      <c r="A442" s="2" t="s">
        <v>546</v>
      </c>
      <c r="B442" s="2" t="s">
        <v>1808</v>
      </c>
      <c r="C442" s="2" t="s">
        <v>1809</v>
      </c>
      <c r="D442" s="2" t="s">
        <v>54</v>
      </c>
      <c r="E442" s="2" t="s">
        <v>50</v>
      </c>
      <c r="F442" s="2" t="s">
        <v>23</v>
      </c>
      <c r="G442" s="2" t="s">
        <v>1810</v>
      </c>
      <c r="H442" s="10" t="n">
        <v>0.36390200000001</v>
      </c>
      <c r="I442" s="10" t="n">
        <v>0.00113289082</v>
      </c>
      <c r="J442" s="10" t="n">
        <f aca="false">H442-I442</f>
        <v>0.36276910918001</v>
      </c>
    </row>
    <row r="443" customFormat="false" ht="15" hidden="false" customHeight="false" outlineLevel="0" collapsed="false">
      <c r="A443" s="2" t="s">
        <v>546</v>
      </c>
      <c r="B443" s="2" t="s">
        <v>1811</v>
      </c>
      <c r="C443" s="2" t="s">
        <v>1812</v>
      </c>
      <c r="D443" s="2" t="s">
        <v>54</v>
      </c>
      <c r="E443" s="2" t="s">
        <v>50</v>
      </c>
      <c r="F443" s="2" t="s">
        <v>23</v>
      </c>
      <c r="G443" s="2" t="s">
        <v>1813</v>
      </c>
      <c r="H443" s="10" t="n">
        <v>0.16702699999999</v>
      </c>
      <c r="I443" s="10" t="n">
        <v>0.0010350058</v>
      </c>
      <c r="J443" s="10" t="n">
        <f aca="false">H443-I443</f>
        <v>0.16599199419999</v>
      </c>
    </row>
    <row r="444" customFormat="false" ht="15" hidden="false" customHeight="false" outlineLevel="0" collapsed="false">
      <c r="A444" s="2" t="s">
        <v>546</v>
      </c>
      <c r="B444" s="2" t="s">
        <v>1814</v>
      </c>
      <c r="C444" s="2" t="s">
        <v>1815</v>
      </c>
      <c r="D444" s="2" t="s">
        <v>54</v>
      </c>
      <c r="E444" s="2" t="s">
        <v>50</v>
      </c>
      <c r="F444" s="2" t="s">
        <v>22</v>
      </c>
      <c r="G444" s="2" t="s">
        <v>1816</v>
      </c>
      <c r="H444" s="10" t="n">
        <v>0.0643250000000109</v>
      </c>
      <c r="I444" s="10" t="n">
        <v>0.00100479796</v>
      </c>
      <c r="J444" s="10" t="n">
        <f aca="false">H444-I444</f>
        <v>0.0633202020400109</v>
      </c>
    </row>
    <row r="445" customFormat="false" ht="15" hidden="false" customHeight="false" outlineLevel="0" collapsed="false">
      <c r="A445" s="2" t="s">
        <v>546</v>
      </c>
      <c r="B445" s="2" t="s">
        <v>1817</v>
      </c>
      <c r="C445" s="2" t="s">
        <v>1818</v>
      </c>
      <c r="D445" s="2" t="s">
        <v>54</v>
      </c>
      <c r="E445" s="2" t="s">
        <v>50</v>
      </c>
      <c r="F445" s="2" t="s">
        <v>23</v>
      </c>
      <c r="G445" s="2" t="s">
        <v>1819</v>
      </c>
      <c r="H445" s="10" t="n">
        <v>2.02810599999999</v>
      </c>
      <c r="I445" s="10" t="n">
        <v>0.00121441326</v>
      </c>
      <c r="J445" s="10" t="n">
        <f aca="false">H445-I445</f>
        <v>2.02689158673999</v>
      </c>
    </row>
    <row r="446" customFormat="false" ht="15" hidden="false" customHeight="false" outlineLevel="0" collapsed="false">
      <c r="A446" s="2" t="s">
        <v>546</v>
      </c>
      <c r="B446" s="2" t="s">
        <v>1820</v>
      </c>
      <c r="C446" s="2" t="s">
        <v>1821</v>
      </c>
      <c r="D446" s="2" t="s">
        <v>54</v>
      </c>
      <c r="E446" s="2" t="s">
        <v>50</v>
      </c>
      <c r="F446" s="2" t="s">
        <v>22</v>
      </c>
      <c r="G446" s="2" t="s">
        <v>1822</v>
      </c>
      <c r="H446" s="10" t="n">
        <v>1.339281</v>
      </c>
      <c r="I446" s="10" t="n">
        <v>0.00124491156</v>
      </c>
      <c r="J446" s="10" t="n">
        <f aca="false">H446-I446</f>
        <v>1.33803608844</v>
      </c>
    </row>
    <row r="447" customFormat="false" ht="15" hidden="false" customHeight="false" outlineLevel="0" collapsed="false">
      <c r="A447" s="2" t="s">
        <v>546</v>
      </c>
      <c r="B447" s="2" t="s">
        <v>1823</v>
      </c>
      <c r="C447" s="2" t="s">
        <v>1824</v>
      </c>
      <c r="D447" s="2" t="s">
        <v>54</v>
      </c>
      <c r="E447" s="2" t="s">
        <v>50</v>
      </c>
      <c r="F447" s="2" t="s">
        <v>24</v>
      </c>
      <c r="G447" s="2" t="s">
        <v>1825</v>
      </c>
      <c r="H447" s="10" t="n">
        <v>1.218767</v>
      </c>
      <c r="I447" s="10" t="n">
        <v>0.00132556262</v>
      </c>
      <c r="J447" s="10" t="n">
        <f aca="false">H447-I447</f>
        <v>1.21744143738</v>
      </c>
    </row>
    <row r="448" customFormat="false" ht="15" hidden="false" customHeight="false" outlineLevel="0" collapsed="false">
      <c r="A448" s="2" t="s">
        <v>546</v>
      </c>
      <c r="B448" s="2" t="s">
        <v>1826</v>
      </c>
      <c r="C448" s="2" t="s">
        <v>1827</v>
      </c>
      <c r="D448" s="2" t="s">
        <v>54</v>
      </c>
      <c r="E448" s="2" t="s">
        <v>50</v>
      </c>
      <c r="F448" s="2" t="s">
        <v>23</v>
      </c>
      <c r="G448" s="2" t="s">
        <v>1828</v>
      </c>
      <c r="H448" s="10" t="n">
        <v>0.886678000000003</v>
      </c>
      <c r="I448" s="10" t="n">
        <v>0.00116687464</v>
      </c>
      <c r="J448" s="10" t="n">
        <f aca="false">H448-I448</f>
        <v>0.885511125360003</v>
      </c>
    </row>
    <row r="449" customFormat="false" ht="15" hidden="false" customHeight="false" outlineLevel="0" collapsed="false">
      <c r="A449" s="2" t="s">
        <v>546</v>
      </c>
      <c r="B449" s="2" t="s">
        <v>1829</v>
      </c>
      <c r="C449" s="2" t="s">
        <v>1830</v>
      </c>
      <c r="D449" s="2" t="s">
        <v>54</v>
      </c>
      <c r="E449" s="2" t="s">
        <v>50</v>
      </c>
      <c r="F449" s="2" t="s">
        <v>23</v>
      </c>
      <c r="G449" s="2" t="s">
        <v>1831</v>
      </c>
      <c r="H449" s="10" t="n">
        <v>0.193285000000003</v>
      </c>
      <c r="I449" s="10" t="n">
        <v>0.00113773182</v>
      </c>
      <c r="J449" s="10" t="n">
        <f aca="false">H449-I449</f>
        <v>0.192147268180003</v>
      </c>
    </row>
    <row r="450" customFormat="false" ht="15" hidden="false" customHeight="false" outlineLevel="0" collapsed="false">
      <c r="A450" s="2" t="s">
        <v>546</v>
      </c>
      <c r="B450" s="2" t="s">
        <v>1832</v>
      </c>
      <c r="C450" s="2" t="s">
        <v>1833</v>
      </c>
      <c r="D450" s="2" t="s">
        <v>54</v>
      </c>
      <c r="E450" s="2" t="s">
        <v>50</v>
      </c>
      <c r="F450" s="2" t="s">
        <v>23</v>
      </c>
      <c r="G450" s="2" t="s">
        <v>1834</v>
      </c>
      <c r="H450" s="10" t="n">
        <v>0.368032999999997</v>
      </c>
      <c r="I450" s="10" t="n">
        <v>0.00110771762</v>
      </c>
      <c r="J450" s="10" t="n">
        <f aca="false">H450-I450</f>
        <v>0.366925282379997</v>
      </c>
    </row>
    <row r="451" customFormat="false" ht="15" hidden="false" customHeight="false" outlineLevel="0" collapsed="false">
      <c r="A451" s="2" t="s">
        <v>546</v>
      </c>
      <c r="B451" s="2" t="s">
        <v>1835</v>
      </c>
      <c r="C451" s="2" t="s">
        <v>1836</v>
      </c>
      <c r="D451" s="2" t="s">
        <v>54</v>
      </c>
      <c r="E451" s="2" t="s">
        <v>50</v>
      </c>
      <c r="F451" s="2" t="s">
        <v>23</v>
      </c>
      <c r="G451" s="2" t="s">
        <v>1837</v>
      </c>
      <c r="H451" s="10" t="n">
        <v>0.198147000000006</v>
      </c>
      <c r="I451" s="10" t="n">
        <v>0.00102454924</v>
      </c>
      <c r="J451" s="10" t="n">
        <f aca="false">H451-I451</f>
        <v>0.197122450760006</v>
      </c>
    </row>
    <row r="452" customFormat="false" ht="15" hidden="false" customHeight="false" outlineLevel="0" collapsed="false">
      <c r="A452" s="2" t="s">
        <v>546</v>
      </c>
      <c r="B452" s="2" t="s">
        <v>1838</v>
      </c>
      <c r="C452" s="2" t="s">
        <v>1839</v>
      </c>
      <c r="D452" s="2" t="s">
        <v>54</v>
      </c>
      <c r="E452" s="2" t="s">
        <v>50</v>
      </c>
      <c r="F452" s="2" t="s">
        <v>22</v>
      </c>
      <c r="G452" s="2" t="s">
        <v>1840</v>
      </c>
      <c r="H452" s="10" t="n">
        <v>0.691773999999995</v>
      </c>
      <c r="I452" s="10" t="n">
        <v>0.0011468329</v>
      </c>
      <c r="J452" s="10" t="n">
        <f aca="false">H452-I452</f>
        <v>0.690627167099995</v>
      </c>
    </row>
    <row r="453" customFormat="false" ht="15" hidden="false" customHeight="false" outlineLevel="0" collapsed="false">
      <c r="A453" s="2" t="s">
        <v>546</v>
      </c>
      <c r="B453" s="2" t="s">
        <v>1841</v>
      </c>
      <c r="C453" s="2" t="s">
        <v>1842</v>
      </c>
      <c r="D453" s="2" t="s">
        <v>54</v>
      </c>
      <c r="E453" s="2" t="s">
        <v>50</v>
      </c>
      <c r="F453" s="2" t="s">
        <v>23</v>
      </c>
      <c r="G453" s="2" t="s">
        <v>1843</v>
      </c>
      <c r="H453" s="10" t="n">
        <v>0.534734999999998</v>
      </c>
      <c r="I453" s="10" t="n">
        <v>0.0011332781</v>
      </c>
      <c r="J453" s="10" t="n">
        <f aca="false">H453-I453</f>
        <v>0.533601721899998</v>
      </c>
    </row>
    <row r="454" customFormat="false" ht="15" hidden="false" customHeight="false" outlineLevel="0" collapsed="false">
      <c r="A454" s="2" t="s">
        <v>546</v>
      </c>
      <c r="B454" s="2" t="s">
        <v>1844</v>
      </c>
      <c r="C454" s="2" t="s">
        <v>1845</v>
      </c>
      <c r="D454" s="2" t="s">
        <v>54</v>
      </c>
      <c r="E454" s="2" t="s">
        <v>50</v>
      </c>
      <c r="F454" s="2" t="s">
        <v>23</v>
      </c>
      <c r="G454" s="2" t="s">
        <v>1846</v>
      </c>
      <c r="H454" s="10" t="n">
        <v>0.296815000000009</v>
      </c>
      <c r="I454" s="10" t="n">
        <v>0.00107354016</v>
      </c>
      <c r="J454" s="10" t="n">
        <f aca="false">H454-I454</f>
        <v>0.295741459840009</v>
      </c>
    </row>
    <row r="455" customFormat="false" ht="15" hidden="false" customHeight="false" outlineLevel="0" collapsed="false">
      <c r="A455" s="2" t="s">
        <v>546</v>
      </c>
      <c r="B455" s="2" t="s">
        <v>1847</v>
      </c>
      <c r="C455" s="2" t="s">
        <v>1848</v>
      </c>
      <c r="D455" s="2" t="s">
        <v>54</v>
      </c>
      <c r="E455" s="2" t="s">
        <v>50</v>
      </c>
      <c r="F455" s="2" t="s">
        <v>22</v>
      </c>
      <c r="G455" s="2" t="s">
        <v>1849</v>
      </c>
      <c r="H455" s="10" t="n">
        <v>0.0773929999999865</v>
      </c>
      <c r="I455" s="10" t="n">
        <v>0.00113986186</v>
      </c>
      <c r="J455" s="10" t="n">
        <f aca="false">H455-I455</f>
        <v>0.0762531381399865</v>
      </c>
    </row>
    <row r="456" customFormat="false" ht="15" hidden="false" customHeight="false" outlineLevel="0" collapsed="false">
      <c r="A456" s="2" t="s">
        <v>546</v>
      </c>
      <c r="B456" s="2" t="s">
        <v>1850</v>
      </c>
      <c r="C456" s="2" t="s">
        <v>1851</v>
      </c>
      <c r="D456" s="2" t="s">
        <v>54</v>
      </c>
      <c r="E456" s="2" t="s">
        <v>50</v>
      </c>
      <c r="F456" s="2" t="s">
        <v>23</v>
      </c>
      <c r="G456" s="2" t="s">
        <v>1852</v>
      </c>
      <c r="H456" s="10" t="n">
        <v>0.788433000000012</v>
      </c>
      <c r="I456" s="10" t="n">
        <v>0.0011792676</v>
      </c>
      <c r="J456" s="10" t="n">
        <f aca="false">H456-I456</f>
        <v>0.787253732400012</v>
      </c>
    </row>
    <row r="457" customFormat="false" ht="15" hidden="false" customHeight="false" outlineLevel="0" collapsed="false">
      <c r="A457" s="2" t="s">
        <v>546</v>
      </c>
      <c r="B457" s="2" t="s">
        <v>1853</v>
      </c>
      <c r="C457" s="2" t="s">
        <v>1854</v>
      </c>
      <c r="D457" s="2" t="s">
        <v>54</v>
      </c>
      <c r="E457" s="2" t="s">
        <v>50</v>
      </c>
      <c r="F457" s="2" t="s">
        <v>22</v>
      </c>
      <c r="G457" s="2" t="s">
        <v>1855</v>
      </c>
      <c r="H457" s="10" t="n">
        <v>0.95740099999999</v>
      </c>
      <c r="I457" s="10" t="n">
        <v>0.00118527044</v>
      </c>
      <c r="J457" s="10" t="n">
        <f aca="false">H457-I457</f>
        <v>0.95621572955999</v>
      </c>
    </row>
    <row r="458" customFormat="false" ht="15" hidden="false" customHeight="false" outlineLevel="0" collapsed="false">
      <c r="A458" s="2" t="s">
        <v>546</v>
      </c>
      <c r="B458" s="2" t="s">
        <v>1856</v>
      </c>
      <c r="C458" s="2" t="s">
        <v>1857</v>
      </c>
      <c r="D458" s="2" t="s">
        <v>54</v>
      </c>
      <c r="E458" s="2" t="s">
        <v>50</v>
      </c>
      <c r="F458" s="2" t="s">
        <v>22</v>
      </c>
      <c r="G458" s="2" t="s">
        <v>1858</v>
      </c>
      <c r="H458" s="10" t="n">
        <v>0.782497000000006</v>
      </c>
      <c r="I458" s="10" t="n">
        <v>0.0012257412</v>
      </c>
      <c r="J458" s="10" t="n">
        <f aca="false">H458-I458</f>
        <v>0.781271258800007</v>
      </c>
    </row>
    <row r="459" customFormat="false" ht="15" hidden="false" customHeight="false" outlineLevel="0" collapsed="false">
      <c r="A459" s="2" t="s">
        <v>546</v>
      </c>
      <c r="B459" s="2" t="s">
        <v>1859</v>
      </c>
      <c r="C459" s="2" t="s">
        <v>1860</v>
      </c>
      <c r="D459" s="2" t="s">
        <v>54</v>
      </c>
      <c r="E459" s="2" t="s">
        <v>50</v>
      </c>
      <c r="F459" s="2" t="s">
        <v>22</v>
      </c>
      <c r="G459" s="2" t="s">
        <v>1861</v>
      </c>
      <c r="H459" s="10" t="n">
        <v>0.362839999999991</v>
      </c>
      <c r="I459" s="10" t="n">
        <v>0.00116590644</v>
      </c>
      <c r="J459" s="10" t="n">
        <f aca="false">H459-I459</f>
        <v>0.361674093559991</v>
      </c>
    </row>
    <row r="460" customFormat="false" ht="15" hidden="false" customHeight="false" outlineLevel="0" collapsed="false">
      <c r="A460" s="2" t="s">
        <v>546</v>
      </c>
      <c r="B460" s="2" t="s">
        <v>1862</v>
      </c>
      <c r="C460" s="2" t="s">
        <v>1863</v>
      </c>
      <c r="D460" s="2" t="s">
        <v>54</v>
      </c>
      <c r="E460" s="2" t="s">
        <v>50</v>
      </c>
      <c r="F460" s="2" t="s">
        <v>22</v>
      </c>
      <c r="G460" s="2" t="s">
        <v>1864</v>
      </c>
      <c r="H460" s="10" t="n">
        <v>0.535949000000002</v>
      </c>
      <c r="I460" s="10" t="n">
        <v>0.00120511854</v>
      </c>
      <c r="J460" s="10" t="n">
        <f aca="false">H460-I460</f>
        <v>0.534743881460002</v>
      </c>
    </row>
    <row r="461" customFormat="false" ht="15" hidden="false" customHeight="false" outlineLevel="0" collapsed="false">
      <c r="A461" s="2" t="s">
        <v>546</v>
      </c>
      <c r="B461" s="2" t="s">
        <v>1865</v>
      </c>
      <c r="C461" s="2" t="s">
        <v>1866</v>
      </c>
      <c r="D461" s="2" t="s">
        <v>54</v>
      </c>
      <c r="E461" s="2" t="s">
        <v>50</v>
      </c>
      <c r="F461" s="2" t="s">
        <v>22</v>
      </c>
      <c r="G461" s="2" t="s">
        <v>1867</v>
      </c>
      <c r="H461" s="10" t="n">
        <v>0.314126999999999</v>
      </c>
      <c r="I461" s="10" t="n">
        <v>0.00124684796</v>
      </c>
      <c r="J461" s="10" t="n">
        <f aca="false">H461-I461</f>
        <v>0.312880152039999</v>
      </c>
    </row>
    <row r="462" customFormat="false" ht="15" hidden="false" customHeight="false" outlineLevel="0" collapsed="false">
      <c r="A462" s="2" t="s">
        <v>546</v>
      </c>
      <c r="B462" s="2" t="s">
        <v>1868</v>
      </c>
      <c r="C462" s="2" t="s">
        <v>1869</v>
      </c>
      <c r="D462" s="2" t="s">
        <v>54</v>
      </c>
      <c r="E462" s="2" t="s">
        <v>50</v>
      </c>
      <c r="F462" s="2" t="s">
        <v>22</v>
      </c>
      <c r="G462" s="2" t="s">
        <v>1870</v>
      </c>
      <c r="H462" s="10" t="n">
        <v>0.685942000000011</v>
      </c>
      <c r="I462" s="10" t="n">
        <v>0.00114983432</v>
      </c>
      <c r="J462" s="10" t="n">
        <f aca="false">H462-I462</f>
        <v>0.684792165680011</v>
      </c>
    </row>
    <row r="463" customFormat="false" ht="15" hidden="false" customHeight="false" outlineLevel="0" collapsed="false">
      <c r="A463" s="2" t="s">
        <v>546</v>
      </c>
      <c r="B463" s="2" t="s">
        <v>1871</v>
      </c>
      <c r="C463" s="2" t="s">
        <v>1872</v>
      </c>
      <c r="D463" s="2" t="s">
        <v>54</v>
      </c>
      <c r="E463" s="2" t="s">
        <v>50</v>
      </c>
      <c r="F463" s="2" t="s">
        <v>22</v>
      </c>
      <c r="G463" s="2" t="s">
        <v>1873</v>
      </c>
      <c r="H463" s="10" t="n">
        <v>0.463813999999999</v>
      </c>
      <c r="I463" s="10" t="n">
        <v>0.0011904019</v>
      </c>
      <c r="J463" s="10" t="n">
        <f aca="false">H463-I463</f>
        <v>0.462623598099999</v>
      </c>
    </row>
    <row r="464" customFormat="false" ht="15" hidden="false" customHeight="false" outlineLevel="0" collapsed="false">
      <c r="A464" s="2" t="s">
        <v>546</v>
      </c>
      <c r="B464" s="2" t="s">
        <v>1874</v>
      </c>
      <c r="C464" s="2" t="s">
        <v>1875</v>
      </c>
      <c r="D464" s="2" t="s">
        <v>54</v>
      </c>
      <c r="E464" s="2" t="s">
        <v>50</v>
      </c>
      <c r="F464" s="2" t="s">
        <v>24</v>
      </c>
      <c r="G464" s="2" t="s">
        <v>1876</v>
      </c>
      <c r="H464" s="10" t="n">
        <v>0.560425999999993</v>
      </c>
      <c r="I464" s="10" t="n">
        <v>0.00131665518</v>
      </c>
      <c r="J464" s="10" t="n">
        <f aca="false">H464-I464</f>
        <v>0.559109344819993</v>
      </c>
    </row>
    <row r="465" customFormat="false" ht="15" hidden="false" customHeight="false" outlineLevel="0" collapsed="false">
      <c r="A465" s="2" t="s">
        <v>546</v>
      </c>
      <c r="B465" s="2" t="s">
        <v>1877</v>
      </c>
      <c r="C465" s="2" t="s">
        <v>1878</v>
      </c>
      <c r="D465" s="2" t="s">
        <v>561</v>
      </c>
      <c r="E465" s="2" t="s">
        <v>50</v>
      </c>
      <c r="F465" s="2" t="s">
        <v>23</v>
      </c>
      <c r="G465" s="2"/>
      <c r="H465" s="10" t="n">
        <v>0</v>
      </c>
      <c r="I465" s="10" t="n">
        <v>0.00115738628</v>
      </c>
      <c r="J465" s="10" t="n">
        <f aca="false">H465-I465</f>
        <v>-0.00115738628</v>
      </c>
    </row>
    <row r="466" customFormat="false" ht="15" hidden="false" customHeight="false" outlineLevel="0" collapsed="false">
      <c r="A466" s="2" t="s">
        <v>546</v>
      </c>
      <c r="B466" s="2" t="s">
        <v>1879</v>
      </c>
      <c r="C466" s="2" t="s">
        <v>1880</v>
      </c>
      <c r="D466" s="2" t="s">
        <v>561</v>
      </c>
      <c r="E466" s="2" t="s">
        <v>50</v>
      </c>
      <c r="F466" s="2" t="s">
        <v>23</v>
      </c>
      <c r="G466" s="2"/>
      <c r="H466" s="10" t="n">
        <v>0</v>
      </c>
      <c r="I466" s="10" t="n">
        <v>0.0011211756</v>
      </c>
      <c r="J466" s="10" t="n">
        <f aca="false">H466-I466</f>
        <v>-0.0011211756</v>
      </c>
    </row>
    <row r="467" customFormat="false" ht="15" hidden="false" customHeight="false" outlineLevel="0" collapsed="false">
      <c r="A467" s="2" t="s">
        <v>546</v>
      </c>
      <c r="B467" s="2" t="s">
        <v>1881</v>
      </c>
      <c r="C467" s="2" t="s">
        <v>1882</v>
      </c>
      <c r="D467" s="2" t="s">
        <v>54</v>
      </c>
      <c r="E467" s="2" t="s">
        <v>50</v>
      </c>
      <c r="F467" s="2" t="s">
        <v>24</v>
      </c>
      <c r="G467" s="2" t="s">
        <v>1883</v>
      </c>
      <c r="H467" s="10" t="n">
        <v>0.684055000000001</v>
      </c>
      <c r="I467" s="10" t="n">
        <v>0.0012383278</v>
      </c>
      <c r="J467" s="10" t="n">
        <f aca="false">H467-I467</f>
        <v>0.682816672200001</v>
      </c>
    </row>
    <row r="468" customFormat="false" ht="15" hidden="false" customHeight="false" outlineLevel="0" collapsed="false">
      <c r="A468" s="2" t="s">
        <v>546</v>
      </c>
      <c r="B468" s="2" t="s">
        <v>1884</v>
      </c>
      <c r="C468" s="2" t="s">
        <v>1885</v>
      </c>
      <c r="D468" s="2" t="s">
        <v>54</v>
      </c>
      <c r="E468" s="2" t="s">
        <v>50</v>
      </c>
      <c r="F468" s="2" t="s">
        <v>25</v>
      </c>
      <c r="G468" s="2" t="s">
        <v>1886</v>
      </c>
      <c r="H468" s="10" t="n">
        <v>0.399173000000006</v>
      </c>
      <c r="I468" s="10" t="n">
        <v>0.00109009638</v>
      </c>
      <c r="J468" s="10" t="n">
        <f aca="false">H468-I468</f>
        <v>0.398082903620006</v>
      </c>
    </row>
    <row r="469" customFormat="false" ht="15" hidden="false" customHeight="false" outlineLevel="0" collapsed="false">
      <c r="A469" s="2" t="s">
        <v>546</v>
      </c>
      <c r="B469" s="2" t="s">
        <v>1887</v>
      </c>
      <c r="C469" s="2" t="s">
        <v>1888</v>
      </c>
      <c r="D469" s="2" t="s">
        <v>54</v>
      </c>
      <c r="E469" s="2" t="s">
        <v>50</v>
      </c>
      <c r="F469" s="2" t="s">
        <v>22</v>
      </c>
      <c r="G469" s="2" t="s">
        <v>1889</v>
      </c>
      <c r="H469" s="10" t="n">
        <v>0.213538</v>
      </c>
      <c r="I469" s="10" t="n">
        <v>0.0011478011</v>
      </c>
      <c r="J469" s="10" t="n">
        <f aca="false">H469-I469</f>
        <v>0.2123901989</v>
      </c>
    </row>
    <row r="470" customFormat="false" ht="15" hidden="false" customHeight="false" outlineLevel="0" collapsed="false">
      <c r="A470" s="2" t="s">
        <v>546</v>
      </c>
      <c r="B470" s="2" t="s">
        <v>1890</v>
      </c>
      <c r="C470" s="2" t="s">
        <v>1891</v>
      </c>
      <c r="D470" s="2" t="s">
        <v>54</v>
      </c>
      <c r="E470" s="2" t="s">
        <v>50</v>
      </c>
      <c r="F470" s="2" t="s">
        <v>22</v>
      </c>
      <c r="G470" s="2" t="s">
        <v>1892</v>
      </c>
      <c r="H470" s="10" t="n">
        <v>0.0611490000000003</v>
      </c>
      <c r="I470" s="10" t="n">
        <v>0.00113434312</v>
      </c>
      <c r="J470" s="10" t="n">
        <f aca="false">H470-I470</f>
        <v>0.0600146568800003</v>
      </c>
    </row>
    <row r="471" customFormat="false" ht="15" hidden="false" customHeight="false" outlineLevel="0" collapsed="false">
      <c r="A471" s="2" t="s">
        <v>546</v>
      </c>
      <c r="B471" s="2" t="s">
        <v>1893</v>
      </c>
      <c r="C471" s="2" t="s">
        <v>1894</v>
      </c>
      <c r="D471" s="2" t="s">
        <v>561</v>
      </c>
      <c r="E471" s="2" t="s">
        <v>50</v>
      </c>
      <c r="F471" s="2" t="s">
        <v>23</v>
      </c>
      <c r="G471" s="2"/>
      <c r="H471" s="10" t="n">
        <v>0</v>
      </c>
      <c r="I471" s="10" t="n">
        <v>0.00112378974</v>
      </c>
      <c r="J471" s="10" t="n">
        <f aca="false">H471-I471</f>
        <v>-0.00112378974</v>
      </c>
    </row>
    <row r="472" customFormat="false" ht="15" hidden="false" customHeight="false" outlineLevel="0" collapsed="false">
      <c r="A472" s="2" t="s">
        <v>546</v>
      </c>
      <c r="B472" s="2" t="s">
        <v>1895</v>
      </c>
      <c r="C472" s="2" t="s">
        <v>1896</v>
      </c>
      <c r="D472" s="2" t="s">
        <v>54</v>
      </c>
      <c r="E472" s="2" t="s">
        <v>50</v>
      </c>
      <c r="F472" s="2" t="s">
        <v>24</v>
      </c>
      <c r="G472" s="2" t="s">
        <v>1897</v>
      </c>
      <c r="H472" s="10" t="n">
        <v>0.441453999999993</v>
      </c>
      <c r="I472" s="10" t="n">
        <v>0.00118323722</v>
      </c>
      <c r="J472" s="10" t="n">
        <f aca="false">H472-I472</f>
        <v>0.440270762779993</v>
      </c>
    </row>
    <row r="473" customFormat="false" ht="15" hidden="false" customHeight="false" outlineLevel="0" collapsed="false">
      <c r="A473" s="2" t="s">
        <v>546</v>
      </c>
      <c r="B473" s="2" t="s">
        <v>1898</v>
      </c>
      <c r="C473" s="2" t="s">
        <v>1899</v>
      </c>
      <c r="D473" s="2" t="s">
        <v>54</v>
      </c>
      <c r="E473" s="2" t="s">
        <v>50</v>
      </c>
      <c r="F473" s="2" t="s">
        <v>23</v>
      </c>
      <c r="G473" s="2" t="s">
        <v>1900</v>
      </c>
      <c r="H473" s="10" t="n">
        <v>0.479438000000002</v>
      </c>
      <c r="I473" s="10" t="n">
        <v>0.00115089934</v>
      </c>
      <c r="J473" s="10" t="n">
        <f aca="false">H473-I473</f>
        <v>0.478287100660002</v>
      </c>
    </row>
    <row r="474" customFormat="false" ht="15" hidden="false" customHeight="false" outlineLevel="0" collapsed="false">
      <c r="A474" s="2" t="s">
        <v>546</v>
      </c>
      <c r="B474" s="2" t="s">
        <v>1901</v>
      </c>
      <c r="C474" s="2" t="s">
        <v>1902</v>
      </c>
      <c r="D474" s="2" t="s">
        <v>54</v>
      </c>
      <c r="E474" s="2" t="s">
        <v>50</v>
      </c>
      <c r="F474" s="2" t="s">
        <v>22</v>
      </c>
      <c r="G474" s="2" t="s">
        <v>1903</v>
      </c>
      <c r="H474" s="10" t="n">
        <v>0.0232570000000001</v>
      </c>
      <c r="I474" s="10" t="n">
        <v>0.0010369422</v>
      </c>
      <c r="J474" s="10" t="n">
        <f aca="false">H474-I474</f>
        <v>0.0222200578000001</v>
      </c>
    </row>
    <row r="475" customFormat="false" ht="15" hidden="false" customHeight="false" outlineLevel="0" collapsed="false">
      <c r="A475" s="2" t="s">
        <v>546</v>
      </c>
      <c r="B475" s="2" t="s">
        <v>1904</v>
      </c>
      <c r="C475" s="2" t="s">
        <v>1905</v>
      </c>
      <c r="D475" s="2" t="s">
        <v>54</v>
      </c>
      <c r="E475" s="2" t="s">
        <v>50</v>
      </c>
      <c r="F475" s="2" t="s">
        <v>22</v>
      </c>
      <c r="G475" s="2" t="s">
        <v>1906</v>
      </c>
      <c r="H475" s="10" t="n">
        <v>0.591504000000001</v>
      </c>
      <c r="I475" s="10" t="n">
        <v>0.00119291922</v>
      </c>
      <c r="J475" s="10" t="n">
        <f aca="false">H475-I475</f>
        <v>0.590311080780001</v>
      </c>
    </row>
    <row r="476" customFormat="false" ht="15" hidden="false" customHeight="false" outlineLevel="0" collapsed="false">
      <c r="A476" s="2" t="s">
        <v>546</v>
      </c>
      <c r="B476" s="2" t="s">
        <v>1907</v>
      </c>
      <c r="C476" s="2" t="s">
        <v>1908</v>
      </c>
      <c r="D476" s="2" t="s">
        <v>54</v>
      </c>
      <c r="E476" s="2" t="s">
        <v>50</v>
      </c>
      <c r="F476" s="2" t="s">
        <v>24</v>
      </c>
      <c r="G476" s="2" t="s">
        <v>1909</v>
      </c>
      <c r="H476" s="10" t="n">
        <v>1.73388199999999</v>
      </c>
      <c r="I476" s="10" t="n">
        <v>0.00108903136</v>
      </c>
      <c r="J476" s="10" t="n">
        <f aca="false">H476-I476</f>
        <v>1.73279296863999</v>
      </c>
    </row>
    <row r="477" customFormat="false" ht="15" hidden="false" customHeight="false" outlineLevel="0" collapsed="false">
      <c r="A477" s="2" t="s">
        <v>546</v>
      </c>
      <c r="B477" s="2" t="s">
        <v>1910</v>
      </c>
      <c r="C477" s="2" t="s">
        <v>1911</v>
      </c>
      <c r="D477" s="2" t="s">
        <v>561</v>
      </c>
      <c r="E477" s="2" t="s">
        <v>50</v>
      </c>
      <c r="F477" s="2" t="s">
        <v>23</v>
      </c>
      <c r="G477" s="2"/>
      <c r="H477" s="10" t="n">
        <v>0</v>
      </c>
      <c r="I477" s="10" t="n">
        <v>0.00115099616</v>
      </c>
      <c r="J477" s="10" t="n">
        <f aca="false">H477-I477</f>
        <v>-0.00115099616</v>
      </c>
    </row>
    <row r="478" customFormat="false" ht="15" hidden="false" customHeight="false" outlineLevel="0" collapsed="false">
      <c r="A478" s="2" t="s">
        <v>546</v>
      </c>
      <c r="B478" s="2" t="s">
        <v>1912</v>
      </c>
      <c r="C478" s="2" t="s">
        <v>1913</v>
      </c>
      <c r="D478" s="2" t="s">
        <v>561</v>
      </c>
      <c r="E478" s="2" t="s">
        <v>50</v>
      </c>
      <c r="F478" s="2" t="s">
        <v>23</v>
      </c>
      <c r="G478" s="2"/>
      <c r="H478" s="10" t="n">
        <v>0</v>
      </c>
      <c r="I478" s="10" t="n">
        <v>0.00106482636</v>
      </c>
      <c r="J478" s="10" t="n">
        <f aca="false">H478-I478</f>
        <v>-0.00106482636</v>
      </c>
    </row>
    <row r="479" customFormat="false" ht="15" hidden="false" customHeight="false" outlineLevel="0" collapsed="false">
      <c r="A479" s="2" t="s">
        <v>546</v>
      </c>
      <c r="B479" s="2" t="s">
        <v>1914</v>
      </c>
      <c r="C479" s="2" t="s">
        <v>1915</v>
      </c>
      <c r="D479" s="2" t="s">
        <v>54</v>
      </c>
      <c r="E479" s="2" t="s">
        <v>50</v>
      </c>
      <c r="F479" s="2" t="s">
        <v>22</v>
      </c>
      <c r="G479" s="2" t="s">
        <v>1916</v>
      </c>
      <c r="H479" s="10" t="n">
        <v>4.497962</v>
      </c>
      <c r="I479" s="10" t="n">
        <v>0.0012610805</v>
      </c>
      <c r="J479" s="10" t="n">
        <f aca="false">H479-I479</f>
        <v>4.4967009195</v>
      </c>
    </row>
    <row r="480" customFormat="false" ht="15" hidden="false" customHeight="false" outlineLevel="0" collapsed="false">
      <c r="A480" s="2" t="s">
        <v>546</v>
      </c>
      <c r="B480" s="2" t="s">
        <v>1917</v>
      </c>
      <c r="C480" s="2" t="s">
        <v>1918</v>
      </c>
      <c r="D480" s="2" t="s">
        <v>54</v>
      </c>
      <c r="E480" s="2" t="s">
        <v>50</v>
      </c>
      <c r="F480" s="2" t="s">
        <v>23</v>
      </c>
      <c r="G480" s="2" t="s">
        <v>1919</v>
      </c>
      <c r="H480" s="10" t="n">
        <v>3.329487</v>
      </c>
      <c r="I480" s="10" t="n">
        <v>0.0011410237</v>
      </c>
      <c r="J480" s="10" t="n">
        <f aca="false">H480-I480</f>
        <v>3.3283459763</v>
      </c>
    </row>
    <row r="481" customFormat="false" ht="15" hidden="false" customHeight="false" outlineLevel="0" collapsed="false">
      <c r="A481" s="2" t="s">
        <v>546</v>
      </c>
      <c r="B481" s="2" t="s">
        <v>1920</v>
      </c>
      <c r="C481" s="2" t="s">
        <v>1921</v>
      </c>
      <c r="D481" s="2" t="s">
        <v>54</v>
      </c>
      <c r="E481" s="2" t="s">
        <v>50</v>
      </c>
      <c r="F481" s="2" t="s">
        <v>22</v>
      </c>
      <c r="G481" s="2" t="s">
        <v>1922</v>
      </c>
      <c r="H481" s="10" t="n">
        <v>0.399797000000007</v>
      </c>
      <c r="I481" s="10" t="n">
        <v>0.00121044364</v>
      </c>
      <c r="J481" s="10" t="n">
        <f aca="false">H481-I481</f>
        <v>0.398586556360007</v>
      </c>
    </row>
    <row r="482" customFormat="false" ht="15" hidden="false" customHeight="false" outlineLevel="0" collapsed="false">
      <c r="A482" s="2" t="s">
        <v>546</v>
      </c>
      <c r="B482" s="2" t="s">
        <v>1923</v>
      </c>
      <c r="C482" s="2" t="s">
        <v>1924</v>
      </c>
      <c r="D482" s="2" t="s">
        <v>54</v>
      </c>
      <c r="E482" s="2" t="s">
        <v>50</v>
      </c>
      <c r="F482" s="2" t="s">
        <v>22</v>
      </c>
      <c r="G482" s="2" t="s">
        <v>1925</v>
      </c>
      <c r="H482" s="10" t="n">
        <v>2.00862599999999</v>
      </c>
      <c r="I482" s="10" t="n">
        <v>0.0011550626</v>
      </c>
      <c r="J482" s="10" t="n">
        <f aca="false">H482-I482</f>
        <v>2.00747093739999</v>
      </c>
    </row>
    <row r="483" customFormat="false" ht="15" hidden="false" customHeight="false" outlineLevel="0" collapsed="false">
      <c r="A483" s="2" t="s">
        <v>546</v>
      </c>
      <c r="B483" s="2" t="s">
        <v>1926</v>
      </c>
      <c r="C483" s="2" t="s">
        <v>1927</v>
      </c>
      <c r="D483" s="2" t="s">
        <v>54</v>
      </c>
      <c r="E483" s="2" t="s">
        <v>50</v>
      </c>
      <c r="F483" s="2" t="s">
        <v>22</v>
      </c>
      <c r="G483" s="2" t="s">
        <v>1928</v>
      </c>
      <c r="H483" s="10" t="n">
        <v>2.44090300000001</v>
      </c>
      <c r="I483" s="10" t="n">
        <v>0.00118759412</v>
      </c>
      <c r="J483" s="10" t="n">
        <f aca="false">H483-I483</f>
        <v>2.43971540588001</v>
      </c>
    </row>
    <row r="484" customFormat="false" ht="15" hidden="false" customHeight="false" outlineLevel="0" collapsed="false">
      <c r="A484" s="2" t="s">
        <v>546</v>
      </c>
      <c r="B484" s="2" t="s">
        <v>1929</v>
      </c>
      <c r="C484" s="2" t="s">
        <v>1930</v>
      </c>
      <c r="D484" s="2" t="s">
        <v>54</v>
      </c>
      <c r="E484" s="2" t="s">
        <v>50</v>
      </c>
      <c r="F484" s="2" t="s">
        <v>22</v>
      </c>
      <c r="G484" s="2" t="s">
        <v>1931</v>
      </c>
      <c r="H484" s="10" t="n">
        <v>3.61622600000001</v>
      </c>
      <c r="I484" s="10" t="n">
        <v>0.0012281617</v>
      </c>
      <c r="J484" s="10" t="n">
        <f aca="false">H484-I484</f>
        <v>3.61499783830001</v>
      </c>
    </row>
    <row r="485" customFormat="false" ht="15" hidden="false" customHeight="false" outlineLevel="0" collapsed="false">
      <c r="A485" s="2" t="s">
        <v>546</v>
      </c>
      <c r="B485" s="2" t="s">
        <v>1932</v>
      </c>
      <c r="C485" s="2" t="s">
        <v>1933</v>
      </c>
      <c r="D485" s="2" t="s">
        <v>54</v>
      </c>
      <c r="E485" s="2" t="s">
        <v>50</v>
      </c>
      <c r="F485" s="2" t="s">
        <v>22</v>
      </c>
      <c r="G485" s="2" t="s">
        <v>1934</v>
      </c>
      <c r="H485" s="10" t="n">
        <v>0.332784000000004</v>
      </c>
      <c r="I485" s="10" t="n">
        <v>0.00119437152</v>
      </c>
      <c r="J485" s="10" t="n">
        <f aca="false">H485-I485</f>
        <v>0.331589628480004</v>
      </c>
    </row>
    <row r="486" customFormat="false" ht="15" hidden="false" customHeight="false" outlineLevel="0" collapsed="false">
      <c r="A486" s="2" t="s">
        <v>546</v>
      </c>
      <c r="B486" s="2" t="s">
        <v>1935</v>
      </c>
      <c r="C486" s="2" t="s">
        <v>1936</v>
      </c>
      <c r="D486" s="2" t="s">
        <v>54</v>
      </c>
      <c r="E486" s="2" t="s">
        <v>50</v>
      </c>
      <c r="F486" s="2" t="s">
        <v>24</v>
      </c>
      <c r="G486" s="2" t="s">
        <v>1937</v>
      </c>
      <c r="H486" s="10" t="n">
        <v>0.276830000000004</v>
      </c>
      <c r="I486" s="10" t="n">
        <v>0.00133214638</v>
      </c>
      <c r="J486" s="10" t="n">
        <f aca="false">H486-I486</f>
        <v>0.275497853620004</v>
      </c>
    </row>
    <row r="487" customFormat="false" ht="15" hidden="false" customHeight="false" outlineLevel="0" collapsed="false">
      <c r="A487" s="2" t="s">
        <v>546</v>
      </c>
      <c r="B487" s="2" t="s">
        <v>1938</v>
      </c>
      <c r="C487" s="2" t="s">
        <v>1939</v>
      </c>
      <c r="D487" s="2" t="s">
        <v>561</v>
      </c>
      <c r="E487" s="2" t="s">
        <v>50</v>
      </c>
      <c r="F487" s="2" t="s">
        <v>23</v>
      </c>
      <c r="G487" s="2"/>
      <c r="H487" s="10" t="n">
        <v>0</v>
      </c>
      <c r="I487" s="10" t="n">
        <v>0.00119358413</v>
      </c>
      <c r="J487" s="10" t="n">
        <f aca="false">H487-I487</f>
        <v>-0.00119358413</v>
      </c>
    </row>
    <row r="488" customFormat="false" ht="15" hidden="false" customHeight="false" outlineLevel="0" collapsed="false">
      <c r="A488" s="2" t="s">
        <v>546</v>
      </c>
      <c r="B488" s="2" t="s">
        <v>1940</v>
      </c>
      <c r="C488" s="2" t="s">
        <v>1941</v>
      </c>
      <c r="D488" s="2" t="s">
        <v>54</v>
      </c>
      <c r="E488" s="2" t="s">
        <v>50</v>
      </c>
      <c r="F488" s="2" t="s">
        <v>22</v>
      </c>
      <c r="G488" s="2" t="s">
        <v>1942</v>
      </c>
      <c r="H488" s="10" t="n">
        <v>2.521187</v>
      </c>
      <c r="I488" s="10" t="n">
        <v>0.00117534868</v>
      </c>
      <c r="J488" s="10" t="n">
        <f aca="false">H488-I488</f>
        <v>2.52001165132</v>
      </c>
    </row>
    <row r="489" customFormat="false" ht="15" hidden="false" customHeight="false" outlineLevel="0" collapsed="false">
      <c r="A489" s="2" t="s">
        <v>546</v>
      </c>
      <c r="B489" s="2" t="s">
        <v>1943</v>
      </c>
      <c r="C489" s="2" t="s">
        <v>1944</v>
      </c>
      <c r="D489" s="2" t="s">
        <v>54</v>
      </c>
      <c r="E489" s="2" t="s">
        <v>50</v>
      </c>
      <c r="F489" s="2" t="s">
        <v>23</v>
      </c>
      <c r="G489" s="2" t="s">
        <v>1945</v>
      </c>
      <c r="H489" s="10" t="n">
        <v>2.174769</v>
      </c>
      <c r="I489" s="10" t="n">
        <v>0.00119042989</v>
      </c>
      <c r="J489" s="10" t="n">
        <f aca="false">H489-I489</f>
        <v>2.17357857011</v>
      </c>
    </row>
    <row r="490" customFormat="false" ht="15" hidden="false" customHeight="false" outlineLevel="0" collapsed="false">
      <c r="A490" s="2" t="s">
        <v>546</v>
      </c>
      <c r="B490" s="2" t="s">
        <v>1946</v>
      </c>
      <c r="C490" s="2" t="s">
        <v>1947</v>
      </c>
      <c r="D490" s="2" t="s">
        <v>54</v>
      </c>
      <c r="E490" s="2" t="s">
        <v>50</v>
      </c>
      <c r="F490" s="2" t="s">
        <v>22</v>
      </c>
      <c r="G490" s="2" t="s">
        <v>1948</v>
      </c>
      <c r="H490" s="10" t="n">
        <v>1.94184199999999</v>
      </c>
      <c r="I490" s="10" t="n">
        <v>0.00119614695</v>
      </c>
      <c r="J490" s="10" t="n">
        <f aca="false">H490-I490</f>
        <v>1.94064585304999</v>
      </c>
    </row>
    <row r="491" customFormat="false" ht="15" hidden="false" customHeight="false" outlineLevel="0" collapsed="false">
      <c r="A491" s="2" t="s">
        <v>546</v>
      </c>
      <c r="B491" s="2" t="s">
        <v>1949</v>
      </c>
      <c r="C491" s="2" t="s">
        <v>1950</v>
      </c>
      <c r="D491" s="2" t="s">
        <v>561</v>
      </c>
      <c r="E491" s="2" t="s">
        <v>50</v>
      </c>
      <c r="F491" s="2" t="s">
        <v>24</v>
      </c>
      <c r="G491" s="2"/>
      <c r="H491" s="10" t="n">
        <v>0</v>
      </c>
      <c r="I491" s="10" t="n">
        <v>0.00128584565</v>
      </c>
      <c r="J491" s="10" t="n">
        <f aca="false">H491-I491</f>
        <v>-0.00128584565</v>
      </c>
    </row>
    <row r="492" customFormat="false" ht="15" hidden="false" customHeight="false" outlineLevel="0" collapsed="false">
      <c r="A492" s="2" t="s">
        <v>546</v>
      </c>
      <c r="B492" s="2" t="s">
        <v>1951</v>
      </c>
      <c r="C492" s="2" t="s">
        <v>1952</v>
      </c>
      <c r="D492" s="2" t="s">
        <v>54</v>
      </c>
      <c r="E492" s="2" t="s">
        <v>50</v>
      </c>
      <c r="F492" s="2" t="s">
        <v>23</v>
      </c>
      <c r="G492" s="2" t="s">
        <v>1953</v>
      </c>
      <c r="H492" s="10" t="n">
        <v>1.64635300000001</v>
      </c>
      <c r="I492" s="10" t="n">
        <v>0.00117318014</v>
      </c>
      <c r="J492" s="10" t="n">
        <f aca="false">H492-I492</f>
        <v>1.64517981986001</v>
      </c>
    </row>
    <row r="493" customFormat="false" ht="15" hidden="false" customHeight="false" outlineLevel="0" collapsed="false">
      <c r="A493" s="2" t="s">
        <v>546</v>
      </c>
      <c r="B493" s="2" t="s">
        <v>1954</v>
      </c>
      <c r="C493" s="2" t="s">
        <v>1955</v>
      </c>
      <c r="D493" s="2" t="s">
        <v>54</v>
      </c>
      <c r="E493" s="2" t="s">
        <v>50</v>
      </c>
      <c r="F493" s="2" t="s">
        <v>24</v>
      </c>
      <c r="G493" s="2" t="s">
        <v>1956</v>
      </c>
      <c r="H493" s="10" t="n">
        <v>2.457584</v>
      </c>
      <c r="I493" s="10" t="n">
        <v>0.00127904432</v>
      </c>
      <c r="J493" s="10" t="n">
        <f aca="false">H493-I493</f>
        <v>2.45630495568</v>
      </c>
    </row>
    <row r="494" customFormat="false" ht="15" hidden="false" customHeight="false" outlineLevel="0" collapsed="false">
      <c r="A494" s="2" t="s">
        <v>546</v>
      </c>
      <c r="B494" s="2" t="s">
        <v>1957</v>
      </c>
      <c r="C494" s="2" t="s">
        <v>1958</v>
      </c>
      <c r="D494" s="2" t="s">
        <v>54</v>
      </c>
      <c r="E494" s="2" t="s">
        <v>50</v>
      </c>
      <c r="F494" s="2" t="s">
        <v>23</v>
      </c>
      <c r="G494" s="2" t="s">
        <v>1959</v>
      </c>
      <c r="H494" s="10" t="n">
        <v>2.503401</v>
      </c>
      <c r="I494" s="10" t="n">
        <v>0.00104533485</v>
      </c>
      <c r="J494" s="10" t="n">
        <f aca="false">H494-I494</f>
        <v>2.50235566515</v>
      </c>
    </row>
    <row r="495" customFormat="false" ht="15" hidden="false" customHeight="false" outlineLevel="0" collapsed="false">
      <c r="A495" s="2" t="s">
        <v>546</v>
      </c>
      <c r="B495" s="2" t="s">
        <v>1960</v>
      </c>
      <c r="C495" s="2" t="s">
        <v>1961</v>
      </c>
      <c r="D495" s="2" t="s">
        <v>54</v>
      </c>
      <c r="E495" s="2" t="s">
        <v>50</v>
      </c>
      <c r="F495" s="2" t="s">
        <v>23</v>
      </c>
      <c r="G495" s="2" t="s">
        <v>1962</v>
      </c>
      <c r="H495" s="10" t="n">
        <v>3.00255100000001</v>
      </c>
      <c r="I495" s="10" t="n">
        <v>0.00113818779</v>
      </c>
      <c r="J495" s="10" t="n">
        <f aca="false">H495-I495</f>
        <v>3.00141281221001</v>
      </c>
    </row>
    <row r="496" customFormat="false" ht="15" hidden="false" customHeight="false" outlineLevel="0" collapsed="false">
      <c r="A496" s="2" t="s">
        <v>546</v>
      </c>
      <c r="B496" s="2" t="s">
        <v>1963</v>
      </c>
      <c r="C496" s="2" t="s">
        <v>1964</v>
      </c>
      <c r="D496" s="2" t="s">
        <v>54</v>
      </c>
      <c r="E496" s="2" t="s">
        <v>50</v>
      </c>
      <c r="F496" s="2" t="s">
        <v>23</v>
      </c>
      <c r="G496" s="2" t="s">
        <v>1965</v>
      </c>
      <c r="H496" s="10" t="n">
        <v>3.014138</v>
      </c>
      <c r="I496" s="10" t="n">
        <v>0.00114331343</v>
      </c>
      <c r="J496" s="10" t="n">
        <f aca="false">H496-I496</f>
        <v>3.01299468657</v>
      </c>
    </row>
    <row r="497" customFormat="false" ht="15" hidden="false" customHeight="false" outlineLevel="0" collapsed="false">
      <c r="A497" s="2" t="s">
        <v>546</v>
      </c>
      <c r="B497" s="2" t="s">
        <v>1966</v>
      </c>
      <c r="C497" s="2" t="s">
        <v>1967</v>
      </c>
      <c r="D497" s="2" t="s">
        <v>54</v>
      </c>
      <c r="E497" s="2" t="s">
        <v>50</v>
      </c>
      <c r="F497" s="2" t="s">
        <v>23</v>
      </c>
      <c r="G497" s="2" t="s">
        <v>1968</v>
      </c>
      <c r="H497" s="10" t="n">
        <v>2.520804</v>
      </c>
      <c r="I497" s="10" t="n">
        <v>0.00114962191</v>
      </c>
      <c r="J497" s="10" t="n">
        <f aca="false">H497-I497</f>
        <v>2.51965437809</v>
      </c>
    </row>
    <row r="498" customFormat="false" ht="15" hidden="false" customHeight="false" outlineLevel="0" collapsed="false">
      <c r="A498" s="2" t="s">
        <v>546</v>
      </c>
      <c r="B498" s="2" t="s">
        <v>1969</v>
      </c>
      <c r="C498" s="2" t="s">
        <v>1970</v>
      </c>
      <c r="D498" s="2" t="s">
        <v>54</v>
      </c>
      <c r="E498" s="2" t="s">
        <v>50</v>
      </c>
      <c r="F498" s="2" t="s">
        <v>22</v>
      </c>
      <c r="G498" s="2" t="s">
        <v>1971</v>
      </c>
      <c r="H498" s="10" t="n">
        <v>4.000925</v>
      </c>
      <c r="I498" s="10" t="n">
        <v>0.0012676102</v>
      </c>
      <c r="J498" s="10" t="n">
        <f aca="false">H498-I498</f>
        <v>3.9996573898</v>
      </c>
    </row>
    <row r="499" customFormat="false" ht="15" hidden="false" customHeight="false" outlineLevel="0" collapsed="false">
      <c r="A499" s="2" t="s">
        <v>546</v>
      </c>
      <c r="B499" s="2" t="s">
        <v>1972</v>
      </c>
      <c r="C499" s="2" t="s">
        <v>1973</v>
      </c>
      <c r="D499" s="2" t="s">
        <v>54</v>
      </c>
      <c r="E499" s="2" t="s">
        <v>50</v>
      </c>
      <c r="F499" s="2" t="s">
        <v>22</v>
      </c>
      <c r="G499" s="2" t="s">
        <v>1974</v>
      </c>
      <c r="H499" s="10" t="n">
        <v>1.67210799999998</v>
      </c>
      <c r="I499" s="10" t="n">
        <v>0.00112557083</v>
      </c>
      <c r="J499" s="10" t="n">
        <f aca="false">H499-I499</f>
        <v>1.67098242916998</v>
      </c>
    </row>
    <row r="500" customFormat="false" ht="15" hidden="false" customHeight="false" outlineLevel="0" collapsed="false">
      <c r="A500" s="2" t="s">
        <v>546</v>
      </c>
      <c r="B500" s="2" t="s">
        <v>1975</v>
      </c>
      <c r="C500" s="2" t="s">
        <v>1976</v>
      </c>
      <c r="D500" s="2" t="s">
        <v>54</v>
      </c>
      <c r="E500" s="2" t="s">
        <v>50</v>
      </c>
      <c r="F500" s="2" t="s">
        <v>23</v>
      </c>
      <c r="G500" s="2" t="s">
        <v>1977</v>
      </c>
      <c r="H500" s="10" t="n">
        <v>1.563444</v>
      </c>
      <c r="I500" s="10" t="n">
        <v>0.0011621403</v>
      </c>
      <c r="J500" s="10" t="n">
        <f aca="false">H500-I500</f>
        <v>1.5622818597</v>
      </c>
    </row>
    <row r="501" customFormat="false" ht="15" hidden="false" customHeight="false" outlineLevel="0" collapsed="false">
      <c r="A501" s="2" t="s">
        <v>546</v>
      </c>
      <c r="B501" s="2" t="s">
        <v>1978</v>
      </c>
      <c r="C501" s="2" t="s">
        <v>1979</v>
      </c>
      <c r="D501" s="2" t="s">
        <v>54</v>
      </c>
      <c r="E501" s="2" t="s">
        <v>50</v>
      </c>
      <c r="F501" s="2" t="s">
        <v>22</v>
      </c>
      <c r="G501" s="2" t="s">
        <v>1980</v>
      </c>
      <c r="H501" s="10" t="n">
        <v>0.0744710000000168</v>
      </c>
      <c r="I501" s="10" t="n">
        <v>0.00103163362</v>
      </c>
      <c r="J501" s="10" t="n">
        <f aca="false">H501-I501</f>
        <v>0.0734393663800168</v>
      </c>
    </row>
    <row r="502" customFormat="false" ht="15" hidden="false" customHeight="false" outlineLevel="0" collapsed="false">
      <c r="A502" s="2" t="s">
        <v>546</v>
      </c>
      <c r="B502" s="2" t="s">
        <v>1981</v>
      </c>
      <c r="C502" s="2" t="s">
        <v>1982</v>
      </c>
      <c r="D502" s="2" t="s">
        <v>54</v>
      </c>
      <c r="E502" s="2" t="s">
        <v>50</v>
      </c>
      <c r="F502" s="2" t="s">
        <v>22</v>
      </c>
      <c r="G502" s="2" t="s">
        <v>1983</v>
      </c>
      <c r="H502" s="10" t="n">
        <v>0.273293999999993</v>
      </c>
      <c r="I502" s="10" t="n">
        <v>0.00108702996</v>
      </c>
      <c r="J502" s="10" t="n">
        <f aca="false">H502-I502</f>
        <v>0.272206970039993</v>
      </c>
    </row>
    <row r="503" customFormat="false" ht="15" hidden="false" customHeight="false" outlineLevel="0" collapsed="false">
      <c r="A503" s="2" t="s">
        <v>546</v>
      </c>
      <c r="B503" s="2" t="s">
        <v>1984</v>
      </c>
      <c r="C503" s="2" t="s">
        <v>1985</v>
      </c>
      <c r="D503" s="2" t="s">
        <v>54</v>
      </c>
      <c r="E503" s="2" t="s">
        <v>50</v>
      </c>
      <c r="F503" s="2" t="s">
        <v>22</v>
      </c>
      <c r="G503" s="2" t="s">
        <v>1986</v>
      </c>
      <c r="H503" s="10" t="n">
        <v>1.03352799999999</v>
      </c>
      <c r="I503" s="10" t="n">
        <v>0.00105253046</v>
      </c>
      <c r="J503" s="10" t="n">
        <f aca="false">H503-I503</f>
        <v>1.03247546953999</v>
      </c>
    </row>
    <row r="504" customFormat="false" ht="15" hidden="false" customHeight="false" outlineLevel="0" collapsed="false">
      <c r="A504" s="2" t="s">
        <v>546</v>
      </c>
      <c r="B504" s="2" t="s">
        <v>1987</v>
      </c>
      <c r="C504" s="2" t="s">
        <v>1988</v>
      </c>
      <c r="D504" s="2" t="s">
        <v>561</v>
      </c>
      <c r="E504" s="2" t="s">
        <v>50</v>
      </c>
      <c r="F504" s="2" t="s">
        <v>22</v>
      </c>
      <c r="G504" s="2"/>
      <c r="H504" s="10" t="n">
        <v>0</v>
      </c>
      <c r="I504" s="10" t="n">
        <v>0.00117939005</v>
      </c>
      <c r="J504" s="10" t="n">
        <f aca="false">H504-I504</f>
        <v>-0.00117939005</v>
      </c>
    </row>
    <row r="505" customFormat="false" ht="15" hidden="false" customHeight="false" outlineLevel="0" collapsed="false">
      <c r="A505" s="2" t="s">
        <v>546</v>
      </c>
      <c r="B505" s="2" t="s">
        <v>1989</v>
      </c>
      <c r="C505" s="2" t="s">
        <v>1990</v>
      </c>
      <c r="D505" s="2" t="s">
        <v>54</v>
      </c>
      <c r="E505" s="2" t="s">
        <v>50</v>
      </c>
      <c r="F505" s="2" t="s">
        <v>22</v>
      </c>
      <c r="G505" s="2" t="s">
        <v>1991</v>
      </c>
      <c r="H505" s="10" t="n">
        <v>0.463306000000017</v>
      </c>
      <c r="I505" s="10" t="n">
        <v>0.00120827106</v>
      </c>
      <c r="J505" s="10" t="n">
        <f aca="false">H505-I505</f>
        <v>0.462097728940017</v>
      </c>
    </row>
    <row r="506" customFormat="false" ht="15" hidden="false" customHeight="false" outlineLevel="0" collapsed="false">
      <c r="A506" s="2" t="s">
        <v>546</v>
      </c>
      <c r="B506" s="2" t="s">
        <v>1992</v>
      </c>
      <c r="C506" s="2" t="s">
        <v>1993</v>
      </c>
      <c r="D506" s="2" t="s">
        <v>54</v>
      </c>
      <c r="E506" s="2" t="s">
        <v>50</v>
      </c>
      <c r="F506" s="2" t="s">
        <v>22</v>
      </c>
      <c r="G506" s="2" t="s">
        <v>1994</v>
      </c>
      <c r="H506" s="10" t="n">
        <v>0.668445999999989</v>
      </c>
      <c r="I506" s="10" t="n">
        <v>0.0011700259</v>
      </c>
      <c r="J506" s="10" t="n">
        <f aca="false">H506-I506</f>
        <v>0.667275974099989</v>
      </c>
    </row>
    <row r="507" customFormat="false" ht="15" hidden="false" customHeight="false" outlineLevel="0" collapsed="false">
      <c r="A507" s="2" t="s">
        <v>546</v>
      </c>
      <c r="B507" s="2" t="s">
        <v>1995</v>
      </c>
      <c r="C507" s="2" t="s">
        <v>1996</v>
      </c>
      <c r="D507" s="2" t="s">
        <v>561</v>
      </c>
      <c r="E507" s="2" t="s">
        <v>50</v>
      </c>
      <c r="F507" s="2" t="s">
        <v>24</v>
      </c>
      <c r="G507" s="2"/>
      <c r="H507" s="10" t="n">
        <v>0</v>
      </c>
      <c r="I507" s="10" t="n">
        <v>0.00114676338</v>
      </c>
      <c r="J507" s="10" t="n">
        <f aca="false">H507-I507</f>
        <v>-0.00114676338</v>
      </c>
    </row>
    <row r="508" customFormat="false" ht="15" hidden="false" customHeight="false" outlineLevel="0" collapsed="false">
      <c r="A508" s="2" t="s">
        <v>546</v>
      </c>
      <c r="B508" s="2" t="s">
        <v>1997</v>
      </c>
      <c r="C508" s="2" t="s">
        <v>1998</v>
      </c>
      <c r="D508" s="2" t="s">
        <v>54</v>
      </c>
      <c r="E508" s="2" t="s">
        <v>50</v>
      </c>
      <c r="F508" s="2" t="s">
        <v>22</v>
      </c>
      <c r="G508" s="2" t="s">
        <v>1999</v>
      </c>
      <c r="H508" s="10" t="n">
        <v>0.384017</v>
      </c>
      <c r="I508" s="10" t="n">
        <v>0.00114006062</v>
      </c>
      <c r="J508" s="10" t="n">
        <f aca="false">H508-I508</f>
        <v>0.38287693938</v>
      </c>
    </row>
    <row r="509" customFormat="false" ht="15" hidden="false" customHeight="false" outlineLevel="0" collapsed="false">
      <c r="A509" s="2" t="s">
        <v>546</v>
      </c>
      <c r="B509" s="2" t="s">
        <v>2000</v>
      </c>
      <c r="C509" s="2" t="s">
        <v>2001</v>
      </c>
      <c r="D509" s="2" t="s">
        <v>54</v>
      </c>
      <c r="E509" s="2" t="s">
        <v>50</v>
      </c>
      <c r="F509" s="2" t="s">
        <v>23</v>
      </c>
      <c r="G509" s="2" t="s">
        <v>2002</v>
      </c>
      <c r="H509" s="10" t="n">
        <v>0.325007999999997</v>
      </c>
      <c r="I509" s="10" t="n">
        <v>0.00108072148</v>
      </c>
      <c r="J509" s="10" t="n">
        <f aca="false">H509-I509</f>
        <v>0.323927278519997</v>
      </c>
    </row>
    <row r="510" customFormat="false" ht="15" hidden="false" customHeight="false" outlineLevel="0" collapsed="false">
      <c r="A510" s="2" t="s">
        <v>546</v>
      </c>
      <c r="B510" s="2" t="s">
        <v>2003</v>
      </c>
      <c r="C510" s="2" t="s">
        <v>2004</v>
      </c>
      <c r="D510" s="2" t="s">
        <v>54</v>
      </c>
      <c r="E510" s="2" t="s">
        <v>50</v>
      </c>
      <c r="F510" s="2" t="s">
        <v>22</v>
      </c>
      <c r="G510" s="2" t="s">
        <v>2005</v>
      </c>
      <c r="H510" s="10" t="n">
        <v>0.532258000000013</v>
      </c>
      <c r="I510" s="10" t="n">
        <v>0.00109028277</v>
      </c>
      <c r="J510" s="10" t="n">
        <f aca="false">H510-I510</f>
        <v>0.531167717230013</v>
      </c>
    </row>
    <row r="511" customFormat="false" ht="15" hidden="false" customHeight="false" outlineLevel="0" collapsed="false">
      <c r="A511" s="2" t="s">
        <v>546</v>
      </c>
      <c r="B511" s="2" t="s">
        <v>2006</v>
      </c>
      <c r="C511" s="2" t="s">
        <v>2007</v>
      </c>
      <c r="D511" s="2" t="s">
        <v>54</v>
      </c>
      <c r="E511" s="2" t="s">
        <v>50</v>
      </c>
      <c r="F511" s="2" t="s">
        <v>22</v>
      </c>
      <c r="G511" s="2" t="s">
        <v>2008</v>
      </c>
      <c r="H511" s="10" t="n">
        <v>1.78434899999999</v>
      </c>
      <c r="I511" s="10" t="n">
        <v>0.00120393398</v>
      </c>
      <c r="J511" s="10" t="n">
        <f aca="false">H511-I511</f>
        <v>1.78314506601999</v>
      </c>
    </row>
    <row r="512" customFormat="false" ht="15" hidden="false" customHeight="false" outlineLevel="0" collapsed="false">
      <c r="A512" s="2" t="s">
        <v>546</v>
      </c>
      <c r="B512" s="2" t="s">
        <v>2009</v>
      </c>
      <c r="C512" s="2" t="s">
        <v>2010</v>
      </c>
      <c r="D512" s="2" t="s">
        <v>54</v>
      </c>
      <c r="E512" s="2" t="s">
        <v>50</v>
      </c>
      <c r="F512" s="2" t="s">
        <v>22</v>
      </c>
      <c r="G512" s="2" t="s">
        <v>2011</v>
      </c>
      <c r="H512" s="10" t="n">
        <v>2.64944199999999</v>
      </c>
      <c r="I512" s="10" t="n">
        <v>0.00117032161</v>
      </c>
      <c r="J512" s="10" t="n">
        <f aca="false">H512-I512</f>
        <v>2.64827167838999</v>
      </c>
    </row>
    <row r="513" customFormat="false" ht="15" hidden="false" customHeight="false" outlineLevel="0" collapsed="false">
      <c r="A513" s="2" t="s">
        <v>546</v>
      </c>
      <c r="B513" s="2" t="s">
        <v>2012</v>
      </c>
      <c r="C513" s="2" t="s">
        <v>2013</v>
      </c>
      <c r="D513" s="2" t="s">
        <v>561</v>
      </c>
      <c r="E513" s="2" t="s">
        <v>50</v>
      </c>
      <c r="F513" s="2" t="s">
        <v>22</v>
      </c>
      <c r="G513" s="2"/>
      <c r="H513" s="10" t="n">
        <v>0</v>
      </c>
      <c r="I513" s="10" t="n">
        <v>0.00107530013</v>
      </c>
      <c r="J513" s="10" t="n">
        <f aca="false">H513-I513</f>
        <v>-0.00107530013</v>
      </c>
    </row>
    <row r="514" customFormat="false" ht="15" hidden="false" customHeight="false" outlineLevel="0" collapsed="false">
      <c r="A514" s="2" t="s">
        <v>546</v>
      </c>
      <c r="B514" s="2" t="s">
        <v>2014</v>
      </c>
      <c r="C514" s="2" t="s">
        <v>2015</v>
      </c>
      <c r="D514" s="2" t="s">
        <v>54</v>
      </c>
      <c r="E514" s="2" t="s">
        <v>50</v>
      </c>
      <c r="F514" s="2" t="s">
        <v>22</v>
      </c>
      <c r="G514" s="2" t="s">
        <v>2016</v>
      </c>
      <c r="H514" s="10" t="n">
        <v>2.063513</v>
      </c>
      <c r="I514" s="10" t="n">
        <v>0.00117288443</v>
      </c>
      <c r="J514" s="10" t="n">
        <f aca="false">H514-I514</f>
        <v>2.06234011557</v>
      </c>
    </row>
    <row r="515" customFormat="false" ht="15" hidden="false" customHeight="false" outlineLevel="0" collapsed="false">
      <c r="A515" s="2" t="s">
        <v>546</v>
      </c>
      <c r="B515" s="2" t="s">
        <v>2017</v>
      </c>
      <c r="C515" s="2" t="s">
        <v>2018</v>
      </c>
      <c r="D515" s="2" t="s">
        <v>54</v>
      </c>
      <c r="E515" s="2" t="s">
        <v>50</v>
      </c>
      <c r="F515" s="2" t="s">
        <v>22</v>
      </c>
      <c r="G515" s="2" t="s">
        <v>2019</v>
      </c>
      <c r="H515" s="10" t="n">
        <v>2.675264</v>
      </c>
      <c r="I515" s="10" t="n">
        <v>0.00113414642</v>
      </c>
      <c r="J515" s="10" t="n">
        <f aca="false">H515-I515</f>
        <v>2.67412985358</v>
      </c>
    </row>
    <row r="516" customFormat="false" ht="15" hidden="false" customHeight="false" outlineLevel="0" collapsed="false">
      <c r="A516" s="2" t="s">
        <v>546</v>
      </c>
      <c r="B516" s="2" t="s">
        <v>2020</v>
      </c>
      <c r="C516" s="2" t="s">
        <v>2021</v>
      </c>
      <c r="D516" s="2" t="s">
        <v>54</v>
      </c>
      <c r="E516" s="2" t="s">
        <v>50</v>
      </c>
      <c r="F516" s="2" t="s">
        <v>23</v>
      </c>
      <c r="G516" s="2" t="s">
        <v>2022</v>
      </c>
      <c r="H516" s="10" t="n">
        <v>2.61353500000001</v>
      </c>
      <c r="I516" s="10" t="n">
        <v>0.00102788796</v>
      </c>
      <c r="J516" s="10" t="n">
        <f aca="false">H516-I516</f>
        <v>2.61250711204001</v>
      </c>
    </row>
    <row r="517" customFormat="false" ht="15" hidden="false" customHeight="false" outlineLevel="0" collapsed="false">
      <c r="A517" s="2" t="s">
        <v>546</v>
      </c>
      <c r="B517" s="2" t="s">
        <v>2023</v>
      </c>
      <c r="C517" s="2" t="s">
        <v>2024</v>
      </c>
      <c r="D517" s="2" t="s">
        <v>54</v>
      </c>
      <c r="E517" s="2" t="s">
        <v>50</v>
      </c>
      <c r="F517" s="2" t="s">
        <v>22</v>
      </c>
      <c r="G517" s="2" t="s">
        <v>2025</v>
      </c>
      <c r="H517" s="10" t="n">
        <v>4.09173799999999</v>
      </c>
      <c r="I517" s="10" t="n">
        <v>0.00122847791</v>
      </c>
      <c r="J517" s="10" t="n">
        <f aca="false">H517-I517</f>
        <v>4.09050952208999</v>
      </c>
    </row>
    <row r="518" customFormat="false" ht="15" hidden="false" customHeight="false" outlineLevel="0" collapsed="false">
      <c r="A518" s="2" t="s">
        <v>546</v>
      </c>
      <c r="B518" s="2" t="s">
        <v>2026</v>
      </c>
      <c r="C518" s="2" t="s">
        <v>2027</v>
      </c>
      <c r="D518" s="2" t="s">
        <v>54</v>
      </c>
      <c r="E518" s="2" t="s">
        <v>50</v>
      </c>
      <c r="F518" s="2" t="s">
        <v>24</v>
      </c>
      <c r="G518" s="2" t="s">
        <v>2028</v>
      </c>
      <c r="H518" s="10" t="n">
        <v>1.07513299999999</v>
      </c>
      <c r="I518" s="10" t="n">
        <v>0.00134408498</v>
      </c>
      <c r="J518" s="10" t="n">
        <f aca="false">H518-I518</f>
        <v>1.07378891501999</v>
      </c>
    </row>
    <row r="519" customFormat="false" ht="15" hidden="false" customHeight="false" outlineLevel="0" collapsed="false">
      <c r="A519" s="2" t="s">
        <v>546</v>
      </c>
      <c r="B519" s="2" t="s">
        <v>2029</v>
      </c>
      <c r="C519" s="2" t="s">
        <v>2030</v>
      </c>
      <c r="D519" s="2" t="s">
        <v>54</v>
      </c>
      <c r="E519" s="2" t="s">
        <v>50</v>
      </c>
      <c r="F519" s="2" t="s">
        <v>22</v>
      </c>
      <c r="G519" s="2" t="s">
        <v>2031</v>
      </c>
      <c r="H519" s="10" t="n">
        <v>0.698786000000013</v>
      </c>
      <c r="I519" s="10" t="n">
        <v>0.0012560498</v>
      </c>
      <c r="J519" s="10" t="n">
        <f aca="false">H519-I519</f>
        <v>0.697529950200013</v>
      </c>
    </row>
    <row r="520" customFormat="false" ht="15" hidden="false" customHeight="false" outlineLevel="0" collapsed="false">
      <c r="A520" s="2" t="s">
        <v>546</v>
      </c>
      <c r="B520" s="2" t="s">
        <v>2032</v>
      </c>
      <c r="C520" s="2" t="s">
        <v>2033</v>
      </c>
      <c r="D520" s="2" t="s">
        <v>54</v>
      </c>
      <c r="E520" s="2" t="s">
        <v>50</v>
      </c>
      <c r="F520" s="2" t="s">
        <v>22</v>
      </c>
      <c r="G520" s="2" t="s">
        <v>2034</v>
      </c>
      <c r="H520" s="10" t="n">
        <v>0.59831699999998</v>
      </c>
      <c r="I520" s="10" t="n">
        <v>0.00116273454</v>
      </c>
      <c r="J520" s="10" t="n">
        <f aca="false">H520-I520</f>
        <v>0.59715426545998</v>
      </c>
    </row>
    <row r="521" customFormat="false" ht="15" hidden="false" customHeight="false" outlineLevel="0" collapsed="false">
      <c r="A521" s="2" t="s">
        <v>546</v>
      </c>
      <c r="B521" s="2" t="s">
        <v>2035</v>
      </c>
      <c r="C521" s="2" t="s">
        <v>2036</v>
      </c>
      <c r="D521" s="2" t="s">
        <v>54</v>
      </c>
      <c r="E521" s="2" t="s">
        <v>50</v>
      </c>
      <c r="F521" s="2" t="s">
        <v>23</v>
      </c>
      <c r="G521" s="2" t="s">
        <v>2037</v>
      </c>
      <c r="H521" s="10" t="n">
        <v>1.07910900000002</v>
      </c>
      <c r="I521" s="10" t="n">
        <v>0.00108079176</v>
      </c>
      <c r="J521" s="10" t="n">
        <f aca="false">H521-I521</f>
        <v>1.07802820824002</v>
      </c>
    </row>
    <row r="522" customFormat="false" ht="15" hidden="false" customHeight="false" outlineLevel="0" collapsed="false">
      <c r="A522" s="2" t="s">
        <v>546</v>
      </c>
      <c r="B522" s="2" t="s">
        <v>2038</v>
      </c>
      <c r="C522" s="2" t="s">
        <v>2039</v>
      </c>
      <c r="D522" s="2" t="s">
        <v>54</v>
      </c>
      <c r="E522" s="2" t="s">
        <v>50</v>
      </c>
      <c r="F522" s="2" t="s">
        <v>23</v>
      </c>
      <c r="G522" s="2" t="s">
        <v>2040</v>
      </c>
      <c r="H522" s="10" t="n">
        <v>0.534411000000006</v>
      </c>
      <c r="I522" s="10" t="n">
        <v>0.00111328456</v>
      </c>
      <c r="J522" s="10" t="n">
        <f aca="false">H522-I522</f>
        <v>0.533297715440006</v>
      </c>
    </row>
    <row r="523" customFormat="false" ht="15" hidden="false" customHeight="false" outlineLevel="0" collapsed="false">
      <c r="A523" s="2" t="s">
        <v>546</v>
      </c>
      <c r="B523" s="2" t="s">
        <v>2041</v>
      </c>
      <c r="C523" s="2" t="s">
        <v>2042</v>
      </c>
      <c r="D523" s="2" t="s">
        <v>54</v>
      </c>
      <c r="E523" s="2" t="s">
        <v>50</v>
      </c>
      <c r="F523" s="2" t="s">
        <v>23</v>
      </c>
      <c r="G523" s="2" t="s">
        <v>2043</v>
      </c>
      <c r="H523" s="10" t="n">
        <v>0.217500000000001</v>
      </c>
      <c r="I523" s="10" t="n">
        <v>0.00113897418</v>
      </c>
      <c r="J523" s="10" t="n">
        <f aca="false">H523-I523</f>
        <v>0.216361025820001</v>
      </c>
    </row>
    <row r="524" customFormat="false" ht="15" hidden="false" customHeight="false" outlineLevel="0" collapsed="false">
      <c r="A524" s="2" t="s">
        <v>546</v>
      </c>
      <c r="B524" s="2" t="s">
        <v>2044</v>
      </c>
      <c r="C524" s="2" t="s">
        <v>2045</v>
      </c>
      <c r="D524" s="2" t="s">
        <v>54</v>
      </c>
      <c r="E524" s="2" t="s">
        <v>50</v>
      </c>
      <c r="F524" s="2" t="s">
        <v>22</v>
      </c>
      <c r="G524" s="2" t="s">
        <v>2046</v>
      </c>
      <c r="H524" s="10" t="n">
        <v>0.428322999999978</v>
      </c>
      <c r="I524" s="10" t="n">
        <v>0.00109896742</v>
      </c>
      <c r="J524" s="10" t="n">
        <f aca="false">H524-I524</f>
        <v>0.427224032579978</v>
      </c>
    </row>
    <row r="525" customFormat="false" ht="15" hidden="false" customHeight="false" outlineLevel="0" collapsed="false">
      <c r="A525" s="2" t="s">
        <v>546</v>
      </c>
      <c r="B525" s="2" t="s">
        <v>2047</v>
      </c>
      <c r="C525" s="2" t="s">
        <v>2048</v>
      </c>
      <c r="D525" s="2" t="s">
        <v>54</v>
      </c>
      <c r="E525" s="2" t="s">
        <v>50</v>
      </c>
      <c r="F525" s="2" t="s">
        <v>23</v>
      </c>
      <c r="G525" s="2" t="s">
        <v>2049</v>
      </c>
      <c r="H525" s="10" t="n">
        <v>0.77939600000002</v>
      </c>
      <c r="I525" s="10" t="n">
        <v>0.00113948188</v>
      </c>
      <c r="J525" s="10" t="n">
        <f aca="false">H525-I525</f>
        <v>0.77825651812002</v>
      </c>
    </row>
    <row r="526" customFormat="false" ht="15" hidden="false" customHeight="false" outlineLevel="0" collapsed="false">
      <c r="A526" s="2" t="s">
        <v>546</v>
      </c>
      <c r="B526" s="2" t="s">
        <v>2050</v>
      </c>
      <c r="C526" s="2" t="s">
        <v>2051</v>
      </c>
      <c r="D526" s="2" t="s">
        <v>54</v>
      </c>
      <c r="E526" s="2" t="s">
        <v>50</v>
      </c>
      <c r="F526" s="2" t="s">
        <v>22</v>
      </c>
      <c r="G526" s="2" t="s">
        <v>2052</v>
      </c>
      <c r="H526" s="10" t="n">
        <v>0.478728999999987</v>
      </c>
      <c r="I526" s="10" t="n">
        <v>0.00123655412</v>
      </c>
      <c r="J526" s="10" t="n">
        <f aca="false">H526-I526</f>
        <v>0.477492445879987</v>
      </c>
    </row>
    <row r="527" customFormat="false" ht="15" hidden="false" customHeight="false" outlineLevel="0" collapsed="false">
      <c r="A527" s="2" t="s">
        <v>546</v>
      </c>
      <c r="B527" s="2" t="s">
        <v>2053</v>
      </c>
      <c r="C527" s="2" t="s">
        <v>2054</v>
      </c>
      <c r="D527" s="2" t="s">
        <v>54</v>
      </c>
      <c r="E527" s="2" t="s">
        <v>50</v>
      </c>
      <c r="F527" s="2" t="s">
        <v>22</v>
      </c>
      <c r="G527" s="2" t="s">
        <v>2055</v>
      </c>
      <c r="H527" s="10" t="n">
        <v>0.280007000000012</v>
      </c>
      <c r="I527" s="10" t="n">
        <v>0.00122040926</v>
      </c>
      <c r="J527" s="10" t="n">
        <f aca="false">H527-I527</f>
        <v>0.278786590740012</v>
      </c>
    </row>
    <row r="528" customFormat="false" ht="15" hidden="false" customHeight="false" outlineLevel="0" collapsed="false">
      <c r="A528" s="2" t="s">
        <v>546</v>
      </c>
      <c r="B528" s="2" t="s">
        <v>2056</v>
      </c>
      <c r="C528" s="2" t="s">
        <v>2057</v>
      </c>
      <c r="D528" s="2" t="s">
        <v>54</v>
      </c>
      <c r="E528" s="2" t="s">
        <v>50</v>
      </c>
      <c r="F528" s="2" t="s">
        <v>22</v>
      </c>
      <c r="G528" s="2" t="s">
        <v>2058</v>
      </c>
      <c r="H528" s="10" t="n">
        <v>0.291982999999988</v>
      </c>
      <c r="I528" s="10" t="n">
        <v>0.00115796216</v>
      </c>
      <c r="J528" s="10" t="n">
        <f aca="false">H528-I528</f>
        <v>0.290825037839988</v>
      </c>
    </row>
    <row r="529" customFormat="false" ht="15" hidden="false" customHeight="false" outlineLevel="0" collapsed="false">
      <c r="A529" s="2" t="s">
        <v>546</v>
      </c>
      <c r="B529" s="2" t="s">
        <v>2059</v>
      </c>
      <c r="C529" s="2" t="s">
        <v>2060</v>
      </c>
      <c r="D529" s="2" t="s">
        <v>54</v>
      </c>
      <c r="E529" s="2" t="s">
        <v>50</v>
      </c>
      <c r="F529" s="2" t="s">
        <v>23</v>
      </c>
      <c r="G529" s="2" t="s">
        <v>2061</v>
      </c>
      <c r="H529" s="10" t="n">
        <v>0.334575999999998</v>
      </c>
      <c r="I529" s="10" t="n">
        <v>0.00113308486</v>
      </c>
      <c r="J529" s="10" t="n">
        <f aca="false">H529-I529</f>
        <v>0.333442915139998</v>
      </c>
    </row>
    <row r="530" customFormat="false" ht="15" hidden="false" customHeight="false" outlineLevel="0" collapsed="false">
      <c r="A530" s="2" t="s">
        <v>546</v>
      </c>
      <c r="B530" s="2" t="s">
        <v>2062</v>
      </c>
      <c r="C530" s="2" t="s">
        <v>2063</v>
      </c>
      <c r="D530" s="2" t="s">
        <v>54</v>
      </c>
      <c r="E530" s="2" t="s">
        <v>50</v>
      </c>
      <c r="F530" s="2" t="s">
        <v>23</v>
      </c>
      <c r="G530" s="2" t="s">
        <v>2064</v>
      </c>
      <c r="H530" s="10" t="n">
        <v>0.353327000000007</v>
      </c>
      <c r="I530" s="10" t="n">
        <v>0.00106657616</v>
      </c>
      <c r="J530" s="10" t="n">
        <f aca="false">H530-I530</f>
        <v>0.352260423840007</v>
      </c>
    </row>
    <row r="531" customFormat="false" ht="15" hidden="false" customHeight="false" outlineLevel="0" collapsed="false">
      <c r="A531" s="2" t="s">
        <v>546</v>
      </c>
      <c r="B531" s="2" t="s">
        <v>2065</v>
      </c>
      <c r="C531" s="2" t="s">
        <v>2066</v>
      </c>
      <c r="D531" s="2" t="s">
        <v>54</v>
      </c>
      <c r="E531" s="2" t="s">
        <v>50</v>
      </c>
      <c r="F531" s="2" t="s">
        <v>23</v>
      </c>
      <c r="G531" s="2" t="s">
        <v>2067</v>
      </c>
      <c r="H531" s="10" t="n">
        <v>0.02189</v>
      </c>
      <c r="I531" s="10" t="n">
        <v>0.00107287164</v>
      </c>
      <c r="J531" s="10" t="n">
        <f aca="false">H531-I531</f>
        <v>0.02081712836</v>
      </c>
    </row>
    <row r="532" customFormat="false" ht="15" hidden="false" customHeight="false" outlineLevel="0" collapsed="false">
      <c r="A532" s="2" t="s">
        <v>546</v>
      </c>
      <c r="B532" s="2" t="s">
        <v>2068</v>
      </c>
      <c r="C532" s="2" t="s">
        <v>2069</v>
      </c>
      <c r="D532" s="2" t="s">
        <v>54</v>
      </c>
      <c r="E532" s="2" t="s">
        <v>50</v>
      </c>
      <c r="F532" s="2" t="s">
        <v>22</v>
      </c>
      <c r="G532" s="2" t="s">
        <v>2070</v>
      </c>
      <c r="H532" s="10" t="n">
        <v>0.0163169999999999</v>
      </c>
      <c r="I532" s="10" t="n">
        <v>0.00105571138</v>
      </c>
      <c r="J532" s="10" t="n">
        <f aca="false">H532-I532</f>
        <v>0.0152612886199999</v>
      </c>
    </row>
    <row r="533" customFormat="false" ht="15" hidden="false" customHeight="false" outlineLevel="0" collapsed="false">
      <c r="A533" s="2" t="s">
        <v>546</v>
      </c>
      <c r="B533" s="2" t="s">
        <v>2071</v>
      </c>
      <c r="C533" s="2" t="s">
        <v>2072</v>
      </c>
      <c r="D533" s="2" t="s">
        <v>54</v>
      </c>
      <c r="E533" s="2" t="s">
        <v>50</v>
      </c>
      <c r="F533" s="2" t="s">
        <v>22</v>
      </c>
      <c r="G533" s="2" t="s">
        <v>2073</v>
      </c>
      <c r="H533" s="10" t="n">
        <v>0.878301999999991</v>
      </c>
      <c r="I533" s="10" t="n">
        <v>0.00110851218</v>
      </c>
      <c r="J533" s="10" t="n">
        <f aca="false">H533-I533</f>
        <v>0.877193487819991</v>
      </c>
    </row>
    <row r="534" customFormat="false" ht="15" hidden="false" customHeight="false" outlineLevel="0" collapsed="false">
      <c r="A534" s="2" t="s">
        <v>546</v>
      </c>
      <c r="B534" s="2" t="s">
        <v>2074</v>
      </c>
      <c r="C534" s="2" t="s">
        <v>2075</v>
      </c>
      <c r="D534" s="2" t="s">
        <v>54</v>
      </c>
      <c r="E534" s="2" t="s">
        <v>50</v>
      </c>
      <c r="F534" s="2" t="s">
        <v>23</v>
      </c>
      <c r="G534" s="2" t="s">
        <v>2076</v>
      </c>
      <c r="H534" s="10" t="n">
        <v>0.275842000000012</v>
      </c>
      <c r="I534" s="10" t="n">
        <v>0.00114648814</v>
      </c>
      <c r="J534" s="10" t="n">
        <f aca="false">H534-I534</f>
        <v>0.274695511860012</v>
      </c>
    </row>
    <row r="535" customFormat="false" ht="15" hidden="false" customHeight="false" outlineLevel="0" collapsed="false">
      <c r="A535" s="2" t="s">
        <v>546</v>
      </c>
      <c r="B535" s="2" t="s">
        <v>2077</v>
      </c>
      <c r="C535" s="2" t="s">
        <v>2078</v>
      </c>
      <c r="D535" s="2" t="s">
        <v>54</v>
      </c>
      <c r="E535" s="2" t="s">
        <v>50</v>
      </c>
      <c r="F535" s="2" t="s">
        <v>22</v>
      </c>
      <c r="G535" s="2" t="s">
        <v>2079</v>
      </c>
      <c r="H535" s="10" t="n">
        <v>0.479275000000001</v>
      </c>
      <c r="I535" s="10" t="n">
        <v>0.00117948864</v>
      </c>
      <c r="J535" s="10" t="n">
        <f aca="false">H535-I535</f>
        <v>0.478095511360001</v>
      </c>
    </row>
    <row r="536" customFormat="false" ht="15" hidden="false" customHeight="false" outlineLevel="0" collapsed="false">
      <c r="A536" s="2" t="s">
        <v>546</v>
      </c>
      <c r="B536" s="2" t="s">
        <v>2080</v>
      </c>
      <c r="C536" s="2" t="s">
        <v>2081</v>
      </c>
      <c r="D536" s="2" t="s">
        <v>561</v>
      </c>
      <c r="E536" s="2" t="s">
        <v>50</v>
      </c>
      <c r="F536" s="2" t="s">
        <v>23</v>
      </c>
      <c r="G536" s="2"/>
      <c r="H536" s="10" t="n">
        <v>0</v>
      </c>
      <c r="I536" s="10" t="n">
        <v>0.0011316633</v>
      </c>
      <c r="J536" s="10" t="n">
        <f aca="false">H536-I536</f>
        <v>-0.0011316633</v>
      </c>
    </row>
    <row r="537" customFormat="false" ht="15" hidden="false" customHeight="false" outlineLevel="0" collapsed="false">
      <c r="A537" s="2" t="s">
        <v>546</v>
      </c>
      <c r="B537" s="2" t="s">
        <v>2082</v>
      </c>
      <c r="C537" s="2" t="s">
        <v>2083</v>
      </c>
      <c r="D537" s="2" t="s">
        <v>561</v>
      </c>
      <c r="E537" s="2" t="s">
        <v>50</v>
      </c>
      <c r="F537" s="2" t="s">
        <v>23</v>
      </c>
      <c r="G537" s="2"/>
      <c r="H537" s="10" t="n">
        <v>0</v>
      </c>
      <c r="I537" s="10" t="n">
        <v>0.00114476196</v>
      </c>
      <c r="J537" s="10" t="n">
        <f aca="false">H537-I537</f>
        <v>-0.00114476196</v>
      </c>
    </row>
    <row r="538" customFormat="false" ht="15" hidden="false" customHeight="false" outlineLevel="0" collapsed="false">
      <c r="A538" s="2" t="s">
        <v>546</v>
      </c>
      <c r="B538" s="2" t="s">
        <v>2084</v>
      </c>
      <c r="C538" s="2" t="s">
        <v>2085</v>
      </c>
      <c r="D538" s="2" t="s">
        <v>54</v>
      </c>
      <c r="E538" s="2" t="s">
        <v>50</v>
      </c>
      <c r="F538" s="2" t="s">
        <v>22</v>
      </c>
      <c r="G538" s="2" t="s">
        <v>2086</v>
      </c>
      <c r="H538" s="10" t="n">
        <v>0.586348999999984</v>
      </c>
      <c r="I538" s="10" t="n">
        <v>0.0012154338</v>
      </c>
      <c r="J538" s="10" t="n">
        <f aca="false">H538-I538</f>
        <v>0.585133566199984</v>
      </c>
    </row>
    <row r="539" customFormat="false" ht="15" hidden="false" customHeight="false" outlineLevel="0" collapsed="false">
      <c r="A539" s="2" t="s">
        <v>546</v>
      </c>
      <c r="B539" s="2" t="s">
        <v>2087</v>
      </c>
      <c r="C539" s="2" t="s">
        <v>2088</v>
      </c>
      <c r="D539" s="2" t="s">
        <v>54</v>
      </c>
      <c r="E539" s="2" t="s">
        <v>50</v>
      </c>
      <c r="F539" s="2" t="s">
        <v>23</v>
      </c>
      <c r="G539" s="2" t="s">
        <v>2089</v>
      </c>
      <c r="H539" s="10" t="n">
        <v>0.339869000000022</v>
      </c>
      <c r="I539" s="10" t="n">
        <v>0.00115186976</v>
      </c>
      <c r="J539" s="10" t="n">
        <f aca="false">H539-I539</f>
        <v>0.338717130240022</v>
      </c>
    </row>
    <row r="540" customFormat="false" ht="15" hidden="false" customHeight="false" outlineLevel="0" collapsed="false">
      <c r="A540" s="2" t="s">
        <v>546</v>
      </c>
      <c r="B540" s="2" t="s">
        <v>2090</v>
      </c>
      <c r="C540" s="2" t="s">
        <v>2091</v>
      </c>
      <c r="D540" s="2" t="s">
        <v>54</v>
      </c>
      <c r="E540" s="2" t="s">
        <v>50</v>
      </c>
      <c r="F540" s="2" t="s">
        <v>23</v>
      </c>
      <c r="G540" s="2" t="s">
        <v>2092</v>
      </c>
      <c r="H540" s="10" t="n">
        <v>0.731085999999976</v>
      </c>
      <c r="I540" s="10" t="n">
        <v>0.00115948526</v>
      </c>
      <c r="J540" s="10" t="n">
        <f aca="false">H540-I540</f>
        <v>0.729926514739976</v>
      </c>
    </row>
    <row r="541" customFormat="false" ht="15" hidden="false" customHeight="false" outlineLevel="0" collapsed="false">
      <c r="A541" s="2" t="s">
        <v>546</v>
      </c>
      <c r="B541" s="2" t="s">
        <v>2093</v>
      </c>
      <c r="C541" s="2" t="s">
        <v>2094</v>
      </c>
      <c r="D541" s="2" t="s">
        <v>54</v>
      </c>
      <c r="E541" s="2" t="s">
        <v>50</v>
      </c>
      <c r="F541" s="2" t="s">
        <v>22</v>
      </c>
      <c r="G541" s="2" t="s">
        <v>2095</v>
      </c>
      <c r="H541" s="10" t="n">
        <v>0.734931000000017</v>
      </c>
      <c r="I541" s="10" t="n">
        <v>0.00117948864</v>
      </c>
      <c r="J541" s="10" t="n">
        <f aca="false">H541-I541</f>
        <v>0.733751511360017</v>
      </c>
    </row>
    <row r="542" customFormat="false" ht="15" hidden="false" customHeight="false" outlineLevel="0" collapsed="false">
      <c r="A542" s="2" t="s">
        <v>546</v>
      </c>
      <c r="B542" s="2" t="s">
        <v>2096</v>
      </c>
      <c r="C542" s="2" t="s">
        <v>2097</v>
      </c>
      <c r="D542" s="2" t="s">
        <v>54</v>
      </c>
      <c r="E542" s="2" t="s">
        <v>50</v>
      </c>
      <c r="F542" s="2" t="s">
        <v>23</v>
      </c>
      <c r="G542" s="2" t="s">
        <v>2098</v>
      </c>
      <c r="H542" s="10" t="n">
        <v>0.0532709999999952</v>
      </c>
      <c r="I542" s="10" t="n">
        <v>0.00105134516</v>
      </c>
      <c r="J542" s="10" t="n">
        <f aca="false">H542-I542</f>
        <v>0.0522196548399952</v>
      </c>
    </row>
    <row r="543" customFormat="false" ht="15" hidden="false" customHeight="false" outlineLevel="0" collapsed="false">
      <c r="A543" s="2" t="s">
        <v>546</v>
      </c>
      <c r="B543" s="2" t="s">
        <v>2099</v>
      </c>
      <c r="C543" s="2" t="s">
        <v>2100</v>
      </c>
      <c r="D543" s="2" t="s">
        <v>54</v>
      </c>
      <c r="E543" s="2" t="s">
        <v>50</v>
      </c>
      <c r="F543" s="2" t="s">
        <v>22</v>
      </c>
      <c r="G543" s="2" t="s">
        <v>2101</v>
      </c>
      <c r="H543" s="10" t="n">
        <v>0.190311000000008</v>
      </c>
      <c r="I543" s="10" t="n">
        <v>0.00112130622</v>
      </c>
      <c r="J543" s="10" t="n">
        <f aca="false">H543-I543</f>
        <v>0.189189693780008</v>
      </c>
    </row>
    <row r="544" customFormat="false" ht="15" hidden="false" customHeight="false" outlineLevel="0" collapsed="false">
      <c r="A544" s="2" t="s">
        <v>546</v>
      </c>
      <c r="B544" s="2" t="s">
        <v>2102</v>
      </c>
      <c r="C544" s="2" t="s">
        <v>2103</v>
      </c>
      <c r="D544" s="2" t="s">
        <v>561</v>
      </c>
      <c r="E544" s="2" t="s">
        <v>50</v>
      </c>
      <c r="F544" s="2" t="s">
        <v>25</v>
      </c>
      <c r="G544" s="2"/>
      <c r="H544" s="10" t="n">
        <v>0</v>
      </c>
      <c r="I544" s="10" t="n">
        <v>0.00098940576</v>
      </c>
      <c r="J544" s="10" t="n">
        <f aca="false">H544-I544</f>
        <v>-0.00098940576</v>
      </c>
    </row>
    <row r="545" customFormat="false" ht="15" hidden="false" customHeight="false" outlineLevel="0" collapsed="false">
      <c r="A545" s="2" t="s">
        <v>546</v>
      </c>
      <c r="B545" s="2" t="s">
        <v>2104</v>
      </c>
      <c r="C545" s="2" t="s">
        <v>2105</v>
      </c>
      <c r="D545" s="2" t="s">
        <v>561</v>
      </c>
      <c r="E545" s="2" t="s">
        <v>50</v>
      </c>
      <c r="F545" s="2" t="s">
        <v>23</v>
      </c>
      <c r="G545" s="2"/>
      <c r="H545" s="10" t="n">
        <v>0</v>
      </c>
      <c r="I545" s="10" t="n">
        <v>0.0012316802</v>
      </c>
      <c r="J545" s="10" t="n">
        <f aca="false">H545-I545</f>
        <v>-0.0012316802</v>
      </c>
    </row>
    <row r="546" customFormat="false" ht="15" hidden="false" customHeight="false" outlineLevel="0" collapsed="false">
      <c r="A546" s="2" t="s">
        <v>546</v>
      </c>
      <c r="B546" s="2" t="s">
        <v>2106</v>
      </c>
      <c r="C546" s="2" t="s">
        <v>2107</v>
      </c>
      <c r="D546" s="2" t="s">
        <v>54</v>
      </c>
      <c r="E546" s="2" t="s">
        <v>50</v>
      </c>
      <c r="F546" s="2" t="s">
        <v>22</v>
      </c>
      <c r="G546" s="2" t="s">
        <v>2108</v>
      </c>
      <c r="H546" s="10" t="n">
        <v>0.847313999999983</v>
      </c>
      <c r="I546" s="10" t="n">
        <v>0.0012316802</v>
      </c>
      <c r="J546" s="10" t="n">
        <f aca="false">H546-I546</f>
        <v>0.846082319799983</v>
      </c>
    </row>
    <row r="547" customFormat="false" ht="15" hidden="false" customHeight="false" outlineLevel="0" collapsed="false">
      <c r="A547" s="2" t="s">
        <v>546</v>
      </c>
      <c r="B547" s="2" t="s">
        <v>2109</v>
      </c>
      <c r="C547" s="2" t="s">
        <v>2110</v>
      </c>
      <c r="D547" s="2" t="s">
        <v>54</v>
      </c>
      <c r="E547" s="2" t="s">
        <v>50</v>
      </c>
      <c r="F547" s="2" t="s">
        <v>24</v>
      </c>
      <c r="G547" s="2" t="s">
        <v>2111</v>
      </c>
      <c r="H547" s="10" t="n">
        <v>1.07208700000001</v>
      </c>
      <c r="I547" s="10" t="n">
        <v>0.0013535282</v>
      </c>
      <c r="J547" s="10" t="n">
        <f aca="false">H547-I547</f>
        <v>1.07073347180001</v>
      </c>
    </row>
    <row r="548" customFormat="false" ht="15" hidden="false" customHeight="false" outlineLevel="0" collapsed="false">
      <c r="A548" s="2" t="s">
        <v>546</v>
      </c>
      <c r="B548" s="2" t="s">
        <v>2112</v>
      </c>
      <c r="C548" s="2" t="s">
        <v>2113</v>
      </c>
      <c r="D548" s="2" t="s">
        <v>54</v>
      </c>
      <c r="E548" s="2" t="s">
        <v>50</v>
      </c>
      <c r="F548" s="2" t="s">
        <v>22</v>
      </c>
      <c r="G548" s="2" t="s">
        <v>2114</v>
      </c>
      <c r="H548" s="10" t="n">
        <v>0.0954199999999901</v>
      </c>
      <c r="I548" s="10" t="n">
        <v>0.00121837846</v>
      </c>
      <c r="J548" s="10" t="n">
        <f aca="false">H548-I548</f>
        <v>0.0942016215399901</v>
      </c>
    </row>
    <row r="549" customFormat="false" ht="15" hidden="false" customHeight="false" outlineLevel="0" collapsed="false">
      <c r="A549" s="2" t="s">
        <v>546</v>
      </c>
      <c r="B549" s="2" t="s">
        <v>2115</v>
      </c>
      <c r="C549" s="2" t="s">
        <v>2116</v>
      </c>
      <c r="D549" s="2" t="s">
        <v>54</v>
      </c>
      <c r="E549" s="2" t="s">
        <v>50</v>
      </c>
      <c r="F549" s="2" t="s">
        <v>24</v>
      </c>
      <c r="G549" s="2" t="s">
        <v>2117</v>
      </c>
      <c r="H549" s="10" t="n">
        <v>0.0933349999999962</v>
      </c>
      <c r="I549" s="10" t="n">
        <v>0.00115430672</v>
      </c>
      <c r="J549" s="10" t="n">
        <f aca="false">H549-I549</f>
        <v>0.0921806932799962</v>
      </c>
    </row>
    <row r="550" customFormat="false" ht="15" hidden="false" customHeight="false" outlineLevel="0" collapsed="false">
      <c r="A550" s="2" t="s">
        <v>546</v>
      </c>
      <c r="B550" s="2" t="s">
        <v>2118</v>
      </c>
      <c r="C550" s="2" t="s">
        <v>2119</v>
      </c>
      <c r="D550" s="2" t="s">
        <v>54</v>
      </c>
      <c r="E550" s="2" t="s">
        <v>50</v>
      </c>
      <c r="F550" s="2" t="s">
        <v>22</v>
      </c>
      <c r="G550" s="2" t="s">
        <v>2120</v>
      </c>
      <c r="H550" s="10" t="n">
        <v>0.593293000000017</v>
      </c>
      <c r="I550" s="10" t="n">
        <v>0.0011758332</v>
      </c>
      <c r="J550" s="10" t="n">
        <f aca="false">H550-I550</f>
        <v>0.592117166800017</v>
      </c>
    </row>
    <row r="551" customFormat="false" ht="15" hidden="false" customHeight="false" outlineLevel="0" collapsed="false">
      <c r="A551" s="2" t="s">
        <v>546</v>
      </c>
      <c r="B551" s="2" t="s">
        <v>2121</v>
      </c>
      <c r="C551" s="2" t="s">
        <v>2122</v>
      </c>
      <c r="D551" s="2" t="s">
        <v>54</v>
      </c>
      <c r="E551" s="2" t="s">
        <v>50</v>
      </c>
      <c r="F551" s="2" t="s">
        <v>23</v>
      </c>
      <c r="G551" s="2" t="s">
        <v>2123</v>
      </c>
      <c r="H551" s="10" t="n">
        <v>0.689767000000002</v>
      </c>
      <c r="I551" s="10" t="n">
        <v>0.00114872202</v>
      </c>
      <c r="J551" s="10" t="n">
        <f aca="false">H551-I551</f>
        <v>0.688618277980002</v>
      </c>
    </row>
    <row r="552" customFormat="false" ht="15" hidden="false" customHeight="false" outlineLevel="0" collapsed="false">
      <c r="A552" s="2" t="s">
        <v>546</v>
      </c>
      <c r="B552" s="2" t="s">
        <v>2124</v>
      </c>
      <c r="C552" s="2" t="s">
        <v>2125</v>
      </c>
      <c r="D552" s="2" t="s">
        <v>54</v>
      </c>
      <c r="E552" s="2" t="s">
        <v>50</v>
      </c>
      <c r="F552" s="2" t="s">
        <v>23</v>
      </c>
      <c r="G552" s="2" t="s">
        <v>2126</v>
      </c>
      <c r="H552" s="10" t="n">
        <v>0.59553899999998</v>
      </c>
      <c r="I552" s="10" t="n">
        <v>0.00115532212</v>
      </c>
      <c r="J552" s="10" t="n">
        <f aca="false">H552-I552</f>
        <v>0.59438367787998</v>
      </c>
    </row>
    <row r="553" customFormat="false" ht="15" hidden="false" customHeight="false" outlineLevel="0" collapsed="false">
      <c r="A553" s="2" t="s">
        <v>546</v>
      </c>
      <c r="B553" s="2" t="s">
        <v>2127</v>
      </c>
      <c r="C553" s="2" t="s">
        <v>2128</v>
      </c>
      <c r="D553" s="2" t="s">
        <v>54</v>
      </c>
      <c r="E553" s="2" t="s">
        <v>50</v>
      </c>
      <c r="F553" s="2" t="s">
        <v>23</v>
      </c>
      <c r="G553" s="2" t="s">
        <v>2129</v>
      </c>
      <c r="H553" s="10" t="n">
        <v>0.893926000000025</v>
      </c>
      <c r="I553" s="10" t="n">
        <v>0.00111958004</v>
      </c>
      <c r="J553" s="10" t="n">
        <f aca="false">H553-I553</f>
        <v>0.892806419960025</v>
      </c>
    </row>
    <row r="554" customFormat="false" ht="15" hidden="false" customHeight="false" outlineLevel="0" collapsed="false">
      <c r="A554" s="2" t="s">
        <v>546</v>
      </c>
      <c r="B554" s="2" t="s">
        <v>2130</v>
      </c>
      <c r="C554" s="2" t="s">
        <v>2131</v>
      </c>
      <c r="D554" s="2" t="s">
        <v>54</v>
      </c>
      <c r="E554" s="2" t="s">
        <v>50</v>
      </c>
      <c r="F554" s="2" t="s">
        <v>23</v>
      </c>
      <c r="G554" s="2" t="s">
        <v>2132</v>
      </c>
      <c r="H554" s="10" t="n">
        <v>0.158995999999997</v>
      </c>
      <c r="I554" s="10" t="n">
        <v>0.0011184631</v>
      </c>
      <c r="J554" s="10" t="n">
        <f aca="false">H554-I554</f>
        <v>0.157877536899997</v>
      </c>
    </row>
    <row r="555" customFormat="false" ht="15" hidden="false" customHeight="false" outlineLevel="0" collapsed="false">
      <c r="A555" s="2" t="s">
        <v>546</v>
      </c>
      <c r="B555" s="2" t="s">
        <v>2133</v>
      </c>
      <c r="C555" s="2" t="s">
        <v>2134</v>
      </c>
      <c r="D555" s="2" t="s">
        <v>54</v>
      </c>
      <c r="E555" s="2" t="s">
        <v>50</v>
      </c>
      <c r="F555" s="2" t="s">
        <v>23</v>
      </c>
      <c r="G555" s="2" t="s">
        <v>2135</v>
      </c>
      <c r="H555" s="10" t="n">
        <v>1.39005399999999</v>
      </c>
      <c r="I555" s="10" t="n">
        <v>0.00114801124</v>
      </c>
      <c r="J555" s="10" t="n">
        <f aca="false">H555-I555</f>
        <v>1.38890598875999</v>
      </c>
    </row>
    <row r="556" customFormat="false" ht="15" hidden="false" customHeight="false" outlineLevel="0" collapsed="false">
      <c r="A556" s="2" t="s">
        <v>546</v>
      </c>
      <c r="B556" s="2" t="s">
        <v>2136</v>
      </c>
      <c r="C556" s="2" t="s">
        <v>2137</v>
      </c>
      <c r="D556" s="2" t="s">
        <v>54</v>
      </c>
      <c r="E556" s="2" t="s">
        <v>50</v>
      </c>
      <c r="F556" s="2" t="s">
        <v>22</v>
      </c>
      <c r="G556" s="2" t="s">
        <v>2138</v>
      </c>
      <c r="H556" s="10" t="n">
        <v>0.49448799999999</v>
      </c>
      <c r="I556" s="10" t="n">
        <v>0.00124396654</v>
      </c>
      <c r="J556" s="10" t="n">
        <f aca="false">H556-I556</f>
        <v>0.49324403345999</v>
      </c>
    </row>
    <row r="557" customFormat="false" ht="15" hidden="false" customHeight="false" outlineLevel="0" collapsed="false">
      <c r="A557" s="2" t="s">
        <v>546</v>
      </c>
      <c r="B557" s="2" t="s">
        <v>2139</v>
      </c>
      <c r="C557" s="2" t="s">
        <v>2140</v>
      </c>
      <c r="D557" s="2" t="s">
        <v>561</v>
      </c>
      <c r="E557" s="2" t="s">
        <v>50</v>
      </c>
      <c r="F557" s="2" t="s">
        <v>24</v>
      </c>
      <c r="G557" s="2"/>
      <c r="H557" s="10" t="n">
        <v>0</v>
      </c>
      <c r="I557" s="10" t="n">
        <v>0.00118740876</v>
      </c>
      <c r="J557" s="10" t="n">
        <f aca="false">H557-I557</f>
        <v>-0.00118740876</v>
      </c>
    </row>
    <row r="558" customFormat="false" ht="15" hidden="false" customHeight="false" outlineLevel="0" collapsed="false">
      <c r="A558" s="2" t="s">
        <v>546</v>
      </c>
      <c r="B558" s="2" t="s">
        <v>2141</v>
      </c>
      <c r="C558" s="2" t="s">
        <v>2142</v>
      </c>
      <c r="D558" s="2" t="s">
        <v>54</v>
      </c>
      <c r="E558" s="2" t="s">
        <v>50</v>
      </c>
      <c r="F558" s="2" t="s">
        <v>22</v>
      </c>
      <c r="G558" s="2" t="s">
        <v>2143</v>
      </c>
      <c r="H558" s="10" t="n">
        <v>1.24732300000002</v>
      </c>
      <c r="I558" s="10" t="n">
        <v>0.0011966489</v>
      </c>
      <c r="J558" s="10" t="n">
        <f aca="false">H558-I558</f>
        <v>1.24612635110002</v>
      </c>
    </row>
    <row r="559" customFormat="false" ht="15" hidden="false" customHeight="false" outlineLevel="0" collapsed="false">
      <c r="A559" s="2" t="s">
        <v>546</v>
      </c>
      <c r="B559" s="2" t="s">
        <v>2144</v>
      </c>
      <c r="C559" s="2" t="s">
        <v>2145</v>
      </c>
      <c r="D559" s="2" t="s">
        <v>54</v>
      </c>
      <c r="E559" s="2" t="s">
        <v>50</v>
      </c>
      <c r="F559" s="2" t="s">
        <v>23</v>
      </c>
      <c r="G559" s="2" t="s">
        <v>2146</v>
      </c>
      <c r="H559" s="10" t="n">
        <v>1.05814699999998</v>
      </c>
      <c r="I559" s="10" t="n">
        <v>0.00115379902</v>
      </c>
      <c r="J559" s="10" t="n">
        <f aca="false">H559-I559</f>
        <v>1.05699320097998</v>
      </c>
    </row>
    <row r="560" customFormat="false" ht="15" hidden="false" customHeight="false" outlineLevel="0" collapsed="false">
      <c r="A560" s="2" t="s">
        <v>546</v>
      </c>
      <c r="B560" s="2" t="s">
        <v>2147</v>
      </c>
      <c r="C560" s="2" t="s">
        <v>2148</v>
      </c>
      <c r="D560" s="2" t="s">
        <v>54</v>
      </c>
      <c r="E560" s="2" t="s">
        <v>50</v>
      </c>
      <c r="F560" s="2" t="s">
        <v>24</v>
      </c>
      <c r="G560" s="2" t="s">
        <v>2149</v>
      </c>
      <c r="H560" s="10" t="n">
        <v>1.03803600000001</v>
      </c>
      <c r="I560" s="10" t="n">
        <v>0.0011890334</v>
      </c>
      <c r="J560" s="10" t="n">
        <f aca="false">H560-I560</f>
        <v>1.03684696660001</v>
      </c>
    </row>
    <row r="561" customFormat="false" ht="15" hidden="false" customHeight="false" outlineLevel="0" collapsed="false">
      <c r="A561" s="2" t="s">
        <v>546</v>
      </c>
      <c r="B561" s="2" t="s">
        <v>2150</v>
      </c>
      <c r="C561" s="2" t="s">
        <v>2151</v>
      </c>
      <c r="D561" s="2" t="s">
        <v>54</v>
      </c>
      <c r="E561" s="2" t="s">
        <v>50</v>
      </c>
      <c r="F561" s="2" t="s">
        <v>22</v>
      </c>
      <c r="G561" s="2" t="s">
        <v>2152</v>
      </c>
      <c r="H561" s="10" t="n">
        <v>0.669611000000003</v>
      </c>
      <c r="I561" s="10" t="n">
        <v>0.00114516812</v>
      </c>
      <c r="J561" s="10" t="n">
        <f aca="false">H561-I561</f>
        <v>0.668465831880003</v>
      </c>
    </row>
    <row r="562" customFormat="false" ht="15" hidden="false" customHeight="false" outlineLevel="0" collapsed="false">
      <c r="A562" s="2" t="s">
        <v>546</v>
      </c>
      <c r="B562" s="2" t="s">
        <v>2153</v>
      </c>
      <c r="C562" s="2" t="s">
        <v>2154</v>
      </c>
      <c r="D562" s="2" t="s">
        <v>561</v>
      </c>
      <c r="E562" s="2" t="s">
        <v>50</v>
      </c>
      <c r="F562" s="2" t="s">
        <v>23</v>
      </c>
      <c r="G562" s="2"/>
      <c r="H562" s="10" t="n">
        <v>0</v>
      </c>
      <c r="I562" s="10" t="n">
        <v>0.0012648321</v>
      </c>
      <c r="J562" s="10" t="n">
        <f aca="false">H562-I562</f>
        <v>-0.0012648321</v>
      </c>
    </row>
    <row r="563" customFormat="false" ht="15" hidden="false" customHeight="false" outlineLevel="0" collapsed="false">
      <c r="A563" s="2" t="s">
        <v>546</v>
      </c>
      <c r="B563" s="2" t="s">
        <v>2155</v>
      </c>
      <c r="C563" s="2" t="s">
        <v>2156</v>
      </c>
      <c r="D563" s="2" t="s">
        <v>54</v>
      </c>
      <c r="E563" s="2" t="s">
        <v>50</v>
      </c>
      <c r="F563" s="2" t="s">
        <v>23</v>
      </c>
      <c r="G563" s="2" t="s">
        <v>2157</v>
      </c>
      <c r="H563" s="10" t="n">
        <v>0.505192999999991</v>
      </c>
      <c r="I563" s="10" t="n">
        <v>0.0012740735</v>
      </c>
      <c r="J563" s="10" t="n">
        <f aca="false">H563-I563</f>
        <v>0.503918926499991</v>
      </c>
    </row>
    <row r="564" customFormat="false" ht="15" hidden="false" customHeight="false" outlineLevel="0" collapsed="false">
      <c r="A564" s="2" t="s">
        <v>546</v>
      </c>
      <c r="B564" s="2" t="s">
        <v>2158</v>
      </c>
      <c r="C564" s="2" t="s">
        <v>2159</v>
      </c>
      <c r="D564" s="2" t="s">
        <v>561</v>
      </c>
      <c r="E564" s="2" t="s">
        <v>50</v>
      </c>
      <c r="F564" s="2" t="s">
        <v>22</v>
      </c>
      <c r="G564" s="2"/>
      <c r="H564" s="10" t="n">
        <v>0</v>
      </c>
      <c r="I564" s="10" t="n">
        <v>0.0013339172</v>
      </c>
      <c r="J564" s="10" t="n">
        <f aca="false">H564-I564</f>
        <v>-0.0013339172</v>
      </c>
    </row>
    <row r="565" customFormat="false" ht="15" hidden="false" customHeight="false" outlineLevel="0" collapsed="false">
      <c r="A565" s="2" t="s">
        <v>546</v>
      </c>
      <c r="B565" s="2" t="s">
        <v>2160</v>
      </c>
      <c r="C565" s="2" t="s">
        <v>2161</v>
      </c>
      <c r="D565" s="2" t="s">
        <v>54</v>
      </c>
      <c r="E565" s="2" t="s">
        <v>50</v>
      </c>
      <c r="F565" s="2" t="s">
        <v>22</v>
      </c>
      <c r="G565" s="2" t="s">
        <v>2162</v>
      </c>
      <c r="H565" s="10" t="n">
        <v>1.588739</v>
      </c>
      <c r="I565" s="10" t="n">
        <v>0.0012845546</v>
      </c>
      <c r="J565" s="10" t="n">
        <f aca="false">H565-I565</f>
        <v>1.5874544454</v>
      </c>
    </row>
    <row r="566" customFormat="false" ht="15" hidden="false" customHeight="false" outlineLevel="0" collapsed="false">
      <c r="A566" s="2" t="s">
        <v>546</v>
      </c>
      <c r="B566" s="2" t="s">
        <v>2163</v>
      </c>
      <c r="C566" s="2" t="s">
        <v>2164</v>
      </c>
      <c r="D566" s="2" t="s">
        <v>54</v>
      </c>
      <c r="E566" s="2" t="s">
        <v>50</v>
      </c>
      <c r="F566" s="2" t="s">
        <v>23</v>
      </c>
      <c r="G566" s="2" t="s">
        <v>2165</v>
      </c>
      <c r="H566" s="10" t="n">
        <v>1.47547900000001</v>
      </c>
      <c r="I566" s="10" t="n">
        <v>0.0012625781</v>
      </c>
      <c r="J566" s="10" t="n">
        <f aca="false">H566-I566</f>
        <v>1.47421642190001</v>
      </c>
    </row>
    <row r="567" customFormat="false" ht="15" hidden="false" customHeight="false" outlineLevel="0" collapsed="false">
      <c r="A567" s="2" t="s">
        <v>546</v>
      </c>
      <c r="B567" s="2" t="s">
        <v>2166</v>
      </c>
      <c r="C567" s="2" t="s">
        <v>2167</v>
      </c>
      <c r="D567" s="2" t="s">
        <v>561</v>
      </c>
      <c r="E567" s="2" t="s">
        <v>50</v>
      </c>
      <c r="F567" s="2" t="s">
        <v>23</v>
      </c>
      <c r="G567" s="2"/>
      <c r="H567" s="10" t="n">
        <v>0</v>
      </c>
      <c r="I567" s="10" t="n">
        <v>0.0012710306</v>
      </c>
      <c r="J567" s="10" t="n">
        <f aca="false">H567-I567</f>
        <v>-0.0012710306</v>
      </c>
    </row>
    <row r="568" customFormat="false" ht="15" hidden="false" customHeight="false" outlineLevel="0" collapsed="false">
      <c r="A568" s="2" t="s">
        <v>546</v>
      </c>
      <c r="B568" s="2" t="s">
        <v>2168</v>
      </c>
      <c r="C568" s="2" t="s">
        <v>2169</v>
      </c>
      <c r="D568" s="2" t="s">
        <v>54</v>
      </c>
      <c r="E568" s="2" t="s">
        <v>50</v>
      </c>
      <c r="F568" s="2" t="s">
        <v>23</v>
      </c>
      <c r="G568" s="2" t="s">
        <v>2170</v>
      </c>
      <c r="H568" s="10" t="n">
        <v>0.764330999999999</v>
      </c>
      <c r="I568" s="10" t="n">
        <v>0.001280272</v>
      </c>
      <c r="J568" s="10" t="n">
        <f aca="false">H568-I568</f>
        <v>0.763050727999999</v>
      </c>
    </row>
    <row r="569" customFormat="false" ht="15" hidden="false" customHeight="false" outlineLevel="0" collapsed="false">
      <c r="A569" s="2" t="s">
        <v>546</v>
      </c>
      <c r="B569" s="2" t="s">
        <v>2171</v>
      </c>
      <c r="C569" s="2" t="s">
        <v>2172</v>
      </c>
      <c r="D569" s="2" t="s">
        <v>54</v>
      </c>
      <c r="E569" s="2" t="s">
        <v>50</v>
      </c>
      <c r="F569" s="2" t="s">
        <v>23</v>
      </c>
      <c r="G569" s="2" t="s">
        <v>2173</v>
      </c>
      <c r="H569" s="10" t="n">
        <v>0.420567000000006</v>
      </c>
      <c r="I569" s="10" t="n">
        <v>0.0012829768</v>
      </c>
      <c r="J569" s="10" t="n">
        <f aca="false">H569-I569</f>
        <v>0.419284023200006</v>
      </c>
    </row>
    <row r="570" customFormat="false" ht="15" hidden="false" customHeight="false" outlineLevel="0" collapsed="false">
      <c r="A570" s="2" t="s">
        <v>546</v>
      </c>
      <c r="B570" s="2" t="s">
        <v>2174</v>
      </c>
      <c r="C570" s="2" t="s">
        <v>2175</v>
      </c>
      <c r="D570" s="2" t="s">
        <v>54</v>
      </c>
      <c r="E570" s="2" t="s">
        <v>50</v>
      </c>
      <c r="F570" s="2" t="s">
        <v>22</v>
      </c>
      <c r="G570" s="2" t="s">
        <v>2176</v>
      </c>
      <c r="H570" s="10" t="n">
        <v>0.243684000000002</v>
      </c>
      <c r="I570" s="10" t="n">
        <v>0.0013493571</v>
      </c>
      <c r="J570" s="10" t="n">
        <f aca="false">H570-I570</f>
        <v>0.242334642900002</v>
      </c>
    </row>
    <row r="571" customFormat="false" ht="15" hidden="false" customHeight="false" outlineLevel="0" collapsed="false">
      <c r="A571" s="2" t="s">
        <v>546</v>
      </c>
      <c r="B571" s="2" t="s">
        <v>2177</v>
      </c>
      <c r="C571" s="2" t="s">
        <v>2178</v>
      </c>
      <c r="D571" s="2" t="s">
        <v>54</v>
      </c>
      <c r="E571" s="2" t="s">
        <v>50</v>
      </c>
      <c r="F571" s="2" t="s">
        <v>22</v>
      </c>
      <c r="G571" s="2" t="s">
        <v>2179</v>
      </c>
      <c r="H571" s="10" t="n">
        <v>1.503703</v>
      </c>
      <c r="I571" s="10" t="n">
        <v>0.0013288457</v>
      </c>
      <c r="J571" s="10" t="n">
        <f aca="false">H571-I571</f>
        <v>1.5023741543</v>
      </c>
    </row>
    <row r="572" customFormat="false" ht="15" hidden="false" customHeight="false" outlineLevel="0" collapsed="false">
      <c r="A572" s="2" t="s">
        <v>546</v>
      </c>
      <c r="B572" s="2" t="s">
        <v>2180</v>
      </c>
      <c r="C572" s="2" t="s">
        <v>2181</v>
      </c>
      <c r="D572" s="2" t="s">
        <v>54</v>
      </c>
      <c r="E572" s="2" t="s">
        <v>50</v>
      </c>
      <c r="F572" s="2" t="s">
        <v>24</v>
      </c>
      <c r="G572" s="2" t="s">
        <v>2182</v>
      </c>
      <c r="H572" s="10" t="n">
        <v>1.774553</v>
      </c>
      <c r="I572" s="10" t="n">
        <v>0.0013202805</v>
      </c>
      <c r="J572" s="10" t="n">
        <f aca="false">H572-I572</f>
        <v>1.7732327195</v>
      </c>
    </row>
    <row r="573" customFormat="false" ht="15" hidden="false" customHeight="false" outlineLevel="0" collapsed="false">
      <c r="A573" s="2" t="s">
        <v>546</v>
      </c>
      <c r="B573" s="2" t="s">
        <v>2183</v>
      </c>
      <c r="C573" s="2" t="s">
        <v>2184</v>
      </c>
      <c r="D573" s="2" t="s">
        <v>561</v>
      </c>
      <c r="E573" s="2" t="s">
        <v>50</v>
      </c>
      <c r="F573" s="2" t="s">
        <v>23</v>
      </c>
      <c r="G573" s="2"/>
      <c r="H573" s="10" t="n">
        <v>0</v>
      </c>
      <c r="I573" s="10" t="n">
        <v>0.001278018</v>
      </c>
      <c r="J573" s="10" t="n">
        <f aca="false">H573-I573</f>
        <v>-0.001278018</v>
      </c>
    </row>
    <row r="574" customFormat="false" ht="15" hidden="false" customHeight="false" outlineLevel="0" collapsed="false">
      <c r="A574" s="2" t="s">
        <v>546</v>
      </c>
      <c r="B574" s="2" t="s">
        <v>2185</v>
      </c>
      <c r="C574" s="2" t="s">
        <v>2186</v>
      </c>
      <c r="D574" s="2" t="s">
        <v>54</v>
      </c>
      <c r="E574" s="2" t="s">
        <v>50</v>
      </c>
      <c r="F574" s="2" t="s">
        <v>23</v>
      </c>
      <c r="G574" s="2" t="s">
        <v>2187</v>
      </c>
      <c r="H574" s="10" t="n">
        <v>1.803104</v>
      </c>
      <c r="I574" s="10" t="n">
        <v>0.0012894007</v>
      </c>
      <c r="J574" s="10" t="n">
        <f aca="false">H574-I574</f>
        <v>1.8018145993</v>
      </c>
    </row>
    <row r="575" customFormat="false" ht="15" hidden="false" customHeight="false" outlineLevel="0" collapsed="false">
      <c r="A575" s="2" t="s">
        <v>546</v>
      </c>
      <c r="B575" s="2" t="s">
        <v>2188</v>
      </c>
      <c r="C575" s="2" t="s">
        <v>2189</v>
      </c>
      <c r="D575" s="2" t="s">
        <v>54</v>
      </c>
      <c r="E575" s="2" t="s">
        <v>50</v>
      </c>
      <c r="F575" s="2" t="s">
        <v>22</v>
      </c>
      <c r="G575" s="2" t="s">
        <v>2190</v>
      </c>
      <c r="H575" s="10" t="n">
        <v>1.57655499999999</v>
      </c>
      <c r="I575" s="10" t="n">
        <v>0.0013161106</v>
      </c>
      <c r="J575" s="10" t="n">
        <f aca="false">H575-I575</f>
        <v>1.57523888939999</v>
      </c>
    </row>
    <row r="576" customFormat="false" ht="15" hidden="false" customHeight="false" outlineLevel="0" collapsed="false">
      <c r="A576" s="2" t="s">
        <v>546</v>
      </c>
      <c r="B576" s="2" t="s">
        <v>2191</v>
      </c>
      <c r="C576" s="2" t="s">
        <v>2192</v>
      </c>
      <c r="D576" s="2" t="s">
        <v>54</v>
      </c>
      <c r="E576" s="2" t="s">
        <v>50</v>
      </c>
      <c r="F576" s="2" t="s">
        <v>22</v>
      </c>
      <c r="G576" s="2" t="s">
        <v>2193</v>
      </c>
      <c r="H576" s="10" t="n">
        <v>1.68534700000001</v>
      </c>
      <c r="I576" s="10" t="n">
        <v>0.0013522873</v>
      </c>
      <c r="J576" s="10" t="n">
        <f aca="false">H576-I576</f>
        <v>1.68399471270001</v>
      </c>
    </row>
    <row r="577" customFormat="false" ht="15" hidden="false" customHeight="false" outlineLevel="0" collapsed="false">
      <c r="A577" s="2" t="s">
        <v>546</v>
      </c>
      <c r="B577" s="2" t="s">
        <v>2194</v>
      </c>
      <c r="C577" s="2" t="s">
        <v>2195</v>
      </c>
      <c r="D577" s="2" t="s">
        <v>54</v>
      </c>
      <c r="E577" s="2" t="s">
        <v>50</v>
      </c>
      <c r="F577" s="2" t="s">
        <v>25</v>
      </c>
      <c r="G577" s="2" t="s">
        <v>2196</v>
      </c>
      <c r="H577" s="10" t="n">
        <v>1.19552200000001</v>
      </c>
      <c r="I577" s="10" t="n">
        <v>0.0012008185</v>
      </c>
      <c r="J577" s="10" t="n">
        <f aca="false">H577-I577</f>
        <v>1.19432118150001</v>
      </c>
    </row>
    <row r="578" customFormat="false" ht="15" hidden="false" customHeight="false" outlineLevel="0" collapsed="false">
      <c r="A578" s="2" t="s">
        <v>546</v>
      </c>
      <c r="B578" s="2" t="s">
        <v>2197</v>
      </c>
      <c r="C578" s="2" t="s">
        <v>2198</v>
      </c>
      <c r="D578" s="2" t="s">
        <v>561</v>
      </c>
      <c r="E578" s="2" t="s">
        <v>50</v>
      </c>
      <c r="F578" s="2" t="s">
        <v>23</v>
      </c>
      <c r="G578" s="2"/>
      <c r="H578" s="10" t="n">
        <v>0</v>
      </c>
      <c r="I578" s="10" t="n">
        <v>0.0012578447</v>
      </c>
      <c r="J578" s="10" t="n">
        <f aca="false">H578-I578</f>
        <v>-0.0012578447</v>
      </c>
    </row>
    <row r="579" customFormat="false" ht="15" hidden="false" customHeight="false" outlineLevel="0" collapsed="false">
      <c r="A579" s="2" t="s">
        <v>546</v>
      </c>
      <c r="B579" s="2" t="s">
        <v>2199</v>
      </c>
      <c r="C579" s="2" t="s">
        <v>2200</v>
      </c>
      <c r="D579" s="2" t="s">
        <v>54</v>
      </c>
      <c r="E579" s="2" t="s">
        <v>50</v>
      </c>
      <c r="F579" s="2" t="s">
        <v>22</v>
      </c>
      <c r="G579" s="2" t="s">
        <v>2201</v>
      </c>
      <c r="H579" s="10" t="n">
        <v>0.689893999999981</v>
      </c>
      <c r="I579" s="10" t="n">
        <v>0.001246462</v>
      </c>
      <c r="J579" s="10" t="n">
        <f aca="false">H579-I579</f>
        <v>0.688647537999981</v>
      </c>
    </row>
    <row r="580" customFormat="false" ht="15" hidden="false" customHeight="false" outlineLevel="0" collapsed="false">
      <c r="A580" s="2" t="s">
        <v>546</v>
      </c>
      <c r="B580" s="2" t="s">
        <v>2202</v>
      </c>
      <c r="C580" s="2" t="s">
        <v>2203</v>
      </c>
      <c r="D580" s="2" t="s">
        <v>54</v>
      </c>
      <c r="E580" s="2" t="s">
        <v>50</v>
      </c>
      <c r="F580" s="2" t="s">
        <v>24</v>
      </c>
      <c r="G580" s="2" t="s">
        <v>2204</v>
      </c>
      <c r="H580" s="10" t="n">
        <v>0.70630300000002</v>
      </c>
      <c r="I580" s="10" t="n">
        <v>0.0012265141</v>
      </c>
      <c r="J580" s="10" t="n">
        <f aca="false">H580-I580</f>
        <v>0.70507648590002</v>
      </c>
    </row>
    <row r="581" customFormat="false" ht="15" hidden="false" customHeight="false" outlineLevel="0" collapsed="false">
      <c r="A581" s="2" t="s">
        <v>546</v>
      </c>
      <c r="B581" s="2" t="s">
        <v>2205</v>
      </c>
      <c r="C581" s="2" t="s">
        <v>2206</v>
      </c>
      <c r="D581" s="2" t="s">
        <v>54</v>
      </c>
      <c r="E581" s="2" t="s">
        <v>50</v>
      </c>
      <c r="F581" s="2" t="s">
        <v>23</v>
      </c>
      <c r="G581" s="2" t="s">
        <v>2207</v>
      </c>
      <c r="H581" s="10" t="n">
        <v>0.354129999999989</v>
      </c>
      <c r="I581" s="10" t="n">
        <v>0.0012748624</v>
      </c>
      <c r="J581" s="10" t="n">
        <f aca="false">H581-I581</f>
        <v>0.352855137599989</v>
      </c>
    </row>
    <row r="582" customFormat="false" ht="15" hidden="false" customHeight="false" outlineLevel="0" collapsed="false">
      <c r="A582" s="2" t="s">
        <v>546</v>
      </c>
      <c r="B582" s="2" t="s">
        <v>2208</v>
      </c>
      <c r="C582" s="2" t="s">
        <v>2209</v>
      </c>
      <c r="D582" s="2" t="s">
        <v>54</v>
      </c>
      <c r="E582" s="2" t="s">
        <v>50</v>
      </c>
      <c r="F582" s="2" t="s">
        <v>22</v>
      </c>
      <c r="G582" s="2" t="s">
        <v>2210</v>
      </c>
      <c r="H582" s="10" t="n">
        <v>0.627386999999999</v>
      </c>
      <c r="I582" s="10" t="n">
        <v>0.0012861324</v>
      </c>
      <c r="J582" s="10" t="n">
        <f aca="false">H582-I582</f>
        <v>0.626100867599999</v>
      </c>
    </row>
    <row r="583" customFormat="false" ht="15" hidden="false" customHeight="false" outlineLevel="0" collapsed="false">
      <c r="A583" s="2" t="s">
        <v>546</v>
      </c>
      <c r="B583" s="2" t="s">
        <v>2211</v>
      </c>
      <c r="C583" s="2" t="s">
        <v>2212</v>
      </c>
      <c r="D583" s="2" t="s">
        <v>54</v>
      </c>
      <c r="E583" s="2" t="s">
        <v>50</v>
      </c>
      <c r="F583" s="2" t="s">
        <v>22</v>
      </c>
      <c r="G583" s="2" t="s">
        <v>2213</v>
      </c>
      <c r="H583" s="10" t="n">
        <v>0.213019000000003</v>
      </c>
      <c r="I583" s="10" t="n">
        <v>0.0012339523</v>
      </c>
      <c r="J583" s="10" t="n">
        <f aca="false">H583-I583</f>
        <v>0.211785047700003</v>
      </c>
    </row>
    <row r="584" customFormat="false" ht="15" hidden="false" customHeight="false" outlineLevel="0" collapsed="false">
      <c r="A584" s="2" t="s">
        <v>546</v>
      </c>
      <c r="B584" s="2" t="s">
        <v>2214</v>
      </c>
      <c r="C584" s="2" t="s">
        <v>2215</v>
      </c>
      <c r="D584" s="2" t="s">
        <v>54</v>
      </c>
      <c r="E584" s="2" t="s">
        <v>50</v>
      </c>
      <c r="F584" s="2" t="s">
        <v>22</v>
      </c>
      <c r="G584" s="2" t="s">
        <v>2064</v>
      </c>
      <c r="H584" s="10" t="n">
        <v>0.353286999999995</v>
      </c>
      <c r="I584" s="10" t="n">
        <v>0.0012302332</v>
      </c>
      <c r="J584" s="10" t="n">
        <f aca="false">H584-I584</f>
        <v>0.352056766799995</v>
      </c>
    </row>
    <row r="585" customFormat="false" ht="15" hidden="false" customHeight="false" outlineLevel="0" collapsed="false">
      <c r="A585" s="2" t="s">
        <v>546</v>
      </c>
      <c r="B585" s="2" t="s">
        <v>2216</v>
      </c>
      <c r="C585" s="2" t="s">
        <v>2217</v>
      </c>
      <c r="D585" s="2" t="s">
        <v>54</v>
      </c>
      <c r="E585" s="2" t="s">
        <v>50</v>
      </c>
      <c r="F585" s="2" t="s">
        <v>25</v>
      </c>
      <c r="G585" s="2" t="s">
        <v>2218</v>
      </c>
      <c r="H585" s="10" t="n">
        <v>0.316788000000003</v>
      </c>
      <c r="I585" s="10" t="n">
        <v>0.0011486384</v>
      </c>
      <c r="J585" s="10" t="n">
        <f aca="false">H585-I585</f>
        <v>0.315639361600003</v>
      </c>
    </row>
    <row r="586" customFormat="false" ht="15" hidden="false" customHeight="false" outlineLevel="0" collapsed="false">
      <c r="A586" s="2" t="s">
        <v>546</v>
      </c>
      <c r="B586" s="2" t="s">
        <v>2219</v>
      </c>
      <c r="C586" s="2" t="s">
        <v>2220</v>
      </c>
      <c r="D586" s="2" t="s">
        <v>54</v>
      </c>
      <c r="E586" s="2" t="s">
        <v>50</v>
      </c>
      <c r="F586" s="2" t="s">
        <v>23</v>
      </c>
      <c r="G586" s="2" t="s">
        <v>2221</v>
      </c>
      <c r="H586" s="10" t="n">
        <v>0.635830999999996</v>
      </c>
      <c r="I586" s="10" t="n">
        <v>0.0011782785</v>
      </c>
      <c r="J586" s="10" t="n">
        <f aca="false">H586-I586</f>
        <v>0.634652721499996</v>
      </c>
    </row>
    <row r="587" customFormat="false" ht="15" hidden="false" customHeight="false" outlineLevel="0" collapsed="false">
      <c r="A587" s="2" t="s">
        <v>546</v>
      </c>
      <c r="B587" s="2" t="s">
        <v>2222</v>
      </c>
      <c r="C587" s="2" t="s">
        <v>2223</v>
      </c>
      <c r="D587" s="2" t="s">
        <v>54</v>
      </c>
      <c r="E587" s="2" t="s">
        <v>50</v>
      </c>
      <c r="F587" s="2" t="s">
        <v>22</v>
      </c>
      <c r="G587" s="2" t="s">
        <v>2224</v>
      </c>
      <c r="H587" s="10" t="n">
        <v>0.0565950000000157</v>
      </c>
      <c r="I587" s="10" t="n">
        <v>0.0012617892</v>
      </c>
      <c r="J587" s="10" t="n">
        <f aca="false">H587-I587</f>
        <v>0.0553332108000157</v>
      </c>
    </row>
    <row r="588" customFormat="false" ht="15" hidden="false" customHeight="false" outlineLevel="0" collapsed="false">
      <c r="A588" s="2" t="s">
        <v>546</v>
      </c>
      <c r="B588" s="2" t="s">
        <v>2225</v>
      </c>
      <c r="C588" s="2" t="s">
        <v>2226</v>
      </c>
      <c r="D588" s="2" t="s">
        <v>54</v>
      </c>
      <c r="E588" s="2" t="s">
        <v>50</v>
      </c>
      <c r="F588" s="2" t="s">
        <v>24</v>
      </c>
      <c r="G588" s="2" t="s">
        <v>2227</v>
      </c>
      <c r="H588" s="10" t="n">
        <v>0.136695</v>
      </c>
      <c r="I588" s="10" t="n">
        <v>0.0012183997</v>
      </c>
      <c r="J588" s="10" t="n">
        <f aca="false">H588-I588</f>
        <v>0.1354766003</v>
      </c>
    </row>
    <row r="589" customFormat="false" ht="15" hidden="false" customHeight="false" outlineLevel="0" collapsed="false">
      <c r="A589" s="2" t="s">
        <v>546</v>
      </c>
      <c r="B589" s="2" t="s">
        <v>2228</v>
      </c>
      <c r="C589" s="2" t="s">
        <v>2229</v>
      </c>
      <c r="D589" s="2" t="s">
        <v>54</v>
      </c>
      <c r="E589" s="2" t="s">
        <v>50</v>
      </c>
      <c r="F589" s="2" t="s">
        <v>22</v>
      </c>
      <c r="G589" s="2" t="s">
        <v>2230</v>
      </c>
      <c r="H589" s="10" t="n">
        <v>0.147232000000003</v>
      </c>
      <c r="I589" s="10" t="n">
        <v>0.0012756513</v>
      </c>
      <c r="J589" s="10" t="n">
        <f aca="false">H589-I589</f>
        <v>0.145956348700003</v>
      </c>
    </row>
    <row r="590" customFormat="false" ht="15" hidden="false" customHeight="false" outlineLevel="0" collapsed="false">
      <c r="A590" s="2" t="s">
        <v>546</v>
      </c>
      <c r="B590" s="2" t="s">
        <v>2231</v>
      </c>
      <c r="C590" s="2" t="s">
        <v>2232</v>
      </c>
      <c r="D590" s="2" t="s">
        <v>54</v>
      </c>
      <c r="E590" s="2" t="s">
        <v>50</v>
      </c>
      <c r="F590" s="2" t="s">
        <v>22</v>
      </c>
      <c r="G590" s="2" t="s">
        <v>2233</v>
      </c>
      <c r="H590" s="10" t="n">
        <v>0.345522</v>
      </c>
      <c r="I590" s="10" t="n">
        <v>0.0012207664</v>
      </c>
      <c r="J590" s="10" t="n">
        <f aca="false">H590-I590</f>
        <v>0.3443012336</v>
      </c>
    </row>
    <row r="591" customFormat="false" ht="15" hidden="false" customHeight="false" outlineLevel="0" collapsed="false">
      <c r="A591" s="2" t="s">
        <v>546</v>
      </c>
      <c r="B591" s="2" t="s">
        <v>2234</v>
      </c>
      <c r="C591" s="2" t="s">
        <v>2235</v>
      </c>
      <c r="D591" s="2" t="s">
        <v>54</v>
      </c>
      <c r="E591" s="2" t="s">
        <v>50</v>
      </c>
      <c r="F591" s="2" t="s">
        <v>24</v>
      </c>
      <c r="G591" s="2" t="s">
        <v>2236</v>
      </c>
      <c r="H591" s="10" t="n">
        <v>0.558800999999988</v>
      </c>
      <c r="I591" s="10" t="n">
        <v>0.0014954163</v>
      </c>
      <c r="J591" s="10" t="n">
        <f aca="false">H591-I591</f>
        <v>0.557305583699988</v>
      </c>
    </row>
    <row r="592" customFormat="false" ht="15" hidden="false" customHeight="false" outlineLevel="0" collapsed="false">
      <c r="A592" s="2" t="s">
        <v>546</v>
      </c>
      <c r="B592" s="2" t="s">
        <v>2237</v>
      </c>
      <c r="C592" s="2" t="s">
        <v>2238</v>
      </c>
      <c r="D592" s="2" t="s">
        <v>561</v>
      </c>
      <c r="E592" s="2" t="s">
        <v>50</v>
      </c>
      <c r="F592" s="2" t="s">
        <v>24</v>
      </c>
      <c r="G592" s="2"/>
      <c r="H592" s="10" t="n">
        <v>0</v>
      </c>
      <c r="I592" s="10" t="n">
        <v>0.0012090456</v>
      </c>
      <c r="J592" s="10" t="n">
        <f aca="false">H592-I592</f>
        <v>-0.0012090456</v>
      </c>
    </row>
    <row r="593" customFormat="false" ht="15" hidden="false" customHeight="false" outlineLevel="0" collapsed="false">
      <c r="A593" s="2" t="s">
        <v>546</v>
      </c>
      <c r="B593" s="2" t="s">
        <v>2239</v>
      </c>
      <c r="C593" s="2" t="s">
        <v>2240</v>
      </c>
      <c r="D593" s="2" t="s">
        <v>54</v>
      </c>
      <c r="E593" s="2" t="s">
        <v>50</v>
      </c>
      <c r="F593" s="2" t="s">
        <v>22</v>
      </c>
      <c r="G593" s="2" t="s">
        <v>2241</v>
      </c>
      <c r="H593" s="10" t="n">
        <v>0.223855</v>
      </c>
      <c r="I593" s="10" t="n">
        <v>0.0012291062</v>
      </c>
      <c r="J593" s="10" t="n">
        <f aca="false">H593-I593</f>
        <v>0.2226258938</v>
      </c>
    </row>
    <row r="594" customFormat="false" ht="15" hidden="false" customHeight="false" outlineLevel="0" collapsed="false">
      <c r="A594" s="2" t="s">
        <v>546</v>
      </c>
      <c r="B594" s="2" t="s">
        <v>2242</v>
      </c>
      <c r="C594" s="2" t="s">
        <v>2243</v>
      </c>
      <c r="D594" s="2" t="s">
        <v>54</v>
      </c>
      <c r="E594" s="2" t="s">
        <v>50</v>
      </c>
      <c r="F594" s="2" t="s">
        <v>24</v>
      </c>
      <c r="G594" s="2" t="s">
        <v>2244</v>
      </c>
      <c r="H594" s="10" t="n">
        <v>0.689579000000009</v>
      </c>
      <c r="I594" s="10" t="n">
        <v>0.0013002199</v>
      </c>
      <c r="J594" s="10" t="n">
        <f aca="false">H594-I594</f>
        <v>0.688278780100009</v>
      </c>
    </row>
    <row r="595" customFormat="false" ht="15" hidden="false" customHeight="false" outlineLevel="0" collapsed="false">
      <c r="A595" s="2" t="s">
        <v>546</v>
      </c>
      <c r="B595" s="2" t="s">
        <v>2245</v>
      </c>
      <c r="C595" s="2" t="s">
        <v>2246</v>
      </c>
      <c r="D595" s="2" t="s">
        <v>54</v>
      </c>
      <c r="E595" s="2" t="s">
        <v>50</v>
      </c>
      <c r="F595" s="2" t="s">
        <v>23</v>
      </c>
      <c r="G595" s="2" t="s">
        <v>2247</v>
      </c>
      <c r="H595" s="10" t="n">
        <v>0.169035</v>
      </c>
      <c r="I595" s="10" t="n">
        <v>0.0012292189</v>
      </c>
      <c r="J595" s="10" t="n">
        <f aca="false">H595-I595</f>
        <v>0.1678057811</v>
      </c>
    </row>
    <row r="596" customFormat="false" ht="15" hidden="false" customHeight="false" outlineLevel="0" collapsed="false">
      <c r="A596" s="2" t="s">
        <v>546</v>
      </c>
      <c r="B596" s="2" t="s">
        <v>2248</v>
      </c>
      <c r="C596" s="2" t="s">
        <v>2249</v>
      </c>
      <c r="D596" s="2" t="s">
        <v>561</v>
      </c>
      <c r="E596" s="2" t="s">
        <v>50</v>
      </c>
      <c r="F596" s="2" t="s">
        <v>22</v>
      </c>
      <c r="G596" s="2"/>
      <c r="H596" s="10" t="n">
        <v>0</v>
      </c>
      <c r="I596" s="10" t="n">
        <v>0.0012302332</v>
      </c>
      <c r="J596" s="10" t="n">
        <f aca="false">H596-I596</f>
        <v>-0.0012302332</v>
      </c>
    </row>
    <row r="597" customFormat="false" ht="15" hidden="false" customHeight="false" outlineLevel="0" collapsed="false">
      <c r="A597" s="2" t="s">
        <v>546</v>
      </c>
      <c r="B597" s="2" t="s">
        <v>2250</v>
      </c>
      <c r="C597" s="2" t="s">
        <v>2251</v>
      </c>
      <c r="D597" s="2" t="s">
        <v>54</v>
      </c>
      <c r="E597" s="2" t="s">
        <v>50</v>
      </c>
      <c r="F597" s="2" t="s">
        <v>24</v>
      </c>
      <c r="G597" s="2" t="s">
        <v>2252</v>
      </c>
      <c r="H597" s="10" t="n">
        <v>0.0575439999999996</v>
      </c>
      <c r="I597" s="10" t="n">
        <v>0.0014514633</v>
      </c>
      <c r="J597" s="10" t="n">
        <f aca="false">H597-I597</f>
        <v>0.0560925366999996</v>
      </c>
    </row>
    <row r="598" customFormat="false" ht="15" hidden="false" customHeight="false" outlineLevel="0" collapsed="false">
      <c r="A598" s="2" t="s">
        <v>546</v>
      </c>
      <c r="B598" s="2" t="s">
        <v>2253</v>
      </c>
      <c r="C598" s="2" t="s">
        <v>2254</v>
      </c>
      <c r="D598" s="2" t="s">
        <v>54</v>
      </c>
      <c r="E598" s="2" t="s">
        <v>50</v>
      </c>
      <c r="F598" s="2" t="s">
        <v>23</v>
      </c>
      <c r="G598" s="2" t="s">
        <v>2255</v>
      </c>
      <c r="H598" s="10" t="n">
        <v>0.184685999999988</v>
      </c>
      <c r="I598" s="10" t="n">
        <v>0.0012710306</v>
      </c>
      <c r="J598" s="10" t="n">
        <f aca="false">H598-I598</f>
        <v>0.183414969399988</v>
      </c>
    </row>
    <row r="599" customFormat="false" ht="15" hidden="false" customHeight="false" outlineLevel="0" collapsed="false">
      <c r="A599" s="2" t="s">
        <v>546</v>
      </c>
      <c r="B599" s="2" t="s">
        <v>2256</v>
      </c>
      <c r="C599" s="2" t="s">
        <v>2257</v>
      </c>
      <c r="D599" s="2" t="s">
        <v>54</v>
      </c>
      <c r="E599" s="2" t="s">
        <v>50</v>
      </c>
      <c r="F599" s="2" t="s">
        <v>22</v>
      </c>
      <c r="G599" s="2" t="s">
        <v>2258</v>
      </c>
      <c r="H599" s="10" t="n">
        <v>0.0785820000000004</v>
      </c>
      <c r="I599" s="10" t="n">
        <v>0.0013283949</v>
      </c>
      <c r="J599" s="10" t="n">
        <f aca="false">H599-I599</f>
        <v>0.0772536051000004</v>
      </c>
    </row>
    <row r="600" customFormat="false" ht="15" hidden="false" customHeight="false" outlineLevel="0" collapsed="false">
      <c r="A600" s="2" t="s">
        <v>546</v>
      </c>
      <c r="B600" s="2" t="s">
        <v>2259</v>
      </c>
      <c r="C600" s="2" t="s">
        <v>2260</v>
      </c>
      <c r="D600" s="2" t="s">
        <v>54</v>
      </c>
      <c r="E600" s="2" t="s">
        <v>50</v>
      </c>
      <c r="F600" s="2" t="s">
        <v>22</v>
      </c>
      <c r="G600" s="2" t="s">
        <v>2261</v>
      </c>
      <c r="H600" s="10" t="n">
        <v>0.260390000000001</v>
      </c>
      <c r="I600" s="10" t="n">
        <v>0.0013448491</v>
      </c>
      <c r="J600" s="10" t="n">
        <f aca="false">H600-I600</f>
        <v>0.259045150900001</v>
      </c>
    </row>
    <row r="601" customFormat="false" ht="15" hidden="false" customHeight="false" outlineLevel="0" collapsed="false">
      <c r="A601" s="2" t="s">
        <v>546</v>
      </c>
      <c r="B601" s="2" t="s">
        <v>2262</v>
      </c>
      <c r="C601" s="2" t="s">
        <v>2263</v>
      </c>
      <c r="D601" s="2" t="s">
        <v>561</v>
      </c>
      <c r="E601" s="2" t="s">
        <v>50</v>
      </c>
      <c r="F601" s="2" t="s">
        <v>23</v>
      </c>
      <c r="G601" s="2"/>
      <c r="H601" s="10" t="n">
        <v>0</v>
      </c>
      <c r="I601" s="10" t="n">
        <v>0.001195747</v>
      </c>
      <c r="J601" s="10" t="n">
        <f aca="false">H601-I601</f>
        <v>-0.001195747</v>
      </c>
    </row>
    <row r="602" customFormat="false" ht="15" hidden="false" customHeight="false" outlineLevel="0" collapsed="false">
      <c r="A602" s="2" t="s">
        <v>546</v>
      </c>
      <c r="B602" s="2" t="s">
        <v>2264</v>
      </c>
      <c r="C602" s="2" t="s">
        <v>2265</v>
      </c>
      <c r="D602" s="2" t="s">
        <v>54</v>
      </c>
      <c r="E602" s="2" t="s">
        <v>50</v>
      </c>
      <c r="F602" s="2" t="s">
        <v>22</v>
      </c>
      <c r="G602" s="2" t="s">
        <v>2266</v>
      </c>
      <c r="H602" s="10" t="n">
        <v>0.161643</v>
      </c>
      <c r="I602" s="10" t="n">
        <v>0.0012770037</v>
      </c>
      <c r="J602" s="10" t="n">
        <f aca="false">H602-I602</f>
        <v>0.1603659963</v>
      </c>
    </row>
    <row r="603" customFormat="false" ht="15" hidden="false" customHeight="false" outlineLevel="0" collapsed="false">
      <c r="A603" s="2" t="s">
        <v>546</v>
      </c>
      <c r="B603" s="2" t="s">
        <v>2267</v>
      </c>
      <c r="C603" s="2" t="s">
        <v>2268</v>
      </c>
      <c r="D603" s="2" t="s">
        <v>54</v>
      </c>
      <c r="E603" s="2" t="s">
        <v>50</v>
      </c>
      <c r="F603" s="2" t="s">
        <v>22</v>
      </c>
      <c r="G603" s="2" t="s">
        <v>2269</v>
      </c>
      <c r="H603" s="10" t="n">
        <v>0.647198000000003</v>
      </c>
      <c r="I603" s="10" t="n">
        <v>0.001290415</v>
      </c>
      <c r="J603" s="10" t="n">
        <f aca="false">H603-I603</f>
        <v>0.645907585000003</v>
      </c>
    </row>
    <row r="604" customFormat="false" ht="15" hidden="false" customHeight="false" outlineLevel="0" collapsed="false">
      <c r="A604" s="2" t="s">
        <v>546</v>
      </c>
      <c r="B604" s="2" t="s">
        <v>2270</v>
      </c>
      <c r="C604" s="2" t="s">
        <v>2271</v>
      </c>
      <c r="D604" s="2" t="s">
        <v>54</v>
      </c>
      <c r="E604" s="2" t="s">
        <v>50</v>
      </c>
      <c r="F604" s="2" t="s">
        <v>23</v>
      </c>
      <c r="G604" s="2" t="s">
        <v>2272</v>
      </c>
      <c r="H604" s="10" t="n">
        <v>0.097842</v>
      </c>
      <c r="I604" s="10" t="n">
        <v>0.0011786166</v>
      </c>
      <c r="J604" s="10" t="n">
        <f aca="false">H604-I604</f>
        <v>0.0966633834</v>
      </c>
    </row>
    <row r="605" customFormat="false" ht="15" hidden="false" customHeight="false" outlineLevel="0" collapsed="false">
      <c r="A605" s="2" t="s">
        <v>546</v>
      </c>
      <c r="B605" s="2" t="s">
        <v>2273</v>
      </c>
      <c r="C605" s="2" t="s">
        <v>2274</v>
      </c>
      <c r="D605" s="2" t="s">
        <v>54</v>
      </c>
      <c r="E605" s="2" t="s">
        <v>50</v>
      </c>
      <c r="F605" s="2" t="s">
        <v>22</v>
      </c>
      <c r="G605" s="2" t="s">
        <v>2275</v>
      </c>
      <c r="H605" s="10" t="n">
        <v>0.0876969999999999</v>
      </c>
      <c r="I605" s="10" t="n">
        <v>0.0012153568</v>
      </c>
      <c r="J605" s="10" t="n">
        <f aca="false">H605-I605</f>
        <v>0.0864816431999999</v>
      </c>
    </row>
    <row r="606" customFormat="false" ht="15" hidden="false" customHeight="false" outlineLevel="0" collapsed="false">
      <c r="A606" s="2" t="s">
        <v>546</v>
      </c>
      <c r="B606" s="2" t="s">
        <v>2276</v>
      </c>
      <c r="C606" s="2" t="s">
        <v>2277</v>
      </c>
      <c r="D606" s="2" t="s">
        <v>54</v>
      </c>
      <c r="E606" s="2" t="s">
        <v>50</v>
      </c>
      <c r="F606" s="2" t="s">
        <v>22</v>
      </c>
      <c r="G606" s="2" t="s">
        <v>2278</v>
      </c>
      <c r="H606" s="10" t="n">
        <v>0.0459020000000003</v>
      </c>
      <c r="I606" s="10" t="n">
        <v>0.00126224</v>
      </c>
      <c r="J606" s="10" t="n">
        <f aca="false">H606-I606</f>
        <v>0.0446397600000003</v>
      </c>
    </row>
    <row r="607" customFormat="false" ht="15" hidden="false" customHeight="false" outlineLevel="0" collapsed="false">
      <c r="A607" s="2" t="s">
        <v>546</v>
      </c>
      <c r="B607" s="2" t="s">
        <v>2279</v>
      </c>
      <c r="C607" s="2" t="s">
        <v>2280</v>
      </c>
      <c r="D607" s="2" t="s">
        <v>54</v>
      </c>
      <c r="E607" s="2" t="s">
        <v>50</v>
      </c>
      <c r="F607" s="2" t="s">
        <v>22</v>
      </c>
      <c r="G607" s="2" t="s">
        <v>2281</v>
      </c>
      <c r="H607" s="10" t="n">
        <v>0.072146</v>
      </c>
      <c r="I607" s="10" t="n">
        <v>0.0011655434</v>
      </c>
      <c r="J607" s="10" t="n">
        <f aca="false">H607-I607</f>
        <v>0.0709804566000001</v>
      </c>
    </row>
    <row r="608" customFormat="false" ht="15" hidden="false" customHeight="false" outlineLevel="0" collapsed="false">
      <c r="A608" s="2" t="s">
        <v>546</v>
      </c>
      <c r="B608" s="2" t="s">
        <v>2282</v>
      </c>
      <c r="C608" s="2" t="s">
        <v>2283</v>
      </c>
      <c r="D608" s="2" t="s">
        <v>54</v>
      </c>
      <c r="E608" s="2" t="s">
        <v>50</v>
      </c>
      <c r="F608" s="2" t="s">
        <v>22</v>
      </c>
      <c r="G608" s="2" t="s">
        <v>2284</v>
      </c>
      <c r="H608" s="10" t="n">
        <v>0.255838000000011</v>
      </c>
      <c r="I608" s="10" t="n">
        <v>0.0012066789</v>
      </c>
      <c r="J608" s="10" t="n">
        <f aca="false">H608-I608</f>
        <v>0.254631321100011</v>
      </c>
    </row>
    <row r="609" customFormat="false" ht="15" hidden="false" customHeight="false" outlineLevel="0" collapsed="false">
      <c r="A609" s="2" t="s">
        <v>546</v>
      </c>
      <c r="B609" s="2" t="s">
        <v>2285</v>
      </c>
      <c r="C609" s="2" t="s">
        <v>2286</v>
      </c>
      <c r="D609" s="2" t="s">
        <v>54</v>
      </c>
      <c r="E609" s="2" t="s">
        <v>50</v>
      </c>
      <c r="F609" s="2" t="s">
        <v>23</v>
      </c>
      <c r="G609" s="2" t="s">
        <v>2287</v>
      </c>
      <c r="H609" s="10" t="n">
        <v>0.137547999999981</v>
      </c>
      <c r="I609" s="10" t="n">
        <v>0.0012603241</v>
      </c>
      <c r="J609" s="10" t="n">
        <f aca="false">H609-I609</f>
        <v>0.136287675899981</v>
      </c>
    </row>
    <row r="610" customFormat="false" ht="15" hidden="false" customHeight="false" outlineLevel="0" collapsed="false">
      <c r="A610" s="2" t="s">
        <v>546</v>
      </c>
      <c r="B610" s="2" t="s">
        <v>2288</v>
      </c>
      <c r="C610" s="2" t="s">
        <v>2289</v>
      </c>
      <c r="D610" s="2" t="s">
        <v>54</v>
      </c>
      <c r="E610" s="2" t="s">
        <v>50</v>
      </c>
      <c r="F610" s="2" t="s">
        <v>23</v>
      </c>
      <c r="G610" s="2" t="s">
        <v>2290</v>
      </c>
      <c r="H610" s="10" t="n">
        <v>0.770098000000019</v>
      </c>
      <c r="I610" s="10" t="n">
        <v>0.0012032979</v>
      </c>
      <c r="J610" s="10" t="n">
        <f aca="false">H610-I610</f>
        <v>0.768894702100019</v>
      </c>
    </row>
    <row r="611" customFormat="false" ht="15" hidden="false" customHeight="false" outlineLevel="0" collapsed="false">
      <c r="A611" s="2" t="s">
        <v>546</v>
      </c>
      <c r="B611" s="2" t="s">
        <v>2291</v>
      </c>
      <c r="C611" s="2" t="s">
        <v>2292</v>
      </c>
      <c r="D611" s="2" t="s">
        <v>54</v>
      </c>
      <c r="E611" s="2" t="s">
        <v>50</v>
      </c>
      <c r="F611" s="2" t="s">
        <v>23</v>
      </c>
      <c r="G611" s="2" t="s">
        <v>2293</v>
      </c>
      <c r="H611" s="10" t="n">
        <v>0.197154</v>
      </c>
      <c r="I611" s="10" t="n">
        <v>0.0011875199</v>
      </c>
      <c r="J611" s="10" t="n">
        <f aca="false">H611-I611</f>
        <v>0.1959664801</v>
      </c>
    </row>
    <row r="612" customFormat="false" ht="15" hidden="false" customHeight="false" outlineLevel="0" collapsed="false">
      <c r="A612" s="2" t="s">
        <v>546</v>
      </c>
      <c r="B612" s="2" t="s">
        <v>2294</v>
      </c>
      <c r="C612" s="2" t="s">
        <v>2295</v>
      </c>
      <c r="D612" s="2" t="s">
        <v>54</v>
      </c>
      <c r="E612" s="2" t="s">
        <v>50</v>
      </c>
      <c r="F612" s="2" t="s">
        <v>22</v>
      </c>
      <c r="G612" s="2" t="s">
        <v>2296</v>
      </c>
      <c r="H612" s="10" t="n">
        <v>0.0800020000000004</v>
      </c>
      <c r="I612" s="10" t="n">
        <v>0.0012629162</v>
      </c>
      <c r="J612" s="10" t="n">
        <f aca="false">H612-I612</f>
        <v>0.0787390838000004</v>
      </c>
    </row>
    <row r="613" customFormat="false" ht="15" hidden="false" customHeight="false" outlineLevel="0" collapsed="false">
      <c r="A613" s="2" t="s">
        <v>546</v>
      </c>
      <c r="B613" s="2" t="s">
        <v>2297</v>
      </c>
      <c r="C613" s="2" t="s">
        <v>2298</v>
      </c>
      <c r="D613" s="2" t="s">
        <v>561</v>
      </c>
      <c r="E613" s="2" t="s">
        <v>50</v>
      </c>
      <c r="F613" s="2" t="s">
        <v>23</v>
      </c>
      <c r="G613" s="2"/>
      <c r="H613" s="10" t="n">
        <v>0</v>
      </c>
      <c r="I613" s="10" t="n">
        <v>0.0011823357</v>
      </c>
      <c r="J613" s="10" t="n">
        <f aca="false">H613-I613</f>
        <v>-0.0011823357</v>
      </c>
    </row>
    <row r="614" customFormat="false" ht="15" hidden="false" customHeight="false" outlineLevel="0" collapsed="false">
      <c r="A614" s="2" t="s">
        <v>546</v>
      </c>
      <c r="B614" s="2" t="s">
        <v>2299</v>
      </c>
      <c r="C614" s="2" t="s">
        <v>2300</v>
      </c>
      <c r="D614" s="2" t="s">
        <v>54</v>
      </c>
      <c r="E614" s="2" t="s">
        <v>50</v>
      </c>
      <c r="F614" s="2" t="s">
        <v>23</v>
      </c>
      <c r="G614" s="2" t="s">
        <v>2301</v>
      </c>
      <c r="H614" s="10" t="n">
        <v>0.105125999999999</v>
      </c>
      <c r="I614" s="10" t="n">
        <v>0.0011778277</v>
      </c>
      <c r="J614" s="10" t="n">
        <f aca="false">H614-I614</f>
        <v>0.103948172299999</v>
      </c>
    </row>
    <row r="615" customFormat="false" ht="15" hidden="false" customHeight="false" outlineLevel="0" collapsed="false">
      <c r="A615" s="2" t="s">
        <v>546</v>
      </c>
      <c r="B615" s="2" t="s">
        <v>2302</v>
      </c>
      <c r="C615" s="2" t="s">
        <v>2303</v>
      </c>
      <c r="D615" s="2" t="s">
        <v>54</v>
      </c>
      <c r="E615" s="2" t="s">
        <v>50</v>
      </c>
      <c r="F615" s="2" t="s">
        <v>23</v>
      </c>
      <c r="G615" s="2" t="s">
        <v>2304</v>
      </c>
      <c r="H615" s="10" t="n">
        <v>0.358601999999975</v>
      </c>
      <c r="I615" s="10" t="n">
        <v>0.0011940565</v>
      </c>
      <c r="J615" s="10" t="n">
        <f aca="false">H615-I615</f>
        <v>0.357407943499975</v>
      </c>
    </row>
    <row r="616" customFormat="false" ht="15" hidden="false" customHeight="false" outlineLevel="0" collapsed="false">
      <c r="A616" s="2" t="s">
        <v>546</v>
      </c>
      <c r="B616" s="2" t="s">
        <v>2305</v>
      </c>
      <c r="C616" s="2" t="s">
        <v>2306</v>
      </c>
      <c r="D616" s="2" t="s">
        <v>561</v>
      </c>
      <c r="E616" s="2" t="s">
        <v>50</v>
      </c>
      <c r="F616" s="2" t="s">
        <v>22</v>
      </c>
      <c r="G616" s="2"/>
      <c r="H616" s="10" t="n">
        <v>0</v>
      </c>
      <c r="I616" s="10" t="n">
        <v>0.0013247885</v>
      </c>
      <c r="J616" s="10" t="n">
        <f aca="false">H616-I616</f>
        <v>-0.0013247885</v>
      </c>
    </row>
    <row r="617" customFormat="false" ht="15" hidden="false" customHeight="false" outlineLevel="0" collapsed="false">
      <c r="A617" s="2" t="s">
        <v>546</v>
      </c>
      <c r="B617" s="2" t="s">
        <v>2307</v>
      </c>
      <c r="C617" s="2" t="s">
        <v>2308</v>
      </c>
      <c r="D617" s="2" t="s">
        <v>54</v>
      </c>
      <c r="E617" s="2" t="s">
        <v>50</v>
      </c>
      <c r="F617" s="2" t="s">
        <v>22</v>
      </c>
      <c r="G617" s="2" t="s">
        <v>2309</v>
      </c>
      <c r="H617" s="10" t="n">
        <v>0.133395999999999</v>
      </c>
      <c r="I617" s="10" t="n">
        <v>0.0012603241</v>
      </c>
      <c r="J617" s="10" t="n">
        <f aca="false">H617-I617</f>
        <v>0.132135675899999</v>
      </c>
    </row>
    <row r="618" customFormat="false" ht="15" hidden="false" customHeight="false" outlineLevel="0" collapsed="false">
      <c r="A618" s="2" t="s">
        <v>546</v>
      </c>
      <c r="B618" s="2" t="s">
        <v>2310</v>
      </c>
      <c r="C618" s="2" t="s">
        <v>2311</v>
      </c>
      <c r="D618" s="2" t="s">
        <v>54</v>
      </c>
      <c r="E618" s="2" t="s">
        <v>50</v>
      </c>
      <c r="F618" s="2" t="s">
        <v>23</v>
      </c>
      <c r="G618" s="2" t="s">
        <v>2312</v>
      </c>
      <c r="H618" s="10" t="n">
        <v>0.270650000000018</v>
      </c>
      <c r="I618" s="10" t="n">
        <v>0.0012575066</v>
      </c>
      <c r="J618" s="10" t="n">
        <f aca="false">H618-I618</f>
        <v>0.269392493400018</v>
      </c>
    </row>
    <row r="619" customFormat="false" ht="15" hidden="false" customHeight="false" outlineLevel="0" collapsed="false">
      <c r="A619" s="2" t="s">
        <v>546</v>
      </c>
      <c r="B619" s="2" t="s">
        <v>2313</v>
      </c>
      <c r="C619" s="2" t="s">
        <v>2314</v>
      </c>
      <c r="D619" s="2" t="s">
        <v>561</v>
      </c>
      <c r="E619" s="2" t="s">
        <v>50</v>
      </c>
      <c r="F619" s="2" t="s">
        <v>24</v>
      </c>
      <c r="G619" s="2"/>
      <c r="H619" s="10" t="n">
        <v>0</v>
      </c>
      <c r="I619" s="10" t="n">
        <v>0.0012785815</v>
      </c>
      <c r="J619" s="10" t="n">
        <f aca="false">H619-I619</f>
        <v>-0.0012785815</v>
      </c>
    </row>
    <row r="620" customFormat="false" ht="15" hidden="false" customHeight="false" outlineLevel="0" collapsed="false">
      <c r="A620" s="2" t="s">
        <v>546</v>
      </c>
      <c r="B620" s="2" t="s">
        <v>2315</v>
      </c>
      <c r="C620" s="2" t="s">
        <v>2316</v>
      </c>
      <c r="D620" s="2" t="s">
        <v>54</v>
      </c>
      <c r="E620" s="2" t="s">
        <v>50</v>
      </c>
      <c r="F620" s="2" t="s">
        <v>23</v>
      </c>
      <c r="G620" s="2" t="s">
        <v>2317</v>
      </c>
      <c r="H620" s="10" t="n">
        <v>0.147553</v>
      </c>
      <c r="I620" s="10" t="n">
        <v>0.0011852659</v>
      </c>
      <c r="J620" s="10" t="n">
        <f aca="false">H620-I620</f>
        <v>0.1463677341</v>
      </c>
    </row>
    <row r="621" customFormat="false" ht="15" hidden="false" customHeight="false" outlineLevel="0" collapsed="false">
      <c r="A621" s="2" t="s">
        <v>546</v>
      </c>
      <c r="B621" s="2" t="s">
        <v>2318</v>
      </c>
      <c r="C621" s="2" t="s">
        <v>2319</v>
      </c>
      <c r="D621" s="2" t="s">
        <v>54</v>
      </c>
      <c r="E621" s="2" t="s">
        <v>50</v>
      </c>
      <c r="F621" s="2" t="s">
        <v>22</v>
      </c>
      <c r="G621" s="2" t="s">
        <v>2320</v>
      </c>
      <c r="H621" s="10" t="n">
        <v>0.290695</v>
      </c>
      <c r="I621" s="10" t="n">
        <v>0.001285907</v>
      </c>
      <c r="J621" s="10" t="n">
        <f aca="false">H621-I621</f>
        <v>0.289409093</v>
      </c>
    </row>
    <row r="622" customFormat="false" ht="15" hidden="false" customHeight="false" outlineLevel="0" collapsed="false">
      <c r="A622" s="2" t="s">
        <v>546</v>
      </c>
      <c r="B622" s="2" t="s">
        <v>2321</v>
      </c>
      <c r="C622" s="2" t="s">
        <v>2322</v>
      </c>
      <c r="D622" s="2" t="s">
        <v>54</v>
      </c>
      <c r="E622" s="2" t="s">
        <v>50</v>
      </c>
      <c r="F622" s="2" t="s">
        <v>23</v>
      </c>
      <c r="G622" s="2" t="s">
        <v>2323</v>
      </c>
      <c r="H622" s="10" t="n">
        <v>0.165016</v>
      </c>
      <c r="I622" s="10" t="n">
        <v>0.00121611159</v>
      </c>
      <c r="J622" s="10" t="n">
        <f aca="false">H622-I622</f>
        <v>0.16379988841</v>
      </c>
    </row>
    <row r="623" customFormat="false" ht="15" hidden="false" customHeight="false" outlineLevel="0" collapsed="false">
      <c r="A623" s="2" t="s">
        <v>546</v>
      </c>
      <c r="B623" s="2" t="s">
        <v>2324</v>
      </c>
      <c r="C623" s="2" t="s">
        <v>2325</v>
      </c>
      <c r="D623" s="2" t="s">
        <v>54</v>
      </c>
      <c r="E623" s="2" t="s">
        <v>50</v>
      </c>
      <c r="F623" s="2" t="s">
        <v>22</v>
      </c>
      <c r="G623" s="2" t="s">
        <v>2326</v>
      </c>
      <c r="H623" s="10" t="n">
        <v>0.416451999999993</v>
      </c>
      <c r="I623" s="10" t="n">
        <v>0.00132758571</v>
      </c>
      <c r="J623" s="10" t="n">
        <f aca="false">H623-I623</f>
        <v>0.415124414289992</v>
      </c>
    </row>
    <row r="624" customFormat="false" ht="15" hidden="false" customHeight="false" outlineLevel="0" collapsed="false">
      <c r="A624" s="2" t="s">
        <v>546</v>
      </c>
      <c r="B624" s="2" t="s">
        <v>2327</v>
      </c>
      <c r="C624" s="2" t="s">
        <v>2328</v>
      </c>
      <c r="D624" s="2" t="s">
        <v>54</v>
      </c>
      <c r="E624" s="2" t="s">
        <v>50</v>
      </c>
      <c r="F624" s="2" t="s">
        <v>22</v>
      </c>
      <c r="G624" s="2" t="s">
        <v>2329</v>
      </c>
      <c r="H624" s="10" t="n">
        <v>0.133137000000001</v>
      </c>
      <c r="I624" s="10" t="n">
        <v>0.0012490875</v>
      </c>
      <c r="J624" s="10" t="n">
        <f aca="false">H624-I624</f>
        <v>0.131887912500001</v>
      </c>
    </row>
    <row r="625" customFormat="false" ht="15" hidden="false" customHeight="false" outlineLevel="0" collapsed="false">
      <c r="A625" s="2" t="s">
        <v>546</v>
      </c>
      <c r="B625" s="2" t="s">
        <v>2330</v>
      </c>
      <c r="C625" s="2" t="s">
        <v>2331</v>
      </c>
      <c r="D625" s="2" t="s">
        <v>54</v>
      </c>
      <c r="E625" s="2" t="s">
        <v>50</v>
      </c>
      <c r="F625" s="2" t="s">
        <v>23</v>
      </c>
      <c r="G625" s="2" t="s">
        <v>2332</v>
      </c>
      <c r="H625" s="10" t="n">
        <v>0.322591000000017</v>
      </c>
      <c r="I625" s="10" t="n">
        <v>0.00123976098</v>
      </c>
      <c r="J625" s="10" t="n">
        <f aca="false">H625-I625</f>
        <v>0.321351239020017</v>
      </c>
    </row>
    <row r="626" customFormat="false" ht="15" hidden="false" customHeight="false" outlineLevel="0" collapsed="false">
      <c r="A626" s="2" t="s">
        <v>546</v>
      </c>
      <c r="B626" s="2" t="s">
        <v>2333</v>
      </c>
      <c r="C626" s="2" t="s">
        <v>2334</v>
      </c>
      <c r="D626" s="2" t="s">
        <v>54</v>
      </c>
      <c r="E626" s="2" t="s">
        <v>50</v>
      </c>
      <c r="F626" s="2" t="s">
        <v>22</v>
      </c>
      <c r="G626" s="2" t="s">
        <v>2335</v>
      </c>
      <c r="H626" s="10" t="n">
        <v>0.0907789999999995</v>
      </c>
      <c r="I626" s="10" t="n">
        <v>0.00131914743</v>
      </c>
      <c r="J626" s="10" t="n">
        <f aca="false">H626-I626</f>
        <v>0.0894598525699995</v>
      </c>
    </row>
    <row r="627" customFormat="false" ht="15" hidden="false" customHeight="false" outlineLevel="0" collapsed="false">
      <c r="A627" s="2" t="s">
        <v>546</v>
      </c>
      <c r="B627" s="2" t="s">
        <v>2336</v>
      </c>
      <c r="C627" s="2" t="s">
        <v>2337</v>
      </c>
      <c r="D627" s="2" t="s">
        <v>54</v>
      </c>
      <c r="E627" s="2" t="s">
        <v>50</v>
      </c>
      <c r="F627" s="2" t="s">
        <v>22</v>
      </c>
      <c r="G627" s="2" t="s">
        <v>2338</v>
      </c>
      <c r="H627" s="10" t="n">
        <v>0.418306999999999</v>
      </c>
      <c r="I627" s="10" t="n">
        <v>0.00121522335</v>
      </c>
      <c r="J627" s="10" t="n">
        <f aca="false">H627-I627</f>
        <v>0.417091776649999</v>
      </c>
    </row>
    <row r="628" customFormat="false" ht="15" hidden="false" customHeight="false" outlineLevel="0" collapsed="false">
      <c r="A628" s="2" t="s">
        <v>546</v>
      </c>
      <c r="B628" s="2" t="s">
        <v>2339</v>
      </c>
      <c r="C628" s="2" t="s">
        <v>2340</v>
      </c>
      <c r="D628" s="2" t="s">
        <v>54</v>
      </c>
      <c r="E628" s="2" t="s">
        <v>50</v>
      </c>
      <c r="F628" s="2" t="s">
        <v>22</v>
      </c>
      <c r="G628" s="2" t="s">
        <v>2341</v>
      </c>
      <c r="H628" s="10" t="n">
        <v>0.191908000000001</v>
      </c>
      <c r="I628" s="10" t="n">
        <v>0.00122710356</v>
      </c>
      <c r="J628" s="10" t="n">
        <f aca="false">H628-I628</f>
        <v>0.190680896440001</v>
      </c>
    </row>
    <row r="629" customFormat="false" ht="15" hidden="false" customHeight="false" outlineLevel="0" collapsed="false">
      <c r="A629" s="2" t="s">
        <v>546</v>
      </c>
      <c r="B629" s="2" t="s">
        <v>2342</v>
      </c>
      <c r="C629" s="2" t="s">
        <v>2343</v>
      </c>
      <c r="D629" s="2" t="s">
        <v>54</v>
      </c>
      <c r="E629" s="2" t="s">
        <v>50</v>
      </c>
      <c r="F629" s="2" t="s">
        <v>22</v>
      </c>
      <c r="G629" s="2" t="s">
        <v>2344</v>
      </c>
      <c r="H629" s="10" t="n">
        <v>0.444192999999984</v>
      </c>
      <c r="I629" s="10" t="n">
        <v>0.00127551264</v>
      </c>
      <c r="J629" s="10" t="n">
        <f aca="false">H629-I629</f>
        <v>0.442917487359984</v>
      </c>
    </row>
    <row r="630" customFormat="false" ht="15" hidden="false" customHeight="false" outlineLevel="0" collapsed="false">
      <c r="A630" s="2" t="s">
        <v>546</v>
      </c>
      <c r="B630" s="2" t="s">
        <v>2345</v>
      </c>
      <c r="C630" s="2" t="s">
        <v>2346</v>
      </c>
      <c r="D630" s="2" t="s">
        <v>54</v>
      </c>
      <c r="E630" s="2" t="s">
        <v>50</v>
      </c>
      <c r="F630" s="2" t="s">
        <v>22</v>
      </c>
      <c r="G630" s="2" t="s">
        <v>2347</v>
      </c>
      <c r="H630" s="10" t="n">
        <v>0.160955</v>
      </c>
      <c r="I630" s="10" t="n">
        <v>0.00118724379</v>
      </c>
      <c r="J630" s="10" t="n">
        <f aca="false">H630-I630</f>
        <v>0.15976775621</v>
      </c>
    </row>
    <row r="631" customFormat="false" ht="15" hidden="false" customHeight="false" outlineLevel="0" collapsed="false">
      <c r="A631" s="2" t="s">
        <v>546</v>
      </c>
      <c r="B631" s="2" t="s">
        <v>2348</v>
      </c>
      <c r="C631" s="2" t="s">
        <v>2349</v>
      </c>
      <c r="D631" s="2" t="s">
        <v>54</v>
      </c>
      <c r="E631" s="2" t="s">
        <v>50</v>
      </c>
      <c r="F631" s="2" t="s">
        <v>23</v>
      </c>
      <c r="G631" s="2" t="s">
        <v>2350</v>
      </c>
      <c r="H631" s="10" t="n">
        <v>0.185201</v>
      </c>
      <c r="I631" s="10" t="n">
        <v>0.0012179991</v>
      </c>
      <c r="J631" s="10" t="n">
        <f aca="false">H631-I631</f>
        <v>0.1839830009</v>
      </c>
    </row>
    <row r="632" customFormat="false" ht="15" hidden="false" customHeight="false" outlineLevel="0" collapsed="false">
      <c r="A632" s="2" t="s">
        <v>546</v>
      </c>
      <c r="B632" s="2" t="s">
        <v>2351</v>
      </c>
      <c r="C632" s="2" t="s">
        <v>2352</v>
      </c>
      <c r="D632" s="2" t="s">
        <v>54</v>
      </c>
      <c r="E632" s="2" t="s">
        <v>50</v>
      </c>
      <c r="F632" s="2" t="s">
        <v>23</v>
      </c>
      <c r="G632" s="2" t="s">
        <v>2353</v>
      </c>
      <c r="H632" s="10" t="n">
        <v>0.487596999999994</v>
      </c>
      <c r="I632" s="10" t="n">
        <v>0.00123609699</v>
      </c>
      <c r="J632" s="10" t="n">
        <f aca="false">H632-I632</f>
        <v>0.486360903009994</v>
      </c>
    </row>
    <row r="633" customFormat="false" ht="15" hidden="false" customHeight="false" outlineLevel="0" collapsed="false">
      <c r="A633" s="2" t="s">
        <v>546</v>
      </c>
      <c r="B633" s="2" t="s">
        <v>2354</v>
      </c>
      <c r="C633" s="2" t="s">
        <v>2355</v>
      </c>
      <c r="D633" s="2" t="s">
        <v>54</v>
      </c>
      <c r="E633" s="2" t="s">
        <v>50</v>
      </c>
      <c r="F633" s="2" t="s">
        <v>24</v>
      </c>
      <c r="G633" s="2" t="s">
        <v>2356</v>
      </c>
      <c r="H633" s="10" t="n">
        <v>0.166524</v>
      </c>
      <c r="I633" s="10" t="n">
        <v>0.00127418028</v>
      </c>
      <c r="J633" s="10" t="n">
        <f aca="false">H633-I633</f>
        <v>0.16524981972</v>
      </c>
    </row>
    <row r="634" customFormat="false" ht="15" hidden="false" customHeight="false" outlineLevel="0" collapsed="false">
      <c r="A634" s="2" t="s">
        <v>546</v>
      </c>
      <c r="B634" s="2" t="s">
        <v>2357</v>
      </c>
      <c r="C634" s="2" t="s">
        <v>2358</v>
      </c>
      <c r="D634" s="2" t="s">
        <v>54</v>
      </c>
      <c r="E634" s="2" t="s">
        <v>50</v>
      </c>
      <c r="F634" s="2" t="s">
        <v>23</v>
      </c>
      <c r="G634" s="2" t="s">
        <v>2359</v>
      </c>
      <c r="H634" s="10" t="n">
        <v>0.111994</v>
      </c>
      <c r="I634" s="10" t="n">
        <v>0.00111407502</v>
      </c>
      <c r="J634" s="10" t="n">
        <f aca="false">H634-I634</f>
        <v>0.11087992498</v>
      </c>
    </row>
    <row r="635" customFormat="false" ht="15" hidden="false" customHeight="false" outlineLevel="0" collapsed="false">
      <c r="A635" s="2" t="s">
        <v>546</v>
      </c>
      <c r="B635" s="2" t="s">
        <v>2360</v>
      </c>
      <c r="C635" s="2" t="s">
        <v>2361</v>
      </c>
      <c r="D635" s="2" t="s">
        <v>54</v>
      </c>
      <c r="E635" s="2" t="s">
        <v>50</v>
      </c>
      <c r="F635" s="2" t="s">
        <v>23</v>
      </c>
      <c r="G635" s="2" t="s">
        <v>2362</v>
      </c>
      <c r="H635" s="10" t="n">
        <v>0.13027</v>
      </c>
      <c r="I635" s="10" t="n">
        <v>0.00111396399</v>
      </c>
      <c r="J635" s="10" t="n">
        <f aca="false">H635-I635</f>
        <v>0.12915603601</v>
      </c>
    </row>
    <row r="636" customFormat="false" ht="15" hidden="false" customHeight="false" outlineLevel="0" collapsed="false">
      <c r="A636" s="2" t="s">
        <v>546</v>
      </c>
      <c r="B636" s="2" t="s">
        <v>2363</v>
      </c>
      <c r="C636" s="2" t="s">
        <v>2364</v>
      </c>
      <c r="D636" s="2" t="s">
        <v>54</v>
      </c>
      <c r="E636" s="2" t="s">
        <v>50</v>
      </c>
      <c r="F636" s="2" t="s">
        <v>22</v>
      </c>
      <c r="G636" s="2" t="s">
        <v>2365</v>
      </c>
      <c r="H636" s="10" t="n">
        <v>0.104457</v>
      </c>
      <c r="I636" s="10" t="n">
        <v>0.00123765141</v>
      </c>
      <c r="J636" s="10" t="n">
        <f aca="false">H636-I636</f>
        <v>0.10321934859</v>
      </c>
    </row>
    <row r="637" customFormat="false" ht="15" hidden="false" customHeight="false" outlineLevel="0" collapsed="false">
      <c r="A637" s="2" t="s">
        <v>546</v>
      </c>
      <c r="B637" s="2" t="s">
        <v>2366</v>
      </c>
      <c r="C637" s="2" t="s">
        <v>2367</v>
      </c>
      <c r="D637" s="2" t="s">
        <v>561</v>
      </c>
      <c r="E637" s="2" t="s">
        <v>50</v>
      </c>
      <c r="F637" s="2" t="s">
        <v>23</v>
      </c>
      <c r="G637" s="2"/>
      <c r="H637" s="10" t="n">
        <v>0</v>
      </c>
      <c r="I637" s="10" t="n">
        <v>0.00111796107</v>
      </c>
      <c r="J637" s="10" t="n">
        <f aca="false">H637-I637</f>
        <v>-0.00111796107</v>
      </c>
    </row>
    <row r="638" customFormat="false" ht="15" hidden="false" customHeight="false" outlineLevel="0" collapsed="false">
      <c r="A638" s="2" t="s">
        <v>546</v>
      </c>
      <c r="B638" s="2" t="s">
        <v>2368</v>
      </c>
      <c r="C638" s="2" t="s">
        <v>2369</v>
      </c>
      <c r="D638" s="2" t="s">
        <v>54</v>
      </c>
      <c r="E638" s="2" t="s">
        <v>50</v>
      </c>
      <c r="F638" s="2" t="s">
        <v>23</v>
      </c>
      <c r="G638" s="2" t="s">
        <v>2370</v>
      </c>
      <c r="H638" s="10" t="n">
        <v>0.0937169999999998</v>
      </c>
      <c r="I638" s="10" t="n">
        <v>0.00111418605</v>
      </c>
      <c r="J638" s="10" t="n">
        <f aca="false">H638-I638</f>
        <v>0.0926028139499998</v>
      </c>
    </row>
    <row r="639" customFormat="false" ht="15" hidden="false" customHeight="false" outlineLevel="0" collapsed="false">
      <c r="A639" s="2" t="s">
        <v>546</v>
      </c>
      <c r="B639" s="2" t="s">
        <v>2371</v>
      </c>
      <c r="C639" s="2" t="s">
        <v>2372</v>
      </c>
      <c r="D639" s="2" t="s">
        <v>561</v>
      </c>
      <c r="E639" s="2" t="s">
        <v>50</v>
      </c>
      <c r="F639" s="2" t="s">
        <v>23</v>
      </c>
      <c r="G639" s="2"/>
      <c r="H639" s="10" t="n">
        <v>0</v>
      </c>
      <c r="I639" s="10" t="n">
        <v>0.00111762798</v>
      </c>
      <c r="J639" s="10" t="n">
        <f aca="false">H639-I639</f>
        <v>-0.00111762798</v>
      </c>
    </row>
    <row r="640" customFormat="false" ht="15" hidden="false" customHeight="false" outlineLevel="0" collapsed="false">
      <c r="A640" s="2" t="s">
        <v>546</v>
      </c>
      <c r="B640" s="2" t="s">
        <v>2373</v>
      </c>
      <c r="C640" s="2" t="s">
        <v>2374</v>
      </c>
      <c r="D640" s="2" t="s">
        <v>54</v>
      </c>
      <c r="E640" s="2" t="s">
        <v>50</v>
      </c>
      <c r="F640" s="2" t="s">
        <v>23</v>
      </c>
      <c r="G640" s="2" t="s">
        <v>2375</v>
      </c>
      <c r="H640" s="10" t="n">
        <v>0.0754409999999997</v>
      </c>
      <c r="I640" s="10" t="n">
        <v>0.00111407502</v>
      </c>
      <c r="J640" s="10" t="n">
        <f aca="false">H640-I640</f>
        <v>0.0743269249799997</v>
      </c>
    </row>
    <row r="641" customFormat="false" ht="15" hidden="false" customHeight="false" outlineLevel="0" collapsed="false">
      <c r="A641" s="2" t="s">
        <v>546</v>
      </c>
      <c r="B641" s="2" t="s">
        <v>2376</v>
      </c>
      <c r="C641" s="2" t="s">
        <v>2377</v>
      </c>
      <c r="D641" s="2" t="s">
        <v>54</v>
      </c>
      <c r="E641" s="2" t="s">
        <v>50</v>
      </c>
      <c r="F641" s="2" t="s">
        <v>23</v>
      </c>
      <c r="G641" s="2" t="s">
        <v>2378</v>
      </c>
      <c r="H641" s="10" t="n">
        <v>0.086188</v>
      </c>
      <c r="I641" s="10" t="n">
        <v>0.00121966455</v>
      </c>
      <c r="J641" s="10" t="n">
        <f aca="false">H641-I641</f>
        <v>0.08496833545</v>
      </c>
    </row>
    <row r="642" customFormat="false" ht="15" hidden="false" customHeight="false" outlineLevel="0" collapsed="false">
      <c r="A642" s="2" t="s">
        <v>546</v>
      </c>
      <c r="B642" s="2" t="s">
        <v>2379</v>
      </c>
      <c r="C642" s="2" t="s">
        <v>2380</v>
      </c>
      <c r="D642" s="2" t="s">
        <v>54</v>
      </c>
      <c r="E642" s="2" t="s">
        <v>50</v>
      </c>
      <c r="F642" s="2" t="s">
        <v>22</v>
      </c>
      <c r="G642" s="2" t="s">
        <v>2381</v>
      </c>
      <c r="H642" s="10" t="n">
        <v>0.283744</v>
      </c>
      <c r="I642" s="10" t="n">
        <v>0.00125430591</v>
      </c>
      <c r="J642" s="10" t="n">
        <f aca="false">H642-I642</f>
        <v>0.28248969409</v>
      </c>
    </row>
    <row r="643" customFormat="false" ht="15" hidden="false" customHeight="false" outlineLevel="0" collapsed="false">
      <c r="A643" s="2" t="s">
        <v>546</v>
      </c>
      <c r="B643" s="2" t="s">
        <v>2382</v>
      </c>
      <c r="C643" s="2" t="s">
        <v>2383</v>
      </c>
      <c r="D643" s="2" t="s">
        <v>54</v>
      </c>
      <c r="E643" s="2" t="s">
        <v>50</v>
      </c>
      <c r="F643" s="2" t="s">
        <v>22</v>
      </c>
      <c r="G643" s="2" t="s">
        <v>2384</v>
      </c>
      <c r="H643" s="10" t="n">
        <v>0.070438</v>
      </c>
      <c r="I643" s="10" t="n">
        <v>0.0011846901</v>
      </c>
      <c r="J643" s="10" t="n">
        <f aca="false">H643-I643</f>
        <v>0.0692533099</v>
      </c>
    </row>
    <row r="644" customFormat="false" ht="15" hidden="false" customHeight="false" outlineLevel="0" collapsed="false">
      <c r="A644" s="2" t="s">
        <v>546</v>
      </c>
      <c r="B644" s="2" t="s">
        <v>2385</v>
      </c>
      <c r="C644" s="2" t="s">
        <v>2386</v>
      </c>
      <c r="D644" s="2" t="s">
        <v>54</v>
      </c>
      <c r="E644" s="2" t="s">
        <v>50</v>
      </c>
      <c r="F644" s="2" t="s">
        <v>23</v>
      </c>
      <c r="G644" s="2" t="s">
        <v>2387</v>
      </c>
      <c r="H644" s="10" t="n">
        <v>0.149968</v>
      </c>
      <c r="I644" s="10" t="n">
        <v>0.00122832489</v>
      </c>
      <c r="J644" s="10" t="n">
        <f aca="false">H644-I644</f>
        <v>0.14873967511</v>
      </c>
    </row>
    <row r="645" customFormat="false" ht="15" hidden="false" customHeight="false" outlineLevel="0" collapsed="false">
      <c r="A645" s="2" t="s">
        <v>546</v>
      </c>
      <c r="B645" s="2" t="s">
        <v>2388</v>
      </c>
      <c r="C645" s="2" t="s">
        <v>2389</v>
      </c>
      <c r="D645" s="2" t="s">
        <v>54</v>
      </c>
      <c r="E645" s="2" t="s">
        <v>50</v>
      </c>
      <c r="F645" s="2" t="s">
        <v>23</v>
      </c>
      <c r="G645" s="2" t="s">
        <v>2390</v>
      </c>
      <c r="H645" s="10" t="n">
        <v>0.058346</v>
      </c>
      <c r="I645" s="10" t="n">
        <v>0.00116847972</v>
      </c>
      <c r="J645" s="10" t="n">
        <f aca="false">H645-I645</f>
        <v>0.05717752028</v>
      </c>
    </row>
    <row r="646" customFormat="false" ht="15" hidden="false" customHeight="false" outlineLevel="0" collapsed="false">
      <c r="A646" s="2" t="s">
        <v>546</v>
      </c>
      <c r="B646" s="2" t="s">
        <v>2391</v>
      </c>
      <c r="C646" s="2" t="s">
        <v>2392</v>
      </c>
      <c r="D646" s="2" t="s">
        <v>54</v>
      </c>
      <c r="E646" s="2" t="s">
        <v>50</v>
      </c>
      <c r="F646" s="2" t="s">
        <v>23</v>
      </c>
      <c r="G646" s="2" t="s">
        <v>2393</v>
      </c>
      <c r="H646" s="10" t="n">
        <v>0.036652</v>
      </c>
      <c r="I646" s="10" t="n">
        <v>0.00116192895</v>
      </c>
      <c r="J646" s="10" t="n">
        <f aca="false">H646-I646</f>
        <v>0.03549007105</v>
      </c>
    </row>
    <row r="647" customFormat="false" ht="15" hidden="false" customHeight="false" outlineLevel="0" collapsed="false">
      <c r="A647" s="2" t="s">
        <v>546</v>
      </c>
      <c r="B647" s="2" t="s">
        <v>2394</v>
      </c>
      <c r="C647" s="2" t="s">
        <v>2395</v>
      </c>
      <c r="D647" s="2" t="s">
        <v>54</v>
      </c>
      <c r="E647" s="2" t="s">
        <v>50</v>
      </c>
      <c r="F647" s="2" t="s">
        <v>23</v>
      </c>
      <c r="G647" s="2" t="s">
        <v>2396</v>
      </c>
      <c r="H647" s="10" t="n">
        <v>0.05012</v>
      </c>
      <c r="I647" s="10" t="n">
        <v>0.00116092968</v>
      </c>
      <c r="J647" s="10" t="n">
        <f aca="false">H647-I647</f>
        <v>0.04895907032</v>
      </c>
    </row>
    <row r="648" customFormat="false" ht="15" hidden="false" customHeight="false" outlineLevel="0" collapsed="false">
      <c r="A648" s="2" t="s">
        <v>546</v>
      </c>
      <c r="B648" s="2" t="s">
        <v>2397</v>
      </c>
      <c r="C648" s="2" t="s">
        <v>2398</v>
      </c>
      <c r="D648" s="2" t="s">
        <v>54</v>
      </c>
      <c r="E648" s="2" t="s">
        <v>50</v>
      </c>
      <c r="F648" s="2" t="s">
        <v>23</v>
      </c>
      <c r="G648" s="2" t="s">
        <v>2399</v>
      </c>
      <c r="H648" s="10" t="n">
        <v>0.036673</v>
      </c>
      <c r="I648" s="10" t="n">
        <v>0.00115826496</v>
      </c>
      <c r="J648" s="10" t="n">
        <f aca="false">H648-I648</f>
        <v>0.03551473504</v>
      </c>
    </row>
    <row r="649" customFormat="false" ht="15" hidden="false" customHeight="false" outlineLevel="0" collapsed="false">
      <c r="A649" s="2" t="s">
        <v>546</v>
      </c>
      <c r="B649" s="2" t="s">
        <v>2400</v>
      </c>
      <c r="C649" s="2" t="s">
        <v>2401</v>
      </c>
      <c r="D649" s="2" t="s">
        <v>54</v>
      </c>
      <c r="E649" s="2" t="s">
        <v>50</v>
      </c>
      <c r="F649" s="2" t="s">
        <v>23</v>
      </c>
      <c r="G649" s="2" t="s">
        <v>2402</v>
      </c>
      <c r="H649" s="10" t="n">
        <v>0.116538</v>
      </c>
      <c r="I649" s="10" t="n">
        <v>0.00116159586</v>
      </c>
      <c r="J649" s="10" t="n">
        <f aca="false">H649-I649</f>
        <v>0.11537640414</v>
      </c>
    </row>
    <row r="650" customFormat="false" ht="15" hidden="false" customHeight="false" outlineLevel="0" collapsed="false">
      <c r="A650" s="2" t="s">
        <v>546</v>
      </c>
      <c r="B650" s="2" t="s">
        <v>2403</v>
      </c>
      <c r="C650" s="2" t="s">
        <v>2404</v>
      </c>
      <c r="D650" s="2" t="s">
        <v>54</v>
      </c>
      <c r="E650" s="2" t="s">
        <v>50</v>
      </c>
      <c r="F650" s="2" t="s">
        <v>25</v>
      </c>
      <c r="G650" s="2" t="s">
        <v>2405</v>
      </c>
      <c r="H650" s="10" t="n">
        <v>0.292137</v>
      </c>
      <c r="I650" s="10" t="n">
        <v>0.00111673974</v>
      </c>
      <c r="J650" s="10" t="n">
        <f aca="false">H650-I650</f>
        <v>0.29102026026</v>
      </c>
    </row>
    <row r="651" customFormat="false" ht="15" hidden="false" customHeight="false" outlineLevel="0" collapsed="false">
      <c r="A651" s="2" t="s">
        <v>546</v>
      </c>
      <c r="B651" s="2" t="s">
        <v>2406</v>
      </c>
      <c r="C651" s="2" t="s">
        <v>2407</v>
      </c>
      <c r="D651" s="2" t="s">
        <v>54</v>
      </c>
      <c r="E651" s="2" t="s">
        <v>50</v>
      </c>
      <c r="F651" s="2" t="s">
        <v>23</v>
      </c>
      <c r="G651" s="2" t="s">
        <v>2408</v>
      </c>
      <c r="H651" s="10" t="n">
        <v>0.05125</v>
      </c>
      <c r="I651" s="10" t="n">
        <v>0.00116414955</v>
      </c>
      <c r="J651" s="10" t="n">
        <f aca="false">H651-I651</f>
        <v>0.05008585045</v>
      </c>
    </row>
    <row r="652" customFormat="false" ht="15" hidden="false" customHeight="false" outlineLevel="0" collapsed="false">
      <c r="A652" s="2" t="s">
        <v>546</v>
      </c>
      <c r="B652" s="2" t="s">
        <v>2409</v>
      </c>
      <c r="C652" s="2" t="s">
        <v>2410</v>
      </c>
      <c r="D652" s="2" t="s">
        <v>54</v>
      </c>
      <c r="E652" s="2" t="s">
        <v>50</v>
      </c>
      <c r="F652" s="2" t="s">
        <v>23</v>
      </c>
      <c r="G652" s="2" t="s">
        <v>2411</v>
      </c>
      <c r="H652" s="10" t="n">
        <v>0.0959780000000001</v>
      </c>
      <c r="I652" s="10" t="n">
        <v>0.00117680697</v>
      </c>
      <c r="J652" s="10" t="n">
        <f aca="false">H652-I652</f>
        <v>0.0948011930300001</v>
      </c>
    </row>
    <row r="653" customFormat="false" ht="15" hidden="false" customHeight="false" outlineLevel="0" collapsed="false">
      <c r="A653" s="2" t="s">
        <v>546</v>
      </c>
      <c r="B653" s="2" t="s">
        <v>2412</v>
      </c>
      <c r="C653" s="2" t="s">
        <v>2413</v>
      </c>
      <c r="D653" s="2" t="s">
        <v>54</v>
      </c>
      <c r="E653" s="2" t="s">
        <v>50</v>
      </c>
      <c r="F653" s="2" t="s">
        <v>23</v>
      </c>
      <c r="G653" s="2" t="s">
        <v>2414</v>
      </c>
      <c r="H653" s="10" t="n">
        <v>0.071765</v>
      </c>
      <c r="I653" s="10" t="n">
        <v>0.00116836869</v>
      </c>
      <c r="J653" s="10" t="n">
        <f aca="false">H653-I653</f>
        <v>0.07059663131</v>
      </c>
    </row>
    <row r="654" customFormat="false" ht="15" hidden="false" customHeight="false" outlineLevel="0" collapsed="false">
      <c r="A654" s="2" t="s">
        <v>546</v>
      </c>
      <c r="B654" s="2" t="s">
        <v>2415</v>
      </c>
      <c r="C654" s="2" t="s">
        <v>2416</v>
      </c>
      <c r="D654" s="2" t="s">
        <v>561</v>
      </c>
      <c r="E654" s="2" t="s">
        <v>50</v>
      </c>
      <c r="F654" s="2" t="s">
        <v>23</v>
      </c>
      <c r="G654" s="2"/>
      <c r="H654" s="10" t="n">
        <v>0</v>
      </c>
      <c r="I654" s="10" t="n">
        <v>0.00122443884</v>
      </c>
      <c r="J654" s="10" t="n">
        <f aca="false">H654-I654</f>
        <v>-0.00122443884</v>
      </c>
    </row>
    <row r="655" customFormat="false" ht="15" hidden="false" customHeight="false" outlineLevel="0" collapsed="false">
      <c r="A655" s="2" t="s">
        <v>546</v>
      </c>
      <c r="B655" s="2" t="s">
        <v>2417</v>
      </c>
      <c r="C655" s="2" t="s">
        <v>2418</v>
      </c>
      <c r="D655" s="2" t="s">
        <v>54</v>
      </c>
      <c r="E655" s="2" t="s">
        <v>50</v>
      </c>
      <c r="F655" s="2" t="s">
        <v>22</v>
      </c>
      <c r="G655" s="2" t="s">
        <v>2419</v>
      </c>
      <c r="H655" s="10" t="n">
        <v>0.163257</v>
      </c>
      <c r="I655" s="10" t="n">
        <v>0.00125652651</v>
      </c>
      <c r="J655" s="10" t="n">
        <f aca="false">H655-I655</f>
        <v>0.16200047349</v>
      </c>
    </row>
    <row r="656" customFormat="false" ht="15" hidden="false" customHeight="false" outlineLevel="0" collapsed="false">
      <c r="A656" s="2" t="s">
        <v>546</v>
      </c>
      <c r="B656" s="2" t="s">
        <v>2420</v>
      </c>
      <c r="C656" s="2" t="s">
        <v>2421</v>
      </c>
      <c r="D656" s="2" t="s">
        <v>54</v>
      </c>
      <c r="E656" s="2" t="s">
        <v>50</v>
      </c>
      <c r="F656" s="2" t="s">
        <v>22</v>
      </c>
      <c r="G656" s="2" t="s">
        <v>1450</v>
      </c>
      <c r="H656" s="10" t="n">
        <v>0.328732</v>
      </c>
      <c r="I656" s="10" t="n">
        <v>0.00127096041</v>
      </c>
      <c r="J656" s="10" t="n">
        <f aca="false">H656-I656</f>
        <v>0.32746103959</v>
      </c>
    </row>
    <row r="657" customFormat="false" ht="15" hidden="false" customHeight="false" outlineLevel="0" collapsed="false">
      <c r="A657" s="2" t="s">
        <v>546</v>
      </c>
      <c r="B657" s="2" t="s">
        <v>2422</v>
      </c>
      <c r="C657" s="2" t="s">
        <v>2423</v>
      </c>
      <c r="D657" s="2" t="s">
        <v>54</v>
      </c>
      <c r="E657" s="2" t="s">
        <v>50</v>
      </c>
      <c r="F657" s="2" t="s">
        <v>22</v>
      </c>
      <c r="G657" s="2" t="s">
        <v>2424</v>
      </c>
      <c r="H657" s="10" t="n">
        <v>0.0825280000000001</v>
      </c>
      <c r="I657" s="10" t="n">
        <v>0.00124775514</v>
      </c>
      <c r="J657" s="10" t="n">
        <f aca="false">H657-I657</f>
        <v>0.08128024486</v>
      </c>
    </row>
    <row r="658" customFormat="false" ht="15" hidden="false" customHeight="false" outlineLevel="0" collapsed="false">
      <c r="A658" s="2" t="s">
        <v>546</v>
      </c>
      <c r="B658" s="2" t="s">
        <v>2425</v>
      </c>
      <c r="C658" s="2" t="s">
        <v>2426</v>
      </c>
      <c r="D658" s="2" t="s">
        <v>54</v>
      </c>
      <c r="E658" s="2" t="s">
        <v>50</v>
      </c>
      <c r="F658" s="2" t="s">
        <v>23</v>
      </c>
      <c r="G658" s="2" t="s">
        <v>2101</v>
      </c>
      <c r="H658" s="10" t="n">
        <v>0.190292</v>
      </c>
      <c r="I658" s="10" t="n">
        <v>0.00123321021</v>
      </c>
      <c r="J658" s="10" t="n">
        <f aca="false">H658-I658</f>
        <v>0.18905878979</v>
      </c>
    </row>
    <row r="659" customFormat="false" ht="15" hidden="false" customHeight="false" outlineLevel="0" collapsed="false">
      <c r="A659" s="2" t="s">
        <v>546</v>
      </c>
      <c r="B659" s="2" t="s">
        <v>2427</v>
      </c>
      <c r="C659" s="2" t="s">
        <v>2428</v>
      </c>
      <c r="D659" s="2" t="s">
        <v>54</v>
      </c>
      <c r="E659" s="2" t="s">
        <v>50</v>
      </c>
      <c r="F659" s="2" t="s">
        <v>22</v>
      </c>
      <c r="G659" s="2" t="s">
        <v>2429</v>
      </c>
      <c r="H659" s="10" t="n">
        <v>0.069774</v>
      </c>
      <c r="I659" s="10" t="n">
        <v>0.0011969034</v>
      </c>
      <c r="J659" s="10" t="n">
        <f aca="false">H659-I659</f>
        <v>0.0685770966</v>
      </c>
    </row>
    <row r="660" customFormat="false" ht="15" hidden="false" customHeight="false" outlineLevel="0" collapsed="false">
      <c r="A660" s="2" t="s">
        <v>546</v>
      </c>
      <c r="B660" s="2" t="s">
        <v>2430</v>
      </c>
      <c r="C660" s="2" t="s">
        <v>2431</v>
      </c>
      <c r="D660" s="2" t="s">
        <v>54</v>
      </c>
      <c r="E660" s="2" t="s">
        <v>50</v>
      </c>
      <c r="F660" s="2" t="s">
        <v>23</v>
      </c>
      <c r="G660" s="2" t="s">
        <v>2432</v>
      </c>
      <c r="H660" s="10" t="n">
        <v>0.54888</v>
      </c>
      <c r="I660" s="10" t="n">
        <v>0.00122566017</v>
      </c>
      <c r="J660" s="10" t="n">
        <f aca="false">H660-I660</f>
        <v>0.54765433983</v>
      </c>
    </row>
    <row r="661" customFormat="false" ht="15" hidden="false" customHeight="false" outlineLevel="0" collapsed="false">
      <c r="A661" s="2" t="s">
        <v>546</v>
      </c>
      <c r="B661" s="2" t="s">
        <v>2433</v>
      </c>
      <c r="C661" s="2" t="s">
        <v>2434</v>
      </c>
      <c r="D661" s="2" t="s">
        <v>54</v>
      </c>
      <c r="E661" s="2" t="s">
        <v>50</v>
      </c>
      <c r="F661" s="2" t="s">
        <v>24</v>
      </c>
      <c r="G661" s="2" t="s">
        <v>2435</v>
      </c>
      <c r="H661" s="10" t="n">
        <v>0.091607</v>
      </c>
      <c r="I661" s="10" t="n">
        <v>0.0012757347</v>
      </c>
      <c r="J661" s="10" t="n">
        <f aca="false">H661-I661</f>
        <v>0.0903312653</v>
      </c>
    </row>
    <row r="662" customFormat="false" ht="15" hidden="false" customHeight="false" outlineLevel="0" collapsed="false">
      <c r="A662" s="2" t="s">
        <v>546</v>
      </c>
      <c r="B662" s="2" t="s">
        <v>2436</v>
      </c>
      <c r="C662" s="2" t="s">
        <v>2437</v>
      </c>
      <c r="D662" s="2" t="s">
        <v>54</v>
      </c>
      <c r="E662" s="2" t="s">
        <v>50</v>
      </c>
      <c r="F662" s="2" t="s">
        <v>25</v>
      </c>
      <c r="G662" s="2" t="s">
        <v>2438</v>
      </c>
      <c r="H662" s="10" t="n">
        <v>0.159862</v>
      </c>
      <c r="I662" s="10" t="n">
        <v>0.00108798297</v>
      </c>
      <c r="J662" s="10" t="n">
        <f aca="false">H662-I662</f>
        <v>0.15877401703</v>
      </c>
    </row>
    <row r="663" customFormat="false" ht="15" hidden="false" customHeight="false" outlineLevel="0" collapsed="false">
      <c r="A663" s="2" t="s">
        <v>546</v>
      </c>
      <c r="B663" s="2" t="s">
        <v>2439</v>
      </c>
      <c r="C663" s="2" t="s">
        <v>2440</v>
      </c>
      <c r="D663" s="2" t="s">
        <v>54</v>
      </c>
      <c r="E663" s="2" t="s">
        <v>50</v>
      </c>
      <c r="F663" s="2" t="s">
        <v>23</v>
      </c>
      <c r="G663" s="2" t="s">
        <v>2441</v>
      </c>
      <c r="H663" s="10" t="n">
        <v>0.22347</v>
      </c>
      <c r="I663" s="10" t="n">
        <v>0.00121211451</v>
      </c>
      <c r="J663" s="10" t="n">
        <f aca="false">H663-I663</f>
        <v>0.22225788549</v>
      </c>
    </row>
    <row r="664" customFormat="false" ht="15" hidden="false" customHeight="false" outlineLevel="0" collapsed="false">
      <c r="A664" s="2" t="s">
        <v>546</v>
      </c>
      <c r="B664" s="2" t="s">
        <v>2442</v>
      </c>
      <c r="C664" s="2" t="s">
        <v>2443</v>
      </c>
      <c r="D664" s="2" t="s">
        <v>54</v>
      </c>
      <c r="E664" s="2" t="s">
        <v>50</v>
      </c>
      <c r="F664" s="2" t="s">
        <v>25</v>
      </c>
      <c r="G664" s="2" t="s">
        <v>2444</v>
      </c>
      <c r="H664" s="10" t="n">
        <v>0.203398</v>
      </c>
      <c r="I664" s="10" t="n">
        <v>0.00114527445</v>
      </c>
      <c r="J664" s="10" t="n">
        <f aca="false">H664-I664</f>
        <v>0.20225272555</v>
      </c>
    </row>
    <row r="665" customFormat="false" ht="15" hidden="false" customHeight="false" outlineLevel="0" collapsed="false">
      <c r="A665" s="2" t="s">
        <v>546</v>
      </c>
      <c r="B665" s="2" t="s">
        <v>2445</v>
      </c>
      <c r="C665" s="2" t="s">
        <v>2446</v>
      </c>
      <c r="D665" s="2" t="s">
        <v>54</v>
      </c>
      <c r="E665" s="2" t="s">
        <v>50</v>
      </c>
      <c r="F665" s="2" t="s">
        <v>22</v>
      </c>
      <c r="G665" s="2" t="s">
        <v>2447</v>
      </c>
      <c r="H665" s="10" t="n">
        <v>0.228937</v>
      </c>
      <c r="I665" s="10" t="n">
        <v>0.00127817736</v>
      </c>
      <c r="J665" s="10" t="n">
        <f aca="false">H665-I665</f>
        <v>0.22765882264</v>
      </c>
    </row>
    <row r="666" customFormat="false" ht="15" hidden="false" customHeight="false" outlineLevel="0" collapsed="false">
      <c r="A666" s="2" t="s">
        <v>546</v>
      </c>
      <c r="B666" s="2" t="s">
        <v>2448</v>
      </c>
      <c r="C666" s="2" t="s">
        <v>2449</v>
      </c>
      <c r="D666" s="2" t="s">
        <v>54</v>
      </c>
      <c r="E666" s="2" t="s">
        <v>50</v>
      </c>
      <c r="F666" s="2" t="s">
        <v>22</v>
      </c>
      <c r="G666" s="2" t="s">
        <v>2450</v>
      </c>
      <c r="H666" s="10" t="n">
        <v>0.349718</v>
      </c>
      <c r="I666" s="10" t="n">
        <v>0.00132503202</v>
      </c>
      <c r="J666" s="10" t="n">
        <f aca="false">H666-I666</f>
        <v>0.34839296798</v>
      </c>
    </row>
    <row r="667" customFormat="false" ht="15" hidden="false" customHeight="false" outlineLevel="0" collapsed="false">
      <c r="A667" s="2" t="s">
        <v>546</v>
      </c>
      <c r="B667" s="2" t="s">
        <v>2451</v>
      </c>
      <c r="C667" s="2" t="s">
        <v>2452</v>
      </c>
      <c r="D667" s="2" t="s">
        <v>54</v>
      </c>
      <c r="E667" s="2" t="s">
        <v>50</v>
      </c>
      <c r="F667" s="2" t="s">
        <v>23</v>
      </c>
      <c r="G667" s="2" t="s">
        <v>2453</v>
      </c>
      <c r="H667" s="10" t="n">
        <v>0.166823</v>
      </c>
      <c r="I667" s="10" t="n">
        <v>0.00111418605</v>
      </c>
      <c r="J667" s="10" t="n">
        <f aca="false">H667-I667</f>
        <v>0.16570881395</v>
      </c>
    </row>
    <row r="668" customFormat="false" ht="15" hidden="false" customHeight="false" outlineLevel="0" collapsed="false">
      <c r="A668" s="2" t="s">
        <v>546</v>
      </c>
      <c r="B668" s="2" t="s">
        <v>2454</v>
      </c>
      <c r="C668" s="2" t="s">
        <v>2455</v>
      </c>
      <c r="D668" s="2" t="s">
        <v>54</v>
      </c>
      <c r="E668" s="2" t="s">
        <v>50</v>
      </c>
      <c r="F668" s="2" t="s">
        <v>23</v>
      </c>
      <c r="G668" s="2" t="s">
        <v>2456</v>
      </c>
      <c r="H668" s="10" t="n">
        <v>0.167198</v>
      </c>
      <c r="I668" s="10" t="n">
        <v>0.00111751695</v>
      </c>
      <c r="J668" s="10" t="n">
        <f aca="false">H668-I668</f>
        <v>0.16608048305</v>
      </c>
    </row>
    <row r="669" customFormat="false" ht="15" hidden="false" customHeight="false" outlineLevel="0" collapsed="false">
      <c r="A669" s="2" t="s">
        <v>546</v>
      </c>
      <c r="B669" s="2" t="s">
        <v>2457</v>
      </c>
      <c r="C669" s="2" t="s">
        <v>2458</v>
      </c>
      <c r="D669" s="2" t="s">
        <v>54</v>
      </c>
      <c r="E669" s="2" t="s">
        <v>50</v>
      </c>
      <c r="F669" s="2" t="s">
        <v>22</v>
      </c>
      <c r="G669" s="2" t="s">
        <v>2459</v>
      </c>
      <c r="H669" s="10" t="n">
        <v>1.15572100000003</v>
      </c>
      <c r="I669" s="10" t="n">
        <v>0.00137133153</v>
      </c>
      <c r="J669" s="10" t="n">
        <f aca="false">H669-I669</f>
        <v>1.15434966847003</v>
      </c>
    </row>
    <row r="670" customFormat="false" ht="15" hidden="false" customHeight="false" outlineLevel="0" collapsed="false">
      <c r="A670" s="2" t="s">
        <v>546</v>
      </c>
      <c r="B670" s="2" t="s">
        <v>2460</v>
      </c>
      <c r="C670" s="2" t="s">
        <v>2461</v>
      </c>
      <c r="D670" s="2" t="s">
        <v>54</v>
      </c>
      <c r="E670" s="2" t="s">
        <v>50</v>
      </c>
      <c r="F670" s="2" t="s">
        <v>22</v>
      </c>
      <c r="G670" s="2" t="s">
        <v>2462</v>
      </c>
      <c r="H670" s="10" t="n">
        <v>0.400618</v>
      </c>
      <c r="I670" s="10" t="n">
        <v>0.00131012505</v>
      </c>
      <c r="J670" s="10" t="n">
        <f aca="false">H670-I670</f>
        <v>0.39930787495</v>
      </c>
    </row>
    <row r="671" customFormat="false" ht="15" hidden="false" customHeight="false" outlineLevel="0" collapsed="false">
      <c r="A671" s="2" t="s">
        <v>546</v>
      </c>
      <c r="B671" s="2" t="s">
        <v>2463</v>
      </c>
      <c r="C671" s="2" t="s">
        <v>2464</v>
      </c>
      <c r="D671" s="2" t="s">
        <v>54</v>
      </c>
      <c r="E671" s="2" t="s">
        <v>50</v>
      </c>
      <c r="F671" s="2" t="s">
        <v>22</v>
      </c>
      <c r="G671" s="2" t="s">
        <v>2465</v>
      </c>
      <c r="H671" s="10" t="n">
        <v>1.178135</v>
      </c>
      <c r="I671" s="10" t="n">
        <v>0.0012933414</v>
      </c>
      <c r="J671" s="10" t="n">
        <f aca="false">H671-I671</f>
        <v>1.1768416586</v>
      </c>
    </row>
    <row r="672" customFormat="false" ht="15" hidden="false" customHeight="false" outlineLevel="0" collapsed="false">
      <c r="A672" s="2" t="s">
        <v>546</v>
      </c>
      <c r="B672" s="2" t="s">
        <v>2466</v>
      </c>
      <c r="C672" s="2" t="s">
        <v>2467</v>
      </c>
      <c r="D672" s="2" t="s">
        <v>54</v>
      </c>
      <c r="E672" s="2" t="s">
        <v>50</v>
      </c>
      <c r="F672" s="2" t="s">
        <v>23</v>
      </c>
      <c r="G672" s="2" t="s">
        <v>2468</v>
      </c>
      <c r="H672" s="10" t="n">
        <v>0.348422</v>
      </c>
      <c r="I672" s="10" t="n">
        <v>0.0012190932</v>
      </c>
      <c r="J672" s="10" t="n">
        <f aca="false">H672-I672</f>
        <v>0.3472029068</v>
      </c>
    </row>
    <row r="673" customFormat="false" ht="15" hidden="false" customHeight="false" outlineLevel="0" collapsed="false">
      <c r="A673" s="2" t="s">
        <v>546</v>
      </c>
      <c r="B673" s="2" t="s">
        <v>2469</v>
      </c>
      <c r="C673" s="2" t="s">
        <v>2470</v>
      </c>
      <c r="D673" s="2" t="s">
        <v>54</v>
      </c>
      <c r="E673" s="2" t="s">
        <v>50</v>
      </c>
      <c r="F673" s="2" t="s">
        <v>22</v>
      </c>
      <c r="G673" s="2" t="s">
        <v>2471</v>
      </c>
      <c r="H673" s="10" t="n">
        <v>1.022193</v>
      </c>
      <c r="I673" s="10" t="n">
        <v>0.001253772</v>
      </c>
      <c r="J673" s="10" t="n">
        <f aca="false">H673-I673</f>
        <v>1.020939228</v>
      </c>
    </row>
    <row r="674" customFormat="false" ht="15" hidden="false" customHeight="false" outlineLevel="0" collapsed="false">
      <c r="A674" s="2" t="s">
        <v>546</v>
      </c>
      <c r="B674" s="2" t="s">
        <v>2472</v>
      </c>
      <c r="C674" s="2" t="s">
        <v>2473</v>
      </c>
      <c r="D674" s="2" t="s">
        <v>54</v>
      </c>
      <c r="E674" s="2" t="s">
        <v>50</v>
      </c>
      <c r="F674" s="2" t="s">
        <v>22</v>
      </c>
      <c r="G674" s="2" t="s">
        <v>2474</v>
      </c>
      <c r="H674" s="10" t="n">
        <v>0.31874</v>
      </c>
      <c r="I674" s="10" t="n">
        <v>0.00124699185</v>
      </c>
      <c r="J674" s="10" t="n">
        <f aca="false">H674-I674</f>
        <v>0.31749300815</v>
      </c>
    </row>
    <row r="675" customFormat="false" ht="15" hidden="false" customHeight="false" outlineLevel="0" collapsed="false">
      <c r="A675" s="2" t="s">
        <v>546</v>
      </c>
      <c r="B675" s="2" t="s">
        <v>2475</v>
      </c>
      <c r="C675" s="2" t="s">
        <v>2476</v>
      </c>
      <c r="D675" s="2" t="s">
        <v>54</v>
      </c>
      <c r="E675" s="2" t="s">
        <v>50</v>
      </c>
      <c r="F675" s="2" t="s">
        <v>22</v>
      </c>
      <c r="G675" s="2" t="s">
        <v>2477</v>
      </c>
      <c r="H675" s="10" t="n">
        <v>0.900792999999999</v>
      </c>
      <c r="I675" s="10" t="n">
        <v>0.00127700235</v>
      </c>
      <c r="J675" s="10" t="n">
        <f aca="false">H675-I675</f>
        <v>0.899515997649999</v>
      </c>
    </row>
    <row r="676" customFormat="false" ht="15" hidden="false" customHeight="false" outlineLevel="0" collapsed="false">
      <c r="A676" s="2" t="s">
        <v>546</v>
      </c>
      <c r="B676" s="2" t="s">
        <v>2478</v>
      </c>
      <c r="C676" s="2" t="s">
        <v>2479</v>
      </c>
      <c r="D676" s="2" t="s">
        <v>54</v>
      </c>
      <c r="E676" s="2" t="s">
        <v>50</v>
      </c>
      <c r="F676" s="2" t="s">
        <v>25</v>
      </c>
      <c r="G676" s="2" t="s">
        <v>2480</v>
      </c>
      <c r="H676" s="10" t="n">
        <v>0.250325</v>
      </c>
      <c r="I676" s="10" t="n">
        <v>0.00109427175</v>
      </c>
      <c r="J676" s="10" t="n">
        <f aca="false">H676-I676</f>
        <v>0.24923072825</v>
      </c>
    </row>
    <row r="677" customFormat="false" ht="15" hidden="false" customHeight="false" outlineLevel="0" collapsed="false">
      <c r="A677" s="2" t="s">
        <v>546</v>
      </c>
      <c r="B677" s="2" t="s">
        <v>2481</v>
      </c>
      <c r="C677" s="2" t="s">
        <v>2482</v>
      </c>
      <c r="D677" s="2" t="s">
        <v>561</v>
      </c>
      <c r="E677" s="2" t="s">
        <v>50</v>
      </c>
      <c r="F677" s="2" t="s">
        <v>23</v>
      </c>
      <c r="G677" s="2"/>
      <c r="H677" s="10" t="n">
        <v>0</v>
      </c>
      <c r="I677" s="10" t="n">
        <v>0.00117985725</v>
      </c>
      <c r="J677" s="10" t="n">
        <f aca="false">H677-I677</f>
        <v>-0.00117985725</v>
      </c>
    </row>
    <row r="678" customFormat="false" ht="15" hidden="false" customHeight="false" outlineLevel="0" collapsed="false">
      <c r="A678" s="2" t="s">
        <v>546</v>
      </c>
      <c r="B678" s="2" t="s">
        <v>2483</v>
      </c>
      <c r="C678" s="2" t="s">
        <v>2484</v>
      </c>
      <c r="D678" s="2" t="s">
        <v>54</v>
      </c>
      <c r="E678" s="2" t="s">
        <v>50</v>
      </c>
      <c r="F678" s="2" t="s">
        <v>22</v>
      </c>
      <c r="G678" s="2" t="s">
        <v>2485</v>
      </c>
      <c r="H678" s="10" t="n">
        <v>0.325123</v>
      </c>
      <c r="I678" s="10" t="n">
        <v>0.00119830815</v>
      </c>
      <c r="J678" s="10" t="n">
        <f aca="false">H678-I678</f>
        <v>0.32392469185</v>
      </c>
    </row>
    <row r="679" customFormat="false" ht="15" hidden="false" customHeight="false" outlineLevel="0" collapsed="false">
      <c r="A679" s="2" t="s">
        <v>546</v>
      </c>
      <c r="B679" s="2" t="s">
        <v>2486</v>
      </c>
      <c r="C679" s="2" t="s">
        <v>2487</v>
      </c>
      <c r="D679" s="2" t="s">
        <v>54</v>
      </c>
      <c r="E679" s="2" t="s">
        <v>50</v>
      </c>
      <c r="F679" s="2" t="s">
        <v>23</v>
      </c>
      <c r="G679" s="2" t="s">
        <v>2488</v>
      </c>
      <c r="H679" s="10" t="n">
        <v>0.973065</v>
      </c>
      <c r="I679" s="10" t="n">
        <v>0.001238211</v>
      </c>
      <c r="J679" s="10" t="n">
        <f aca="false">H679-I679</f>
        <v>0.971826789</v>
      </c>
    </row>
    <row r="680" customFormat="false" ht="15" hidden="false" customHeight="false" outlineLevel="0" collapsed="false">
      <c r="A680" s="2" t="s">
        <v>546</v>
      </c>
      <c r="B680" s="2" t="s">
        <v>2489</v>
      </c>
      <c r="C680" s="2" t="s">
        <v>2490</v>
      </c>
      <c r="D680" s="2" t="s">
        <v>54</v>
      </c>
      <c r="E680" s="2" t="s">
        <v>50</v>
      </c>
      <c r="F680" s="2" t="s">
        <v>23</v>
      </c>
      <c r="G680" s="2" t="s">
        <v>2491</v>
      </c>
      <c r="H680" s="10" t="n">
        <v>0.307555000000001</v>
      </c>
      <c r="I680" s="10" t="n">
        <v>0.00116607465</v>
      </c>
      <c r="J680" s="10" t="n">
        <f aca="false">H680-I680</f>
        <v>0.306388925350001</v>
      </c>
    </row>
    <row r="681" customFormat="false" ht="15" hidden="false" customHeight="false" outlineLevel="0" collapsed="false">
      <c r="A681" s="2" t="s">
        <v>546</v>
      </c>
      <c r="B681" s="2" t="s">
        <v>2492</v>
      </c>
      <c r="C681" s="2" t="s">
        <v>2493</v>
      </c>
      <c r="D681" s="2" t="s">
        <v>54</v>
      </c>
      <c r="E681" s="2" t="s">
        <v>50</v>
      </c>
      <c r="F681" s="2" t="s">
        <v>23</v>
      </c>
      <c r="G681" s="2" t="s">
        <v>2494</v>
      </c>
      <c r="H681" s="10" t="n">
        <v>0.935417</v>
      </c>
      <c r="I681" s="10" t="n">
        <v>0.00117052065</v>
      </c>
      <c r="J681" s="10" t="n">
        <f aca="false">H681-I681</f>
        <v>0.93424647935</v>
      </c>
    </row>
    <row r="682" customFormat="false" ht="15" hidden="false" customHeight="false" outlineLevel="0" collapsed="false">
      <c r="A682" s="2" t="s">
        <v>546</v>
      </c>
      <c r="B682" s="2" t="s">
        <v>2495</v>
      </c>
      <c r="C682" s="2" t="s">
        <v>2496</v>
      </c>
      <c r="D682" s="2" t="s">
        <v>54</v>
      </c>
      <c r="E682" s="2" t="s">
        <v>50</v>
      </c>
      <c r="F682" s="2" t="s">
        <v>23</v>
      </c>
      <c r="G682" s="2" t="s">
        <v>2497</v>
      </c>
      <c r="H682" s="10" t="n">
        <v>0.325736</v>
      </c>
      <c r="I682" s="10" t="n">
        <v>0.00117007605</v>
      </c>
      <c r="J682" s="10" t="n">
        <f aca="false">H682-I682</f>
        <v>0.32456592395</v>
      </c>
    </row>
    <row r="683" customFormat="false" ht="15" hidden="false" customHeight="false" outlineLevel="0" collapsed="false">
      <c r="A683" s="2" t="s">
        <v>546</v>
      </c>
      <c r="B683" s="2" t="s">
        <v>2498</v>
      </c>
      <c r="C683" s="2" t="s">
        <v>2499</v>
      </c>
      <c r="D683" s="2" t="s">
        <v>54</v>
      </c>
      <c r="E683" s="2" t="s">
        <v>50</v>
      </c>
      <c r="F683" s="2" t="s">
        <v>25</v>
      </c>
      <c r="G683" s="2" t="s">
        <v>2500</v>
      </c>
      <c r="H683" s="10" t="n">
        <v>0.361373</v>
      </c>
      <c r="I683" s="10" t="n">
        <v>0.0011904165</v>
      </c>
      <c r="J683" s="10" t="n">
        <f aca="false">H683-I683</f>
        <v>0.3601825835</v>
      </c>
    </row>
    <row r="684" customFormat="false" ht="15" hidden="false" customHeight="false" outlineLevel="0" collapsed="false">
      <c r="A684" s="2" t="s">
        <v>546</v>
      </c>
      <c r="B684" s="2" t="s">
        <v>2501</v>
      </c>
      <c r="C684" s="2" t="s">
        <v>2502</v>
      </c>
      <c r="D684" s="2" t="s">
        <v>54</v>
      </c>
      <c r="E684" s="2" t="s">
        <v>50</v>
      </c>
      <c r="F684" s="2" t="s">
        <v>22</v>
      </c>
      <c r="G684" s="2" t="s">
        <v>2503</v>
      </c>
      <c r="H684" s="10" t="n">
        <v>0.297425</v>
      </c>
      <c r="I684" s="10" t="n">
        <v>0.00120364335</v>
      </c>
      <c r="J684" s="10" t="n">
        <f aca="false">H684-I684</f>
        <v>0.29622135665</v>
      </c>
    </row>
    <row r="685" customFormat="false" ht="15" hidden="false" customHeight="false" outlineLevel="0" collapsed="false">
      <c r="A685" s="2" t="s">
        <v>546</v>
      </c>
      <c r="B685" s="2" t="s">
        <v>2504</v>
      </c>
      <c r="C685" s="2" t="s">
        <v>2505</v>
      </c>
      <c r="D685" s="2" t="s">
        <v>54</v>
      </c>
      <c r="E685" s="2" t="s">
        <v>50</v>
      </c>
      <c r="F685" s="2" t="s">
        <v>23</v>
      </c>
      <c r="G685" s="2" t="s">
        <v>2506</v>
      </c>
      <c r="H685" s="10" t="n">
        <v>0.926965999999999</v>
      </c>
      <c r="I685" s="10" t="n">
        <v>0.00118208025</v>
      </c>
      <c r="J685" s="10" t="n">
        <f aca="false">H685-I685</f>
        <v>0.925783919749999</v>
      </c>
    </row>
    <row r="686" customFormat="false" ht="15" hidden="false" customHeight="false" outlineLevel="0" collapsed="false">
      <c r="A686" s="2" t="s">
        <v>546</v>
      </c>
      <c r="B686" s="2" t="s">
        <v>2507</v>
      </c>
      <c r="C686" s="2" t="s">
        <v>2508</v>
      </c>
      <c r="D686" s="2" t="s">
        <v>54</v>
      </c>
      <c r="E686" s="2" t="s">
        <v>50</v>
      </c>
      <c r="F686" s="2" t="s">
        <v>23</v>
      </c>
      <c r="G686" s="2" t="s">
        <v>2509</v>
      </c>
      <c r="H686" s="10" t="n">
        <v>0.387239999999999</v>
      </c>
      <c r="I686" s="10" t="n">
        <v>0.00117274365</v>
      </c>
      <c r="J686" s="10" t="n">
        <f aca="false">H686-I686</f>
        <v>0.386067256349999</v>
      </c>
    </row>
    <row r="687" customFormat="false" ht="15" hidden="false" customHeight="false" outlineLevel="0" collapsed="false">
      <c r="A687" s="2" t="s">
        <v>546</v>
      </c>
      <c r="B687" s="2" t="s">
        <v>2510</v>
      </c>
      <c r="C687" s="2" t="s">
        <v>2511</v>
      </c>
      <c r="D687" s="2" t="s">
        <v>54</v>
      </c>
      <c r="E687" s="2" t="s">
        <v>50</v>
      </c>
      <c r="F687" s="2" t="s">
        <v>23</v>
      </c>
      <c r="G687" s="2" t="s">
        <v>2512</v>
      </c>
      <c r="H687" s="10" t="n">
        <v>1.209088</v>
      </c>
      <c r="I687" s="10" t="n">
        <v>0.001182636</v>
      </c>
      <c r="J687" s="10" t="n">
        <f aca="false">H687-I687</f>
        <v>1.207905364</v>
      </c>
    </row>
    <row r="688" customFormat="false" ht="15" hidden="false" customHeight="false" outlineLevel="0" collapsed="false">
      <c r="A688" s="2" t="s">
        <v>546</v>
      </c>
      <c r="B688" s="2" t="s">
        <v>2513</v>
      </c>
      <c r="C688" s="2" t="s">
        <v>2514</v>
      </c>
      <c r="D688" s="2" t="s">
        <v>54</v>
      </c>
      <c r="E688" s="2" t="s">
        <v>50</v>
      </c>
      <c r="F688" s="2" t="s">
        <v>22</v>
      </c>
      <c r="G688" s="2" t="s">
        <v>2515</v>
      </c>
      <c r="H688" s="10" t="n">
        <v>0.427151</v>
      </c>
      <c r="I688" s="10" t="n">
        <v>0.00125610615</v>
      </c>
      <c r="J688" s="10" t="n">
        <f aca="false">H688-I688</f>
        <v>0.42589489385</v>
      </c>
    </row>
    <row r="689" customFormat="false" ht="15" hidden="false" customHeight="false" outlineLevel="0" collapsed="false">
      <c r="A689" s="2" t="s">
        <v>546</v>
      </c>
      <c r="B689" s="2" t="s">
        <v>2516</v>
      </c>
      <c r="C689" s="2" t="s">
        <v>2517</v>
      </c>
      <c r="D689" s="2" t="s">
        <v>54</v>
      </c>
      <c r="E689" s="2" t="s">
        <v>50</v>
      </c>
      <c r="F689" s="2" t="s">
        <v>22</v>
      </c>
      <c r="G689" s="2" t="s">
        <v>2518</v>
      </c>
      <c r="H689" s="10" t="n">
        <v>0.999782999999999</v>
      </c>
      <c r="I689" s="10" t="n">
        <v>0.00121520295</v>
      </c>
      <c r="J689" s="10" t="n">
        <f aca="false">H689-I689</f>
        <v>0.998567797049999</v>
      </c>
    </row>
    <row r="690" customFormat="false" ht="15" hidden="false" customHeight="false" outlineLevel="0" collapsed="false">
      <c r="A690" s="2" t="s">
        <v>546</v>
      </c>
      <c r="B690" s="2" t="s">
        <v>2519</v>
      </c>
      <c r="C690" s="2" t="s">
        <v>2520</v>
      </c>
      <c r="D690" s="2" t="s">
        <v>54</v>
      </c>
      <c r="E690" s="2" t="s">
        <v>50</v>
      </c>
      <c r="F690" s="2" t="s">
        <v>23</v>
      </c>
      <c r="G690" s="2" t="s">
        <v>2521</v>
      </c>
      <c r="H690" s="10" t="n">
        <v>0.345327</v>
      </c>
      <c r="I690" s="10" t="n">
        <v>0.0012122019</v>
      </c>
      <c r="J690" s="10" t="n">
        <f aca="false">H690-I690</f>
        <v>0.3441147981</v>
      </c>
    </row>
    <row r="691" customFormat="false" ht="15" hidden="false" customHeight="false" outlineLevel="0" collapsed="false">
      <c r="A691" s="2" t="s">
        <v>546</v>
      </c>
      <c r="B691" s="2" t="s">
        <v>2522</v>
      </c>
      <c r="C691" s="2" t="s">
        <v>2523</v>
      </c>
      <c r="D691" s="2" t="s">
        <v>54</v>
      </c>
      <c r="E691" s="2" t="s">
        <v>50</v>
      </c>
      <c r="F691" s="2" t="s">
        <v>22</v>
      </c>
      <c r="G691" s="2" t="s">
        <v>2524</v>
      </c>
      <c r="H691" s="10" t="n">
        <v>1.027781</v>
      </c>
      <c r="I691" s="10" t="n">
        <v>0.0011977524</v>
      </c>
      <c r="J691" s="10" t="n">
        <f aca="false">H691-I691</f>
        <v>1.0265832476</v>
      </c>
    </row>
    <row r="692" customFormat="false" ht="15" hidden="false" customHeight="false" outlineLevel="0" collapsed="false">
      <c r="A692" s="2" t="s">
        <v>546</v>
      </c>
      <c r="B692" s="2" t="s">
        <v>2525</v>
      </c>
      <c r="C692" s="2" t="s">
        <v>2526</v>
      </c>
      <c r="D692" s="2" t="s">
        <v>54</v>
      </c>
      <c r="E692" s="2" t="s">
        <v>50</v>
      </c>
      <c r="F692" s="2" t="s">
        <v>23</v>
      </c>
      <c r="G692" s="2" t="s">
        <v>2527</v>
      </c>
      <c r="H692" s="10" t="n">
        <v>0.360299</v>
      </c>
      <c r="I692" s="10" t="n">
        <v>0.0011659635</v>
      </c>
      <c r="J692" s="10" t="n">
        <f aca="false">H692-I692</f>
        <v>0.3591330365</v>
      </c>
    </row>
    <row r="693" customFormat="false" ht="15" hidden="false" customHeight="false" outlineLevel="0" collapsed="false">
      <c r="A693" s="2" t="s">
        <v>546</v>
      </c>
      <c r="B693" s="2" t="s">
        <v>2528</v>
      </c>
      <c r="C693" s="2" t="s">
        <v>2529</v>
      </c>
      <c r="D693" s="2" t="s">
        <v>54</v>
      </c>
      <c r="E693" s="2" t="s">
        <v>50</v>
      </c>
      <c r="F693" s="2" t="s">
        <v>23</v>
      </c>
      <c r="G693" s="2" t="s">
        <v>2530</v>
      </c>
      <c r="H693" s="10" t="n">
        <v>1.087521</v>
      </c>
      <c r="I693" s="10" t="n">
        <v>0.00117819</v>
      </c>
      <c r="J693" s="10" t="n">
        <f aca="false">H693-I693</f>
        <v>1.08634281</v>
      </c>
    </row>
    <row r="694" customFormat="false" ht="15" hidden="false" customHeight="false" outlineLevel="0" collapsed="false">
      <c r="A694" s="2" t="s">
        <v>546</v>
      </c>
      <c r="B694" s="2" t="s">
        <v>2531</v>
      </c>
      <c r="C694" s="2" t="s">
        <v>2532</v>
      </c>
      <c r="D694" s="2" t="s">
        <v>561</v>
      </c>
      <c r="E694" s="2" t="s">
        <v>50</v>
      </c>
      <c r="F694" s="2" t="s">
        <v>23</v>
      </c>
      <c r="G694" s="2"/>
      <c r="H694" s="10" t="n">
        <v>0</v>
      </c>
      <c r="I694" s="10" t="n">
        <v>0.00121853745</v>
      </c>
      <c r="J694" s="10" t="n">
        <f aca="false">H694-I694</f>
        <v>-0.00121853745</v>
      </c>
    </row>
    <row r="695" customFormat="false" ht="15" hidden="false" customHeight="false" outlineLevel="0" collapsed="false">
      <c r="A695" s="2" t="s">
        <v>546</v>
      </c>
      <c r="B695" s="2" t="s">
        <v>2533</v>
      </c>
      <c r="C695" s="2" t="s">
        <v>2534</v>
      </c>
      <c r="D695" s="2" t="s">
        <v>54</v>
      </c>
      <c r="E695" s="2" t="s">
        <v>50</v>
      </c>
      <c r="F695" s="2" t="s">
        <v>23</v>
      </c>
      <c r="G695" s="2" t="s">
        <v>2535</v>
      </c>
      <c r="H695" s="10" t="n">
        <v>0.367561</v>
      </c>
      <c r="I695" s="10" t="n">
        <v>0.00116162865</v>
      </c>
      <c r="J695" s="10" t="n">
        <f aca="false">H695-I695</f>
        <v>0.36639937135</v>
      </c>
    </row>
    <row r="696" customFormat="false" ht="15" hidden="false" customHeight="false" outlineLevel="0" collapsed="false">
      <c r="A696" s="2" t="s">
        <v>546</v>
      </c>
      <c r="B696" s="2" t="s">
        <v>2536</v>
      </c>
      <c r="C696" s="2" t="s">
        <v>2537</v>
      </c>
      <c r="D696" s="2" t="s">
        <v>54</v>
      </c>
      <c r="E696" s="2" t="s">
        <v>50</v>
      </c>
      <c r="F696" s="2" t="s">
        <v>23</v>
      </c>
      <c r="G696" s="2" t="s">
        <v>2538</v>
      </c>
      <c r="H696" s="10" t="n">
        <v>1.107961</v>
      </c>
      <c r="I696" s="10" t="n">
        <v>0.00117407745</v>
      </c>
      <c r="J696" s="10" t="n">
        <f aca="false">H696-I696</f>
        <v>1.10678692255</v>
      </c>
    </row>
    <row r="697" customFormat="false" ht="15" hidden="false" customHeight="false" outlineLevel="0" collapsed="false">
      <c r="A697" s="2" t="s">
        <v>546</v>
      </c>
      <c r="B697" s="2" t="s">
        <v>2539</v>
      </c>
      <c r="C697" s="2" t="s">
        <v>2540</v>
      </c>
      <c r="D697" s="2" t="s">
        <v>54</v>
      </c>
      <c r="E697" s="2" t="s">
        <v>50</v>
      </c>
      <c r="F697" s="2" t="s">
        <v>23</v>
      </c>
      <c r="G697" s="2" t="s">
        <v>2541</v>
      </c>
      <c r="H697" s="10" t="n">
        <v>0.334129</v>
      </c>
      <c r="I697" s="10" t="n">
        <v>0.0011686311</v>
      </c>
      <c r="J697" s="10" t="n">
        <f aca="false">H697-I697</f>
        <v>0.3329603689</v>
      </c>
    </row>
    <row r="698" customFormat="false" ht="15" hidden="false" customHeight="false" outlineLevel="0" collapsed="false">
      <c r="A698" s="2" t="s">
        <v>546</v>
      </c>
      <c r="B698" s="2" t="s">
        <v>2542</v>
      </c>
      <c r="C698" s="2" t="s">
        <v>2543</v>
      </c>
      <c r="D698" s="2" t="s">
        <v>54</v>
      </c>
      <c r="E698" s="2" t="s">
        <v>50</v>
      </c>
      <c r="F698" s="2" t="s">
        <v>23</v>
      </c>
      <c r="G698" s="2" t="s">
        <v>2544</v>
      </c>
      <c r="H698" s="10" t="n">
        <v>1.049385</v>
      </c>
      <c r="I698" s="10" t="n">
        <v>0.00117296595</v>
      </c>
      <c r="J698" s="10" t="n">
        <f aca="false">H698-I698</f>
        <v>1.04821203405</v>
      </c>
    </row>
    <row r="699" customFormat="false" ht="15" hidden="false" customHeight="false" outlineLevel="0" collapsed="false">
      <c r="A699" s="2" t="s">
        <v>546</v>
      </c>
      <c r="B699" s="2" t="s">
        <v>2545</v>
      </c>
      <c r="C699" s="2" t="s">
        <v>2546</v>
      </c>
      <c r="D699" s="2" t="s">
        <v>54</v>
      </c>
      <c r="E699" s="2" t="s">
        <v>50</v>
      </c>
      <c r="F699" s="2" t="s">
        <v>23</v>
      </c>
      <c r="G699" s="2" t="s">
        <v>2547</v>
      </c>
      <c r="H699" s="10" t="n">
        <v>0.999868000000001</v>
      </c>
      <c r="I699" s="10" t="n">
        <v>0.00122520645</v>
      </c>
      <c r="J699" s="10" t="n">
        <f aca="false">H699-I699</f>
        <v>0.998642793550001</v>
      </c>
    </row>
    <row r="700" customFormat="false" ht="15" hidden="false" customHeight="false" outlineLevel="0" collapsed="false">
      <c r="A700" s="2" t="s">
        <v>546</v>
      </c>
      <c r="B700" s="2" t="s">
        <v>2548</v>
      </c>
      <c r="C700" s="2" t="s">
        <v>2549</v>
      </c>
      <c r="D700" s="2" t="s">
        <v>54</v>
      </c>
      <c r="E700" s="2" t="s">
        <v>50</v>
      </c>
      <c r="F700" s="2" t="s">
        <v>24</v>
      </c>
      <c r="G700" s="2" t="s">
        <v>2550</v>
      </c>
      <c r="H700" s="10" t="n">
        <v>0.276446</v>
      </c>
      <c r="I700" s="10" t="n">
        <v>0.00141393915</v>
      </c>
      <c r="J700" s="10" t="n">
        <f aca="false">H700-I700</f>
        <v>0.27503206085</v>
      </c>
    </row>
    <row r="701" customFormat="false" ht="15" hidden="false" customHeight="false" outlineLevel="0" collapsed="false">
      <c r="A701" s="2" t="s">
        <v>546</v>
      </c>
      <c r="B701" s="2" t="s">
        <v>2551</v>
      </c>
      <c r="C701" s="2" t="s">
        <v>2552</v>
      </c>
      <c r="D701" s="2" t="s">
        <v>54</v>
      </c>
      <c r="E701" s="2" t="s">
        <v>50</v>
      </c>
      <c r="F701" s="2" t="s">
        <v>23</v>
      </c>
      <c r="G701" s="2" t="s">
        <v>2553</v>
      </c>
      <c r="H701" s="10" t="n">
        <v>0.851099999999999</v>
      </c>
      <c r="I701" s="10" t="n">
        <v>0.00122876325</v>
      </c>
      <c r="J701" s="10" t="n">
        <f aca="false">H701-I701</f>
        <v>0.849871236749999</v>
      </c>
    </row>
    <row r="702" customFormat="false" ht="15" hidden="false" customHeight="false" outlineLevel="0" collapsed="false">
      <c r="A702" s="2" t="s">
        <v>546</v>
      </c>
      <c r="B702" s="2" t="s">
        <v>2554</v>
      </c>
      <c r="C702" s="2" t="s">
        <v>2555</v>
      </c>
      <c r="D702" s="2" t="s">
        <v>561</v>
      </c>
      <c r="E702" s="2" t="s">
        <v>50</v>
      </c>
      <c r="F702" s="2" t="s">
        <v>24</v>
      </c>
      <c r="G702" s="2"/>
      <c r="H702" s="10" t="n">
        <v>0</v>
      </c>
      <c r="I702" s="10" t="n">
        <v>0.0013475826</v>
      </c>
      <c r="J702" s="10" t="n">
        <f aca="false">H702-I702</f>
        <v>-0.0013475826</v>
      </c>
    </row>
    <row r="703" customFormat="false" ht="15" hidden="false" customHeight="false" outlineLevel="0" collapsed="false">
      <c r="A703" s="2" t="s">
        <v>546</v>
      </c>
      <c r="B703" s="2" t="s">
        <v>2556</v>
      </c>
      <c r="C703" s="2" t="s">
        <v>2557</v>
      </c>
      <c r="D703" s="2" t="s">
        <v>54</v>
      </c>
      <c r="E703" s="2" t="s">
        <v>50</v>
      </c>
      <c r="F703" s="2" t="s">
        <v>22</v>
      </c>
      <c r="G703" s="2" t="s">
        <v>2558</v>
      </c>
      <c r="H703" s="10" t="n">
        <v>0.253624</v>
      </c>
      <c r="I703" s="10" t="n">
        <v>0.0012435462</v>
      </c>
      <c r="J703" s="10" t="n">
        <f aca="false">H703-I703</f>
        <v>0.2523804538</v>
      </c>
    </row>
    <row r="704" customFormat="false" ht="15" hidden="false" customHeight="false" outlineLevel="0" collapsed="false">
      <c r="A704" s="2" t="s">
        <v>546</v>
      </c>
      <c r="B704" s="2" t="s">
        <v>2559</v>
      </c>
      <c r="C704" s="2" t="s">
        <v>2560</v>
      </c>
      <c r="D704" s="2" t="s">
        <v>54</v>
      </c>
      <c r="E704" s="2" t="s">
        <v>50</v>
      </c>
      <c r="F704" s="2" t="s">
        <v>23</v>
      </c>
      <c r="G704" s="2" t="s">
        <v>2561</v>
      </c>
      <c r="H704" s="10" t="n">
        <v>0.740671999999999</v>
      </c>
      <c r="I704" s="10" t="n">
        <v>0.0012395448</v>
      </c>
      <c r="J704" s="10" t="n">
        <f aca="false">H704-I704</f>
        <v>0.739432455199999</v>
      </c>
    </row>
    <row r="705" customFormat="false" ht="15" hidden="false" customHeight="false" outlineLevel="0" collapsed="false">
      <c r="A705" s="2" t="s">
        <v>546</v>
      </c>
      <c r="B705" s="2" t="s">
        <v>2562</v>
      </c>
      <c r="C705" s="2" t="s">
        <v>2563</v>
      </c>
      <c r="D705" s="2" t="s">
        <v>54</v>
      </c>
      <c r="E705" s="2" t="s">
        <v>50</v>
      </c>
      <c r="F705" s="2" t="s">
        <v>23</v>
      </c>
      <c r="G705" s="2" t="s">
        <v>2564</v>
      </c>
      <c r="H705" s="10" t="n">
        <v>0.237504</v>
      </c>
      <c r="I705" s="10" t="n">
        <v>0.00116607465</v>
      </c>
      <c r="J705" s="10" t="n">
        <f aca="false">H705-I705</f>
        <v>0.23633792535</v>
      </c>
    </row>
    <row r="706" customFormat="false" ht="15" hidden="false" customHeight="false" outlineLevel="0" collapsed="false">
      <c r="A706" s="2" t="s">
        <v>546</v>
      </c>
      <c r="B706" s="2" t="s">
        <v>2565</v>
      </c>
      <c r="C706" s="2" t="s">
        <v>2566</v>
      </c>
      <c r="D706" s="2" t="s">
        <v>54</v>
      </c>
      <c r="E706" s="2" t="s">
        <v>50</v>
      </c>
      <c r="F706" s="2" t="s">
        <v>22</v>
      </c>
      <c r="G706" s="2" t="s">
        <v>2567</v>
      </c>
      <c r="H706" s="10" t="n">
        <v>0.225828999999999</v>
      </c>
      <c r="I706" s="10" t="n">
        <v>0.0011899719</v>
      </c>
      <c r="J706" s="10" t="n">
        <f aca="false">H706-I706</f>
        <v>0.224639028099999</v>
      </c>
    </row>
    <row r="707" customFormat="false" ht="15" hidden="false" customHeight="false" outlineLevel="0" collapsed="false">
      <c r="A707" s="2" t="s">
        <v>546</v>
      </c>
      <c r="B707" s="2" t="s">
        <v>2568</v>
      </c>
      <c r="C707" s="2" t="s">
        <v>2569</v>
      </c>
      <c r="D707" s="2" t="s">
        <v>54</v>
      </c>
      <c r="E707" s="2" t="s">
        <v>50</v>
      </c>
      <c r="F707" s="2" t="s">
        <v>23</v>
      </c>
      <c r="G707" s="2" t="s">
        <v>2570</v>
      </c>
      <c r="H707" s="10" t="n">
        <v>0.256437</v>
      </c>
      <c r="I707" s="10" t="n">
        <v>0.0011615175</v>
      </c>
      <c r="J707" s="10" t="n">
        <f aca="false">H707-I707</f>
        <v>0.2552754825</v>
      </c>
    </row>
    <row r="708" customFormat="false" ht="15" hidden="false" customHeight="false" outlineLevel="0" collapsed="false">
      <c r="A708" s="2" t="s">
        <v>546</v>
      </c>
      <c r="B708" s="2" t="s">
        <v>2571</v>
      </c>
      <c r="C708" s="2" t="s">
        <v>2572</v>
      </c>
      <c r="D708" s="2" t="s">
        <v>54</v>
      </c>
      <c r="E708" s="2" t="s">
        <v>50</v>
      </c>
      <c r="F708" s="2" t="s">
        <v>23</v>
      </c>
      <c r="G708" s="2" t="s">
        <v>2573</v>
      </c>
      <c r="H708" s="10" t="n">
        <v>0.710093000000001</v>
      </c>
      <c r="I708" s="10" t="n">
        <v>0.0011779677</v>
      </c>
      <c r="J708" s="10" t="n">
        <f aca="false">H708-I708</f>
        <v>0.708915032300001</v>
      </c>
    </row>
    <row r="709" customFormat="false" ht="15" hidden="false" customHeight="false" outlineLevel="0" collapsed="false">
      <c r="A709" s="2" t="s">
        <v>546</v>
      </c>
      <c r="B709" s="2" t="s">
        <v>2574</v>
      </c>
      <c r="C709" s="2" t="s">
        <v>2575</v>
      </c>
      <c r="D709" s="2" t="s">
        <v>54</v>
      </c>
      <c r="E709" s="2" t="s">
        <v>50</v>
      </c>
      <c r="F709" s="2" t="s">
        <v>22</v>
      </c>
      <c r="G709" s="2" t="s">
        <v>2576</v>
      </c>
      <c r="H709" s="10" t="n">
        <v>0.185106000000001</v>
      </c>
      <c r="I709" s="10" t="n">
        <v>0.0012557727</v>
      </c>
      <c r="J709" s="10" t="n">
        <f aca="false">H709-I709</f>
        <v>0.183850227300001</v>
      </c>
    </row>
    <row r="710" customFormat="false" ht="15" hidden="false" customHeight="false" outlineLevel="0" collapsed="false">
      <c r="A710" s="2" t="s">
        <v>546</v>
      </c>
      <c r="B710" s="2" t="s">
        <v>2577</v>
      </c>
      <c r="C710" s="2" t="s">
        <v>2578</v>
      </c>
      <c r="D710" s="2" t="s">
        <v>54</v>
      </c>
      <c r="E710" s="2" t="s">
        <v>50</v>
      </c>
      <c r="F710" s="2" t="s">
        <v>22</v>
      </c>
      <c r="G710" s="2" t="s">
        <v>2579</v>
      </c>
      <c r="H710" s="10" t="n">
        <v>0.0540439999999993</v>
      </c>
      <c r="I710" s="10" t="n">
        <v>0.0012517713</v>
      </c>
      <c r="J710" s="10" t="n">
        <f aca="false">H710-I710</f>
        <v>0.0527922286999993</v>
      </c>
    </row>
    <row r="711" customFormat="false" ht="15" hidden="false" customHeight="false" outlineLevel="0" collapsed="false">
      <c r="A711" s="2" t="s">
        <v>546</v>
      </c>
      <c r="B711" s="2" t="s">
        <v>2580</v>
      </c>
      <c r="C711" s="2" t="s">
        <v>2581</v>
      </c>
      <c r="D711" s="2" t="s">
        <v>54</v>
      </c>
      <c r="E711" s="2" t="s">
        <v>50</v>
      </c>
      <c r="F711" s="2" t="s">
        <v>22</v>
      </c>
      <c r="G711" s="2" t="s">
        <v>2582</v>
      </c>
      <c r="H711" s="10" t="n">
        <v>0.396469</v>
      </c>
      <c r="I711" s="10" t="n">
        <v>0.00121097925</v>
      </c>
      <c r="J711" s="10" t="n">
        <f aca="false">H711-I711</f>
        <v>0.39525802075</v>
      </c>
    </row>
    <row r="712" customFormat="false" ht="15" hidden="false" customHeight="false" outlineLevel="0" collapsed="false">
      <c r="A712" s="2" t="s">
        <v>546</v>
      </c>
      <c r="B712" s="2" t="s">
        <v>2583</v>
      </c>
      <c r="C712" s="2" t="s">
        <v>2584</v>
      </c>
      <c r="D712" s="2" t="s">
        <v>54</v>
      </c>
      <c r="E712" s="2" t="s">
        <v>50</v>
      </c>
      <c r="F712" s="2" t="s">
        <v>22</v>
      </c>
      <c r="G712" s="2" t="s">
        <v>2585</v>
      </c>
      <c r="H712" s="10" t="n">
        <v>0.0950609999999994</v>
      </c>
      <c r="I712" s="10" t="n">
        <v>0.00119830815</v>
      </c>
      <c r="J712" s="10" t="n">
        <f aca="false">H712-I712</f>
        <v>0.0938626918499994</v>
      </c>
    </row>
    <row r="713" customFormat="false" ht="15" hidden="false" customHeight="false" outlineLevel="0" collapsed="false">
      <c r="A713" s="2" t="s">
        <v>546</v>
      </c>
      <c r="B713" s="2" t="s">
        <v>2586</v>
      </c>
      <c r="C713" s="2" t="s">
        <v>2587</v>
      </c>
      <c r="D713" s="2" t="s">
        <v>561</v>
      </c>
      <c r="E713" s="2" t="s">
        <v>50</v>
      </c>
      <c r="F713" s="2" t="s">
        <v>23</v>
      </c>
      <c r="G713" s="2"/>
      <c r="H713" s="10" t="n">
        <v>0</v>
      </c>
      <c r="I713" s="10" t="n">
        <v>0.0011650743</v>
      </c>
      <c r="J713" s="10" t="n">
        <f aca="false">H713-I713</f>
        <v>-0.0011650743</v>
      </c>
    </row>
    <row r="714" customFormat="false" ht="15" hidden="false" customHeight="false" outlineLevel="0" collapsed="false">
      <c r="A714" s="2" t="s">
        <v>546</v>
      </c>
      <c r="B714" s="2" t="s">
        <v>2588</v>
      </c>
      <c r="C714" s="2" t="s">
        <v>2589</v>
      </c>
      <c r="D714" s="2" t="s">
        <v>54</v>
      </c>
      <c r="E714" s="2" t="s">
        <v>50</v>
      </c>
      <c r="F714" s="2" t="s">
        <v>23</v>
      </c>
      <c r="G714" s="2" t="s">
        <v>2480</v>
      </c>
      <c r="H714" s="10" t="n">
        <v>0.250317000000001</v>
      </c>
      <c r="I714" s="10" t="n">
        <v>0.00121231305</v>
      </c>
      <c r="J714" s="10" t="n">
        <f aca="false">H714-I714</f>
        <v>0.249104686950001</v>
      </c>
    </row>
    <row r="715" customFormat="false" ht="15" hidden="false" customHeight="false" outlineLevel="0" collapsed="false">
      <c r="A715" s="2" t="s">
        <v>546</v>
      </c>
      <c r="B715" s="2" t="s">
        <v>2590</v>
      </c>
      <c r="C715" s="2" t="s">
        <v>2591</v>
      </c>
      <c r="D715" s="2" t="s">
        <v>54</v>
      </c>
      <c r="E715" s="2" t="s">
        <v>50</v>
      </c>
      <c r="F715" s="2" t="s">
        <v>22</v>
      </c>
      <c r="G715" s="2" t="s">
        <v>2592</v>
      </c>
      <c r="H715" s="10" t="n">
        <v>0.738132</v>
      </c>
      <c r="I715" s="10" t="n">
        <v>0.0012010869</v>
      </c>
      <c r="J715" s="10" t="n">
        <f aca="false">H715-I715</f>
        <v>0.7369309131</v>
      </c>
    </row>
    <row r="716" customFormat="false" ht="15" hidden="false" customHeight="false" outlineLevel="0" collapsed="false">
      <c r="A716" s="2" t="s">
        <v>546</v>
      </c>
      <c r="B716" s="2" t="s">
        <v>2593</v>
      </c>
      <c r="C716" s="2" t="s">
        <v>2594</v>
      </c>
      <c r="D716" s="2" t="s">
        <v>54</v>
      </c>
      <c r="E716" s="2" t="s">
        <v>50</v>
      </c>
      <c r="F716" s="2" t="s">
        <v>22</v>
      </c>
      <c r="G716" s="2" t="s">
        <v>2595</v>
      </c>
      <c r="H716" s="10" t="n">
        <v>0.250734</v>
      </c>
      <c r="I716" s="10" t="n">
        <v>0.0011479572</v>
      </c>
      <c r="J716" s="10" t="n">
        <f aca="false">H716-I716</f>
        <v>0.2495860428</v>
      </c>
    </row>
    <row r="717" customFormat="false" ht="15" hidden="false" customHeight="false" outlineLevel="0" collapsed="false">
      <c r="A717" s="2" t="s">
        <v>546</v>
      </c>
      <c r="B717" s="2" t="s">
        <v>2596</v>
      </c>
      <c r="C717" s="2" t="s">
        <v>2597</v>
      </c>
      <c r="D717" s="2" t="s">
        <v>54</v>
      </c>
      <c r="E717" s="2" t="s">
        <v>50</v>
      </c>
      <c r="F717" s="2" t="s">
        <v>22</v>
      </c>
      <c r="G717" s="2" t="s">
        <v>2598</v>
      </c>
      <c r="H717" s="10" t="n">
        <v>0.296240000000001</v>
      </c>
      <c r="I717" s="10" t="n">
        <v>0.0012477699</v>
      </c>
      <c r="J717" s="10" t="n">
        <f aca="false">H717-I717</f>
        <v>0.294992230100001</v>
      </c>
    </row>
    <row r="718" customFormat="false" ht="15" hidden="false" customHeight="false" outlineLevel="0" collapsed="false">
      <c r="A718" s="2" t="s">
        <v>546</v>
      </c>
      <c r="B718" s="2" t="s">
        <v>2599</v>
      </c>
      <c r="C718" s="2" t="s">
        <v>2600</v>
      </c>
      <c r="D718" s="2" t="s">
        <v>54</v>
      </c>
      <c r="E718" s="2" t="s">
        <v>50</v>
      </c>
      <c r="F718" s="2" t="s">
        <v>22</v>
      </c>
      <c r="G718" s="2" t="s">
        <v>2601</v>
      </c>
      <c r="H718" s="10" t="n">
        <v>0.880162000000002</v>
      </c>
      <c r="I718" s="10" t="n">
        <v>0.0012591072</v>
      </c>
      <c r="J718" s="10" t="n">
        <f aca="false">H718-I718</f>
        <v>0.878902892800002</v>
      </c>
    </row>
    <row r="719" customFormat="false" ht="15" hidden="false" customHeight="false" outlineLevel="0" collapsed="false">
      <c r="A719" s="2" t="s">
        <v>546</v>
      </c>
      <c r="B719" s="2" t="s">
        <v>2602</v>
      </c>
      <c r="C719" s="2" t="s">
        <v>2603</v>
      </c>
      <c r="D719" s="2" t="s">
        <v>54</v>
      </c>
      <c r="E719" s="2" t="s">
        <v>50</v>
      </c>
      <c r="F719" s="2" t="s">
        <v>22</v>
      </c>
      <c r="G719" s="2" t="s">
        <v>2604</v>
      </c>
      <c r="H719" s="10" t="n">
        <v>0.314575</v>
      </c>
      <c r="I719" s="10" t="n">
        <v>0.00121475835</v>
      </c>
      <c r="J719" s="10" t="n">
        <f aca="false">H719-I719</f>
        <v>0.31336024165</v>
      </c>
    </row>
    <row r="720" customFormat="false" ht="15" hidden="false" customHeight="false" outlineLevel="0" collapsed="false">
      <c r="A720" s="2" t="s">
        <v>546</v>
      </c>
      <c r="B720" s="2" t="s">
        <v>2605</v>
      </c>
      <c r="C720" s="2" t="s">
        <v>2606</v>
      </c>
      <c r="D720" s="2" t="s">
        <v>54</v>
      </c>
      <c r="E720" s="2" t="s">
        <v>50</v>
      </c>
      <c r="F720" s="2" t="s">
        <v>23</v>
      </c>
      <c r="G720" s="2" t="s">
        <v>2607</v>
      </c>
      <c r="H720" s="10" t="n">
        <v>1.022609</v>
      </c>
      <c r="I720" s="10" t="n">
        <v>0.0011621844</v>
      </c>
      <c r="J720" s="10" t="n">
        <f aca="false">H720-I720</f>
        <v>1.0214468156</v>
      </c>
    </row>
    <row r="721" customFormat="false" ht="15" hidden="false" customHeight="false" outlineLevel="0" collapsed="false">
      <c r="A721" s="2" t="s">
        <v>546</v>
      </c>
      <c r="B721" s="2" t="s">
        <v>2608</v>
      </c>
      <c r="C721" s="2" t="s">
        <v>2609</v>
      </c>
      <c r="D721" s="2" t="s">
        <v>54</v>
      </c>
      <c r="E721" s="2" t="s">
        <v>50</v>
      </c>
      <c r="F721" s="2" t="s">
        <v>25</v>
      </c>
      <c r="G721" s="2" t="s">
        <v>2610</v>
      </c>
      <c r="H721" s="10" t="n">
        <v>0.404208000000001</v>
      </c>
      <c r="I721" s="10" t="n">
        <v>0.0010910484</v>
      </c>
      <c r="J721" s="10" t="n">
        <f aca="false">H721-I721</f>
        <v>0.403116951600001</v>
      </c>
    </row>
    <row r="722" customFormat="false" ht="15" hidden="false" customHeight="false" outlineLevel="0" collapsed="false">
      <c r="A722" s="2" t="s">
        <v>546</v>
      </c>
      <c r="B722" s="2" t="s">
        <v>2611</v>
      </c>
      <c r="C722" s="2" t="s">
        <v>2612</v>
      </c>
      <c r="D722" s="2" t="s">
        <v>54</v>
      </c>
      <c r="E722" s="2" t="s">
        <v>50</v>
      </c>
      <c r="F722" s="2" t="s">
        <v>22</v>
      </c>
      <c r="G722" s="2" t="s">
        <v>2613</v>
      </c>
      <c r="H722" s="10" t="n">
        <v>1.25556</v>
      </c>
      <c r="I722" s="10" t="n">
        <v>0.00133635645</v>
      </c>
      <c r="J722" s="10" t="n">
        <f aca="false">H722-I722</f>
        <v>1.25422364355</v>
      </c>
    </row>
    <row r="723" customFormat="false" ht="15" hidden="false" customHeight="false" outlineLevel="0" collapsed="false">
      <c r="A723" s="2" t="s">
        <v>546</v>
      </c>
      <c r="B723" s="2" t="s">
        <v>2614</v>
      </c>
      <c r="C723" s="2" t="s">
        <v>2615</v>
      </c>
      <c r="D723" s="2" t="s">
        <v>54</v>
      </c>
      <c r="E723" s="2" t="s">
        <v>50</v>
      </c>
      <c r="F723" s="2" t="s">
        <v>22</v>
      </c>
      <c r="G723" s="2" t="s">
        <v>2616</v>
      </c>
      <c r="H723" s="10" t="n">
        <v>0.381319</v>
      </c>
      <c r="I723" s="10" t="n">
        <v>0.0011897496</v>
      </c>
      <c r="J723" s="10" t="n">
        <f aca="false">H723-I723</f>
        <v>0.3801292504</v>
      </c>
    </row>
    <row r="724" customFormat="false" ht="15" hidden="false" customHeight="false" outlineLevel="0" collapsed="false">
      <c r="A724" s="2" t="s">
        <v>546</v>
      </c>
      <c r="B724" s="2" t="s">
        <v>2617</v>
      </c>
      <c r="C724" s="2" t="s">
        <v>2618</v>
      </c>
      <c r="D724" s="2" t="s">
        <v>561</v>
      </c>
      <c r="E724" s="2" t="s">
        <v>50</v>
      </c>
      <c r="F724" s="2" t="s">
        <v>23</v>
      </c>
      <c r="G724" s="2"/>
      <c r="H724" s="10" t="n">
        <v>0</v>
      </c>
      <c r="I724" s="10" t="n">
        <v>0.00122876325</v>
      </c>
      <c r="J724" s="10" t="n">
        <f aca="false">H724-I724</f>
        <v>-0.00122876325</v>
      </c>
    </row>
    <row r="725" customFormat="false" ht="15" hidden="false" customHeight="false" outlineLevel="0" collapsed="false">
      <c r="A725" s="2" t="s">
        <v>546</v>
      </c>
      <c r="B725" s="2" t="s">
        <v>2619</v>
      </c>
      <c r="C725" s="2" t="s">
        <v>2620</v>
      </c>
      <c r="D725" s="2" t="s">
        <v>54</v>
      </c>
      <c r="E725" s="2" t="s">
        <v>50</v>
      </c>
      <c r="F725" s="2" t="s">
        <v>23</v>
      </c>
      <c r="G725" s="2" t="s">
        <v>2621</v>
      </c>
      <c r="H725" s="10" t="n">
        <v>0.3888</v>
      </c>
      <c r="I725" s="10" t="n">
        <v>0.0011655189</v>
      </c>
      <c r="J725" s="10" t="n">
        <f aca="false">H725-I725</f>
        <v>0.3876344811</v>
      </c>
    </row>
    <row r="726" customFormat="false" ht="15" hidden="false" customHeight="false" outlineLevel="0" collapsed="false">
      <c r="A726" s="2" t="s">
        <v>546</v>
      </c>
      <c r="B726" s="2" t="s">
        <v>2622</v>
      </c>
      <c r="C726" s="2" t="s">
        <v>2623</v>
      </c>
      <c r="D726" s="2" t="s">
        <v>54</v>
      </c>
      <c r="E726" s="2" t="s">
        <v>50</v>
      </c>
      <c r="F726" s="2" t="s">
        <v>22</v>
      </c>
      <c r="G726" s="2" t="s">
        <v>2624</v>
      </c>
      <c r="H726" s="10" t="n">
        <v>1.105004</v>
      </c>
      <c r="I726" s="10" t="n">
        <v>0.00126899955</v>
      </c>
      <c r="J726" s="10" t="n">
        <f aca="false">H726-I726</f>
        <v>1.10373500045</v>
      </c>
    </row>
    <row r="727" customFormat="false" ht="15" hidden="false" customHeight="false" outlineLevel="0" collapsed="false">
      <c r="A727" s="2" t="s">
        <v>546</v>
      </c>
      <c r="B727" s="2" t="s">
        <v>2625</v>
      </c>
      <c r="C727" s="2" t="s">
        <v>2626</v>
      </c>
      <c r="D727" s="2" t="s">
        <v>54</v>
      </c>
      <c r="E727" s="2" t="s">
        <v>50</v>
      </c>
      <c r="F727" s="2" t="s">
        <v>23</v>
      </c>
      <c r="G727" s="2" t="s">
        <v>2627</v>
      </c>
      <c r="H727" s="10" t="n">
        <v>0.342454</v>
      </c>
      <c r="I727" s="10" t="n">
        <v>0.0011684088</v>
      </c>
      <c r="J727" s="10" t="n">
        <f aca="false">H727-I727</f>
        <v>0.3412855912</v>
      </c>
    </row>
    <row r="728" customFormat="false" ht="15" hidden="false" customHeight="false" outlineLevel="0" collapsed="false">
      <c r="A728" s="2" t="s">
        <v>546</v>
      </c>
      <c r="B728" s="2" t="s">
        <v>2628</v>
      </c>
      <c r="C728" s="2" t="s">
        <v>2629</v>
      </c>
      <c r="D728" s="2" t="s">
        <v>54</v>
      </c>
      <c r="E728" s="2" t="s">
        <v>50</v>
      </c>
      <c r="F728" s="2" t="s">
        <v>23</v>
      </c>
      <c r="G728" s="2" t="s">
        <v>2149</v>
      </c>
      <c r="H728" s="10" t="n">
        <v>1.03802</v>
      </c>
      <c r="I728" s="10" t="n">
        <v>0.001193751</v>
      </c>
      <c r="J728" s="10" t="n">
        <f aca="false">H728-I728</f>
        <v>1.036826249</v>
      </c>
    </row>
    <row r="729" customFormat="false" ht="15" hidden="false" customHeight="false" outlineLevel="0" collapsed="false">
      <c r="A729" s="2" t="s">
        <v>546</v>
      </c>
      <c r="B729" s="2" t="s">
        <v>2630</v>
      </c>
      <c r="C729" s="2" t="s">
        <v>2631</v>
      </c>
      <c r="D729" s="2" t="s">
        <v>54</v>
      </c>
      <c r="E729" s="2" t="s">
        <v>50</v>
      </c>
      <c r="F729" s="2" t="s">
        <v>24</v>
      </c>
      <c r="G729" s="2" t="s">
        <v>2485</v>
      </c>
      <c r="H729" s="10" t="n">
        <v>0.325122</v>
      </c>
      <c r="I729" s="10" t="n">
        <v>0.001258218</v>
      </c>
      <c r="J729" s="10" t="n">
        <f aca="false">H729-I729</f>
        <v>0.323863782</v>
      </c>
    </row>
    <row r="730" customFormat="false" ht="15" hidden="false" customHeight="false" outlineLevel="0" collapsed="false">
      <c r="A730" s="2" t="s">
        <v>546</v>
      </c>
      <c r="B730" s="2" t="s">
        <v>2632</v>
      </c>
      <c r="C730" s="2" t="s">
        <v>2633</v>
      </c>
      <c r="D730" s="2" t="s">
        <v>54</v>
      </c>
      <c r="E730" s="2" t="s">
        <v>50</v>
      </c>
      <c r="F730" s="2" t="s">
        <v>22</v>
      </c>
      <c r="G730" s="2" t="s">
        <v>2634</v>
      </c>
      <c r="H730" s="10" t="n">
        <v>0.11722</v>
      </c>
      <c r="I730" s="10" t="n">
        <v>0.00111294495</v>
      </c>
      <c r="J730" s="10" t="n">
        <f aca="false">H730-I730</f>
        <v>0.11610705505</v>
      </c>
    </row>
    <row r="731" customFormat="false" ht="15" hidden="false" customHeight="false" outlineLevel="0" collapsed="false">
      <c r="A731" s="2" t="s">
        <v>546</v>
      </c>
      <c r="B731" s="2" t="s">
        <v>2635</v>
      </c>
      <c r="C731" s="2" t="s">
        <v>2636</v>
      </c>
      <c r="D731" s="2" t="s">
        <v>54</v>
      </c>
      <c r="E731" s="2" t="s">
        <v>50</v>
      </c>
      <c r="F731" s="2" t="s">
        <v>22</v>
      </c>
      <c r="G731" s="2" t="s">
        <v>2637</v>
      </c>
      <c r="H731" s="10" t="n">
        <v>0.0803659999999997</v>
      </c>
      <c r="I731" s="10" t="n">
        <v>0.0011123892</v>
      </c>
      <c r="J731" s="10" t="n">
        <f aca="false">H731-I731</f>
        <v>0.0792536107999997</v>
      </c>
    </row>
    <row r="732" customFormat="false" ht="15" hidden="false" customHeight="false" outlineLevel="0" collapsed="false">
      <c r="A732" s="2" t="s">
        <v>546</v>
      </c>
      <c r="B732" s="2" t="s">
        <v>2638</v>
      </c>
      <c r="C732" s="2" t="s">
        <v>2639</v>
      </c>
      <c r="D732" s="2" t="s">
        <v>54</v>
      </c>
      <c r="E732" s="2" t="s">
        <v>50</v>
      </c>
      <c r="F732" s="2" t="s">
        <v>22</v>
      </c>
      <c r="G732" s="2" t="s">
        <v>2435</v>
      </c>
      <c r="H732" s="10" t="n">
        <v>0.0915999999999997</v>
      </c>
      <c r="I732" s="10" t="n">
        <v>0.0011157237</v>
      </c>
      <c r="J732" s="10" t="n">
        <f aca="false">H732-I732</f>
        <v>0.0904842762999997</v>
      </c>
    </row>
    <row r="733" customFormat="false" ht="15" hidden="false" customHeight="false" outlineLevel="0" collapsed="false">
      <c r="A733" s="2" t="s">
        <v>546</v>
      </c>
      <c r="B733" s="2" t="s">
        <v>2640</v>
      </c>
      <c r="C733" s="2" t="s">
        <v>2641</v>
      </c>
      <c r="D733" s="2" t="s">
        <v>54</v>
      </c>
      <c r="E733" s="2" t="s">
        <v>50</v>
      </c>
      <c r="F733" s="2" t="s">
        <v>22</v>
      </c>
      <c r="G733" s="2" t="s">
        <v>2642</v>
      </c>
      <c r="H733" s="10" t="n">
        <v>0.106354</v>
      </c>
      <c r="I733" s="10" t="n">
        <v>0.00111961395</v>
      </c>
      <c r="J733" s="10" t="n">
        <f aca="false">H733-I733</f>
        <v>0.10523438605</v>
      </c>
    </row>
    <row r="734" customFormat="false" ht="15" hidden="false" customHeight="false" outlineLevel="0" collapsed="false">
      <c r="A734" s="2" t="s">
        <v>546</v>
      </c>
      <c r="B734" s="2" t="s">
        <v>2643</v>
      </c>
      <c r="C734" s="2" t="s">
        <v>2644</v>
      </c>
      <c r="D734" s="2" t="s">
        <v>54</v>
      </c>
      <c r="E734" s="2" t="s">
        <v>50</v>
      </c>
      <c r="F734" s="2" t="s">
        <v>22</v>
      </c>
      <c r="G734" s="2" t="s">
        <v>2645</v>
      </c>
      <c r="H734" s="10" t="n">
        <v>0.0982880000000002</v>
      </c>
      <c r="I734" s="10" t="n">
        <v>0.00111939165</v>
      </c>
      <c r="J734" s="10" t="n">
        <f aca="false">H734-I734</f>
        <v>0.0971686083500002</v>
      </c>
    </row>
    <row r="735" customFormat="false" ht="15" hidden="false" customHeight="false" outlineLevel="0" collapsed="false">
      <c r="A735" s="2" t="s">
        <v>546</v>
      </c>
      <c r="B735" s="2" t="s">
        <v>2646</v>
      </c>
      <c r="C735" s="2" t="s">
        <v>2647</v>
      </c>
      <c r="D735" s="2" t="s">
        <v>54</v>
      </c>
      <c r="E735" s="2" t="s">
        <v>50</v>
      </c>
      <c r="F735" s="2" t="s">
        <v>23</v>
      </c>
      <c r="G735" s="2" t="s">
        <v>2648</v>
      </c>
      <c r="H735" s="10" t="n">
        <v>0.107760000000001</v>
      </c>
      <c r="I735" s="10" t="n">
        <v>0.00112250385</v>
      </c>
      <c r="J735" s="10" t="n">
        <f aca="false">H735-I735</f>
        <v>0.106637496150001</v>
      </c>
    </row>
    <row r="736" customFormat="false" ht="15" hidden="false" customHeight="false" outlineLevel="0" collapsed="false">
      <c r="A736" s="2" t="s">
        <v>546</v>
      </c>
      <c r="B736" s="2" t="s">
        <v>2649</v>
      </c>
      <c r="C736" s="2" t="s">
        <v>2650</v>
      </c>
      <c r="D736" s="2" t="s">
        <v>54</v>
      </c>
      <c r="E736" s="2" t="s">
        <v>50</v>
      </c>
      <c r="F736" s="2" t="s">
        <v>23</v>
      </c>
      <c r="G736" s="2" t="s">
        <v>2651</v>
      </c>
      <c r="H736" s="10" t="n">
        <v>0.0963349999999998</v>
      </c>
      <c r="I736" s="10" t="n">
        <v>0.0011150568</v>
      </c>
      <c r="J736" s="10" t="n">
        <f aca="false">H736-I736</f>
        <v>0.0952199431999998</v>
      </c>
    </row>
    <row r="737" customFormat="false" ht="15" hidden="false" customHeight="false" outlineLevel="0" collapsed="false">
      <c r="A737" s="2" t="s">
        <v>546</v>
      </c>
      <c r="B737" s="2" t="s">
        <v>2652</v>
      </c>
      <c r="C737" s="2" t="s">
        <v>2653</v>
      </c>
      <c r="D737" s="2" t="s">
        <v>54</v>
      </c>
      <c r="E737" s="2" t="s">
        <v>50</v>
      </c>
      <c r="F737" s="2" t="s">
        <v>23</v>
      </c>
      <c r="G737" s="2" t="s">
        <v>2654</v>
      </c>
      <c r="H737" s="10" t="n">
        <v>0.0870999999999995</v>
      </c>
      <c r="I737" s="10" t="n">
        <v>0.00111916935</v>
      </c>
      <c r="J737" s="10" t="n">
        <f aca="false">H737-I737</f>
        <v>0.0859808306499995</v>
      </c>
    </row>
    <row r="738" customFormat="false" ht="15" hidden="false" customHeight="false" outlineLevel="0" collapsed="false">
      <c r="A738" s="2" t="s">
        <v>546</v>
      </c>
      <c r="B738" s="2" t="s">
        <v>2655</v>
      </c>
      <c r="C738" s="2" t="s">
        <v>2656</v>
      </c>
      <c r="D738" s="2" t="s">
        <v>54</v>
      </c>
      <c r="E738" s="2" t="s">
        <v>50</v>
      </c>
      <c r="F738" s="2" t="s">
        <v>23</v>
      </c>
      <c r="G738" s="2" t="s">
        <v>2657</v>
      </c>
      <c r="H738" s="10" t="n">
        <v>0.0999049999999997</v>
      </c>
      <c r="I738" s="10" t="n">
        <v>0.001184859</v>
      </c>
      <c r="J738" s="10" t="n">
        <f aca="false">H738-I738</f>
        <v>0.0987201409999997</v>
      </c>
    </row>
    <row r="739" customFormat="false" ht="15" hidden="false" customHeight="false" outlineLevel="0" collapsed="false">
      <c r="A739" s="2" t="s">
        <v>546</v>
      </c>
      <c r="B739" s="2" t="s">
        <v>2658</v>
      </c>
      <c r="C739" s="2" t="s">
        <v>2659</v>
      </c>
      <c r="D739" s="2" t="s">
        <v>54</v>
      </c>
      <c r="E739" s="2" t="s">
        <v>50</v>
      </c>
      <c r="F739" s="2" t="s">
        <v>23</v>
      </c>
      <c r="G739" s="2" t="s">
        <v>2660</v>
      </c>
      <c r="H739" s="10" t="n">
        <v>0.100714</v>
      </c>
      <c r="I739" s="10" t="n">
        <v>0.0011150568</v>
      </c>
      <c r="J739" s="10" t="n">
        <f aca="false">H739-I739</f>
        <v>0.0995989432</v>
      </c>
    </row>
    <row r="740" customFormat="false" ht="15" hidden="false" customHeight="false" outlineLevel="0" collapsed="false">
      <c r="A740" s="2" t="s">
        <v>546</v>
      </c>
      <c r="B740" s="2" t="s">
        <v>2661</v>
      </c>
      <c r="C740" s="2" t="s">
        <v>2662</v>
      </c>
      <c r="D740" s="2" t="s">
        <v>54</v>
      </c>
      <c r="E740" s="2" t="s">
        <v>50</v>
      </c>
      <c r="F740" s="2" t="s">
        <v>23</v>
      </c>
      <c r="G740" s="2" t="s">
        <v>2660</v>
      </c>
      <c r="H740" s="10" t="n">
        <v>0.100715000000001</v>
      </c>
      <c r="I740" s="10" t="n">
        <v>0.00111850245</v>
      </c>
      <c r="J740" s="10" t="n">
        <f aca="false">H740-I740</f>
        <v>0.099596497550001</v>
      </c>
    </row>
    <row r="741" customFormat="false" ht="15" hidden="false" customHeight="false" outlineLevel="0" collapsed="false">
      <c r="A741" s="2" t="s">
        <v>546</v>
      </c>
      <c r="B741" s="2" t="s">
        <v>2663</v>
      </c>
      <c r="C741" s="2" t="s">
        <v>2664</v>
      </c>
      <c r="D741" s="2" t="s">
        <v>54</v>
      </c>
      <c r="E741" s="2" t="s">
        <v>50</v>
      </c>
      <c r="F741" s="2" t="s">
        <v>23</v>
      </c>
      <c r="G741" s="2" t="s">
        <v>2660</v>
      </c>
      <c r="H741" s="10" t="n">
        <v>0.100714</v>
      </c>
      <c r="I741" s="10" t="n">
        <v>0.0011152791</v>
      </c>
      <c r="J741" s="10" t="n">
        <f aca="false">H741-I741</f>
        <v>0.0995987209</v>
      </c>
    </row>
    <row r="742" customFormat="false" ht="15" hidden="false" customHeight="false" outlineLevel="0" collapsed="false">
      <c r="A742" s="2" t="s">
        <v>546</v>
      </c>
      <c r="B742" s="2" t="s">
        <v>2665</v>
      </c>
      <c r="C742" s="2" t="s">
        <v>2666</v>
      </c>
      <c r="D742" s="2" t="s">
        <v>54</v>
      </c>
      <c r="E742" s="2" t="s">
        <v>50</v>
      </c>
      <c r="F742" s="2" t="s">
        <v>22</v>
      </c>
      <c r="G742" s="2" t="s">
        <v>2667</v>
      </c>
      <c r="H742" s="10" t="n">
        <v>0.870248000000004</v>
      </c>
      <c r="I742" s="10" t="n">
        <v>0.00140927085</v>
      </c>
      <c r="J742" s="10" t="n">
        <f aca="false">H742-I742</f>
        <v>0.868838729150004</v>
      </c>
    </row>
    <row r="743" customFormat="false" ht="15" hidden="false" customHeight="false" outlineLevel="0" collapsed="false">
      <c r="A743" s="2" t="s">
        <v>546</v>
      </c>
      <c r="B743" s="2" t="s">
        <v>2668</v>
      </c>
      <c r="C743" s="2" t="s">
        <v>2669</v>
      </c>
      <c r="D743" s="2" t="s">
        <v>54</v>
      </c>
      <c r="E743" s="2" t="s">
        <v>50</v>
      </c>
      <c r="F743" s="2" t="s">
        <v>24</v>
      </c>
      <c r="G743" s="2" t="s">
        <v>2670</v>
      </c>
      <c r="H743" s="10" t="n">
        <v>0.142035999999999</v>
      </c>
      <c r="I743" s="10" t="n">
        <v>0.0013526064</v>
      </c>
      <c r="J743" s="10" t="n">
        <f aca="false">H743-I743</f>
        <v>0.140683393599999</v>
      </c>
    </row>
    <row r="744" customFormat="false" ht="15" hidden="false" customHeight="false" outlineLevel="0" collapsed="false">
      <c r="A744" s="2" t="s">
        <v>546</v>
      </c>
      <c r="B744" s="2" t="s">
        <v>2671</v>
      </c>
      <c r="C744" s="2" t="s">
        <v>2672</v>
      </c>
      <c r="D744" s="2" t="s">
        <v>54</v>
      </c>
      <c r="E744" s="2" t="s">
        <v>50</v>
      </c>
      <c r="F744" s="2" t="s">
        <v>25</v>
      </c>
      <c r="G744" s="2" t="s">
        <v>2673</v>
      </c>
      <c r="H744" s="10" t="n">
        <v>0.559324</v>
      </c>
      <c r="I744" s="10" t="n">
        <v>0.0012587943</v>
      </c>
      <c r="J744" s="10" t="n">
        <f aca="false">H744-I744</f>
        <v>0.5580652057</v>
      </c>
    </row>
    <row r="745" customFormat="false" ht="15" hidden="false" customHeight="false" outlineLevel="0" collapsed="false">
      <c r="A745" s="2" t="s">
        <v>546</v>
      </c>
      <c r="B745" s="2" t="s">
        <v>2674</v>
      </c>
      <c r="C745" s="2" t="s">
        <v>2675</v>
      </c>
      <c r="D745" s="2" t="s">
        <v>54</v>
      </c>
      <c r="E745" s="2" t="s">
        <v>50</v>
      </c>
      <c r="F745" s="2" t="s">
        <v>23</v>
      </c>
      <c r="G745" s="2" t="s">
        <v>2676</v>
      </c>
      <c r="H745" s="10" t="n">
        <v>0.267122000000001</v>
      </c>
      <c r="I745" s="10" t="n">
        <v>0.0011928048</v>
      </c>
      <c r="J745" s="10" t="n">
        <f aca="false">H745-I745</f>
        <v>0.265929195200001</v>
      </c>
    </row>
    <row r="746" customFormat="false" ht="15" hidden="false" customHeight="false" outlineLevel="0" collapsed="false">
      <c r="A746" s="2" t="s">
        <v>546</v>
      </c>
      <c r="B746" s="2" t="s">
        <v>2677</v>
      </c>
      <c r="C746" s="2" t="s">
        <v>2678</v>
      </c>
      <c r="D746" s="2" t="s">
        <v>54</v>
      </c>
      <c r="E746" s="2" t="s">
        <v>50</v>
      </c>
      <c r="F746" s="2" t="s">
        <v>23</v>
      </c>
      <c r="G746" s="2" t="s">
        <v>2679</v>
      </c>
      <c r="H746" s="10" t="n">
        <v>0.514991</v>
      </c>
      <c r="I746" s="10" t="n">
        <v>0.0012429806</v>
      </c>
      <c r="J746" s="10" t="n">
        <f aca="false">H746-I746</f>
        <v>0.5137480194</v>
      </c>
    </row>
    <row r="747" customFormat="false" ht="15" hidden="false" customHeight="false" outlineLevel="0" collapsed="false">
      <c r="A747" s="2" t="s">
        <v>546</v>
      </c>
      <c r="B747" s="2" t="s">
        <v>2680</v>
      </c>
      <c r="C747" s="2" t="s">
        <v>2681</v>
      </c>
      <c r="D747" s="2" t="s">
        <v>561</v>
      </c>
      <c r="E747" s="2" t="s">
        <v>50</v>
      </c>
      <c r="F747" s="2" t="s">
        <v>22</v>
      </c>
      <c r="G747" s="2"/>
      <c r="H747" s="10" t="n">
        <v>0</v>
      </c>
      <c r="I747" s="10" t="n">
        <v>0.0012409593</v>
      </c>
      <c r="J747" s="10" t="n">
        <f aca="false">H747-I747</f>
        <v>-0.0012409593</v>
      </c>
    </row>
    <row r="748" customFormat="false" ht="15" hidden="false" customHeight="false" outlineLevel="0" collapsed="false">
      <c r="A748" s="2" t="s">
        <v>546</v>
      </c>
      <c r="B748" s="2" t="s">
        <v>2682</v>
      </c>
      <c r="C748" s="2" t="s">
        <v>2683</v>
      </c>
      <c r="D748" s="2" t="s">
        <v>54</v>
      </c>
      <c r="E748" s="2" t="s">
        <v>50</v>
      </c>
      <c r="F748" s="2" t="s">
        <v>22</v>
      </c>
      <c r="G748" s="2" t="s">
        <v>2684</v>
      </c>
      <c r="H748" s="10" t="n">
        <v>3.79234400000001</v>
      </c>
      <c r="I748" s="10" t="n">
        <v>0.0015818456</v>
      </c>
      <c r="J748" s="10" t="n">
        <f aca="false">H748-I748</f>
        <v>3.79076215440001</v>
      </c>
    </row>
    <row r="749" customFormat="false" ht="15" hidden="false" customHeight="false" outlineLevel="0" collapsed="false">
      <c r="A749" s="2" t="s">
        <v>546</v>
      </c>
      <c r="B749" s="2" t="s">
        <v>2685</v>
      </c>
      <c r="C749" s="2" t="s">
        <v>2686</v>
      </c>
      <c r="D749" s="2" t="s">
        <v>561</v>
      </c>
      <c r="E749" s="2" t="s">
        <v>50</v>
      </c>
      <c r="F749" s="2" t="s">
        <v>25</v>
      </c>
      <c r="G749" s="2"/>
      <c r="H749" s="10" t="n">
        <v>0</v>
      </c>
      <c r="I749" s="10" t="n">
        <v>0.0011341871</v>
      </c>
      <c r="J749" s="10" t="n">
        <f aca="false">H749-I749</f>
        <v>-0.0011341871</v>
      </c>
    </row>
    <row r="750" customFormat="false" ht="15" hidden="false" customHeight="false" outlineLevel="0" collapsed="false">
      <c r="A750" s="2" t="s">
        <v>546</v>
      </c>
      <c r="B750" s="2" t="s">
        <v>2687</v>
      </c>
      <c r="C750" s="2" t="s">
        <v>2688</v>
      </c>
      <c r="D750" s="2" t="s">
        <v>54</v>
      </c>
      <c r="E750" s="2" t="s">
        <v>50</v>
      </c>
      <c r="F750" s="2" t="s">
        <v>22</v>
      </c>
      <c r="G750" s="2" t="s">
        <v>2689</v>
      </c>
      <c r="H750" s="10" t="n">
        <v>1.42463499999997</v>
      </c>
      <c r="I750" s="10" t="n">
        <v>0.0015629405</v>
      </c>
      <c r="J750" s="10" t="n">
        <f aca="false">H750-I750</f>
        <v>1.42307205949997</v>
      </c>
    </row>
    <row r="751" customFormat="false" ht="15" hidden="false" customHeight="false" outlineLevel="0" collapsed="false">
      <c r="A751" s="2" t="s">
        <v>546</v>
      </c>
      <c r="B751" s="2" t="s">
        <v>2690</v>
      </c>
      <c r="C751" s="2" t="s">
        <v>2691</v>
      </c>
      <c r="D751" s="2" t="s">
        <v>54</v>
      </c>
      <c r="E751" s="2" t="s">
        <v>50</v>
      </c>
      <c r="F751" s="2" t="s">
        <v>22</v>
      </c>
      <c r="G751" s="2" t="s">
        <v>2692</v>
      </c>
      <c r="H751" s="10" t="n">
        <v>0.16174</v>
      </c>
      <c r="I751" s="10" t="n">
        <v>0.0013307288</v>
      </c>
      <c r="J751" s="10" t="n">
        <f aca="false">H751-I751</f>
        <v>0.1604092712</v>
      </c>
    </row>
    <row r="752" customFormat="false" ht="15" hidden="false" customHeight="false" outlineLevel="0" collapsed="false">
      <c r="A752" s="2" t="s">
        <v>546</v>
      </c>
      <c r="B752" s="2" t="s">
        <v>2693</v>
      </c>
      <c r="C752" s="2" t="s">
        <v>2694</v>
      </c>
      <c r="D752" s="2" t="s">
        <v>561</v>
      </c>
      <c r="E752" s="2" t="s">
        <v>50</v>
      </c>
      <c r="F752" s="2" t="s">
        <v>23</v>
      </c>
      <c r="G752" s="2"/>
      <c r="H752" s="10" t="n">
        <v>0</v>
      </c>
      <c r="I752" s="10" t="n">
        <v>0.0012717544</v>
      </c>
      <c r="J752" s="10" t="n">
        <f aca="false">H752-I752</f>
        <v>-0.0012717544</v>
      </c>
    </row>
    <row r="753" customFormat="false" ht="15" hidden="false" customHeight="false" outlineLevel="0" collapsed="false">
      <c r="A753" s="2" t="s">
        <v>546</v>
      </c>
      <c r="B753" s="2" t="s">
        <v>2695</v>
      </c>
      <c r="C753" s="2" t="s">
        <v>2696</v>
      </c>
      <c r="D753" s="2" t="s">
        <v>54</v>
      </c>
      <c r="E753" s="2" t="s">
        <v>50</v>
      </c>
      <c r="F753" s="2" t="s">
        <v>23</v>
      </c>
      <c r="G753" s="2" t="s">
        <v>2697</v>
      </c>
      <c r="H753" s="10" t="n">
        <v>0.158619</v>
      </c>
      <c r="I753" s="10" t="n">
        <v>0.0012432184</v>
      </c>
      <c r="J753" s="10" t="n">
        <f aca="false">H753-I753</f>
        <v>0.1573757816</v>
      </c>
    </row>
    <row r="754" customFormat="false" ht="15" hidden="false" customHeight="false" outlineLevel="0" collapsed="false">
      <c r="A754" s="2" t="s">
        <v>546</v>
      </c>
      <c r="B754" s="2" t="s">
        <v>2698</v>
      </c>
      <c r="C754" s="2" t="s">
        <v>2699</v>
      </c>
      <c r="D754" s="2" t="s">
        <v>54</v>
      </c>
      <c r="E754" s="2" t="s">
        <v>50</v>
      </c>
      <c r="F754" s="2" t="s">
        <v>23</v>
      </c>
      <c r="G754" s="2" t="s">
        <v>2700</v>
      </c>
      <c r="H754" s="10" t="n">
        <v>0.302733999999999</v>
      </c>
      <c r="I754" s="10" t="n">
        <v>0.0013430944</v>
      </c>
      <c r="J754" s="10" t="n">
        <f aca="false">H754-I754</f>
        <v>0.301390905599999</v>
      </c>
    </row>
    <row r="755" customFormat="false" ht="15" hidden="false" customHeight="false" outlineLevel="0" collapsed="false">
      <c r="A755" s="2" t="s">
        <v>546</v>
      </c>
      <c r="B755" s="2" t="s">
        <v>2701</v>
      </c>
      <c r="C755" s="2" t="s">
        <v>2702</v>
      </c>
      <c r="D755" s="2" t="s">
        <v>54</v>
      </c>
      <c r="E755" s="2" t="s">
        <v>50</v>
      </c>
      <c r="F755" s="2" t="s">
        <v>24</v>
      </c>
      <c r="G755" s="2" t="s">
        <v>2703</v>
      </c>
      <c r="H755" s="10" t="n">
        <v>0.0909219999999991</v>
      </c>
      <c r="I755" s="10" t="n">
        <v>0.0013574813</v>
      </c>
      <c r="J755" s="10" t="n">
        <f aca="false">H755-I755</f>
        <v>0.0895645186999991</v>
      </c>
    </row>
    <row r="756" customFormat="false" ht="15" hidden="false" customHeight="false" outlineLevel="0" collapsed="false">
      <c r="A756" s="2" t="s">
        <v>546</v>
      </c>
      <c r="B756" s="2" t="s">
        <v>2704</v>
      </c>
      <c r="C756" s="2" t="s">
        <v>2705</v>
      </c>
      <c r="D756" s="2" t="s">
        <v>54</v>
      </c>
      <c r="E756" s="2" t="s">
        <v>50</v>
      </c>
      <c r="F756" s="2" t="s">
        <v>23</v>
      </c>
      <c r="G756" s="2" t="s">
        <v>2706</v>
      </c>
      <c r="H756" s="10" t="n">
        <v>0.0817170000000012</v>
      </c>
      <c r="I756" s="10" t="n">
        <v>0.0013113481</v>
      </c>
      <c r="J756" s="10" t="n">
        <f aca="false">H756-I756</f>
        <v>0.0804056519000012</v>
      </c>
    </row>
    <row r="757" customFormat="false" ht="15" hidden="false" customHeight="false" outlineLevel="0" collapsed="false">
      <c r="A757" s="2" t="s">
        <v>546</v>
      </c>
      <c r="B757" s="2" t="s">
        <v>2707</v>
      </c>
      <c r="C757" s="2" t="s">
        <v>2708</v>
      </c>
      <c r="D757" s="2" t="s">
        <v>561</v>
      </c>
      <c r="E757" s="2" t="s">
        <v>50</v>
      </c>
      <c r="F757" s="2" t="s">
        <v>24</v>
      </c>
      <c r="G757" s="2"/>
      <c r="H757" s="10" t="n">
        <v>0</v>
      </c>
      <c r="I757" s="10" t="n">
        <v>0.0012901839</v>
      </c>
      <c r="J757" s="10" t="n">
        <f aca="false">H757-I757</f>
        <v>-0.0012901839</v>
      </c>
    </row>
    <row r="758" customFormat="false" ht="15" hidden="false" customHeight="false" outlineLevel="0" collapsed="false">
      <c r="A758" s="2" t="s">
        <v>546</v>
      </c>
      <c r="B758" s="2" t="s">
        <v>2709</v>
      </c>
      <c r="C758" s="2" t="s">
        <v>2710</v>
      </c>
      <c r="D758" s="2" t="s">
        <v>54</v>
      </c>
      <c r="E758" s="2" t="s">
        <v>50</v>
      </c>
      <c r="F758" s="2" t="s">
        <v>23</v>
      </c>
      <c r="G758" s="2" t="s">
        <v>2711</v>
      </c>
      <c r="H758" s="10" t="n">
        <v>0.107275999999999</v>
      </c>
      <c r="I758" s="10" t="n">
        <v>0.001243694</v>
      </c>
      <c r="J758" s="10" t="n">
        <f aca="false">H758-I758</f>
        <v>0.106032305999999</v>
      </c>
    </row>
    <row r="759" customFormat="false" ht="15" hidden="false" customHeight="false" outlineLevel="0" collapsed="false">
      <c r="A759" s="2" t="s">
        <v>546</v>
      </c>
      <c r="B759" s="2" t="s">
        <v>2712</v>
      </c>
      <c r="C759" s="2" t="s">
        <v>2713</v>
      </c>
      <c r="D759" s="2" t="s">
        <v>561</v>
      </c>
      <c r="E759" s="2" t="s">
        <v>50</v>
      </c>
      <c r="F759" s="2" t="s">
        <v>23</v>
      </c>
      <c r="G759" s="2"/>
      <c r="H759" s="10" t="n">
        <v>0</v>
      </c>
      <c r="I759" s="10" t="n">
        <v>0.0012527304</v>
      </c>
      <c r="J759" s="10" t="n">
        <f aca="false">H759-I759</f>
        <v>-0.0012527304</v>
      </c>
    </row>
    <row r="760" customFormat="false" ht="15" hidden="false" customHeight="false" outlineLevel="0" collapsed="false">
      <c r="A760" s="2" t="s">
        <v>546</v>
      </c>
      <c r="B760" s="2" t="s">
        <v>2714</v>
      </c>
      <c r="C760" s="2" t="s">
        <v>2715</v>
      </c>
      <c r="D760" s="2" t="s">
        <v>54</v>
      </c>
      <c r="E760" s="2" t="s">
        <v>50</v>
      </c>
      <c r="F760" s="2" t="s">
        <v>23</v>
      </c>
      <c r="G760" s="2" t="s">
        <v>2711</v>
      </c>
      <c r="H760" s="10" t="n">
        <v>0.107276000000001</v>
      </c>
      <c r="I760" s="10" t="n">
        <v>0.0012430995</v>
      </c>
      <c r="J760" s="10" t="n">
        <f aca="false">H760-I760</f>
        <v>0.106032900500001</v>
      </c>
    </row>
    <row r="761" customFormat="false" ht="15" hidden="false" customHeight="false" outlineLevel="0" collapsed="false">
      <c r="A761" s="2" t="s">
        <v>546</v>
      </c>
      <c r="B761" s="2" t="s">
        <v>2716</v>
      </c>
      <c r="C761" s="2" t="s">
        <v>2717</v>
      </c>
      <c r="D761" s="2" t="s">
        <v>54</v>
      </c>
      <c r="E761" s="2" t="s">
        <v>50</v>
      </c>
      <c r="F761" s="2" t="s">
        <v>23</v>
      </c>
      <c r="G761" s="2" t="s">
        <v>2718</v>
      </c>
      <c r="H761" s="10" t="n">
        <v>0.323302999999999</v>
      </c>
      <c r="I761" s="10" t="n">
        <v>0.0012528493</v>
      </c>
      <c r="J761" s="10" t="n">
        <f aca="false">H761-I761</f>
        <v>0.322050150699999</v>
      </c>
    </row>
    <row r="762" customFormat="false" ht="15" hidden="false" customHeight="false" outlineLevel="0" collapsed="false">
      <c r="A762" s="2" t="s">
        <v>546</v>
      </c>
      <c r="B762" s="2" t="s">
        <v>2719</v>
      </c>
      <c r="C762" s="2" t="s">
        <v>2720</v>
      </c>
      <c r="D762" s="2" t="s">
        <v>561</v>
      </c>
      <c r="E762" s="2" t="s">
        <v>50</v>
      </c>
      <c r="F762" s="2" t="s">
        <v>23</v>
      </c>
      <c r="G762" s="2"/>
      <c r="H762" s="10" t="n">
        <v>0</v>
      </c>
      <c r="I762" s="10" t="n">
        <v>0.0012981502</v>
      </c>
      <c r="J762" s="10" t="n">
        <f aca="false">H762-I762</f>
        <v>-0.0012981502</v>
      </c>
    </row>
    <row r="763" customFormat="false" ht="15" hidden="false" customHeight="false" outlineLevel="0" collapsed="false">
      <c r="A763" s="2" t="s">
        <v>546</v>
      </c>
      <c r="B763" s="2" t="s">
        <v>2721</v>
      </c>
      <c r="C763" s="2" t="s">
        <v>2722</v>
      </c>
      <c r="D763" s="2" t="s">
        <v>54</v>
      </c>
      <c r="E763" s="2" t="s">
        <v>50</v>
      </c>
      <c r="F763" s="2" t="s">
        <v>23</v>
      </c>
      <c r="G763" s="2" t="s">
        <v>2723</v>
      </c>
      <c r="H763" s="10" t="n">
        <v>0.0718990000000002</v>
      </c>
      <c r="I763" s="10" t="n">
        <v>0.0013006471</v>
      </c>
      <c r="J763" s="10" t="n">
        <f aca="false">H763-I763</f>
        <v>0.0705983529000002</v>
      </c>
    </row>
    <row r="764" customFormat="false" ht="15" hidden="false" customHeight="false" outlineLevel="0" collapsed="false">
      <c r="A764" s="2" t="s">
        <v>546</v>
      </c>
      <c r="B764" s="2" t="s">
        <v>2724</v>
      </c>
      <c r="C764" s="2" t="s">
        <v>2725</v>
      </c>
      <c r="D764" s="2" t="s">
        <v>54</v>
      </c>
      <c r="E764" s="2" t="s">
        <v>50</v>
      </c>
      <c r="F764" s="2" t="s">
        <v>23</v>
      </c>
      <c r="G764" s="2" t="s">
        <v>2726</v>
      </c>
      <c r="H764" s="10" t="n">
        <v>0.047289000000001</v>
      </c>
      <c r="I764" s="10" t="n">
        <v>0.0012429806</v>
      </c>
      <c r="J764" s="10" t="n">
        <f aca="false">H764-I764</f>
        <v>0.046046019400001</v>
      </c>
    </row>
    <row r="765" customFormat="false" ht="15" hidden="false" customHeight="false" outlineLevel="0" collapsed="false">
      <c r="A765" s="2" t="s">
        <v>546</v>
      </c>
      <c r="B765" s="2" t="s">
        <v>2727</v>
      </c>
      <c r="C765" s="2" t="s">
        <v>2728</v>
      </c>
      <c r="D765" s="2" t="s">
        <v>561</v>
      </c>
      <c r="E765" s="2" t="s">
        <v>50</v>
      </c>
      <c r="F765" s="2" t="s">
        <v>23</v>
      </c>
      <c r="G765" s="2"/>
      <c r="H765" s="10" t="n">
        <v>0</v>
      </c>
      <c r="I765" s="10" t="n">
        <v>0.0012547517</v>
      </c>
      <c r="J765" s="10" t="n">
        <f aca="false">H765-I765</f>
        <v>-0.0012547517</v>
      </c>
    </row>
    <row r="766" customFormat="false" ht="15" hidden="false" customHeight="false" outlineLevel="0" collapsed="false">
      <c r="A766" s="2" t="s">
        <v>546</v>
      </c>
      <c r="B766" s="2" t="s">
        <v>2729</v>
      </c>
      <c r="C766" s="2" t="s">
        <v>2730</v>
      </c>
      <c r="D766" s="2" t="s">
        <v>54</v>
      </c>
      <c r="E766" s="2" t="s">
        <v>50</v>
      </c>
      <c r="F766" s="2" t="s">
        <v>22</v>
      </c>
      <c r="G766" s="2" t="s">
        <v>2731</v>
      </c>
      <c r="H766" s="10" t="n">
        <v>0.264626999999999</v>
      </c>
      <c r="I766" s="10" t="n">
        <v>0.0012849523</v>
      </c>
      <c r="J766" s="10" t="n">
        <f aca="false">H766-I766</f>
        <v>0.263342047699999</v>
      </c>
    </row>
    <row r="767" customFormat="false" ht="15" hidden="false" customHeight="false" outlineLevel="0" collapsed="false">
      <c r="A767" s="2" t="s">
        <v>546</v>
      </c>
      <c r="B767" s="2" t="s">
        <v>2732</v>
      </c>
      <c r="C767" s="2" t="s">
        <v>2733</v>
      </c>
      <c r="D767" s="2" t="s">
        <v>54</v>
      </c>
      <c r="E767" s="2" t="s">
        <v>50</v>
      </c>
      <c r="F767" s="2" t="s">
        <v>23</v>
      </c>
      <c r="G767" s="2" t="s">
        <v>2734</v>
      </c>
      <c r="H767" s="10" t="n">
        <v>0.746868000000003</v>
      </c>
      <c r="I767" s="10" t="n">
        <v>0.0012539194</v>
      </c>
      <c r="J767" s="10" t="n">
        <f aca="false">H767-I767</f>
        <v>0.745614080600003</v>
      </c>
    </row>
    <row r="768" customFormat="false" ht="15" hidden="false" customHeight="false" outlineLevel="0" collapsed="false">
      <c r="A768" s="2" t="s">
        <v>546</v>
      </c>
      <c r="B768" s="2" t="s">
        <v>2735</v>
      </c>
      <c r="C768" s="2" t="s">
        <v>2736</v>
      </c>
      <c r="D768" s="2" t="s">
        <v>54</v>
      </c>
      <c r="E768" s="2" t="s">
        <v>50</v>
      </c>
      <c r="F768" s="2" t="s">
        <v>23</v>
      </c>
      <c r="G768" s="2" t="s">
        <v>2737</v>
      </c>
      <c r="H768" s="10" t="n">
        <v>0.186581</v>
      </c>
      <c r="I768" s="10" t="n">
        <v>0.0013039763</v>
      </c>
      <c r="J768" s="10" t="n">
        <f aca="false">H768-I768</f>
        <v>0.1852770237</v>
      </c>
    </row>
    <row r="769" customFormat="false" ht="15" hidden="false" customHeight="false" outlineLevel="0" collapsed="false">
      <c r="A769" s="2" t="s">
        <v>546</v>
      </c>
      <c r="B769" s="2" t="s">
        <v>2738</v>
      </c>
      <c r="C769" s="2" t="s">
        <v>2739</v>
      </c>
      <c r="D769" s="2" t="s">
        <v>54</v>
      </c>
      <c r="E769" s="2" t="s">
        <v>50</v>
      </c>
      <c r="F769" s="2" t="s">
        <v>23</v>
      </c>
      <c r="G769" s="2" t="s">
        <v>2740</v>
      </c>
      <c r="H769" s="10" t="n">
        <v>0.841456999999998</v>
      </c>
      <c r="I769" s="10" t="n">
        <v>0.001242505</v>
      </c>
      <c r="J769" s="10" t="n">
        <f aca="false">H769-I769</f>
        <v>0.840214494999998</v>
      </c>
    </row>
    <row r="770" customFormat="false" ht="15" hidden="false" customHeight="false" outlineLevel="0" collapsed="false">
      <c r="A770" s="2" t="s">
        <v>546</v>
      </c>
      <c r="B770" s="2" t="s">
        <v>2741</v>
      </c>
      <c r="C770" s="2" t="s">
        <v>2742</v>
      </c>
      <c r="D770" s="2" t="s">
        <v>561</v>
      </c>
      <c r="E770" s="2" t="s">
        <v>50</v>
      </c>
      <c r="F770" s="2" t="s">
        <v>23</v>
      </c>
      <c r="G770" s="2"/>
      <c r="H770" s="10" t="n">
        <v>0</v>
      </c>
      <c r="I770" s="10" t="n">
        <v>0.0012423861</v>
      </c>
      <c r="J770" s="10" t="n">
        <f aca="false">H770-I770</f>
        <v>-0.0012423861</v>
      </c>
    </row>
    <row r="771" customFormat="false" ht="15" hidden="false" customHeight="false" outlineLevel="0" collapsed="false">
      <c r="A771" s="2" t="s">
        <v>546</v>
      </c>
      <c r="B771" s="2" t="s">
        <v>2743</v>
      </c>
      <c r="C771" s="2" t="s">
        <v>2744</v>
      </c>
      <c r="D771" s="2" t="s">
        <v>54</v>
      </c>
      <c r="E771" s="2" t="s">
        <v>50</v>
      </c>
      <c r="F771" s="2" t="s">
        <v>23</v>
      </c>
      <c r="G771" s="2" t="s">
        <v>2745</v>
      </c>
      <c r="H771" s="10" t="n">
        <v>0.132239</v>
      </c>
      <c r="I771" s="10" t="n">
        <v>0.0013000526</v>
      </c>
      <c r="J771" s="10" t="n">
        <f aca="false">H771-I771</f>
        <v>0.1309389474</v>
      </c>
    </row>
    <row r="772" customFormat="false" ht="15" hidden="false" customHeight="false" outlineLevel="0" collapsed="false">
      <c r="A772" s="2" t="s">
        <v>546</v>
      </c>
      <c r="B772" s="2" t="s">
        <v>2746</v>
      </c>
      <c r="C772" s="2" t="s">
        <v>2747</v>
      </c>
      <c r="D772" s="2" t="s">
        <v>54</v>
      </c>
      <c r="E772" s="2" t="s">
        <v>50</v>
      </c>
      <c r="F772" s="2" t="s">
        <v>22</v>
      </c>
      <c r="G772" s="2" t="s">
        <v>2748</v>
      </c>
      <c r="H772" s="10" t="n">
        <v>0.0942919999999994</v>
      </c>
      <c r="I772" s="10" t="n">
        <v>0.0013424999</v>
      </c>
      <c r="J772" s="10" t="n">
        <f aca="false">H772-I772</f>
        <v>0.0929495000999994</v>
      </c>
    </row>
    <row r="773" customFormat="false" ht="15" hidden="false" customHeight="false" outlineLevel="0" collapsed="false">
      <c r="A773" s="2" t="s">
        <v>546</v>
      </c>
      <c r="B773" s="2" t="s">
        <v>2749</v>
      </c>
      <c r="C773" s="2" t="s">
        <v>2750</v>
      </c>
      <c r="D773" s="2" t="s">
        <v>54</v>
      </c>
      <c r="E773" s="2" t="s">
        <v>50</v>
      </c>
      <c r="F773" s="2" t="s">
        <v>23</v>
      </c>
      <c r="G773" s="2" t="s">
        <v>2751</v>
      </c>
      <c r="H773" s="10" t="n">
        <v>0.225384000000002</v>
      </c>
      <c r="I773" s="10" t="n">
        <v>0.0013238326</v>
      </c>
      <c r="J773" s="10" t="n">
        <f aca="false">H773-I773</f>
        <v>0.224060167400002</v>
      </c>
    </row>
    <row r="774" customFormat="false" ht="15" hidden="false" customHeight="false" outlineLevel="0" collapsed="false">
      <c r="A774" s="2" t="s">
        <v>546</v>
      </c>
      <c r="B774" s="2" t="s">
        <v>2752</v>
      </c>
      <c r="C774" s="2" t="s">
        <v>2753</v>
      </c>
      <c r="D774" s="2" t="s">
        <v>54</v>
      </c>
      <c r="E774" s="2" t="s">
        <v>50</v>
      </c>
      <c r="F774" s="2" t="s">
        <v>22</v>
      </c>
      <c r="G774" s="2" t="s">
        <v>2754</v>
      </c>
      <c r="H774" s="10" t="n">
        <v>0.0554040000000011</v>
      </c>
      <c r="I774" s="10" t="n">
        <v>0.0013973128</v>
      </c>
      <c r="J774" s="10" t="n">
        <f aca="false">H774-I774</f>
        <v>0.0540066872000011</v>
      </c>
    </row>
    <row r="775" customFormat="false" ht="15" hidden="false" customHeight="false" outlineLevel="0" collapsed="false">
      <c r="A775" s="2" t="s">
        <v>546</v>
      </c>
      <c r="B775" s="2" t="s">
        <v>2755</v>
      </c>
      <c r="C775" s="2" t="s">
        <v>2756</v>
      </c>
      <c r="D775" s="2" t="s">
        <v>54</v>
      </c>
      <c r="E775" s="2" t="s">
        <v>50</v>
      </c>
      <c r="F775" s="2" t="s">
        <v>23</v>
      </c>
      <c r="G775" s="2" t="s">
        <v>2757</v>
      </c>
      <c r="H775" s="10" t="n">
        <v>0.156208999999997</v>
      </c>
      <c r="I775" s="10" t="n">
        <v>0.0012427428</v>
      </c>
      <c r="J775" s="10" t="n">
        <f aca="false">H775-I775</f>
        <v>0.154966257199997</v>
      </c>
    </row>
    <row r="776" customFormat="false" ht="15" hidden="false" customHeight="false" outlineLevel="0" collapsed="false">
      <c r="A776" s="2" t="s">
        <v>546</v>
      </c>
      <c r="B776" s="2" t="s">
        <v>2758</v>
      </c>
      <c r="C776" s="2" t="s">
        <v>2759</v>
      </c>
      <c r="D776" s="2" t="s">
        <v>54</v>
      </c>
      <c r="E776" s="2" t="s">
        <v>50</v>
      </c>
      <c r="F776" s="2" t="s">
        <v>23</v>
      </c>
      <c r="G776" s="2" t="s">
        <v>2654</v>
      </c>
      <c r="H776" s="10" t="n">
        <v>0.0871109999999984</v>
      </c>
      <c r="I776" s="10" t="n">
        <v>0.0013201467</v>
      </c>
      <c r="J776" s="10" t="n">
        <f aca="false">H776-I776</f>
        <v>0.0857908532999984</v>
      </c>
    </row>
    <row r="777" customFormat="false" ht="15" hidden="false" customHeight="false" outlineLevel="0" collapsed="false">
      <c r="A777" s="2" t="s">
        <v>546</v>
      </c>
      <c r="B777" s="2" t="s">
        <v>2760</v>
      </c>
      <c r="C777" s="2" t="s">
        <v>2761</v>
      </c>
      <c r="D777" s="2" t="s">
        <v>54</v>
      </c>
      <c r="E777" s="2" t="s">
        <v>50</v>
      </c>
      <c r="F777" s="2" t="s">
        <v>23</v>
      </c>
      <c r="G777" s="2" t="s">
        <v>2762</v>
      </c>
      <c r="H777" s="10" t="n">
        <v>0.381084000000001</v>
      </c>
      <c r="I777" s="10" t="n">
        <v>0.0013258539</v>
      </c>
      <c r="J777" s="10" t="n">
        <f aca="false">H777-I777</f>
        <v>0.379758146100001</v>
      </c>
    </row>
    <row r="778" customFormat="false" ht="15" hidden="false" customHeight="false" outlineLevel="0" collapsed="false">
      <c r="A778" s="2" t="s">
        <v>546</v>
      </c>
      <c r="B778" s="2" t="s">
        <v>2763</v>
      </c>
      <c r="C778" s="2" t="s">
        <v>2764</v>
      </c>
      <c r="D778" s="2" t="s">
        <v>54</v>
      </c>
      <c r="E778" s="2" t="s">
        <v>50</v>
      </c>
      <c r="F778" s="2" t="s">
        <v>23</v>
      </c>
      <c r="G778" s="2" t="s">
        <v>2765</v>
      </c>
      <c r="H778" s="10" t="n">
        <v>0.152111</v>
      </c>
      <c r="I778" s="10" t="n">
        <v>0.0012524926</v>
      </c>
      <c r="J778" s="10" t="n">
        <f aca="false">H778-I778</f>
        <v>0.1508585074</v>
      </c>
    </row>
    <row r="779" customFormat="false" ht="15" hidden="false" customHeight="false" outlineLevel="0" collapsed="false">
      <c r="A779" s="2" t="s">
        <v>546</v>
      </c>
      <c r="B779" s="2" t="s">
        <v>2766</v>
      </c>
      <c r="C779" s="2" t="s">
        <v>2767</v>
      </c>
      <c r="D779" s="2" t="s">
        <v>561</v>
      </c>
      <c r="E779" s="2" t="s">
        <v>50</v>
      </c>
      <c r="F779" s="2" t="s">
        <v>23</v>
      </c>
      <c r="G779" s="2"/>
      <c r="H779" s="10" t="n">
        <v>0</v>
      </c>
      <c r="I779" s="10" t="n">
        <v>0.0012637881</v>
      </c>
      <c r="J779" s="10" t="n">
        <f aca="false">H779-I779</f>
        <v>-0.0012637881</v>
      </c>
    </row>
    <row r="780" customFormat="false" ht="15" hidden="false" customHeight="false" outlineLevel="0" collapsed="false">
      <c r="A780" s="2" t="s">
        <v>546</v>
      </c>
      <c r="B780" s="2" t="s">
        <v>2768</v>
      </c>
      <c r="C780" s="2" t="s">
        <v>2769</v>
      </c>
      <c r="D780" s="2" t="s">
        <v>54</v>
      </c>
      <c r="E780" s="2" t="s">
        <v>50</v>
      </c>
      <c r="F780" s="2" t="s">
        <v>22</v>
      </c>
      <c r="G780" s="2" t="s">
        <v>2770</v>
      </c>
      <c r="H780" s="10" t="n">
        <v>0.131039</v>
      </c>
      <c r="I780" s="10" t="n">
        <v>0.0013338202</v>
      </c>
      <c r="J780" s="10" t="n">
        <f aca="false">H780-I780</f>
        <v>0.1297051798</v>
      </c>
    </row>
    <row r="781" customFormat="false" ht="15" hidden="false" customHeight="false" outlineLevel="0" collapsed="false">
      <c r="A781" s="2" t="s">
        <v>546</v>
      </c>
      <c r="B781" s="2" t="s">
        <v>2771</v>
      </c>
      <c r="C781" s="2" t="s">
        <v>2772</v>
      </c>
      <c r="D781" s="2" t="s">
        <v>54</v>
      </c>
      <c r="E781" s="2" t="s">
        <v>50</v>
      </c>
      <c r="F781" s="2" t="s">
        <v>23</v>
      </c>
      <c r="G781" s="2" t="s">
        <v>2773</v>
      </c>
      <c r="H781" s="10" t="n">
        <v>0.197676000000001</v>
      </c>
      <c r="I781" s="10" t="n">
        <v>0.0013187199</v>
      </c>
      <c r="J781" s="10" t="n">
        <f aca="false">H781-I781</f>
        <v>0.196357280100001</v>
      </c>
    </row>
    <row r="782" customFormat="false" ht="15" hidden="false" customHeight="false" outlineLevel="0" collapsed="false">
      <c r="A782" s="2" t="s">
        <v>546</v>
      </c>
      <c r="B782" s="2" t="s">
        <v>2774</v>
      </c>
      <c r="C782" s="2" t="s">
        <v>2775</v>
      </c>
      <c r="D782" s="2" t="s">
        <v>54</v>
      </c>
      <c r="E782" s="2" t="s">
        <v>50</v>
      </c>
      <c r="F782" s="2" t="s">
        <v>22</v>
      </c>
      <c r="G782" s="2" t="s">
        <v>2776</v>
      </c>
      <c r="H782" s="10" t="n">
        <v>0.0664930000000013</v>
      </c>
      <c r="I782" s="10" t="n">
        <v>0.0012729434</v>
      </c>
      <c r="J782" s="10" t="n">
        <f aca="false">H782-I782</f>
        <v>0.0652200566000012</v>
      </c>
    </row>
    <row r="783" customFormat="false" ht="15" hidden="false" customHeight="false" outlineLevel="0" collapsed="false">
      <c r="A783" s="2" t="s">
        <v>546</v>
      </c>
      <c r="B783" s="2" t="s">
        <v>2777</v>
      </c>
      <c r="C783" s="2" t="s">
        <v>2778</v>
      </c>
      <c r="D783" s="2" t="s">
        <v>561</v>
      </c>
      <c r="E783" s="2" t="s">
        <v>50</v>
      </c>
      <c r="F783" s="2" t="s">
        <v>23</v>
      </c>
      <c r="G783" s="2"/>
      <c r="H783" s="10" t="n">
        <v>0</v>
      </c>
      <c r="I783" s="10" t="n">
        <v>0.0012455964</v>
      </c>
      <c r="J783" s="10" t="n">
        <f aca="false">H783-I783</f>
        <v>-0.0012455964</v>
      </c>
    </row>
    <row r="784" customFormat="false" ht="15" hidden="false" customHeight="false" outlineLevel="0" collapsed="false">
      <c r="A784" s="2" t="s">
        <v>546</v>
      </c>
      <c r="B784" s="2" t="s">
        <v>2779</v>
      </c>
      <c r="C784" s="2" t="s">
        <v>2780</v>
      </c>
      <c r="D784" s="2" t="s">
        <v>54</v>
      </c>
      <c r="E784" s="2" t="s">
        <v>50</v>
      </c>
      <c r="F784" s="2" t="s">
        <v>23</v>
      </c>
      <c r="G784" s="2" t="s">
        <v>2781</v>
      </c>
      <c r="H784" s="10" t="n">
        <v>0.0498279999999998</v>
      </c>
      <c r="I784" s="10" t="n">
        <v>0.0012423861</v>
      </c>
      <c r="J784" s="10" t="n">
        <f aca="false">H784-I784</f>
        <v>0.0485856138999998</v>
      </c>
    </row>
    <row r="785" customFormat="false" ht="15" hidden="false" customHeight="false" outlineLevel="0" collapsed="false">
      <c r="A785" s="2" t="s">
        <v>546</v>
      </c>
      <c r="B785" s="2" t="s">
        <v>2782</v>
      </c>
      <c r="C785" s="2" t="s">
        <v>2783</v>
      </c>
      <c r="D785" s="2" t="s">
        <v>54</v>
      </c>
      <c r="E785" s="2" t="s">
        <v>50</v>
      </c>
      <c r="F785" s="2" t="s">
        <v>23</v>
      </c>
      <c r="G785" s="2" t="s">
        <v>2784</v>
      </c>
      <c r="H785" s="10" t="n">
        <v>0.0560839999999985</v>
      </c>
      <c r="I785" s="10" t="n">
        <v>0.0013014794</v>
      </c>
      <c r="J785" s="10" t="n">
        <f aca="false">H785-I785</f>
        <v>0.0547825205999985</v>
      </c>
    </row>
    <row r="786" customFormat="false" ht="15" hidden="false" customHeight="false" outlineLevel="0" collapsed="false">
      <c r="A786" s="2" t="s">
        <v>546</v>
      </c>
      <c r="B786" s="2" t="s">
        <v>2785</v>
      </c>
      <c r="C786" s="2" t="s">
        <v>2786</v>
      </c>
      <c r="D786" s="2" t="s">
        <v>54</v>
      </c>
      <c r="E786" s="2" t="s">
        <v>50</v>
      </c>
      <c r="F786" s="2" t="s">
        <v>23</v>
      </c>
      <c r="G786" s="2" t="s">
        <v>2757</v>
      </c>
      <c r="H786" s="10" t="n">
        <v>0.156209000000001</v>
      </c>
      <c r="I786" s="10" t="n">
        <v>0.0012427428</v>
      </c>
      <c r="J786" s="10" t="n">
        <f aca="false">H786-I786</f>
        <v>0.1549662572</v>
      </c>
    </row>
    <row r="787" customFormat="false" ht="15" hidden="false" customHeight="false" outlineLevel="0" collapsed="false">
      <c r="A787" s="2" t="s">
        <v>546</v>
      </c>
      <c r="B787" s="2" t="s">
        <v>2787</v>
      </c>
      <c r="C787" s="2" t="s">
        <v>2788</v>
      </c>
      <c r="D787" s="2" t="s">
        <v>54</v>
      </c>
      <c r="E787" s="2" t="s">
        <v>50</v>
      </c>
      <c r="F787" s="2" t="s">
        <v>23</v>
      </c>
      <c r="G787" s="2" t="s">
        <v>2789</v>
      </c>
      <c r="H787" s="10" t="n">
        <v>0.0460760000000029</v>
      </c>
      <c r="I787" s="10" t="n">
        <v>0.0013054031</v>
      </c>
      <c r="J787" s="10" t="n">
        <f aca="false">H787-I787</f>
        <v>0.0447705969000029</v>
      </c>
    </row>
    <row r="788" customFormat="false" ht="15" hidden="false" customHeight="false" outlineLevel="0" collapsed="false">
      <c r="A788" s="2" t="s">
        <v>546</v>
      </c>
      <c r="B788" s="2" t="s">
        <v>2790</v>
      </c>
      <c r="C788" s="2" t="s">
        <v>2791</v>
      </c>
      <c r="D788" s="2" t="s">
        <v>54</v>
      </c>
      <c r="E788" s="2" t="s">
        <v>50</v>
      </c>
      <c r="F788" s="2" t="s">
        <v>23</v>
      </c>
      <c r="G788" s="2" t="s">
        <v>2792</v>
      </c>
      <c r="H788" s="10" t="n">
        <v>0.159770999999999</v>
      </c>
      <c r="I788" s="10" t="n">
        <v>0.0012513036</v>
      </c>
      <c r="J788" s="10" t="n">
        <f aca="false">H788-I788</f>
        <v>0.158519696399999</v>
      </c>
    </row>
    <row r="789" customFormat="false" ht="15" hidden="false" customHeight="false" outlineLevel="0" collapsed="false">
      <c r="A789" s="2" t="s">
        <v>546</v>
      </c>
      <c r="B789" s="2" t="s">
        <v>2793</v>
      </c>
      <c r="C789" s="2" t="s">
        <v>2794</v>
      </c>
      <c r="D789" s="2" t="s">
        <v>54</v>
      </c>
      <c r="E789" s="2" t="s">
        <v>50</v>
      </c>
      <c r="F789" s="2" t="s">
        <v>23</v>
      </c>
      <c r="G789" s="2" t="s">
        <v>2795</v>
      </c>
      <c r="H789" s="10" t="n">
        <v>0.045299</v>
      </c>
      <c r="I789" s="10" t="n">
        <v>0.0013131316</v>
      </c>
      <c r="J789" s="10" t="n">
        <f aca="false">H789-I789</f>
        <v>0.0439858684</v>
      </c>
    </row>
    <row r="790" customFormat="false" ht="15" hidden="false" customHeight="false" outlineLevel="0" collapsed="false">
      <c r="A790" s="2" t="s">
        <v>546</v>
      </c>
      <c r="B790" s="2" t="s">
        <v>2796</v>
      </c>
      <c r="C790" s="2" t="s">
        <v>2797</v>
      </c>
      <c r="D790" s="2" t="s">
        <v>54</v>
      </c>
      <c r="E790" s="2" t="s">
        <v>50</v>
      </c>
      <c r="F790" s="2" t="s">
        <v>23</v>
      </c>
      <c r="G790" s="2" t="s">
        <v>2798</v>
      </c>
      <c r="H790" s="10" t="n">
        <v>0.0516</v>
      </c>
      <c r="I790" s="10" t="n">
        <v>0.0012439318</v>
      </c>
      <c r="J790" s="10" t="n">
        <f aca="false">H790-I790</f>
        <v>0.0503560682</v>
      </c>
    </row>
    <row r="791" customFormat="false" ht="15" hidden="false" customHeight="false" outlineLevel="0" collapsed="false">
      <c r="A791" s="2" t="s">
        <v>546</v>
      </c>
      <c r="B791" s="2" t="s">
        <v>2799</v>
      </c>
      <c r="C791" s="2" t="s">
        <v>2800</v>
      </c>
      <c r="D791" s="2" t="s">
        <v>54</v>
      </c>
      <c r="E791" s="2" t="s">
        <v>50</v>
      </c>
      <c r="F791" s="2" t="s">
        <v>23</v>
      </c>
      <c r="G791" s="2" t="s">
        <v>2801</v>
      </c>
      <c r="H791" s="10" t="n">
        <v>0.054733</v>
      </c>
      <c r="I791" s="10" t="n">
        <v>0.0012430995</v>
      </c>
      <c r="J791" s="10" t="n">
        <f aca="false">H791-I791</f>
        <v>0.0534899005</v>
      </c>
    </row>
    <row r="792" customFormat="false" ht="15" hidden="false" customHeight="false" outlineLevel="0" collapsed="false">
      <c r="A792" s="2" t="s">
        <v>546</v>
      </c>
      <c r="B792" s="2" t="s">
        <v>2802</v>
      </c>
      <c r="C792" s="2" t="s">
        <v>2803</v>
      </c>
      <c r="D792" s="2" t="s">
        <v>54</v>
      </c>
      <c r="E792" s="2" t="s">
        <v>50</v>
      </c>
      <c r="F792" s="2" t="s">
        <v>23</v>
      </c>
      <c r="G792" s="2" t="s">
        <v>2804</v>
      </c>
      <c r="H792" s="10" t="n">
        <v>0.170681</v>
      </c>
      <c r="I792" s="10" t="n">
        <v>0.001249639</v>
      </c>
      <c r="J792" s="10" t="n">
        <f aca="false">H792-I792</f>
        <v>0.169431361</v>
      </c>
    </row>
    <row r="793" customFormat="false" ht="15" hidden="false" customHeight="false" outlineLevel="0" collapsed="false">
      <c r="A793" s="2" t="s">
        <v>546</v>
      </c>
      <c r="B793" s="2" t="s">
        <v>2805</v>
      </c>
      <c r="C793" s="2" t="s">
        <v>2806</v>
      </c>
      <c r="D793" s="2" t="s">
        <v>54</v>
      </c>
      <c r="E793" s="2" t="s">
        <v>50</v>
      </c>
      <c r="F793" s="2" t="s">
        <v>22</v>
      </c>
      <c r="G793" s="2" t="s">
        <v>2807</v>
      </c>
      <c r="H793" s="10" t="n">
        <v>0.110448</v>
      </c>
      <c r="I793" s="10" t="n">
        <v>0.0013470181</v>
      </c>
      <c r="J793" s="10" t="n">
        <f aca="false">H793-I793</f>
        <v>0.1091009819</v>
      </c>
    </row>
    <row r="794" customFormat="false" ht="15" hidden="false" customHeight="false" outlineLevel="0" collapsed="false">
      <c r="A794" s="2" t="s">
        <v>546</v>
      </c>
      <c r="B794" s="2" t="s">
        <v>2808</v>
      </c>
      <c r="C794" s="2" t="s">
        <v>2809</v>
      </c>
      <c r="D794" s="2" t="s">
        <v>54</v>
      </c>
      <c r="E794" s="2" t="s">
        <v>50</v>
      </c>
      <c r="F794" s="2" t="s">
        <v>22</v>
      </c>
      <c r="G794" s="2" t="s">
        <v>2810</v>
      </c>
      <c r="H794" s="10" t="n">
        <v>0.155131</v>
      </c>
      <c r="I794" s="10" t="n">
        <v>0.0013692524</v>
      </c>
      <c r="J794" s="10" t="n">
        <f aca="false">H794-I794</f>
        <v>0.1537617476</v>
      </c>
    </row>
    <row r="795" customFormat="false" ht="15" hidden="false" customHeight="false" outlineLevel="0" collapsed="false">
      <c r="A795" s="2" t="s">
        <v>546</v>
      </c>
      <c r="B795" s="2" t="s">
        <v>2811</v>
      </c>
      <c r="C795" s="2" t="s">
        <v>2812</v>
      </c>
      <c r="D795" s="2" t="s">
        <v>54</v>
      </c>
      <c r="E795" s="2" t="s">
        <v>50</v>
      </c>
      <c r="F795" s="2" t="s">
        <v>23</v>
      </c>
      <c r="G795" s="2" t="s">
        <v>2813</v>
      </c>
      <c r="H795" s="10" t="n">
        <v>0.0493380000000001</v>
      </c>
      <c r="I795" s="10" t="n">
        <v>0.0013108725</v>
      </c>
      <c r="J795" s="10" t="n">
        <f aca="false">H795-I795</f>
        <v>0.0480271275000001</v>
      </c>
    </row>
    <row r="796" customFormat="false" ht="15" hidden="false" customHeight="false" outlineLevel="0" collapsed="false">
      <c r="A796" s="2" t="s">
        <v>546</v>
      </c>
      <c r="B796" s="2" t="s">
        <v>2814</v>
      </c>
      <c r="C796" s="2" t="s">
        <v>2815</v>
      </c>
      <c r="D796" s="2" t="s">
        <v>54</v>
      </c>
      <c r="E796" s="2" t="s">
        <v>50</v>
      </c>
      <c r="F796" s="2" t="s">
        <v>23</v>
      </c>
      <c r="G796" s="2" t="s">
        <v>2816</v>
      </c>
      <c r="H796" s="10" t="n">
        <v>0.082682</v>
      </c>
      <c r="I796" s="10" t="n">
        <v>0.0012499957</v>
      </c>
      <c r="J796" s="10" t="n">
        <f aca="false">H796-I796</f>
        <v>0.0814320043</v>
      </c>
    </row>
    <row r="797" customFormat="false" ht="15" hidden="false" customHeight="false" outlineLevel="0" collapsed="false">
      <c r="A797" s="2" t="s">
        <v>546</v>
      </c>
      <c r="B797" s="2" t="s">
        <v>2817</v>
      </c>
      <c r="C797" s="2" t="s">
        <v>2818</v>
      </c>
      <c r="D797" s="2" t="s">
        <v>54</v>
      </c>
      <c r="E797" s="2" t="s">
        <v>50</v>
      </c>
      <c r="F797" s="2" t="s">
        <v>22</v>
      </c>
      <c r="G797" s="2" t="s">
        <v>2819</v>
      </c>
      <c r="H797" s="10" t="n">
        <v>0.153675</v>
      </c>
      <c r="I797" s="10" t="n">
        <v>0.0014124131</v>
      </c>
      <c r="J797" s="10" t="n">
        <f aca="false">H797-I797</f>
        <v>0.1522625869</v>
      </c>
    </row>
    <row r="798" customFormat="false" ht="15" hidden="false" customHeight="false" outlineLevel="0" collapsed="false">
      <c r="A798" s="2" t="s">
        <v>546</v>
      </c>
      <c r="B798" s="2" t="s">
        <v>2820</v>
      </c>
      <c r="C798" s="2" t="s">
        <v>2821</v>
      </c>
      <c r="D798" s="2" t="s">
        <v>54</v>
      </c>
      <c r="E798" s="2" t="s">
        <v>50</v>
      </c>
      <c r="F798" s="2" t="s">
        <v>23</v>
      </c>
      <c r="G798" s="2" t="s">
        <v>2822</v>
      </c>
      <c r="H798" s="10" t="n">
        <v>0.066907</v>
      </c>
      <c r="I798" s="10" t="n">
        <v>0.0012442885</v>
      </c>
      <c r="J798" s="10" t="n">
        <f aca="false">H798-I798</f>
        <v>0.0656627115</v>
      </c>
    </row>
    <row r="799" customFormat="false" ht="15" hidden="false" customHeight="false" outlineLevel="0" collapsed="false">
      <c r="A799" s="2" t="s">
        <v>546</v>
      </c>
      <c r="B799" s="2" t="s">
        <v>2823</v>
      </c>
      <c r="C799" s="2" t="s">
        <v>2824</v>
      </c>
      <c r="D799" s="2" t="s">
        <v>54</v>
      </c>
      <c r="E799" s="2" t="s">
        <v>50</v>
      </c>
      <c r="F799" s="2" t="s">
        <v>22</v>
      </c>
      <c r="G799" s="2" t="s">
        <v>2825</v>
      </c>
      <c r="H799" s="10" t="n">
        <v>0.181732</v>
      </c>
      <c r="I799" s="10" t="n">
        <v>0.0013294209</v>
      </c>
      <c r="J799" s="10" t="n">
        <f aca="false">H799-I799</f>
        <v>0.1804025791</v>
      </c>
    </row>
    <row r="800" customFormat="false" ht="15" hidden="false" customHeight="false" outlineLevel="0" collapsed="false">
      <c r="A800" s="2" t="s">
        <v>546</v>
      </c>
      <c r="B800" s="2" t="s">
        <v>2826</v>
      </c>
      <c r="C800" s="2" t="s">
        <v>2827</v>
      </c>
      <c r="D800" s="2" t="s">
        <v>54</v>
      </c>
      <c r="E800" s="2" t="s">
        <v>50</v>
      </c>
      <c r="F800" s="2" t="s">
        <v>22</v>
      </c>
      <c r="G800" s="2" t="s">
        <v>2828</v>
      </c>
      <c r="H800" s="10" t="n">
        <v>0.060351</v>
      </c>
      <c r="I800" s="10" t="n">
        <v>0.0012843578</v>
      </c>
      <c r="J800" s="10" t="n">
        <f aca="false">H800-I800</f>
        <v>0.0590666422</v>
      </c>
    </row>
    <row r="801" customFormat="false" ht="15" hidden="false" customHeight="false" outlineLevel="0" collapsed="false">
      <c r="A801" s="2" t="s">
        <v>546</v>
      </c>
      <c r="B801" s="2" t="s">
        <v>2829</v>
      </c>
      <c r="C801" s="2" t="s">
        <v>2830</v>
      </c>
      <c r="D801" s="2" t="s">
        <v>54</v>
      </c>
      <c r="E801" s="2" t="s">
        <v>50</v>
      </c>
      <c r="F801" s="2" t="s">
        <v>22</v>
      </c>
      <c r="G801" s="2" t="s">
        <v>2831</v>
      </c>
      <c r="H801" s="10" t="n">
        <v>0.064452</v>
      </c>
      <c r="I801" s="10" t="n">
        <v>0.0013131316</v>
      </c>
      <c r="J801" s="10" t="n">
        <f aca="false">H801-I801</f>
        <v>0.0631388684</v>
      </c>
    </row>
    <row r="802" customFormat="false" ht="15" hidden="false" customHeight="false" outlineLevel="0" collapsed="false">
      <c r="A802" s="2" t="s">
        <v>546</v>
      </c>
      <c r="B802" s="2" t="s">
        <v>2832</v>
      </c>
      <c r="C802" s="2" t="s">
        <v>2833</v>
      </c>
      <c r="D802" s="2" t="s">
        <v>54</v>
      </c>
      <c r="E802" s="2" t="s">
        <v>50</v>
      </c>
      <c r="F802" s="2" t="s">
        <v>22</v>
      </c>
      <c r="G802" s="2" t="s">
        <v>2834</v>
      </c>
      <c r="H802" s="10" t="n">
        <v>0.121746</v>
      </c>
      <c r="I802" s="10" t="n">
        <v>0.0013231192</v>
      </c>
      <c r="J802" s="10" t="n">
        <f aca="false">H802-I802</f>
        <v>0.1204228808</v>
      </c>
    </row>
    <row r="803" customFormat="false" ht="15" hidden="false" customHeight="false" outlineLevel="0" collapsed="false">
      <c r="A803" s="2" t="s">
        <v>546</v>
      </c>
      <c r="B803" s="2" t="s">
        <v>2835</v>
      </c>
      <c r="C803" s="2" t="s">
        <v>2836</v>
      </c>
      <c r="D803" s="2" t="s">
        <v>54</v>
      </c>
      <c r="E803" s="2" t="s">
        <v>50</v>
      </c>
      <c r="F803" s="2" t="s">
        <v>23</v>
      </c>
      <c r="G803" s="2" t="s">
        <v>2837</v>
      </c>
      <c r="H803" s="10" t="n">
        <v>0.361275</v>
      </c>
      <c r="I803" s="10" t="n">
        <v>0.0012565352</v>
      </c>
      <c r="J803" s="10" t="n">
        <f aca="false">H803-I803</f>
        <v>0.3600184648</v>
      </c>
    </row>
    <row r="804" customFormat="false" ht="15" hidden="false" customHeight="false" outlineLevel="0" collapsed="false">
      <c r="A804" s="2" t="s">
        <v>546</v>
      </c>
      <c r="B804" s="2" t="s">
        <v>2838</v>
      </c>
      <c r="C804" s="2" t="s">
        <v>2839</v>
      </c>
      <c r="D804" s="2" t="s">
        <v>54</v>
      </c>
      <c r="E804" s="2" t="s">
        <v>50</v>
      </c>
      <c r="F804" s="2" t="s">
        <v>22</v>
      </c>
      <c r="G804" s="2" t="s">
        <v>2840</v>
      </c>
      <c r="H804" s="10" t="n">
        <v>0.269514</v>
      </c>
      <c r="I804" s="10" t="n">
        <v>0.0013109914</v>
      </c>
      <c r="J804" s="10" t="n">
        <f aca="false">H804-I804</f>
        <v>0.2682030086</v>
      </c>
    </row>
    <row r="805" customFormat="false" ht="15" hidden="false" customHeight="false" outlineLevel="0" collapsed="false">
      <c r="A805" s="2" t="s">
        <v>546</v>
      </c>
      <c r="B805" s="2" t="s">
        <v>2841</v>
      </c>
      <c r="C805" s="2" t="s">
        <v>2842</v>
      </c>
      <c r="D805" s="2" t="s">
        <v>54</v>
      </c>
      <c r="E805" s="2" t="s">
        <v>50</v>
      </c>
      <c r="F805" s="2" t="s">
        <v>22</v>
      </c>
      <c r="G805" s="2" t="s">
        <v>2843</v>
      </c>
      <c r="H805" s="10" t="n">
        <v>0.22558</v>
      </c>
      <c r="I805" s="10" t="n">
        <v>0.001338814</v>
      </c>
      <c r="J805" s="10" t="n">
        <f aca="false">H805-I805</f>
        <v>0.224241186</v>
      </c>
    </row>
    <row r="806" customFormat="false" ht="15" hidden="false" customHeight="false" outlineLevel="0" collapsed="false">
      <c r="A806" s="2" t="s">
        <v>546</v>
      </c>
      <c r="B806" s="2" t="s">
        <v>2844</v>
      </c>
      <c r="C806" s="2" t="s">
        <v>2845</v>
      </c>
      <c r="D806" s="2" t="s">
        <v>54</v>
      </c>
      <c r="E806" s="2" t="s">
        <v>50</v>
      </c>
      <c r="F806" s="2" t="s">
        <v>22</v>
      </c>
      <c r="G806" s="2" t="s">
        <v>2846</v>
      </c>
      <c r="H806" s="10" t="n">
        <v>0.644575</v>
      </c>
      <c r="I806" s="10" t="n">
        <v>0.001298388</v>
      </c>
      <c r="J806" s="10" t="n">
        <f aca="false">H806-I806</f>
        <v>0.643276612</v>
      </c>
    </row>
    <row r="807" customFormat="false" ht="15" hidden="false" customHeight="false" outlineLevel="0" collapsed="false">
      <c r="A807" s="2" t="s">
        <v>546</v>
      </c>
      <c r="B807" s="2" t="s">
        <v>2847</v>
      </c>
      <c r="C807" s="2" t="s">
        <v>2848</v>
      </c>
      <c r="D807" s="2" t="s">
        <v>54</v>
      </c>
      <c r="E807" s="2" t="s">
        <v>50</v>
      </c>
      <c r="F807" s="2" t="s">
        <v>22</v>
      </c>
      <c r="G807" s="2" t="s">
        <v>2849</v>
      </c>
      <c r="H807" s="10" t="n">
        <v>0.299777</v>
      </c>
      <c r="I807" s="10" t="n">
        <v>0.0013329879</v>
      </c>
      <c r="J807" s="10" t="n">
        <f aca="false">H807-I807</f>
        <v>0.2984440121</v>
      </c>
    </row>
    <row r="808" customFormat="false" ht="15" hidden="false" customHeight="false" outlineLevel="0" collapsed="false">
      <c r="A808" s="2" t="s">
        <v>546</v>
      </c>
      <c r="B808" s="2" t="s">
        <v>2850</v>
      </c>
      <c r="C808" s="2" t="s">
        <v>2851</v>
      </c>
      <c r="D808" s="2" t="s">
        <v>54</v>
      </c>
      <c r="E808" s="2" t="s">
        <v>50</v>
      </c>
      <c r="F808" s="2" t="s">
        <v>22</v>
      </c>
      <c r="G808" s="2" t="s">
        <v>2852</v>
      </c>
      <c r="H808" s="10" t="n">
        <v>0.832148</v>
      </c>
      <c r="I808" s="10" t="n">
        <v>0.0013466614</v>
      </c>
      <c r="J808" s="10" t="n">
        <f aca="false">H808-I808</f>
        <v>0.8308013386</v>
      </c>
    </row>
    <row r="809" customFormat="false" ht="15" hidden="false" customHeight="false" outlineLevel="0" collapsed="false">
      <c r="A809" s="2" t="s">
        <v>546</v>
      </c>
      <c r="B809" s="2" t="s">
        <v>2853</v>
      </c>
      <c r="C809" s="2" t="s">
        <v>2854</v>
      </c>
      <c r="D809" s="2" t="s">
        <v>54</v>
      </c>
      <c r="E809" s="2" t="s">
        <v>50</v>
      </c>
      <c r="F809" s="2" t="s">
        <v>23</v>
      </c>
      <c r="G809" s="2" t="s">
        <v>2855</v>
      </c>
      <c r="H809" s="10" t="n">
        <v>0.868396999999993</v>
      </c>
      <c r="I809" s="10" t="n">
        <v>0.0013322745</v>
      </c>
      <c r="J809" s="10" t="n">
        <f aca="false">H809-I809</f>
        <v>0.867064725499994</v>
      </c>
    </row>
    <row r="810" customFormat="false" ht="15" hidden="false" customHeight="false" outlineLevel="0" collapsed="false">
      <c r="A810" s="2" t="s">
        <v>546</v>
      </c>
      <c r="B810" s="2" t="s">
        <v>2856</v>
      </c>
      <c r="C810" s="2" t="s">
        <v>2857</v>
      </c>
      <c r="D810" s="2" t="s">
        <v>54</v>
      </c>
      <c r="E810" s="2" t="s">
        <v>50</v>
      </c>
      <c r="F810" s="2" t="s">
        <v>22</v>
      </c>
      <c r="G810" s="2" t="s">
        <v>2858</v>
      </c>
      <c r="H810" s="10" t="n">
        <v>0.21753</v>
      </c>
      <c r="I810" s="10" t="n">
        <v>0.0012618857</v>
      </c>
      <c r="J810" s="10" t="n">
        <f aca="false">H810-I810</f>
        <v>0.2162681143</v>
      </c>
    </row>
    <row r="811" customFormat="false" ht="15" hidden="false" customHeight="false" outlineLevel="0" collapsed="false">
      <c r="A811" s="2" t="s">
        <v>546</v>
      </c>
      <c r="B811" s="2" t="s">
        <v>2859</v>
      </c>
      <c r="C811" s="2" t="s">
        <v>2860</v>
      </c>
      <c r="D811" s="2" t="s">
        <v>561</v>
      </c>
      <c r="E811" s="2" t="s">
        <v>50</v>
      </c>
      <c r="F811" s="2" t="s">
        <v>23</v>
      </c>
      <c r="G811" s="2"/>
      <c r="H811" s="10" t="n">
        <v>0</v>
      </c>
      <c r="I811" s="10" t="n">
        <v>0.0013146773</v>
      </c>
      <c r="J811" s="10" t="n">
        <f aca="false">H811-I811</f>
        <v>-0.0013146773</v>
      </c>
    </row>
    <row r="812" customFormat="false" ht="15" hidden="false" customHeight="false" outlineLevel="0" collapsed="false">
      <c r="A812" s="2" t="s">
        <v>546</v>
      </c>
      <c r="B812" s="2" t="s">
        <v>2861</v>
      </c>
      <c r="C812" s="2" t="s">
        <v>2862</v>
      </c>
      <c r="D812" s="2" t="s">
        <v>54</v>
      </c>
      <c r="E812" s="2" t="s">
        <v>50</v>
      </c>
      <c r="F812" s="2" t="s">
        <v>25</v>
      </c>
      <c r="G812" s="2" t="s">
        <v>2863</v>
      </c>
      <c r="H812" s="10" t="n">
        <v>0.120624</v>
      </c>
      <c r="I812" s="10" t="n">
        <v>0.0011853141</v>
      </c>
      <c r="J812" s="10" t="n">
        <f aca="false">H812-I812</f>
        <v>0.1194386859</v>
      </c>
    </row>
    <row r="813" customFormat="false" ht="15" hidden="false" customHeight="false" outlineLevel="0" collapsed="false">
      <c r="A813" s="2" t="s">
        <v>546</v>
      </c>
      <c r="B813" s="2" t="s">
        <v>2864</v>
      </c>
      <c r="C813" s="2" t="s">
        <v>2865</v>
      </c>
      <c r="D813" s="2" t="s">
        <v>54</v>
      </c>
      <c r="E813" s="2" t="s">
        <v>50</v>
      </c>
      <c r="F813" s="2" t="s">
        <v>23</v>
      </c>
      <c r="G813" s="2" t="s">
        <v>2866</v>
      </c>
      <c r="H813" s="10" t="n">
        <v>0.0976729999999999</v>
      </c>
      <c r="I813" s="10" t="n">
        <v>0.0012427428</v>
      </c>
      <c r="J813" s="10" t="n">
        <f aca="false">H813-I813</f>
        <v>0.0964302571999999</v>
      </c>
    </row>
    <row r="814" customFormat="false" ht="15" hidden="false" customHeight="false" outlineLevel="0" collapsed="false">
      <c r="A814" s="2" t="s">
        <v>546</v>
      </c>
      <c r="B814" s="2" t="s">
        <v>2867</v>
      </c>
      <c r="C814" s="2" t="s">
        <v>2868</v>
      </c>
      <c r="D814" s="2" t="s">
        <v>54</v>
      </c>
      <c r="E814" s="2" t="s">
        <v>50</v>
      </c>
      <c r="F814" s="2" t="s">
        <v>23</v>
      </c>
      <c r="G814" s="2" t="s">
        <v>2869</v>
      </c>
      <c r="H814" s="10" t="n">
        <v>0.144647</v>
      </c>
      <c r="I814" s="10" t="n">
        <v>0.0012606967</v>
      </c>
      <c r="J814" s="10" t="n">
        <f aca="false">H814-I814</f>
        <v>0.1433863033</v>
      </c>
    </row>
    <row r="815" customFormat="false" ht="15" hidden="false" customHeight="false" outlineLevel="0" collapsed="false">
      <c r="A815" s="2" t="s">
        <v>546</v>
      </c>
      <c r="B815" s="2" t="s">
        <v>2870</v>
      </c>
      <c r="C815" s="2" t="s">
        <v>2871</v>
      </c>
      <c r="D815" s="2" t="s">
        <v>54</v>
      </c>
      <c r="E815" s="2" t="s">
        <v>50</v>
      </c>
      <c r="F815" s="2" t="s">
        <v>23</v>
      </c>
      <c r="G815" s="2" t="s">
        <v>2872</v>
      </c>
      <c r="H815" s="10" t="n">
        <v>0.211133</v>
      </c>
      <c r="I815" s="10" t="n">
        <v>0.0013139639</v>
      </c>
      <c r="J815" s="10" t="n">
        <f aca="false">H815-I815</f>
        <v>0.2098190361</v>
      </c>
    </row>
    <row r="816" customFormat="false" ht="15" hidden="false" customHeight="false" outlineLevel="0" collapsed="false">
      <c r="A816" s="2" t="s">
        <v>546</v>
      </c>
      <c r="B816" s="2" t="s">
        <v>2873</v>
      </c>
      <c r="C816" s="2" t="s">
        <v>2874</v>
      </c>
      <c r="D816" s="2" t="s">
        <v>54</v>
      </c>
      <c r="E816" s="2" t="s">
        <v>50</v>
      </c>
      <c r="F816" s="2" t="s">
        <v>22</v>
      </c>
      <c r="G816" s="2" t="s">
        <v>2875</v>
      </c>
      <c r="H816" s="10" t="n">
        <v>0.258101</v>
      </c>
      <c r="I816" s="10" t="n">
        <v>0.001292443</v>
      </c>
      <c r="J816" s="10" t="n">
        <f aca="false">H816-I816</f>
        <v>0.256808557</v>
      </c>
    </row>
    <row r="817" customFormat="false" ht="15" hidden="false" customHeight="false" outlineLevel="0" collapsed="false">
      <c r="A817" s="2" t="s">
        <v>546</v>
      </c>
      <c r="B817" s="2" t="s">
        <v>2876</v>
      </c>
      <c r="C817" s="2" t="s">
        <v>2877</v>
      </c>
      <c r="D817" s="2" t="s">
        <v>54</v>
      </c>
      <c r="E817" s="2" t="s">
        <v>50</v>
      </c>
      <c r="F817" s="2" t="s">
        <v>22</v>
      </c>
      <c r="G817" s="2" t="s">
        <v>2878</v>
      </c>
      <c r="H817" s="10" t="n">
        <v>0.962738</v>
      </c>
      <c r="I817" s="10" t="n">
        <v>0.0013464236</v>
      </c>
      <c r="J817" s="10" t="n">
        <f aca="false">H817-I817</f>
        <v>0.9613915764</v>
      </c>
    </row>
    <row r="818" customFormat="false" ht="15" hidden="false" customHeight="false" outlineLevel="0" collapsed="false">
      <c r="A818" s="2" t="s">
        <v>546</v>
      </c>
      <c r="B818" s="2" t="s">
        <v>2879</v>
      </c>
      <c r="C818" s="2" t="s">
        <v>2880</v>
      </c>
      <c r="D818" s="2" t="s">
        <v>54</v>
      </c>
      <c r="E818" s="2" t="s">
        <v>50</v>
      </c>
      <c r="F818" s="2" t="s">
        <v>23</v>
      </c>
      <c r="G818" s="2" t="s">
        <v>2881</v>
      </c>
      <c r="H818" s="10" t="n">
        <v>0.293723</v>
      </c>
      <c r="I818" s="10" t="n">
        <v>0.0012975557</v>
      </c>
      <c r="J818" s="10" t="n">
        <f aca="false">H818-I818</f>
        <v>0.2924254443</v>
      </c>
    </row>
    <row r="819" customFormat="false" ht="15" hidden="false" customHeight="false" outlineLevel="0" collapsed="false">
      <c r="A819" s="2" t="s">
        <v>546</v>
      </c>
      <c r="B819" s="2" t="s">
        <v>2882</v>
      </c>
      <c r="C819" s="2" t="s">
        <v>2883</v>
      </c>
      <c r="D819" s="2" t="s">
        <v>54</v>
      </c>
      <c r="E819" s="2" t="s">
        <v>50</v>
      </c>
      <c r="F819" s="2" t="s">
        <v>23</v>
      </c>
      <c r="G819" s="2" t="s">
        <v>2884</v>
      </c>
      <c r="H819" s="10" t="n">
        <v>0.266013</v>
      </c>
      <c r="I819" s="10" t="n">
        <v>0.0013079</v>
      </c>
      <c r="J819" s="10" t="n">
        <f aca="false">H819-I819</f>
        <v>0.2647051</v>
      </c>
    </row>
    <row r="820" customFormat="false" ht="15" hidden="false" customHeight="false" outlineLevel="0" collapsed="false">
      <c r="A820" s="2" t="s">
        <v>546</v>
      </c>
      <c r="B820" s="2" t="s">
        <v>2885</v>
      </c>
      <c r="C820" s="2" t="s">
        <v>2886</v>
      </c>
      <c r="D820" s="2" t="s">
        <v>54</v>
      </c>
      <c r="E820" s="2" t="s">
        <v>50</v>
      </c>
      <c r="F820" s="2" t="s">
        <v>22</v>
      </c>
      <c r="G820" s="2" t="s">
        <v>2887</v>
      </c>
      <c r="H820" s="10" t="n">
        <v>0.7395</v>
      </c>
      <c r="I820" s="10" t="n">
        <v>0.0014233519</v>
      </c>
      <c r="J820" s="10" t="n">
        <f aca="false">H820-I820</f>
        <v>0.7380766481</v>
      </c>
    </row>
    <row r="821" customFormat="false" ht="15" hidden="false" customHeight="false" outlineLevel="0" collapsed="false">
      <c r="A821" s="2" t="s">
        <v>546</v>
      </c>
      <c r="B821" s="2" t="s">
        <v>2888</v>
      </c>
      <c r="C821" s="2" t="s">
        <v>2889</v>
      </c>
      <c r="D821" s="2" t="s">
        <v>54</v>
      </c>
      <c r="E821" s="2" t="s">
        <v>50</v>
      </c>
      <c r="F821" s="2" t="s">
        <v>23</v>
      </c>
      <c r="G821" s="2" t="s">
        <v>2890</v>
      </c>
      <c r="H821" s="10" t="n">
        <v>0.262994</v>
      </c>
      <c r="I821" s="10" t="n">
        <v>0.0012925619</v>
      </c>
      <c r="J821" s="10" t="n">
        <f aca="false">H821-I821</f>
        <v>0.2617014381</v>
      </c>
    </row>
    <row r="822" customFormat="false" ht="15" hidden="false" customHeight="false" outlineLevel="0" collapsed="false">
      <c r="A822" s="2" t="s">
        <v>546</v>
      </c>
      <c r="B822" s="2" t="s">
        <v>2891</v>
      </c>
      <c r="C822" s="2" t="s">
        <v>2892</v>
      </c>
      <c r="D822" s="2" t="s">
        <v>54</v>
      </c>
      <c r="E822" s="2" t="s">
        <v>50</v>
      </c>
      <c r="F822" s="2" t="s">
        <v>23</v>
      </c>
      <c r="G822" s="2" t="s">
        <v>2893</v>
      </c>
      <c r="H822" s="10" t="n">
        <v>0.716735</v>
      </c>
      <c r="I822" s="10" t="n">
        <v>0.0013227625</v>
      </c>
      <c r="J822" s="10" t="n">
        <f aca="false">H822-I822</f>
        <v>0.7154122375</v>
      </c>
    </row>
    <row r="823" customFormat="false" ht="15" hidden="false" customHeight="false" outlineLevel="0" collapsed="false">
      <c r="A823" s="2" t="s">
        <v>546</v>
      </c>
      <c r="B823" s="2" t="s">
        <v>2894</v>
      </c>
      <c r="C823" s="2" t="s">
        <v>2895</v>
      </c>
      <c r="D823" s="2" t="s">
        <v>54</v>
      </c>
      <c r="E823" s="2" t="s">
        <v>50</v>
      </c>
      <c r="F823" s="2" t="s">
        <v>24</v>
      </c>
      <c r="G823" s="2" t="s">
        <v>2896</v>
      </c>
      <c r="H823" s="10" t="n">
        <v>0.0585880000000003</v>
      </c>
      <c r="I823" s="10" t="n">
        <v>0.0013384573</v>
      </c>
      <c r="J823" s="10" t="n">
        <f aca="false">H823-I823</f>
        <v>0.0572495427000003</v>
      </c>
    </row>
    <row r="824" customFormat="false" ht="15" hidden="false" customHeight="false" outlineLevel="0" collapsed="false">
      <c r="A824" s="2" t="s">
        <v>546</v>
      </c>
      <c r="B824" s="2" t="s">
        <v>2897</v>
      </c>
      <c r="C824" s="2" t="s">
        <v>2898</v>
      </c>
      <c r="D824" s="2" t="s">
        <v>54</v>
      </c>
      <c r="E824" s="2" t="s">
        <v>50</v>
      </c>
      <c r="F824" s="2" t="s">
        <v>22</v>
      </c>
      <c r="G824" s="2" t="s">
        <v>2899</v>
      </c>
      <c r="H824" s="10" t="n">
        <v>0.243942</v>
      </c>
      <c r="I824" s="10" t="n">
        <v>0.0012880437</v>
      </c>
      <c r="J824" s="10" t="n">
        <f aca="false">H824-I824</f>
        <v>0.2426539563</v>
      </c>
    </row>
    <row r="825" customFormat="false" ht="15" hidden="false" customHeight="false" outlineLevel="0" collapsed="false">
      <c r="A825" s="2" t="s">
        <v>546</v>
      </c>
      <c r="B825" s="2" t="s">
        <v>2900</v>
      </c>
      <c r="C825" s="2" t="s">
        <v>2901</v>
      </c>
      <c r="D825" s="2" t="s">
        <v>54</v>
      </c>
      <c r="E825" s="2" t="s">
        <v>50</v>
      </c>
      <c r="F825" s="2" t="s">
        <v>22</v>
      </c>
      <c r="G825" s="2" t="s">
        <v>2902</v>
      </c>
      <c r="H825" s="10" t="n">
        <v>0.646817</v>
      </c>
      <c r="I825" s="10" t="n">
        <v>0.0014316749</v>
      </c>
      <c r="J825" s="10" t="n">
        <f aca="false">H825-I825</f>
        <v>0.645385325100001</v>
      </c>
    </row>
    <row r="826" customFormat="false" ht="15" hidden="false" customHeight="false" outlineLevel="0" collapsed="false">
      <c r="A826" s="2" t="s">
        <v>546</v>
      </c>
      <c r="B826" s="2" t="s">
        <v>2903</v>
      </c>
      <c r="C826" s="2" t="s">
        <v>2904</v>
      </c>
      <c r="D826" s="2" t="s">
        <v>54</v>
      </c>
      <c r="E826" s="2" t="s">
        <v>50</v>
      </c>
      <c r="F826" s="2" t="s">
        <v>24</v>
      </c>
      <c r="G826" s="2" t="s">
        <v>2905</v>
      </c>
      <c r="H826" s="10" t="n">
        <v>0.20401</v>
      </c>
      <c r="I826" s="10" t="n">
        <v>0.0015132403</v>
      </c>
      <c r="J826" s="10" t="n">
        <f aca="false">H826-I826</f>
        <v>0.2024967597</v>
      </c>
    </row>
    <row r="827" customFormat="false" ht="15" hidden="false" customHeight="false" outlineLevel="0" collapsed="false">
      <c r="A827" s="2" t="s">
        <v>546</v>
      </c>
      <c r="B827" s="2" t="s">
        <v>2906</v>
      </c>
      <c r="C827" s="2" t="s">
        <v>2907</v>
      </c>
      <c r="D827" s="2" t="s">
        <v>54</v>
      </c>
      <c r="E827" s="2" t="s">
        <v>50</v>
      </c>
      <c r="F827" s="2" t="s">
        <v>22</v>
      </c>
      <c r="G827" s="2" t="s">
        <v>2908</v>
      </c>
      <c r="H827" s="10" t="n">
        <v>0.549687</v>
      </c>
      <c r="I827" s="10" t="n">
        <v>0.0013504662</v>
      </c>
      <c r="J827" s="10" t="n">
        <f aca="false">H827-I827</f>
        <v>0.5483365338</v>
      </c>
    </row>
    <row r="828" customFormat="false" ht="15" hidden="false" customHeight="false" outlineLevel="0" collapsed="false">
      <c r="A828" s="2" t="s">
        <v>546</v>
      </c>
      <c r="B828" s="2" t="s">
        <v>2909</v>
      </c>
      <c r="C828" s="2" t="s">
        <v>2910</v>
      </c>
      <c r="D828" s="2" t="s">
        <v>54</v>
      </c>
      <c r="E828" s="2" t="s">
        <v>50</v>
      </c>
      <c r="F828" s="2" t="s">
        <v>25</v>
      </c>
      <c r="G828" s="2" t="s">
        <v>2911</v>
      </c>
      <c r="H828" s="10" t="n">
        <v>1.032738</v>
      </c>
      <c r="I828" s="10" t="n">
        <v>0.0012371545</v>
      </c>
      <c r="J828" s="10" t="n">
        <f aca="false">H828-I828</f>
        <v>1.0315008455</v>
      </c>
    </row>
    <row r="829" customFormat="false" ht="15" hidden="false" customHeight="false" outlineLevel="0" collapsed="false">
      <c r="A829" s="2" t="s">
        <v>546</v>
      </c>
      <c r="B829" s="2" t="s">
        <v>2912</v>
      </c>
      <c r="C829" s="2" t="s">
        <v>2913</v>
      </c>
      <c r="D829" s="2" t="s">
        <v>54</v>
      </c>
      <c r="E829" s="2" t="s">
        <v>50</v>
      </c>
      <c r="F829" s="2" t="s">
        <v>22</v>
      </c>
      <c r="G829" s="2" t="s">
        <v>2914</v>
      </c>
      <c r="H829" s="10" t="n">
        <v>0.296114</v>
      </c>
      <c r="I829" s="10" t="n">
        <v>0.0013365549</v>
      </c>
      <c r="J829" s="10" t="n">
        <f aca="false">H829-I829</f>
        <v>0.2947774451</v>
      </c>
    </row>
    <row r="830" customFormat="false" ht="15" hidden="false" customHeight="false" outlineLevel="0" collapsed="false">
      <c r="A830" s="2" t="s">
        <v>546</v>
      </c>
      <c r="B830" s="2" t="s">
        <v>2915</v>
      </c>
      <c r="C830" s="2" t="s">
        <v>2916</v>
      </c>
      <c r="D830" s="2" t="s">
        <v>54</v>
      </c>
      <c r="E830" s="2" t="s">
        <v>50</v>
      </c>
      <c r="F830" s="2" t="s">
        <v>22</v>
      </c>
      <c r="G830" s="2" t="s">
        <v>2917</v>
      </c>
      <c r="H830" s="10" t="n">
        <v>0.948690999999999</v>
      </c>
      <c r="I830" s="10" t="n">
        <v>0.0013595026</v>
      </c>
      <c r="J830" s="10" t="n">
        <f aca="false">H830-I830</f>
        <v>0.947331497399999</v>
      </c>
    </row>
    <row r="831" customFormat="false" ht="15" hidden="false" customHeight="false" outlineLevel="0" collapsed="false">
      <c r="A831" s="2" t="s">
        <v>546</v>
      </c>
      <c r="B831" s="2" t="s">
        <v>2918</v>
      </c>
      <c r="C831" s="2" t="s">
        <v>2919</v>
      </c>
      <c r="D831" s="2" t="s">
        <v>561</v>
      </c>
      <c r="E831" s="2" t="s">
        <v>50</v>
      </c>
      <c r="F831" s="2" t="s">
        <v>23</v>
      </c>
      <c r="G831" s="2"/>
      <c r="H831" s="10" t="n">
        <v>0</v>
      </c>
      <c r="I831" s="10" t="n">
        <v>0.0012416727</v>
      </c>
      <c r="J831" s="10" t="n">
        <f aca="false">H831-I831</f>
        <v>-0.0012416727</v>
      </c>
    </row>
    <row r="832" customFormat="false" ht="15" hidden="false" customHeight="false" outlineLevel="0" collapsed="false">
      <c r="A832" s="2" t="s">
        <v>546</v>
      </c>
      <c r="B832" s="2" t="s">
        <v>2920</v>
      </c>
      <c r="C832" s="2" t="s">
        <v>2921</v>
      </c>
      <c r="D832" s="2" t="s">
        <v>54</v>
      </c>
      <c r="E832" s="2" t="s">
        <v>50</v>
      </c>
      <c r="F832" s="2" t="s">
        <v>22</v>
      </c>
      <c r="G832" s="2" t="s">
        <v>2922</v>
      </c>
      <c r="H832" s="10" t="n">
        <v>0.302275</v>
      </c>
      <c r="I832" s="10" t="n">
        <v>0.0013310855</v>
      </c>
      <c r="J832" s="10" t="n">
        <f aca="false">H832-I832</f>
        <v>0.3009439145</v>
      </c>
    </row>
    <row r="833" customFormat="false" ht="15" hidden="false" customHeight="false" outlineLevel="0" collapsed="false">
      <c r="A833" s="2" t="s">
        <v>546</v>
      </c>
      <c r="B833" s="2" t="s">
        <v>2923</v>
      </c>
      <c r="C833" s="2" t="s">
        <v>2924</v>
      </c>
      <c r="D833" s="2" t="s">
        <v>54</v>
      </c>
      <c r="E833" s="2" t="s">
        <v>50</v>
      </c>
      <c r="F833" s="2" t="s">
        <v>22</v>
      </c>
      <c r="G833" s="2" t="s">
        <v>2925</v>
      </c>
      <c r="H833" s="10" t="n">
        <v>0.387344</v>
      </c>
      <c r="I833" s="10" t="n">
        <v>0.0013514174</v>
      </c>
      <c r="J833" s="10" t="n">
        <f aca="false">H833-I833</f>
        <v>0.3859925826</v>
      </c>
    </row>
    <row r="834" customFormat="false" ht="15" hidden="false" customHeight="false" outlineLevel="0" collapsed="false">
      <c r="A834" s="2" t="s">
        <v>546</v>
      </c>
      <c r="B834" s="2" t="s">
        <v>2926</v>
      </c>
      <c r="C834" s="2" t="s">
        <v>2927</v>
      </c>
      <c r="D834" s="2" t="s">
        <v>54</v>
      </c>
      <c r="E834" s="2" t="s">
        <v>50</v>
      </c>
      <c r="F834" s="2" t="s">
        <v>24</v>
      </c>
      <c r="G834" s="2" t="s">
        <v>2928</v>
      </c>
      <c r="H834" s="10" t="n">
        <v>1.210824</v>
      </c>
      <c r="I834" s="10" t="n">
        <v>0.0013589081</v>
      </c>
      <c r="J834" s="10" t="n">
        <f aca="false">H834-I834</f>
        <v>1.2094650919</v>
      </c>
    </row>
    <row r="835" customFormat="false" ht="15" hidden="false" customHeight="false" outlineLevel="0" collapsed="false">
      <c r="A835" s="2" t="s">
        <v>546</v>
      </c>
      <c r="B835" s="2" t="s">
        <v>2929</v>
      </c>
      <c r="C835" s="2" t="s">
        <v>2930</v>
      </c>
      <c r="D835" s="2" t="s">
        <v>54</v>
      </c>
      <c r="E835" s="2" t="s">
        <v>50</v>
      </c>
      <c r="F835" s="2" t="s">
        <v>22</v>
      </c>
      <c r="G835" s="2" t="s">
        <v>2931</v>
      </c>
      <c r="H835" s="10" t="n">
        <v>0.378676000000001</v>
      </c>
      <c r="I835" s="10" t="n">
        <v>0.0013307288</v>
      </c>
      <c r="J835" s="10" t="n">
        <f aca="false">H835-I835</f>
        <v>0.377345271200001</v>
      </c>
    </row>
    <row r="836" customFormat="false" ht="15" hidden="false" customHeight="false" outlineLevel="0" collapsed="false">
      <c r="A836" s="2" t="s">
        <v>546</v>
      </c>
      <c r="B836" s="2" t="s">
        <v>2932</v>
      </c>
      <c r="C836" s="2" t="s">
        <v>2933</v>
      </c>
      <c r="D836" s="2" t="s">
        <v>54</v>
      </c>
      <c r="E836" s="2" t="s">
        <v>50</v>
      </c>
      <c r="F836" s="2" t="s">
        <v>22</v>
      </c>
      <c r="G836" s="2" t="s">
        <v>2934</v>
      </c>
      <c r="H836" s="10" t="n">
        <v>1.076579</v>
      </c>
      <c r="I836" s="10" t="n">
        <v>0.0013536765</v>
      </c>
      <c r="J836" s="10" t="n">
        <f aca="false">H836-I836</f>
        <v>1.0752253235</v>
      </c>
    </row>
    <row r="837" customFormat="false" ht="15" hidden="false" customHeight="false" outlineLevel="0" collapsed="false">
      <c r="A837" s="2" t="s">
        <v>546</v>
      </c>
      <c r="B837" s="2" t="s">
        <v>2935</v>
      </c>
      <c r="C837" s="2" t="s">
        <v>2936</v>
      </c>
      <c r="D837" s="2" t="s">
        <v>561</v>
      </c>
      <c r="E837" s="2" t="s">
        <v>50</v>
      </c>
      <c r="F837" s="2" t="s">
        <v>23</v>
      </c>
      <c r="G837" s="2"/>
      <c r="H837" s="10" t="n">
        <v>0</v>
      </c>
      <c r="I837" s="10" t="n">
        <v>0.0013077811</v>
      </c>
      <c r="J837" s="10" t="n">
        <f aca="false">H837-I837</f>
        <v>-0.0013077811</v>
      </c>
    </row>
    <row r="838" customFormat="false" ht="15" hidden="false" customHeight="false" outlineLevel="0" collapsed="false">
      <c r="A838" s="2" t="s">
        <v>546</v>
      </c>
      <c r="B838" s="2" t="s">
        <v>2937</v>
      </c>
      <c r="C838" s="2" t="s">
        <v>2938</v>
      </c>
      <c r="D838" s="2" t="s">
        <v>54</v>
      </c>
      <c r="E838" s="2" t="s">
        <v>50</v>
      </c>
      <c r="F838" s="2" t="s">
        <v>25</v>
      </c>
      <c r="G838" s="2" t="s">
        <v>2939</v>
      </c>
      <c r="H838" s="10" t="n">
        <v>0.21279</v>
      </c>
      <c r="I838" s="10" t="n">
        <v>0.0011615341</v>
      </c>
      <c r="J838" s="10" t="n">
        <f aca="false">H838-I838</f>
        <v>0.2116284659</v>
      </c>
    </row>
    <row r="839" customFormat="false" ht="15" hidden="false" customHeight="false" outlineLevel="0" collapsed="false">
      <c r="A839" s="2" t="s">
        <v>546</v>
      </c>
      <c r="B839" s="2" t="s">
        <v>2940</v>
      </c>
      <c r="C839" s="2" t="s">
        <v>2941</v>
      </c>
      <c r="D839" s="2" t="s">
        <v>54</v>
      </c>
      <c r="E839" s="2" t="s">
        <v>50</v>
      </c>
      <c r="F839" s="2" t="s">
        <v>22</v>
      </c>
      <c r="G839" s="2" t="s">
        <v>2942</v>
      </c>
      <c r="H839" s="10" t="n">
        <v>0.598536999999999</v>
      </c>
      <c r="I839" s="10" t="n">
        <v>0.00133700112</v>
      </c>
      <c r="J839" s="10" t="n">
        <f aca="false">H839-I839</f>
        <v>0.597199998879999</v>
      </c>
    </row>
    <row r="840" customFormat="false" ht="15" hidden="false" customHeight="false" outlineLevel="0" collapsed="false">
      <c r="A840" s="2" t="s">
        <v>546</v>
      </c>
      <c r="B840" s="2" t="s">
        <v>2943</v>
      </c>
      <c r="C840" s="2" t="s">
        <v>2944</v>
      </c>
      <c r="D840" s="2" t="s">
        <v>54</v>
      </c>
      <c r="E840" s="2" t="s">
        <v>50</v>
      </c>
      <c r="F840" s="2" t="s">
        <v>25</v>
      </c>
      <c r="G840" s="2" t="s">
        <v>2945</v>
      </c>
      <c r="H840" s="10" t="n">
        <v>1.419865</v>
      </c>
      <c r="I840" s="10" t="n">
        <v>0.00124001904</v>
      </c>
      <c r="J840" s="10" t="n">
        <f aca="false">H840-I840</f>
        <v>1.41862498096</v>
      </c>
    </row>
    <row r="841" customFormat="false" ht="15" hidden="false" customHeight="false" outlineLevel="0" collapsed="false">
      <c r="A841" s="2" t="s">
        <v>546</v>
      </c>
      <c r="B841" s="2" t="s">
        <v>2946</v>
      </c>
      <c r="C841" s="2" t="s">
        <v>2947</v>
      </c>
      <c r="D841" s="2" t="s">
        <v>54</v>
      </c>
      <c r="E841" s="2" t="s">
        <v>50</v>
      </c>
      <c r="F841" s="2" t="s">
        <v>24</v>
      </c>
      <c r="G841" s="2" t="s">
        <v>2948</v>
      </c>
      <c r="H841" s="10" t="n">
        <v>0.67555</v>
      </c>
      <c r="I841" s="10" t="n">
        <v>0.00128198928</v>
      </c>
      <c r="J841" s="10" t="n">
        <f aca="false">H841-I841</f>
        <v>0.67426801072</v>
      </c>
    </row>
    <row r="842" customFormat="false" ht="15" hidden="false" customHeight="false" outlineLevel="0" collapsed="false">
      <c r="A842" s="2" t="s">
        <v>546</v>
      </c>
      <c r="B842" s="2" t="s">
        <v>2949</v>
      </c>
      <c r="C842" s="2" t="s">
        <v>2950</v>
      </c>
      <c r="D842" s="2" t="s">
        <v>54</v>
      </c>
      <c r="E842" s="2" t="s">
        <v>50</v>
      </c>
      <c r="F842" s="2" t="s">
        <v>22</v>
      </c>
      <c r="G842" s="2" t="s">
        <v>2951</v>
      </c>
      <c r="H842" s="10" t="n">
        <v>2.082919</v>
      </c>
      <c r="I842" s="10" t="n">
        <v>0.00126847344</v>
      </c>
      <c r="J842" s="10" t="n">
        <f aca="false">H842-I842</f>
        <v>2.08165052656</v>
      </c>
    </row>
    <row r="843" customFormat="false" ht="15" hidden="false" customHeight="false" outlineLevel="0" collapsed="false">
      <c r="A843" s="2" t="s">
        <v>546</v>
      </c>
      <c r="B843" s="2" t="s">
        <v>2952</v>
      </c>
      <c r="C843" s="2" t="s">
        <v>2953</v>
      </c>
      <c r="D843" s="2" t="s">
        <v>54</v>
      </c>
      <c r="E843" s="2" t="s">
        <v>50</v>
      </c>
      <c r="F843" s="2" t="s">
        <v>22</v>
      </c>
      <c r="G843" s="2" t="s">
        <v>2954</v>
      </c>
      <c r="H843" s="10" t="n">
        <v>0.648206</v>
      </c>
      <c r="I843" s="10" t="n">
        <v>0.0012205752</v>
      </c>
      <c r="J843" s="10" t="n">
        <f aca="false">H843-I843</f>
        <v>0.6469854248</v>
      </c>
    </row>
    <row r="844" customFormat="false" ht="15" hidden="false" customHeight="false" outlineLevel="0" collapsed="false">
      <c r="A844" s="2" t="s">
        <v>546</v>
      </c>
      <c r="B844" s="2" t="s">
        <v>2955</v>
      </c>
      <c r="C844" s="2" t="s">
        <v>2956</v>
      </c>
      <c r="D844" s="2" t="s">
        <v>54</v>
      </c>
      <c r="E844" s="2" t="s">
        <v>50</v>
      </c>
      <c r="F844" s="2" t="s">
        <v>23</v>
      </c>
      <c r="G844" s="2" t="s">
        <v>2957</v>
      </c>
      <c r="H844" s="10" t="n">
        <v>1.971811</v>
      </c>
      <c r="I844" s="10" t="n">
        <v>0.00132348528</v>
      </c>
      <c r="J844" s="10" t="n">
        <f aca="false">H844-I844</f>
        <v>1.97048751472</v>
      </c>
    </row>
    <row r="845" customFormat="false" ht="15" hidden="false" customHeight="false" outlineLevel="0" collapsed="false">
      <c r="A845" s="2" t="s">
        <v>546</v>
      </c>
      <c r="B845" s="2" t="s">
        <v>2958</v>
      </c>
      <c r="C845" s="2" t="s">
        <v>2959</v>
      </c>
      <c r="D845" s="2" t="s">
        <v>54</v>
      </c>
      <c r="E845" s="2" t="s">
        <v>50</v>
      </c>
      <c r="F845" s="2" t="s">
        <v>22</v>
      </c>
      <c r="G845" s="2" t="s">
        <v>2960</v>
      </c>
      <c r="H845" s="10" t="n">
        <v>0.612175</v>
      </c>
      <c r="I845" s="10" t="n">
        <v>0.0013320216</v>
      </c>
      <c r="J845" s="10" t="n">
        <f aca="false">H845-I845</f>
        <v>0.6108429784</v>
      </c>
    </row>
    <row r="846" customFormat="false" ht="15" hidden="false" customHeight="false" outlineLevel="0" collapsed="false">
      <c r="A846" s="2" t="s">
        <v>546</v>
      </c>
      <c r="B846" s="2" t="s">
        <v>2961</v>
      </c>
      <c r="C846" s="2" t="s">
        <v>2962</v>
      </c>
      <c r="D846" s="2" t="s">
        <v>54</v>
      </c>
      <c r="E846" s="2" t="s">
        <v>50</v>
      </c>
      <c r="F846" s="2" t="s">
        <v>23</v>
      </c>
      <c r="G846" s="2" t="s">
        <v>2963</v>
      </c>
      <c r="H846" s="10" t="n">
        <v>1.900349</v>
      </c>
      <c r="I846" s="10" t="n">
        <v>0.00131032512</v>
      </c>
      <c r="J846" s="10" t="n">
        <f aca="false">H846-I846</f>
        <v>1.89903867488</v>
      </c>
    </row>
    <row r="847" customFormat="false" ht="15" hidden="false" customHeight="false" outlineLevel="0" collapsed="false">
      <c r="A847" s="2" t="s">
        <v>546</v>
      </c>
      <c r="B847" s="2" t="s">
        <v>2964</v>
      </c>
      <c r="C847" s="2" t="s">
        <v>2965</v>
      </c>
      <c r="D847" s="2" t="s">
        <v>54</v>
      </c>
      <c r="E847" s="2" t="s">
        <v>50</v>
      </c>
      <c r="F847" s="2" t="s">
        <v>22</v>
      </c>
      <c r="G847" s="2" t="s">
        <v>2711</v>
      </c>
      <c r="H847" s="10" t="n">
        <v>0.10727</v>
      </c>
      <c r="I847" s="10" t="n">
        <v>0.00118690416</v>
      </c>
      <c r="J847" s="10" t="n">
        <f aca="false">H847-I847</f>
        <v>0.10608309584</v>
      </c>
    </row>
    <row r="848" customFormat="false" ht="15" hidden="false" customHeight="false" outlineLevel="0" collapsed="false">
      <c r="A848" s="2" t="s">
        <v>546</v>
      </c>
      <c r="B848" s="2" t="s">
        <v>2966</v>
      </c>
      <c r="C848" s="2" t="s">
        <v>2967</v>
      </c>
      <c r="D848" s="2" t="s">
        <v>54</v>
      </c>
      <c r="E848" s="2" t="s">
        <v>50</v>
      </c>
      <c r="F848" s="2" t="s">
        <v>22</v>
      </c>
      <c r="G848" s="2" t="s">
        <v>2968</v>
      </c>
      <c r="H848" s="10" t="n">
        <v>0.771912</v>
      </c>
      <c r="I848" s="10" t="n">
        <v>0.00133119168</v>
      </c>
      <c r="J848" s="10" t="n">
        <f aca="false">H848-I848</f>
        <v>0.77058080832</v>
      </c>
    </row>
    <row r="849" customFormat="false" ht="15" hidden="false" customHeight="false" outlineLevel="0" collapsed="false">
      <c r="A849" s="2" t="s">
        <v>546</v>
      </c>
      <c r="B849" s="2" t="s">
        <v>2969</v>
      </c>
      <c r="C849" s="2" t="s">
        <v>2970</v>
      </c>
      <c r="D849" s="2" t="s">
        <v>54</v>
      </c>
      <c r="E849" s="2" t="s">
        <v>50</v>
      </c>
      <c r="F849" s="2" t="s">
        <v>22</v>
      </c>
      <c r="G849" s="2" t="s">
        <v>2971</v>
      </c>
      <c r="H849" s="10" t="n">
        <v>2.47917</v>
      </c>
      <c r="I849" s="10" t="n">
        <v>0.00132976896</v>
      </c>
      <c r="J849" s="10" t="n">
        <f aca="false">H849-I849</f>
        <v>2.47784023104</v>
      </c>
    </row>
    <row r="850" customFormat="false" ht="15" hidden="false" customHeight="false" outlineLevel="0" collapsed="false">
      <c r="A850" s="2" t="s">
        <v>546</v>
      </c>
      <c r="B850" s="2" t="s">
        <v>2972</v>
      </c>
      <c r="C850" s="2" t="s">
        <v>2973</v>
      </c>
      <c r="D850" s="2" t="s">
        <v>54</v>
      </c>
      <c r="E850" s="2" t="s">
        <v>50</v>
      </c>
      <c r="F850" s="2" t="s">
        <v>22</v>
      </c>
      <c r="G850" s="2" t="s">
        <v>2974</v>
      </c>
      <c r="H850" s="10" t="n">
        <v>0.959003999999993</v>
      </c>
      <c r="I850" s="10" t="n">
        <v>0.00146753568</v>
      </c>
      <c r="J850" s="10" t="n">
        <f aca="false">H850-I850</f>
        <v>0.957536464319993</v>
      </c>
    </row>
    <row r="851" customFormat="false" ht="15" hidden="false" customHeight="false" outlineLevel="0" collapsed="false">
      <c r="A851" s="2" t="s">
        <v>546</v>
      </c>
      <c r="B851" s="2" t="s">
        <v>2975</v>
      </c>
      <c r="C851" s="2" t="s">
        <v>2976</v>
      </c>
      <c r="D851" s="2" t="s">
        <v>54</v>
      </c>
      <c r="E851" s="2" t="s">
        <v>50</v>
      </c>
      <c r="F851" s="2" t="s">
        <v>22</v>
      </c>
      <c r="G851" s="2" t="s">
        <v>2977</v>
      </c>
      <c r="H851" s="10" t="n">
        <v>0.601976000000001</v>
      </c>
      <c r="I851" s="10" t="n">
        <v>0.00135348096</v>
      </c>
      <c r="J851" s="10" t="n">
        <f aca="false">H851-I851</f>
        <v>0.600622519040001</v>
      </c>
    </row>
    <row r="852" customFormat="false" ht="15" hidden="false" customHeight="false" outlineLevel="0" collapsed="false">
      <c r="A852" s="2" t="s">
        <v>546</v>
      </c>
      <c r="B852" s="2" t="s">
        <v>2978</v>
      </c>
      <c r="C852" s="2" t="s">
        <v>2979</v>
      </c>
      <c r="D852" s="2" t="s">
        <v>54</v>
      </c>
      <c r="E852" s="2" t="s">
        <v>50</v>
      </c>
      <c r="F852" s="2" t="s">
        <v>22</v>
      </c>
      <c r="G852" s="2" t="s">
        <v>2980</v>
      </c>
      <c r="H852" s="10" t="n">
        <v>0.117763000000025</v>
      </c>
      <c r="I852" s="10" t="n">
        <v>0.00131317056</v>
      </c>
      <c r="J852" s="10" t="n">
        <f aca="false">H852-I852</f>
        <v>0.116449829440025</v>
      </c>
    </row>
    <row r="853" customFormat="false" ht="15" hidden="false" customHeight="false" outlineLevel="0" collapsed="false">
      <c r="A853" s="2" t="s">
        <v>546</v>
      </c>
      <c r="B853" s="2" t="s">
        <v>2981</v>
      </c>
      <c r="C853" s="2" t="s">
        <v>2982</v>
      </c>
      <c r="D853" s="2" t="s">
        <v>54</v>
      </c>
      <c r="E853" s="2" t="s">
        <v>50</v>
      </c>
      <c r="F853" s="2" t="s">
        <v>22</v>
      </c>
      <c r="G853" s="2" t="s">
        <v>2983</v>
      </c>
      <c r="H853" s="10" t="n">
        <v>0.055140999999999</v>
      </c>
      <c r="I853" s="10" t="n">
        <v>0.00118239888</v>
      </c>
      <c r="J853" s="10" t="n">
        <f aca="false">H853-I853</f>
        <v>0.053958601119999</v>
      </c>
    </row>
    <row r="854" customFormat="false" ht="15" hidden="false" customHeight="false" outlineLevel="0" collapsed="false">
      <c r="A854" s="2" t="s">
        <v>546</v>
      </c>
      <c r="B854" s="2" t="s">
        <v>2984</v>
      </c>
      <c r="C854" s="2" t="s">
        <v>2985</v>
      </c>
      <c r="D854" s="2" t="s">
        <v>54</v>
      </c>
      <c r="E854" s="2" t="s">
        <v>50</v>
      </c>
      <c r="F854" s="2" t="s">
        <v>22</v>
      </c>
      <c r="G854" s="2" t="s">
        <v>2986</v>
      </c>
      <c r="H854" s="10" t="n">
        <v>0.0171799999999962</v>
      </c>
      <c r="I854" s="10" t="n">
        <v>0.00114042864</v>
      </c>
      <c r="J854" s="10" t="n">
        <f aca="false">H854-I854</f>
        <v>0.0160395713599962</v>
      </c>
    </row>
    <row r="855" customFormat="false" ht="15" hidden="false" customHeight="false" outlineLevel="0" collapsed="false">
      <c r="A855" s="2" t="s">
        <v>546</v>
      </c>
      <c r="B855" s="2" t="s">
        <v>2987</v>
      </c>
      <c r="C855" s="2" t="s">
        <v>2988</v>
      </c>
      <c r="D855" s="2" t="s">
        <v>54</v>
      </c>
      <c r="E855" s="2" t="s">
        <v>50</v>
      </c>
      <c r="F855" s="2" t="s">
        <v>24</v>
      </c>
      <c r="G855" s="2" t="s">
        <v>2989</v>
      </c>
      <c r="H855" s="10" t="n">
        <v>1.481351</v>
      </c>
      <c r="I855" s="10" t="n">
        <v>0.00136426992</v>
      </c>
      <c r="J855" s="10" t="n">
        <f aca="false">H855-I855</f>
        <v>1.47998673008</v>
      </c>
    </row>
    <row r="856" customFormat="false" ht="15" hidden="false" customHeight="false" outlineLevel="0" collapsed="false">
      <c r="A856" s="2" t="s">
        <v>546</v>
      </c>
      <c r="B856" s="2" t="s">
        <v>2990</v>
      </c>
      <c r="C856" s="2" t="s">
        <v>2991</v>
      </c>
      <c r="D856" s="2" t="s">
        <v>54</v>
      </c>
      <c r="E856" s="2" t="s">
        <v>50</v>
      </c>
      <c r="F856" s="2" t="s">
        <v>23</v>
      </c>
      <c r="G856" s="2" t="s">
        <v>2992</v>
      </c>
      <c r="H856" s="10" t="n">
        <v>0.913476999999999</v>
      </c>
      <c r="I856" s="10" t="n">
        <v>0.00130700544</v>
      </c>
      <c r="J856" s="10" t="n">
        <f aca="false">H856-I856</f>
        <v>0.912169994559999</v>
      </c>
    </row>
    <row r="857" customFormat="false" ht="15" hidden="false" customHeight="false" outlineLevel="0" collapsed="false">
      <c r="A857" s="2" t="s">
        <v>546</v>
      </c>
      <c r="B857" s="2" t="s">
        <v>2993</v>
      </c>
      <c r="C857" s="2" t="s">
        <v>2994</v>
      </c>
      <c r="D857" s="2" t="s">
        <v>54</v>
      </c>
      <c r="E857" s="2" t="s">
        <v>50</v>
      </c>
      <c r="F857" s="2" t="s">
        <v>24</v>
      </c>
      <c r="G857" s="2" t="s">
        <v>2995</v>
      </c>
      <c r="H857" s="10" t="n">
        <v>0.803433999999999</v>
      </c>
      <c r="I857" s="10" t="n">
        <v>0.00152456304</v>
      </c>
      <c r="J857" s="10" t="n">
        <f aca="false">H857-I857</f>
        <v>0.801909436959999</v>
      </c>
    </row>
    <row r="858" customFormat="false" ht="15" hidden="false" customHeight="false" outlineLevel="0" collapsed="false">
      <c r="A858" s="2" t="s">
        <v>546</v>
      </c>
      <c r="B858" s="2" t="s">
        <v>2996</v>
      </c>
      <c r="C858" s="2" t="s">
        <v>2997</v>
      </c>
      <c r="D858" s="2" t="s">
        <v>54</v>
      </c>
      <c r="E858" s="2" t="s">
        <v>50</v>
      </c>
      <c r="F858" s="2" t="s">
        <v>22</v>
      </c>
      <c r="G858" s="2" t="s">
        <v>2998</v>
      </c>
      <c r="H858" s="10" t="n">
        <v>0.676382</v>
      </c>
      <c r="I858" s="10" t="n">
        <v>0.00128210784</v>
      </c>
      <c r="J858" s="10" t="n">
        <f aca="false">H858-I858</f>
        <v>0.67509989216</v>
      </c>
    </row>
    <row r="859" customFormat="false" ht="15" hidden="false" customHeight="false" outlineLevel="0" collapsed="false">
      <c r="A859" s="2" t="s">
        <v>546</v>
      </c>
      <c r="B859" s="2" t="s">
        <v>2999</v>
      </c>
      <c r="C859" s="2" t="s">
        <v>3000</v>
      </c>
      <c r="D859" s="2" t="s">
        <v>54</v>
      </c>
      <c r="E859" s="2" t="s">
        <v>50</v>
      </c>
      <c r="F859" s="2" t="s">
        <v>23</v>
      </c>
      <c r="G859" s="2" t="s">
        <v>3001</v>
      </c>
      <c r="H859" s="10" t="n">
        <v>0.171277</v>
      </c>
      <c r="I859" s="10" t="n">
        <v>0.00125721024</v>
      </c>
      <c r="J859" s="10" t="n">
        <f aca="false">H859-I859</f>
        <v>0.17001978976</v>
      </c>
    </row>
    <row r="860" customFormat="false" ht="15" hidden="false" customHeight="false" outlineLevel="0" collapsed="false">
      <c r="A860" s="2" t="s">
        <v>546</v>
      </c>
      <c r="B860" s="2" t="s">
        <v>3002</v>
      </c>
      <c r="C860" s="2" t="s">
        <v>3003</v>
      </c>
      <c r="D860" s="2" t="s">
        <v>54</v>
      </c>
      <c r="E860" s="2" t="s">
        <v>50</v>
      </c>
      <c r="F860" s="2" t="s">
        <v>23</v>
      </c>
      <c r="G860" s="2" t="s">
        <v>3004</v>
      </c>
      <c r="H860" s="10" t="n">
        <v>0.330378</v>
      </c>
      <c r="I860" s="10" t="n">
        <v>0.00125685456</v>
      </c>
      <c r="J860" s="10" t="n">
        <f aca="false">H860-I860</f>
        <v>0.32912114544</v>
      </c>
    </row>
    <row r="861" customFormat="false" ht="15" hidden="false" customHeight="false" outlineLevel="0" collapsed="false">
      <c r="A861" s="2" t="s">
        <v>546</v>
      </c>
      <c r="B861" s="2" t="s">
        <v>3005</v>
      </c>
      <c r="C861" s="2" t="s">
        <v>3006</v>
      </c>
      <c r="D861" s="2" t="s">
        <v>54</v>
      </c>
      <c r="E861" s="2" t="s">
        <v>50</v>
      </c>
      <c r="F861" s="2" t="s">
        <v>22</v>
      </c>
      <c r="G861" s="2" t="s">
        <v>3007</v>
      </c>
      <c r="H861" s="10" t="n">
        <v>0.154002000000002</v>
      </c>
      <c r="I861" s="10" t="n">
        <v>0.00137908992</v>
      </c>
      <c r="J861" s="10" t="n">
        <f aca="false">H861-I861</f>
        <v>0.152622910080002</v>
      </c>
    </row>
    <row r="862" customFormat="false" ht="15" hidden="false" customHeight="false" outlineLevel="0" collapsed="false">
      <c r="A862" s="2" t="s">
        <v>546</v>
      </c>
      <c r="B862" s="2" t="s">
        <v>3008</v>
      </c>
      <c r="C862" s="2" t="s">
        <v>3009</v>
      </c>
      <c r="D862" s="2" t="s">
        <v>54</v>
      </c>
      <c r="E862" s="2" t="s">
        <v>50</v>
      </c>
      <c r="F862" s="2" t="s">
        <v>22</v>
      </c>
      <c r="G862" s="2" t="s">
        <v>3010</v>
      </c>
      <c r="H862" s="10" t="n">
        <v>0.0799449999999986</v>
      </c>
      <c r="I862" s="10" t="n">
        <v>0.00133391856</v>
      </c>
      <c r="J862" s="10" t="n">
        <f aca="false">H862-I862</f>
        <v>0.0786110814399986</v>
      </c>
    </row>
    <row r="863" customFormat="false" ht="15" hidden="false" customHeight="false" outlineLevel="0" collapsed="false">
      <c r="A863" s="2" t="s">
        <v>546</v>
      </c>
      <c r="B863" s="2" t="s">
        <v>3011</v>
      </c>
      <c r="C863" s="2" t="s">
        <v>3012</v>
      </c>
      <c r="D863" s="2" t="s">
        <v>54</v>
      </c>
      <c r="E863" s="2" t="s">
        <v>50</v>
      </c>
      <c r="F863" s="2" t="s">
        <v>23</v>
      </c>
      <c r="G863" s="2" t="s">
        <v>3013</v>
      </c>
      <c r="H863" s="10" t="n">
        <v>0.557991000000001</v>
      </c>
      <c r="I863" s="10" t="n">
        <v>0.00139533264</v>
      </c>
      <c r="J863" s="10" t="n">
        <f aca="false">H863-I863</f>
        <v>0.556595667360001</v>
      </c>
    </row>
    <row r="864" customFormat="false" ht="15" hidden="false" customHeight="false" outlineLevel="0" collapsed="false">
      <c r="A864" s="2" t="s">
        <v>546</v>
      </c>
      <c r="B864" s="2" t="s">
        <v>3014</v>
      </c>
      <c r="C864" s="2" t="s">
        <v>3015</v>
      </c>
      <c r="D864" s="2" t="s">
        <v>561</v>
      </c>
      <c r="E864" s="2" t="s">
        <v>50</v>
      </c>
      <c r="F864" s="2" t="s">
        <v>23</v>
      </c>
      <c r="G864" s="2"/>
      <c r="H864" s="10" t="n">
        <v>0</v>
      </c>
      <c r="I864" s="10" t="n">
        <v>0.0013183872</v>
      </c>
      <c r="J864" s="10" t="n">
        <f aca="false">H864-I864</f>
        <v>-0.0013183872</v>
      </c>
    </row>
    <row r="865" customFormat="false" ht="15" hidden="false" customHeight="false" outlineLevel="0" collapsed="false">
      <c r="A865" s="2" t="s">
        <v>546</v>
      </c>
      <c r="B865" s="2" t="s">
        <v>3016</v>
      </c>
      <c r="C865" s="2" t="s">
        <v>3017</v>
      </c>
      <c r="D865" s="2" t="s">
        <v>54</v>
      </c>
      <c r="E865" s="2" t="s">
        <v>50</v>
      </c>
      <c r="F865" s="2" t="s">
        <v>22</v>
      </c>
      <c r="G865" s="2" t="s">
        <v>3018</v>
      </c>
      <c r="H865" s="10" t="n">
        <v>0.036085</v>
      </c>
      <c r="I865" s="10" t="n">
        <v>0.00134779008</v>
      </c>
      <c r="J865" s="10" t="n">
        <f aca="false">H865-I865</f>
        <v>0.03473720992</v>
      </c>
    </row>
    <row r="866" customFormat="false" ht="15" hidden="false" customHeight="false" outlineLevel="0" collapsed="false">
      <c r="A866" s="2" t="s">
        <v>546</v>
      </c>
      <c r="B866" s="2" t="s">
        <v>3019</v>
      </c>
      <c r="C866" s="2" t="s">
        <v>3020</v>
      </c>
      <c r="D866" s="2" t="s">
        <v>561</v>
      </c>
      <c r="E866" s="2" t="s">
        <v>50</v>
      </c>
      <c r="F866" s="2" t="s">
        <v>24</v>
      </c>
      <c r="G866" s="2"/>
      <c r="H866" s="10" t="n">
        <v>0</v>
      </c>
      <c r="I866" s="10" t="n">
        <v>0.00138323952</v>
      </c>
      <c r="J866" s="10" t="n">
        <f aca="false">H866-I866</f>
        <v>-0.00138323952</v>
      </c>
    </row>
    <row r="867" customFormat="false" ht="15" hidden="false" customHeight="false" outlineLevel="0" collapsed="false">
      <c r="A867" s="2" t="s">
        <v>546</v>
      </c>
      <c r="B867" s="2" t="s">
        <v>3021</v>
      </c>
      <c r="C867" s="2" t="s">
        <v>3022</v>
      </c>
      <c r="D867" s="2" t="s">
        <v>54</v>
      </c>
      <c r="E867" s="2" t="s">
        <v>50</v>
      </c>
      <c r="F867" s="2" t="s">
        <v>23</v>
      </c>
      <c r="G867" s="2" t="s">
        <v>3023</v>
      </c>
      <c r="H867" s="10" t="n">
        <v>0.156701</v>
      </c>
      <c r="I867" s="10" t="n">
        <v>0.00140825568</v>
      </c>
      <c r="J867" s="10" t="n">
        <f aca="false">H867-I867</f>
        <v>0.15529274432</v>
      </c>
    </row>
    <row r="868" customFormat="false" ht="15" hidden="false" customHeight="false" outlineLevel="0" collapsed="false">
      <c r="A868" s="2" t="s">
        <v>546</v>
      </c>
      <c r="B868" s="2" t="s">
        <v>3024</v>
      </c>
      <c r="C868" s="2" t="s">
        <v>3025</v>
      </c>
      <c r="D868" s="2" t="s">
        <v>54</v>
      </c>
      <c r="E868" s="2" t="s">
        <v>50</v>
      </c>
      <c r="F868" s="2" t="s">
        <v>23</v>
      </c>
      <c r="G868" s="2" t="s">
        <v>3026</v>
      </c>
      <c r="H868" s="10" t="n">
        <v>0.286895</v>
      </c>
      <c r="I868" s="10" t="n">
        <v>0.00132206256</v>
      </c>
      <c r="J868" s="10" t="n">
        <f aca="false">H868-I868</f>
        <v>0.28557293744</v>
      </c>
    </row>
    <row r="869" customFormat="false" ht="15" hidden="false" customHeight="false" outlineLevel="0" collapsed="false">
      <c r="A869" s="2" t="s">
        <v>546</v>
      </c>
      <c r="B869" s="2" t="s">
        <v>3027</v>
      </c>
      <c r="C869" s="2" t="s">
        <v>3028</v>
      </c>
      <c r="D869" s="2" t="s">
        <v>54</v>
      </c>
      <c r="E869" s="2" t="s">
        <v>50</v>
      </c>
      <c r="F869" s="2" t="s">
        <v>24</v>
      </c>
      <c r="G869" s="2" t="s">
        <v>3029</v>
      </c>
      <c r="H869" s="10" t="n">
        <v>0.444017</v>
      </c>
      <c r="I869" s="10" t="n">
        <v>0.00136118736</v>
      </c>
      <c r="J869" s="10" t="n">
        <f aca="false">H869-I869</f>
        <v>0.44265581264</v>
      </c>
    </row>
    <row r="870" customFormat="false" ht="15" hidden="false" customHeight="false" outlineLevel="0" collapsed="false">
      <c r="A870" s="2" t="s">
        <v>546</v>
      </c>
      <c r="B870" s="2" t="s">
        <v>3030</v>
      </c>
      <c r="C870" s="2" t="s">
        <v>3031</v>
      </c>
      <c r="D870" s="2" t="s">
        <v>54</v>
      </c>
      <c r="E870" s="2" t="s">
        <v>50</v>
      </c>
      <c r="F870" s="2" t="s">
        <v>22</v>
      </c>
      <c r="G870" s="2" t="s">
        <v>3032</v>
      </c>
      <c r="H870" s="10" t="n">
        <v>0.768799</v>
      </c>
      <c r="I870" s="10" t="n">
        <v>0.00134589312</v>
      </c>
      <c r="J870" s="10" t="n">
        <f aca="false">H870-I870</f>
        <v>0.76745310688</v>
      </c>
    </row>
    <row r="871" customFormat="false" ht="15" hidden="false" customHeight="false" outlineLevel="0" collapsed="false">
      <c r="A871" s="2" t="s">
        <v>546</v>
      </c>
      <c r="B871" s="2" t="s">
        <v>3033</v>
      </c>
      <c r="C871" s="2" t="s">
        <v>3034</v>
      </c>
      <c r="D871" s="2" t="s">
        <v>54</v>
      </c>
      <c r="E871" s="2" t="s">
        <v>50</v>
      </c>
      <c r="F871" s="2" t="s">
        <v>23</v>
      </c>
      <c r="G871" s="2" t="s">
        <v>3035</v>
      </c>
      <c r="H871" s="10" t="n">
        <v>0.871014</v>
      </c>
      <c r="I871" s="10" t="n">
        <v>0.00131554176</v>
      </c>
      <c r="J871" s="10" t="n">
        <f aca="false">H871-I871</f>
        <v>0.86969845824</v>
      </c>
    </row>
    <row r="872" customFormat="false" ht="15" hidden="false" customHeight="false" outlineLevel="0" collapsed="false">
      <c r="A872" s="2" t="s">
        <v>546</v>
      </c>
      <c r="B872" s="2" t="s">
        <v>3036</v>
      </c>
      <c r="C872" s="2" t="s">
        <v>3037</v>
      </c>
      <c r="D872" s="2" t="s">
        <v>54</v>
      </c>
      <c r="E872" s="2" t="s">
        <v>50</v>
      </c>
      <c r="F872" s="2" t="s">
        <v>23</v>
      </c>
      <c r="G872" s="2" t="s">
        <v>3038</v>
      </c>
      <c r="H872" s="10" t="n">
        <v>0.437912</v>
      </c>
      <c r="I872" s="10" t="n">
        <v>0.00133937232</v>
      </c>
      <c r="J872" s="10" t="n">
        <f aca="false">H872-I872</f>
        <v>0.43657262768</v>
      </c>
    </row>
    <row r="873" customFormat="false" ht="15" hidden="false" customHeight="false" outlineLevel="0" collapsed="false">
      <c r="A873" s="2" t="s">
        <v>546</v>
      </c>
      <c r="B873" s="2" t="s">
        <v>3039</v>
      </c>
      <c r="C873" s="2" t="s">
        <v>3040</v>
      </c>
      <c r="D873" s="2" t="s">
        <v>54</v>
      </c>
      <c r="E873" s="2" t="s">
        <v>50</v>
      </c>
      <c r="F873" s="2" t="s">
        <v>22</v>
      </c>
      <c r="G873" s="2" t="s">
        <v>3041</v>
      </c>
      <c r="H873" s="10" t="n">
        <v>0.742051</v>
      </c>
      <c r="I873" s="10" t="n">
        <v>0.00128862864</v>
      </c>
      <c r="J873" s="10" t="n">
        <f aca="false">H873-I873</f>
        <v>0.74076237136</v>
      </c>
    </row>
    <row r="874" customFormat="false" ht="15" hidden="false" customHeight="false" outlineLevel="0" collapsed="false">
      <c r="A874" s="2" t="s">
        <v>546</v>
      </c>
      <c r="B874" s="2" t="s">
        <v>3042</v>
      </c>
      <c r="C874" s="2" t="s">
        <v>3043</v>
      </c>
      <c r="D874" s="2" t="s">
        <v>54</v>
      </c>
      <c r="E874" s="2" t="s">
        <v>50</v>
      </c>
      <c r="F874" s="2" t="s">
        <v>22</v>
      </c>
      <c r="G874" s="2" t="s">
        <v>3044</v>
      </c>
      <c r="H874" s="10" t="n">
        <v>0.271548</v>
      </c>
      <c r="I874" s="10" t="n">
        <v>0.00134162496</v>
      </c>
      <c r="J874" s="10" t="n">
        <f aca="false">H874-I874</f>
        <v>0.27020637504</v>
      </c>
    </row>
    <row r="875" customFormat="false" ht="15" hidden="false" customHeight="false" outlineLevel="0" collapsed="false">
      <c r="A875" s="2" t="s">
        <v>546</v>
      </c>
      <c r="B875" s="2" t="s">
        <v>3045</v>
      </c>
      <c r="C875" s="2" t="s">
        <v>3046</v>
      </c>
      <c r="D875" s="2" t="s">
        <v>54</v>
      </c>
      <c r="E875" s="2" t="s">
        <v>50</v>
      </c>
      <c r="F875" s="2" t="s">
        <v>23</v>
      </c>
      <c r="G875" s="2" t="s">
        <v>3047</v>
      </c>
      <c r="H875" s="10" t="n">
        <v>0.529925</v>
      </c>
      <c r="I875" s="10" t="n">
        <v>0.001265628</v>
      </c>
      <c r="J875" s="10" t="n">
        <f aca="false">H875-I875</f>
        <v>0.528659372</v>
      </c>
    </row>
    <row r="876" customFormat="false" ht="15" hidden="false" customHeight="false" outlineLevel="0" collapsed="false">
      <c r="A876" s="2" t="s">
        <v>546</v>
      </c>
      <c r="B876" s="2" t="s">
        <v>3048</v>
      </c>
      <c r="C876" s="2" t="s">
        <v>3049</v>
      </c>
      <c r="D876" s="2" t="s">
        <v>54</v>
      </c>
      <c r="E876" s="2" t="s">
        <v>50</v>
      </c>
      <c r="F876" s="2" t="s">
        <v>22</v>
      </c>
      <c r="G876" s="2" t="s">
        <v>3050</v>
      </c>
      <c r="H876" s="10" t="n">
        <v>0.219512</v>
      </c>
      <c r="I876" s="10" t="n">
        <v>0.00139865232</v>
      </c>
      <c r="J876" s="10" t="n">
        <f aca="false">H876-I876</f>
        <v>0.21811334768</v>
      </c>
    </row>
    <row r="877" customFormat="false" ht="15" hidden="false" customHeight="false" outlineLevel="0" collapsed="false">
      <c r="A877" s="2" t="s">
        <v>546</v>
      </c>
      <c r="B877" s="2" t="s">
        <v>3051</v>
      </c>
      <c r="C877" s="2" t="s">
        <v>3052</v>
      </c>
      <c r="D877" s="2" t="s">
        <v>54</v>
      </c>
      <c r="E877" s="2" t="s">
        <v>50</v>
      </c>
      <c r="F877" s="2" t="s">
        <v>23</v>
      </c>
      <c r="G877" s="2" t="s">
        <v>3053</v>
      </c>
      <c r="H877" s="10" t="n">
        <v>0.198489</v>
      </c>
      <c r="I877" s="10" t="n">
        <v>0.00125958144</v>
      </c>
      <c r="J877" s="10" t="n">
        <f aca="false">H877-I877</f>
        <v>0.19722941856</v>
      </c>
    </row>
    <row r="878" customFormat="false" ht="15" hidden="false" customHeight="false" outlineLevel="0" collapsed="false">
      <c r="A878" s="2" t="s">
        <v>546</v>
      </c>
      <c r="B878" s="2" t="s">
        <v>3054</v>
      </c>
      <c r="C878" s="2" t="s">
        <v>3055</v>
      </c>
      <c r="D878" s="2" t="s">
        <v>54</v>
      </c>
      <c r="E878" s="2" t="s">
        <v>50</v>
      </c>
      <c r="F878" s="2" t="s">
        <v>23</v>
      </c>
      <c r="G878" s="2" t="s">
        <v>3056</v>
      </c>
      <c r="H878" s="10" t="n">
        <v>0.365464</v>
      </c>
      <c r="I878" s="10" t="n">
        <v>0.00131969136</v>
      </c>
      <c r="J878" s="10" t="n">
        <f aca="false">H878-I878</f>
        <v>0.36414430864</v>
      </c>
    </row>
    <row r="879" customFormat="false" ht="15" hidden="false" customHeight="false" outlineLevel="0" collapsed="false">
      <c r="A879" s="2" t="s">
        <v>546</v>
      </c>
      <c r="B879" s="2" t="s">
        <v>3057</v>
      </c>
      <c r="C879" s="2" t="s">
        <v>3058</v>
      </c>
      <c r="D879" s="2" t="s">
        <v>561</v>
      </c>
      <c r="E879" s="2" t="s">
        <v>50</v>
      </c>
      <c r="F879" s="2" t="s">
        <v>23</v>
      </c>
      <c r="G879" s="2"/>
      <c r="H879" s="10" t="n">
        <v>0</v>
      </c>
      <c r="I879" s="10" t="n">
        <v>0.00125270496</v>
      </c>
      <c r="J879" s="10" t="n">
        <f aca="false">H879-I879</f>
        <v>-0.00125270496</v>
      </c>
    </row>
    <row r="880" customFormat="false" ht="15" hidden="false" customHeight="false" outlineLevel="0" collapsed="false">
      <c r="A880" s="2" t="s">
        <v>546</v>
      </c>
      <c r="B880" s="2" t="s">
        <v>3059</v>
      </c>
      <c r="C880" s="2" t="s">
        <v>3060</v>
      </c>
      <c r="D880" s="2" t="s">
        <v>54</v>
      </c>
      <c r="E880" s="2" t="s">
        <v>50</v>
      </c>
      <c r="F880" s="2" t="s">
        <v>22</v>
      </c>
      <c r="G880" s="2" t="s">
        <v>3061</v>
      </c>
      <c r="H880" s="10" t="n">
        <v>0.7374</v>
      </c>
      <c r="I880" s="10" t="n">
        <v>0.0012875616</v>
      </c>
      <c r="J880" s="10" t="n">
        <f aca="false">H880-I880</f>
        <v>0.7361124384</v>
      </c>
    </row>
    <row r="881" customFormat="false" ht="15" hidden="false" customHeight="false" outlineLevel="0" collapsed="false">
      <c r="A881" s="2" t="s">
        <v>546</v>
      </c>
      <c r="B881" s="2" t="s">
        <v>3062</v>
      </c>
      <c r="C881" s="2" t="s">
        <v>3063</v>
      </c>
      <c r="D881" s="2" t="s">
        <v>54</v>
      </c>
      <c r="E881" s="2" t="s">
        <v>50</v>
      </c>
      <c r="F881" s="2" t="s">
        <v>23</v>
      </c>
      <c r="G881" s="2" t="s">
        <v>3064</v>
      </c>
      <c r="H881" s="10" t="n">
        <v>0.235634999999999</v>
      </c>
      <c r="I881" s="10" t="n">
        <v>0.00133877952</v>
      </c>
      <c r="J881" s="10" t="n">
        <f aca="false">H881-I881</f>
        <v>0.234296220479999</v>
      </c>
    </row>
    <row r="882" customFormat="false" ht="15" hidden="false" customHeight="false" outlineLevel="0" collapsed="false">
      <c r="A882" s="2" t="s">
        <v>546</v>
      </c>
      <c r="B882" s="2" t="s">
        <v>3065</v>
      </c>
      <c r="C882" s="2" t="s">
        <v>3066</v>
      </c>
      <c r="D882" s="2" t="s">
        <v>54</v>
      </c>
      <c r="E882" s="2" t="s">
        <v>50</v>
      </c>
      <c r="F882" s="2" t="s">
        <v>22</v>
      </c>
      <c r="G882" s="2" t="s">
        <v>3067</v>
      </c>
      <c r="H882" s="10" t="n">
        <v>0.400409000000001</v>
      </c>
      <c r="I882" s="10" t="n">
        <v>0.00131139216</v>
      </c>
      <c r="J882" s="10" t="n">
        <f aca="false">H882-I882</f>
        <v>0.399097607840001</v>
      </c>
    </row>
    <row r="883" customFormat="false" ht="15" hidden="false" customHeight="false" outlineLevel="0" collapsed="false">
      <c r="A883" s="2" t="s">
        <v>546</v>
      </c>
      <c r="B883" s="2" t="s">
        <v>3068</v>
      </c>
      <c r="C883" s="2" t="s">
        <v>3069</v>
      </c>
      <c r="D883" s="2" t="s">
        <v>54</v>
      </c>
      <c r="E883" s="2" t="s">
        <v>50</v>
      </c>
      <c r="F883" s="2" t="s">
        <v>22</v>
      </c>
      <c r="G883" s="2" t="s">
        <v>3070</v>
      </c>
      <c r="H883" s="10" t="n">
        <v>0.42556</v>
      </c>
      <c r="I883" s="10" t="n">
        <v>0.00141608064</v>
      </c>
      <c r="J883" s="10" t="n">
        <f aca="false">H883-I883</f>
        <v>0.42414391936</v>
      </c>
    </row>
    <row r="884" customFormat="false" ht="15" hidden="false" customHeight="false" outlineLevel="0" collapsed="false">
      <c r="A884" s="2" t="s">
        <v>546</v>
      </c>
      <c r="B884" s="2" t="s">
        <v>3071</v>
      </c>
      <c r="C884" s="2" t="s">
        <v>3072</v>
      </c>
      <c r="D884" s="2" t="s">
        <v>54</v>
      </c>
      <c r="E884" s="2" t="s">
        <v>50</v>
      </c>
      <c r="F884" s="2" t="s">
        <v>23</v>
      </c>
      <c r="G884" s="2" t="s">
        <v>3073</v>
      </c>
      <c r="H884" s="10" t="n">
        <v>0.214741</v>
      </c>
      <c r="I884" s="10" t="n">
        <v>0.00132739776</v>
      </c>
      <c r="J884" s="10" t="n">
        <f aca="false">H884-I884</f>
        <v>0.21341360224</v>
      </c>
    </row>
    <row r="885" customFormat="false" ht="15" hidden="false" customHeight="false" outlineLevel="0" collapsed="false">
      <c r="A885" s="2" t="s">
        <v>546</v>
      </c>
      <c r="B885" s="2" t="s">
        <v>3074</v>
      </c>
      <c r="C885" s="2" t="s">
        <v>3075</v>
      </c>
      <c r="D885" s="2" t="s">
        <v>54</v>
      </c>
      <c r="E885" s="2" t="s">
        <v>50</v>
      </c>
      <c r="F885" s="2" t="s">
        <v>23</v>
      </c>
      <c r="G885" s="2" t="s">
        <v>3076</v>
      </c>
      <c r="H885" s="10" t="n">
        <v>0.142511</v>
      </c>
      <c r="I885" s="10" t="n">
        <v>0.00132822768</v>
      </c>
      <c r="J885" s="10" t="n">
        <f aca="false">H885-I885</f>
        <v>0.14118277232</v>
      </c>
    </row>
    <row r="886" customFormat="false" ht="15" hidden="false" customHeight="false" outlineLevel="0" collapsed="false">
      <c r="A886" s="2" t="s">
        <v>546</v>
      </c>
      <c r="B886" s="2" t="s">
        <v>3077</v>
      </c>
      <c r="C886" s="2" t="s">
        <v>3078</v>
      </c>
      <c r="D886" s="2" t="s">
        <v>54</v>
      </c>
      <c r="E886" s="2" t="s">
        <v>50</v>
      </c>
      <c r="F886" s="2" t="s">
        <v>22</v>
      </c>
      <c r="G886" s="2" t="s">
        <v>3079</v>
      </c>
      <c r="H886" s="10" t="n">
        <v>0.142584</v>
      </c>
      <c r="I886" s="10" t="n">
        <v>0.00143244192</v>
      </c>
      <c r="J886" s="10" t="n">
        <f aca="false">H886-I886</f>
        <v>0.14115155808</v>
      </c>
    </row>
    <row r="887" customFormat="false" ht="15" hidden="false" customHeight="false" outlineLevel="0" collapsed="false">
      <c r="A887" s="2" t="s">
        <v>546</v>
      </c>
      <c r="B887" s="2" t="s">
        <v>3080</v>
      </c>
      <c r="C887" s="2" t="s">
        <v>3081</v>
      </c>
      <c r="D887" s="2" t="s">
        <v>54</v>
      </c>
      <c r="E887" s="2" t="s">
        <v>50</v>
      </c>
      <c r="F887" s="2" t="s">
        <v>22</v>
      </c>
      <c r="G887" s="2" t="s">
        <v>3082</v>
      </c>
      <c r="H887" s="10" t="n">
        <v>0.167059999999999</v>
      </c>
      <c r="I887" s="10" t="n">
        <v>0.00134470752</v>
      </c>
      <c r="J887" s="10" t="n">
        <f aca="false">H887-I887</f>
        <v>0.165715292479999</v>
      </c>
    </row>
    <row r="888" customFormat="false" ht="15" hidden="false" customHeight="false" outlineLevel="0" collapsed="false">
      <c r="A888" s="2" t="s">
        <v>546</v>
      </c>
      <c r="B888" s="2" t="s">
        <v>3083</v>
      </c>
      <c r="C888" s="2" t="s">
        <v>3084</v>
      </c>
      <c r="D888" s="2" t="s">
        <v>54</v>
      </c>
      <c r="E888" s="2" t="s">
        <v>50</v>
      </c>
      <c r="F888" s="2" t="s">
        <v>22</v>
      </c>
      <c r="G888" s="2" t="s">
        <v>3085</v>
      </c>
      <c r="H888" s="10" t="n">
        <v>0.0806940000000003</v>
      </c>
      <c r="I888" s="10" t="n">
        <v>0.0013420992</v>
      </c>
      <c r="J888" s="10" t="n">
        <f aca="false">H888-I888</f>
        <v>0.0793519008000003</v>
      </c>
    </row>
    <row r="889" customFormat="false" ht="15" hidden="false" customHeight="false" outlineLevel="0" collapsed="false">
      <c r="A889" s="2" t="s">
        <v>546</v>
      </c>
      <c r="B889" s="2" t="s">
        <v>3086</v>
      </c>
      <c r="C889" s="2" t="s">
        <v>3087</v>
      </c>
      <c r="D889" s="2" t="s">
        <v>54</v>
      </c>
      <c r="E889" s="2" t="s">
        <v>50</v>
      </c>
      <c r="F889" s="2" t="s">
        <v>22</v>
      </c>
      <c r="G889" s="2" t="s">
        <v>1459</v>
      </c>
      <c r="H889" s="10" t="n">
        <v>0.182178</v>
      </c>
      <c r="I889" s="10" t="n">
        <v>0.00129716496</v>
      </c>
      <c r="J889" s="10" t="n">
        <f aca="false">H889-I889</f>
        <v>0.18088083504</v>
      </c>
    </row>
    <row r="890" customFormat="false" ht="15" hidden="false" customHeight="false" outlineLevel="0" collapsed="false">
      <c r="A890" s="2" t="s">
        <v>546</v>
      </c>
      <c r="B890" s="2" t="s">
        <v>3088</v>
      </c>
      <c r="C890" s="2" t="s">
        <v>3089</v>
      </c>
      <c r="D890" s="2" t="s">
        <v>54</v>
      </c>
      <c r="E890" s="2" t="s">
        <v>50</v>
      </c>
      <c r="F890" s="2" t="s">
        <v>23</v>
      </c>
      <c r="G890" s="2" t="s">
        <v>3090</v>
      </c>
      <c r="H890" s="10" t="n">
        <v>0.178364</v>
      </c>
      <c r="I890" s="10" t="n">
        <v>0.00125709168</v>
      </c>
      <c r="J890" s="10" t="n">
        <f aca="false">H890-I890</f>
        <v>0.17710690832</v>
      </c>
    </row>
    <row r="891" customFormat="false" ht="15" hidden="false" customHeight="false" outlineLevel="0" collapsed="false">
      <c r="A891" s="2" t="s">
        <v>546</v>
      </c>
      <c r="B891" s="2" t="s">
        <v>3091</v>
      </c>
      <c r="C891" s="2" t="s">
        <v>3092</v>
      </c>
      <c r="D891" s="2" t="s">
        <v>54</v>
      </c>
      <c r="E891" s="2" t="s">
        <v>50</v>
      </c>
      <c r="F891" s="2" t="s">
        <v>24</v>
      </c>
      <c r="G891" s="2" t="s">
        <v>3093</v>
      </c>
      <c r="H891" s="10" t="n">
        <v>0.565822000000001</v>
      </c>
      <c r="I891" s="10" t="n">
        <v>0.00137517744</v>
      </c>
      <c r="J891" s="10" t="n">
        <f aca="false">H891-I891</f>
        <v>0.564446822560001</v>
      </c>
    </row>
    <row r="892" customFormat="false" ht="15" hidden="false" customHeight="false" outlineLevel="0" collapsed="false">
      <c r="A892" s="2" t="s">
        <v>546</v>
      </c>
      <c r="B892" s="2" t="s">
        <v>3094</v>
      </c>
      <c r="C892" s="2" t="s">
        <v>3095</v>
      </c>
      <c r="D892" s="2" t="s">
        <v>54</v>
      </c>
      <c r="E892" s="2" t="s">
        <v>50</v>
      </c>
      <c r="F892" s="2" t="s">
        <v>22</v>
      </c>
      <c r="G892" s="2" t="s">
        <v>3096</v>
      </c>
      <c r="H892" s="10" t="n">
        <v>0.406376</v>
      </c>
      <c r="I892" s="10" t="n">
        <v>0.00136000176</v>
      </c>
      <c r="J892" s="10" t="n">
        <f aca="false">H892-I892</f>
        <v>0.40501599824</v>
      </c>
    </row>
    <row r="893" customFormat="false" ht="15" hidden="false" customHeight="false" outlineLevel="0" collapsed="false">
      <c r="A893" s="2" t="s">
        <v>546</v>
      </c>
      <c r="B893" s="2" t="s">
        <v>3097</v>
      </c>
      <c r="C893" s="2" t="s">
        <v>3098</v>
      </c>
      <c r="D893" s="2" t="s">
        <v>54</v>
      </c>
      <c r="E893" s="2" t="s">
        <v>50</v>
      </c>
      <c r="F893" s="2" t="s">
        <v>22</v>
      </c>
      <c r="G893" s="2" t="s">
        <v>3099</v>
      </c>
      <c r="H893" s="10" t="n">
        <v>0.381408</v>
      </c>
      <c r="I893" s="10" t="n">
        <v>0.00134186208</v>
      </c>
      <c r="J893" s="10" t="n">
        <f aca="false">H893-I893</f>
        <v>0.38006613792</v>
      </c>
    </row>
    <row r="894" customFormat="false" ht="15" hidden="false" customHeight="false" outlineLevel="0" collapsed="false">
      <c r="A894" s="2" t="s">
        <v>546</v>
      </c>
      <c r="B894" s="2" t="s">
        <v>3100</v>
      </c>
      <c r="C894" s="2" t="s">
        <v>3101</v>
      </c>
      <c r="D894" s="2" t="s">
        <v>54</v>
      </c>
      <c r="E894" s="2" t="s">
        <v>50</v>
      </c>
      <c r="F894" s="2" t="s">
        <v>23</v>
      </c>
      <c r="G894" s="2" t="s">
        <v>3102</v>
      </c>
      <c r="H894" s="10" t="n">
        <v>0.382645999999999</v>
      </c>
      <c r="I894" s="10" t="n">
        <v>0.00125661744</v>
      </c>
      <c r="J894" s="10" t="n">
        <f aca="false">H894-I894</f>
        <v>0.381389382559999</v>
      </c>
    </row>
    <row r="895" customFormat="false" ht="15" hidden="false" customHeight="false" outlineLevel="0" collapsed="false">
      <c r="A895" s="2" t="s">
        <v>546</v>
      </c>
      <c r="B895" s="2" t="s">
        <v>3103</v>
      </c>
      <c r="C895" s="2" t="s">
        <v>3104</v>
      </c>
      <c r="D895" s="2" t="s">
        <v>54</v>
      </c>
      <c r="E895" s="2" t="s">
        <v>50</v>
      </c>
      <c r="F895" s="2" t="s">
        <v>23</v>
      </c>
      <c r="G895" s="2" t="s">
        <v>3105</v>
      </c>
      <c r="H895" s="10" t="n">
        <v>0.408964</v>
      </c>
      <c r="I895" s="10" t="n">
        <v>0.00130344864</v>
      </c>
      <c r="J895" s="10" t="n">
        <f aca="false">H895-I895</f>
        <v>0.40766055136</v>
      </c>
    </row>
    <row r="896" customFormat="false" ht="15" hidden="false" customHeight="false" outlineLevel="0" collapsed="false">
      <c r="A896" s="2" t="s">
        <v>546</v>
      </c>
      <c r="B896" s="2" t="s">
        <v>3106</v>
      </c>
      <c r="C896" s="2" t="s">
        <v>3107</v>
      </c>
      <c r="D896" s="2" t="s">
        <v>54</v>
      </c>
      <c r="E896" s="2" t="s">
        <v>50</v>
      </c>
      <c r="F896" s="2" t="s">
        <v>23</v>
      </c>
      <c r="G896" s="2" t="s">
        <v>3108</v>
      </c>
      <c r="H896" s="10" t="n">
        <v>0.149155</v>
      </c>
      <c r="I896" s="10" t="n">
        <v>0.001351584</v>
      </c>
      <c r="J896" s="10" t="n">
        <f aca="false">H896-I896</f>
        <v>0.147803416</v>
      </c>
    </row>
    <row r="897" customFormat="false" ht="15" hidden="false" customHeight="false" outlineLevel="0" collapsed="false">
      <c r="A897" s="2" t="s">
        <v>546</v>
      </c>
      <c r="B897" s="2" t="s">
        <v>3109</v>
      </c>
      <c r="C897" s="2" t="s">
        <v>3110</v>
      </c>
      <c r="D897" s="2" t="s">
        <v>54</v>
      </c>
      <c r="E897" s="2" t="s">
        <v>50</v>
      </c>
      <c r="F897" s="2" t="s">
        <v>24</v>
      </c>
      <c r="G897" s="2" t="s">
        <v>3111</v>
      </c>
      <c r="H897" s="10" t="n">
        <v>0.279567999999999</v>
      </c>
      <c r="I897" s="10" t="n">
        <v>0.00135288816</v>
      </c>
      <c r="J897" s="10" t="n">
        <f aca="false">H897-I897</f>
        <v>0.278215111839999</v>
      </c>
    </row>
    <row r="898" customFormat="false" ht="15" hidden="false" customHeight="false" outlineLevel="0" collapsed="false">
      <c r="A898" s="2" t="s">
        <v>546</v>
      </c>
      <c r="B898" s="2" t="s">
        <v>3112</v>
      </c>
      <c r="C898" s="2" t="s">
        <v>3113</v>
      </c>
      <c r="D898" s="2" t="s">
        <v>54</v>
      </c>
      <c r="E898" s="2" t="s">
        <v>50</v>
      </c>
      <c r="F898" s="2" t="s">
        <v>22</v>
      </c>
      <c r="G898" s="2" t="s">
        <v>3114</v>
      </c>
      <c r="H898" s="10" t="n">
        <v>0.0901770000000006</v>
      </c>
      <c r="I898" s="10" t="n">
        <v>0.0013551408</v>
      </c>
      <c r="J898" s="10" t="n">
        <f aca="false">H898-I898</f>
        <v>0.0888218592000006</v>
      </c>
    </row>
    <row r="899" customFormat="false" ht="15" hidden="false" customHeight="false" outlineLevel="0" collapsed="false">
      <c r="A899" s="2" t="s">
        <v>546</v>
      </c>
      <c r="B899" s="2" t="s">
        <v>3115</v>
      </c>
      <c r="C899" s="2" t="s">
        <v>3116</v>
      </c>
      <c r="D899" s="2" t="s">
        <v>54</v>
      </c>
      <c r="E899" s="2" t="s">
        <v>50</v>
      </c>
      <c r="F899" s="2" t="s">
        <v>22</v>
      </c>
      <c r="G899" s="2" t="s">
        <v>3117</v>
      </c>
      <c r="H899" s="10" t="n">
        <v>0.839165</v>
      </c>
      <c r="I899" s="10" t="n">
        <v>0.00135063552</v>
      </c>
      <c r="J899" s="10" t="n">
        <f aca="false">H899-I899</f>
        <v>0.83781436448</v>
      </c>
    </row>
    <row r="900" customFormat="false" ht="15" hidden="false" customHeight="false" outlineLevel="0" collapsed="false">
      <c r="A900" s="2" t="s">
        <v>546</v>
      </c>
      <c r="B900" s="2" t="s">
        <v>3118</v>
      </c>
      <c r="C900" s="2" t="s">
        <v>3119</v>
      </c>
      <c r="D900" s="2" t="s">
        <v>561</v>
      </c>
      <c r="E900" s="2" t="s">
        <v>50</v>
      </c>
      <c r="F900" s="2" t="s">
        <v>25</v>
      </c>
      <c r="G900" s="2"/>
      <c r="H900" s="10" t="n">
        <v>0</v>
      </c>
      <c r="I900" s="10" t="n">
        <v>0.00113675328</v>
      </c>
      <c r="J900" s="10" t="n">
        <f aca="false">H900-I900</f>
        <v>-0.00113675328</v>
      </c>
    </row>
    <row r="901" customFormat="false" ht="15" hidden="false" customHeight="false" outlineLevel="0" collapsed="false">
      <c r="A901" s="2" t="s">
        <v>546</v>
      </c>
      <c r="B901" s="2" t="s">
        <v>3120</v>
      </c>
      <c r="C901" s="2" t="s">
        <v>3121</v>
      </c>
      <c r="D901" s="2" t="s">
        <v>54</v>
      </c>
      <c r="E901" s="2" t="s">
        <v>50</v>
      </c>
      <c r="F901" s="2" t="s">
        <v>22</v>
      </c>
      <c r="G901" s="2" t="s">
        <v>3122</v>
      </c>
      <c r="H901" s="10" t="n">
        <v>0.667824</v>
      </c>
      <c r="I901" s="10" t="n">
        <v>0.00137102784</v>
      </c>
      <c r="J901" s="10" t="n">
        <f aca="false">H901-I901</f>
        <v>0.66645297216</v>
      </c>
    </row>
    <row r="902" customFormat="false" ht="15" hidden="false" customHeight="false" outlineLevel="0" collapsed="false">
      <c r="A902" s="2" t="s">
        <v>546</v>
      </c>
      <c r="B902" s="2" t="s">
        <v>3123</v>
      </c>
      <c r="C902" s="2" t="s">
        <v>3124</v>
      </c>
      <c r="D902" s="2" t="s">
        <v>54</v>
      </c>
      <c r="E902" s="2" t="s">
        <v>50</v>
      </c>
      <c r="F902" s="2" t="s">
        <v>23</v>
      </c>
      <c r="G902" s="2" t="s">
        <v>3125</v>
      </c>
      <c r="H902" s="10" t="n">
        <v>0.518974</v>
      </c>
      <c r="I902" s="10" t="n">
        <v>0.0013148304</v>
      </c>
      <c r="J902" s="10" t="n">
        <f aca="false">H902-I902</f>
        <v>0.5176591696</v>
      </c>
    </row>
    <row r="903" customFormat="false" ht="15" hidden="false" customHeight="false" outlineLevel="0" collapsed="false">
      <c r="A903" s="2" t="s">
        <v>546</v>
      </c>
      <c r="B903" s="2" t="s">
        <v>3126</v>
      </c>
      <c r="C903" s="2" t="s">
        <v>3127</v>
      </c>
      <c r="D903" s="2" t="s">
        <v>561</v>
      </c>
      <c r="E903" s="2" t="s">
        <v>50</v>
      </c>
      <c r="F903" s="2" t="s">
        <v>23</v>
      </c>
      <c r="G903" s="2"/>
      <c r="H903" s="10" t="n">
        <v>0</v>
      </c>
      <c r="I903" s="10" t="n">
        <v>0.00126064848</v>
      </c>
      <c r="J903" s="10" t="n">
        <f aca="false">H903-I903</f>
        <v>-0.00126064848</v>
      </c>
    </row>
    <row r="904" customFormat="false" ht="15" hidden="false" customHeight="false" outlineLevel="0" collapsed="false">
      <c r="A904" s="2" t="s">
        <v>546</v>
      </c>
      <c r="B904" s="2" t="s">
        <v>3128</v>
      </c>
      <c r="C904" s="2" t="s">
        <v>3129</v>
      </c>
      <c r="D904" s="2" t="s">
        <v>54</v>
      </c>
      <c r="E904" s="2" t="s">
        <v>50</v>
      </c>
      <c r="F904" s="2" t="s">
        <v>22</v>
      </c>
      <c r="G904" s="2" t="s">
        <v>3130</v>
      </c>
      <c r="H904" s="10" t="n">
        <v>1.547782</v>
      </c>
      <c r="I904" s="10" t="n">
        <v>0.00128945856</v>
      </c>
      <c r="J904" s="10" t="n">
        <f aca="false">H904-I904</f>
        <v>1.54649254144</v>
      </c>
    </row>
    <row r="905" customFormat="false" ht="15" hidden="false" customHeight="false" outlineLevel="0" collapsed="false">
      <c r="A905" s="2" t="s">
        <v>546</v>
      </c>
      <c r="B905" s="2" t="s">
        <v>3131</v>
      </c>
      <c r="C905" s="2" t="s">
        <v>3132</v>
      </c>
      <c r="D905" s="2" t="s">
        <v>54</v>
      </c>
      <c r="E905" s="2" t="s">
        <v>50</v>
      </c>
      <c r="F905" s="2" t="s">
        <v>22</v>
      </c>
      <c r="G905" s="2" t="s">
        <v>3133</v>
      </c>
      <c r="H905" s="10" t="n">
        <v>0.396315000000001</v>
      </c>
      <c r="I905" s="10" t="n">
        <v>0.00130250016</v>
      </c>
      <c r="J905" s="10" t="n">
        <f aca="false">H905-I905</f>
        <v>0.395012499840001</v>
      </c>
    </row>
    <row r="906" customFormat="false" ht="15" hidden="false" customHeight="false" outlineLevel="0" collapsed="false">
      <c r="A906" s="2" t="s">
        <v>546</v>
      </c>
      <c r="B906" s="2" t="s">
        <v>3134</v>
      </c>
      <c r="C906" s="2" t="s">
        <v>3135</v>
      </c>
      <c r="D906" s="2" t="s">
        <v>54</v>
      </c>
      <c r="E906" s="2" t="s">
        <v>50</v>
      </c>
      <c r="F906" s="2" t="s">
        <v>24</v>
      </c>
      <c r="G906" s="2" t="s">
        <v>3136</v>
      </c>
      <c r="H906" s="10" t="n">
        <v>0.0346389999999985</v>
      </c>
      <c r="I906" s="10" t="n">
        <v>0.00134660448</v>
      </c>
      <c r="J906" s="10" t="n">
        <f aca="false">H906-I906</f>
        <v>0.0332923955199985</v>
      </c>
    </row>
    <row r="907" customFormat="false" ht="15" hidden="false" customHeight="false" outlineLevel="0" collapsed="false">
      <c r="A907" s="2" t="s">
        <v>546</v>
      </c>
      <c r="B907" s="2" t="s">
        <v>3137</v>
      </c>
      <c r="C907" s="2" t="s">
        <v>3138</v>
      </c>
      <c r="D907" s="2" t="s">
        <v>54</v>
      </c>
      <c r="E907" s="2" t="s">
        <v>50</v>
      </c>
      <c r="F907" s="2" t="s">
        <v>22</v>
      </c>
      <c r="G907" s="2" t="s">
        <v>3139</v>
      </c>
      <c r="H907" s="10" t="n">
        <v>0.375728000000001</v>
      </c>
      <c r="I907" s="10" t="n">
        <v>0.0013800384</v>
      </c>
      <c r="J907" s="10" t="n">
        <f aca="false">H907-I907</f>
        <v>0.374347961600001</v>
      </c>
    </row>
    <row r="908" customFormat="false" ht="15" hidden="false" customHeight="false" outlineLevel="0" collapsed="false">
      <c r="A908" s="2" t="s">
        <v>546</v>
      </c>
      <c r="B908" s="2" t="s">
        <v>3140</v>
      </c>
      <c r="C908" s="2" t="s">
        <v>3141</v>
      </c>
      <c r="D908" s="2" t="s">
        <v>54</v>
      </c>
      <c r="E908" s="2" t="s">
        <v>50</v>
      </c>
      <c r="F908" s="2" t="s">
        <v>23</v>
      </c>
      <c r="G908" s="2" t="s">
        <v>3142</v>
      </c>
      <c r="H908" s="10" t="n">
        <v>0.265946</v>
      </c>
      <c r="I908" s="10" t="n">
        <v>0.0013166088</v>
      </c>
      <c r="J908" s="10" t="n">
        <f aca="false">H908-I908</f>
        <v>0.2646293912</v>
      </c>
    </row>
    <row r="909" customFormat="false" ht="15" hidden="false" customHeight="false" outlineLevel="0" collapsed="false">
      <c r="A909" s="2" t="s">
        <v>546</v>
      </c>
      <c r="B909" s="2" t="s">
        <v>3143</v>
      </c>
      <c r="C909" s="2" t="s">
        <v>3144</v>
      </c>
      <c r="D909" s="2" t="s">
        <v>54</v>
      </c>
      <c r="E909" s="2" t="s">
        <v>50</v>
      </c>
      <c r="F909" s="2" t="s">
        <v>23</v>
      </c>
      <c r="G909" s="2" t="s">
        <v>3145</v>
      </c>
      <c r="H909" s="10" t="n">
        <v>0.758840999999999</v>
      </c>
      <c r="I909" s="10" t="n">
        <v>0.00125306064</v>
      </c>
      <c r="J909" s="10" t="n">
        <f aca="false">H909-I909</f>
        <v>0.757587939359999</v>
      </c>
    </row>
    <row r="910" customFormat="false" ht="15" hidden="false" customHeight="false" outlineLevel="0" collapsed="false">
      <c r="A910" s="2" t="s">
        <v>546</v>
      </c>
      <c r="B910" s="2" t="s">
        <v>3146</v>
      </c>
      <c r="C910" s="2" t="s">
        <v>3147</v>
      </c>
      <c r="D910" s="2" t="s">
        <v>54</v>
      </c>
      <c r="E910" s="2" t="s">
        <v>50</v>
      </c>
      <c r="F910" s="2" t="s">
        <v>22</v>
      </c>
      <c r="G910" s="2" t="s">
        <v>3148</v>
      </c>
      <c r="H910" s="10" t="n">
        <v>0.877232000000003</v>
      </c>
      <c r="I910" s="10" t="n">
        <v>0.00127558704</v>
      </c>
      <c r="J910" s="10" t="n">
        <f aca="false">H910-I910</f>
        <v>0.875956412960003</v>
      </c>
    </row>
    <row r="911" customFormat="false" ht="15" hidden="false" customHeight="false" outlineLevel="0" collapsed="false">
      <c r="A911" s="2" t="s">
        <v>546</v>
      </c>
      <c r="B911" s="2" t="s">
        <v>3149</v>
      </c>
      <c r="C911" s="2" t="s">
        <v>3150</v>
      </c>
      <c r="D911" s="2" t="s">
        <v>54</v>
      </c>
      <c r="E911" s="2" t="s">
        <v>50</v>
      </c>
      <c r="F911" s="2" t="s">
        <v>23</v>
      </c>
      <c r="G911" s="2" t="s">
        <v>3151</v>
      </c>
      <c r="H911" s="10" t="n">
        <v>0.968281999999999</v>
      </c>
      <c r="I911" s="10" t="n">
        <v>0.00124298304</v>
      </c>
      <c r="J911" s="10" t="n">
        <f aca="false">H911-I911</f>
        <v>0.967039016959999</v>
      </c>
    </row>
    <row r="912" customFormat="false" ht="15" hidden="false" customHeight="false" outlineLevel="0" collapsed="false">
      <c r="A912" s="2" t="s">
        <v>546</v>
      </c>
      <c r="B912" s="2" t="s">
        <v>3152</v>
      </c>
      <c r="C912" s="2" t="s">
        <v>3153</v>
      </c>
      <c r="D912" s="2" t="s">
        <v>54</v>
      </c>
      <c r="E912" s="2" t="s">
        <v>50</v>
      </c>
      <c r="F912" s="2" t="s">
        <v>23</v>
      </c>
      <c r="G912" s="2" t="s">
        <v>3154</v>
      </c>
      <c r="H912" s="10" t="n">
        <v>0.730558000000002</v>
      </c>
      <c r="I912" s="10" t="n">
        <v>0.00130688688</v>
      </c>
      <c r="J912" s="10" t="n">
        <f aca="false">H912-I912</f>
        <v>0.729251113120002</v>
      </c>
    </row>
    <row r="913" customFormat="false" ht="15" hidden="false" customHeight="false" outlineLevel="0" collapsed="false">
      <c r="A913" s="2" t="s">
        <v>546</v>
      </c>
      <c r="B913" s="2" t="s">
        <v>3155</v>
      </c>
      <c r="C913" s="2" t="s">
        <v>3156</v>
      </c>
      <c r="D913" s="2" t="s">
        <v>561</v>
      </c>
      <c r="E913" s="2" t="s">
        <v>50</v>
      </c>
      <c r="F913" s="2" t="s">
        <v>22</v>
      </c>
      <c r="G913" s="2"/>
      <c r="H913" s="10" t="n">
        <v>0</v>
      </c>
      <c r="I913" s="10" t="n">
        <v>0.00128175216</v>
      </c>
      <c r="J913" s="10" t="n">
        <f aca="false">H913-I913</f>
        <v>-0.00128175216</v>
      </c>
    </row>
    <row r="914" customFormat="false" ht="15" hidden="false" customHeight="false" outlineLevel="0" collapsed="false">
      <c r="A914" s="2" t="s">
        <v>546</v>
      </c>
      <c r="B914" s="2" t="s">
        <v>3157</v>
      </c>
      <c r="C914" s="2" t="s">
        <v>3158</v>
      </c>
      <c r="D914" s="2" t="s">
        <v>54</v>
      </c>
      <c r="E914" s="2" t="s">
        <v>50</v>
      </c>
      <c r="F914" s="2" t="s">
        <v>23</v>
      </c>
      <c r="G914" s="2" t="s">
        <v>1617</v>
      </c>
      <c r="H914" s="10" t="n">
        <v>0.0720889999999983</v>
      </c>
      <c r="I914" s="10" t="n">
        <v>0.0012377664</v>
      </c>
      <c r="J914" s="10" t="n">
        <f aca="false">H914-I914</f>
        <v>0.0708512335999983</v>
      </c>
    </row>
    <row r="915" customFormat="false" ht="15" hidden="false" customHeight="false" outlineLevel="0" collapsed="false">
      <c r="A915" s="2" t="s">
        <v>546</v>
      </c>
      <c r="B915" s="2" t="s">
        <v>3159</v>
      </c>
      <c r="C915" s="2" t="s">
        <v>3160</v>
      </c>
      <c r="D915" s="2" t="s">
        <v>54</v>
      </c>
      <c r="E915" s="2" t="s">
        <v>50</v>
      </c>
      <c r="F915" s="2" t="s">
        <v>23</v>
      </c>
      <c r="G915" s="2" t="s">
        <v>3161</v>
      </c>
      <c r="H915" s="10" t="n">
        <v>0.366399999999999</v>
      </c>
      <c r="I915" s="10" t="n">
        <v>0.00125661744</v>
      </c>
      <c r="J915" s="10" t="n">
        <f aca="false">H915-I915</f>
        <v>0.365143382559999</v>
      </c>
    </row>
    <row r="916" customFormat="false" ht="15" hidden="false" customHeight="false" outlineLevel="0" collapsed="false">
      <c r="A916" s="2" t="s">
        <v>546</v>
      </c>
      <c r="B916" s="2" t="s">
        <v>3162</v>
      </c>
      <c r="C916" s="2" t="s">
        <v>3163</v>
      </c>
      <c r="D916" s="2" t="s">
        <v>54</v>
      </c>
      <c r="E916" s="2" t="s">
        <v>50</v>
      </c>
      <c r="F916" s="2" t="s">
        <v>22</v>
      </c>
      <c r="G916" s="2" t="s">
        <v>3164</v>
      </c>
      <c r="H916" s="10" t="n">
        <v>0.369311</v>
      </c>
      <c r="I916" s="10" t="n">
        <v>0.00132739776</v>
      </c>
      <c r="J916" s="10" t="n">
        <f aca="false">H916-I916</f>
        <v>0.36798360224</v>
      </c>
    </row>
    <row r="917" customFormat="false" ht="15" hidden="false" customHeight="false" outlineLevel="0" collapsed="false">
      <c r="A917" s="2" t="s">
        <v>546</v>
      </c>
      <c r="B917" s="2" t="s">
        <v>3165</v>
      </c>
      <c r="C917" s="2" t="s">
        <v>3166</v>
      </c>
      <c r="D917" s="2" t="s">
        <v>54</v>
      </c>
      <c r="E917" s="2" t="s">
        <v>50</v>
      </c>
      <c r="F917" s="2" t="s">
        <v>23</v>
      </c>
      <c r="G917" s="2" t="s">
        <v>3167</v>
      </c>
      <c r="H917" s="10" t="n">
        <v>0.188252000000002</v>
      </c>
      <c r="I917" s="10" t="n">
        <v>0.00131921712</v>
      </c>
      <c r="J917" s="10" t="n">
        <f aca="false">H917-I917</f>
        <v>0.186932782880002</v>
      </c>
    </row>
    <row r="918" customFormat="false" ht="15" hidden="false" customHeight="false" outlineLevel="0" collapsed="false">
      <c r="A918" s="2" t="s">
        <v>546</v>
      </c>
      <c r="B918" s="2" t="s">
        <v>3168</v>
      </c>
      <c r="C918" s="2" t="s">
        <v>3169</v>
      </c>
      <c r="D918" s="2" t="s">
        <v>54</v>
      </c>
      <c r="E918" s="2" t="s">
        <v>50</v>
      </c>
      <c r="F918" s="2" t="s">
        <v>23</v>
      </c>
      <c r="G918" s="2" t="s">
        <v>3170</v>
      </c>
      <c r="H918" s="10" t="n">
        <v>0.834367</v>
      </c>
      <c r="I918" s="10" t="n">
        <v>0.00123907056</v>
      </c>
      <c r="J918" s="10" t="n">
        <f aca="false">H918-I918</f>
        <v>0.83312792944</v>
      </c>
    </row>
    <row r="919" customFormat="false" ht="15" hidden="false" customHeight="false" outlineLevel="0" collapsed="false">
      <c r="A919" s="2" t="s">
        <v>546</v>
      </c>
      <c r="B919" s="2" t="s">
        <v>3171</v>
      </c>
      <c r="C919" s="2" t="s">
        <v>3172</v>
      </c>
      <c r="D919" s="2" t="s">
        <v>54</v>
      </c>
      <c r="E919" s="2" t="s">
        <v>50</v>
      </c>
      <c r="F919" s="2" t="s">
        <v>22</v>
      </c>
      <c r="G919" s="2" t="s">
        <v>3173</v>
      </c>
      <c r="H919" s="10" t="n">
        <v>0.20909</v>
      </c>
      <c r="I919" s="10" t="n">
        <v>0.00138798192</v>
      </c>
      <c r="J919" s="10" t="n">
        <f aca="false">H919-I919</f>
        <v>0.20770201808</v>
      </c>
    </row>
    <row r="920" customFormat="false" ht="15" hidden="false" customHeight="false" outlineLevel="0" collapsed="false">
      <c r="A920" s="2" t="s">
        <v>546</v>
      </c>
      <c r="B920" s="2" t="s">
        <v>3174</v>
      </c>
      <c r="C920" s="2" t="s">
        <v>3175</v>
      </c>
      <c r="D920" s="2" t="s">
        <v>54</v>
      </c>
      <c r="E920" s="2" t="s">
        <v>50</v>
      </c>
      <c r="F920" s="2" t="s">
        <v>24</v>
      </c>
      <c r="G920" s="2" t="s">
        <v>3176</v>
      </c>
      <c r="H920" s="10" t="n">
        <v>0.539894999999998</v>
      </c>
      <c r="I920" s="10" t="n">
        <v>0.00152219184</v>
      </c>
      <c r="J920" s="10" t="n">
        <f aca="false">H920-I920</f>
        <v>0.538372808159998</v>
      </c>
    </row>
    <row r="921" customFormat="false" ht="15" hidden="false" customHeight="false" outlineLevel="0" collapsed="false">
      <c r="A921" s="2" t="s">
        <v>546</v>
      </c>
      <c r="B921" s="2" t="s">
        <v>3177</v>
      </c>
      <c r="C921" s="2" t="s">
        <v>3178</v>
      </c>
      <c r="D921" s="2" t="s">
        <v>54</v>
      </c>
      <c r="E921" s="2" t="s">
        <v>50</v>
      </c>
      <c r="F921" s="2" t="s">
        <v>22</v>
      </c>
      <c r="G921" s="2" t="s">
        <v>3179</v>
      </c>
      <c r="H921" s="10" t="n">
        <v>0.413031</v>
      </c>
      <c r="I921" s="10" t="n">
        <v>0.0013533624</v>
      </c>
      <c r="J921" s="10" t="n">
        <f aca="false">H921-I921</f>
        <v>0.4116776376</v>
      </c>
    </row>
    <row r="922" customFormat="false" ht="15" hidden="false" customHeight="false" outlineLevel="0" collapsed="false">
      <c r="A922" s="2" t="s">
        <v>546</v>
      </c>
      <c r="B922" s="2" t="s">
        <v>3180</v>
      </c>
      <c r="C922" s="2" t="s">
        <v>3181</v>
      </c>
      <c r="D922" s="2" t="s">
        <v>54</v>
      </c>
      <c r="E922" s="2" t="s">
        <v>50</v>
      </c>
      <c r="F922" s="2" t="s">
        <v>23</v>
      </c>
      <c r="G922" s="2" t="s">
        <v>3182</v>
      </c>
      <c r="H922" s="10" t="n">
        <v>1.132483</v>
      </c>
      <c r="I922" s="10" t="n">
        <v>0.0012431016</v>
      </c>
      <c r="J922" s="10" t="n">
        <f aca="false">H922-I922</f>
        <v>1.1312398984</v>
      </c>
    </row>
    <row r="923" customFormat="false" ht="15" hidden="false" customHeight="false" outlineLevel="0" collapsed="false">
      <c r="A923" s="2" t="s">
        <v>546</v>
      </c>
      <c r="B923" s="2" t="s">
        <v>3183</v>
      </c>
      <c r="C923" s="2" t="s">
        <v>3184</v>
      </c>
      <c r="D923" s="2" t="s">
        <v>54</v>
      </c>
      <c r="E923" s="2" t="s">
        <v>50</v>
      </c>
      <c r="F923" s="2" t="s">
        <v>24</v>
      </c>
      <c r="G923" s="2" t="s">
        <v>3185</v>
      </c>
      <c r="H923" s="10" t="n">
        <v>0.136480000000002</v>
      </c>
      <c r="I923" s="10" t="n">
        <v>0.00135549648</v>
      </c>
      <c r="J923" s="10" t="n">
        <f aca="false">H923-I923</f>
        <v>0.135124503520002</v>
      </c>
    </row>
    <row r="924" customFormat="false" ht="15" hidden="false" customHeight="false" outlineLevel="0" collapsed="false">
      <c r="A924" s="2" t="s">
        <v>546</v>
      </c>
      <c r="B924" s="2" t="s">
        <v>3186</v>
      </c>
      <c r="C924" s="2" t="s">
        <v>3187</v>
      </c>
      <c r="D924" s="2" t="s">
        <v>54</v>
      </c>
      <c r="E924" s="2" t="s">
        <v>50</v>
      </c>
      <c r="F924" s="2" t="s">
        <v>22</v>
      </c>
      <c r="G924" s="2" t="s">
        <v>3188</v>
      </c>
      <c r="H924" s="10" t="n">
        <v>0.396953999999997</v>
      </c>
      <c r="I924" s="10" t="n">
        <v>0.00133842384</v>
      </c>
      <c r="J924" s="10" t="n">
        <f aca="false">H924-I924</f>
        <v>0.395615576159997</v>
      </c>
    </row>
    <row r="925" customFormat="false" ht="15" hidden="false" customHeight="false" outlineLevel="0" collapsed="false">
      <c r="A925" s="2" t="s">
        <v>546</v>
      </c>
      <c r="B925" s="2" t="s">
        <v>3189</v>
      </c>
      <c r="C925" s="2" t="s">
        <v>3190</v>
      </c>
      <c r="D925" s="2" t="s">
        <v>54</v>
      </c>
      <c r="E925" s="2" t="s">
        <v>50</v>
      </c>
      <c r="F925" s="2" t="s">
        <v>22</v>
      </c>
      <c r="G925" s="2" t="s">
        <v>3191</v>
      </c>
      <c r="H925" s="10" t="n">
        <v>0.633746000000002</v>
      </c>
      <c r="I925" s="10" t="n">
        <v>0.0013343928</v>
      </c>
      <c r="J925" s="10" t="n">
        <f aca="false">H925-I925</f>
        <v>0.632411607200002</v>
      </c>
    </row>
    <row r="926" customFormat="false" ht="15" hidden="false" customHeight="false" outlineLevel="0" collapsed="false">
      <c r="A926" s="2" t="s">
        <v>546</v>
      </c>
      <c r="B926" s="2" t="s">
        <v>3192</v>
      </c>
      <c r="C926" s="2" t="s">
        <v>3193</v>
      </c>
      <c r="D926" s="2" t="s">
        <v>54</v>
      </c>
      <c r="E926" s="2" t="s">
        <v>50</v>
      </c>
      <c r="F926" s="2" t="s">
        <v>22</v>
      </c>
      <c r="G926" s="2" t="s">
        <v>3194</v>
      </c>
      <c r="H926" s="10" t="n">
        <v>0.765145</v>
      </c>
      <c r="I926" s="10" t="n">
        <v>0.00133036176</v>
      </c>
      <c r="J926" s="10" t="n">
        <f aca="false">H926-I926</f>
        <v>0.76381463824</v>
      </c>
    </row>
    <row r="927" customFormat="false" ht="15" hidden="false" customHeight="false" outlineLevel="0" collapsed="false">
      <c r="A927" s="2" t="s">
        <v>546</v>
      </c>
      <c r="B927" s="2" t="s">
        <v>3195</v>
      </c>
      <c r="C927" s="2" t="s">
        <v>3196</v>
      </c>
      <c r="D927" s="2" t="s">
        <v>54</v>
      </c>
      <c r="E927" s="2" t="s">
        <v>50</v>
      </c>
      <c r="F927" s="2" t="s">
        <v>22</v>
      </c>
      <c r="G927" s="2" t="s">
        <v>3197</v>
      </c>
      <c r="H927" s="10" t="n">
        <v>0.565162999999998</v>
      </c>
      <c r="I927" s="10" t="n">
        <v>0.00134826432</v>
      </c>
      <c r="J927" s="10" t="n">
        <f aca="false">H927-I927</f>
        <v>0.563814735679998</v>
      </c>
    </row>
    <row r="928" customFormat="false" ht="15" hidden="false" customHeight="false" outlineLevel="0" collapsed="false">
      <c r="A928" s="2" t="s">
        <v>546</v>
      </c>
      <c r="B928" s="2" t="s">
        <v>3198</v>
      </c>
      <c r="C928" s="2" t="s">
        <v>3199</v>
      </c>
      <c r="D928" s="2" t="s">
        <v>54</v>
      </c>
      <c r="E928" s="2" t="s">
        <v>50</v>
      </c>
      <c r="F928" s="2" t="s">
        <v>23</v>
      </c>
      <c r="G928" s="2" t="s">
        <v>3200</v>
      </c>
      <c r="H928" s="10" t="n">
        <v>0.434291999999999</v>
      </c>
      <c r="I928" s="10" t="n">
        <v>0.00131293344</v>
      </c>
      <c r="J928" s="10" t="n">
        <f aca="false">H928-I928</f>
        <v>0.432979066559999</v>
      </c>
    </row>
    <row r="929" customFormat="false" ht="15" hidden="false" customHeight="false" outlineLevel="0" collapsed="false">
      <c r="A929" s="2" t="s">
        <v>546</v>
      </c>
      <c r="B929" s="2" t="s">
        <v>3201</v>
      </c>
      <c r="C929" s="2" t="s">
        <v>3202</v>
      </c>
      <c r="D929" s="2" t="s">
        <v>54</v>
      </c>
      <c r="E929" s="2" t="s">
        <v>50</v>
      </c>
      <c r="F929" s="2" t="s">
        <v>22</v>
      </c>
      <c r="G929" s="2" t="s">
        <v>3203</v>
      </c>
      <c r="H929" s="10" t="n">
        <v>0.323223000000002</v>
      </c>
      <c r="I929" s="10" t="n">
        <v>0.00133107312</v>
      </c>
      <c r="J929" s="10" t="n">
        <f aca="false">H929-I929</f>
        <v>0.321891926880002</v>
      </c>
    </row>
    <row r="930" customFormat="false" ht="15" hidden="false" customHeight="false" outlineLevel="0" collapsed="false">
      <c r="A930" s="2" t="s">
        <v>546</v>
      </c>
      <c r="B930" s="2" t="s">
        <v>3204</v>
      </c>
      <c r="C930" s="2" t="s">
        <v>3205</v>
      </c>
      <c r="D930" s="2" t="s">
        <v>54</v>
      </c>
      <c r="E930" s="2" t="s">
        <v>50</v>
      </c>
      <c r="F930" s="2" t="s">
        <v>23</v>
      </c>
      <c r="G930" s="2" t="s">
        <v>3206</v>
      </c>
      <c r="H930" s="10" t="n">
        <v>0.287163999999999</v>
      </c>
      <c r="I930" s="10" t="n">
        <v>0.00132206256</v>
      </c>
      <c r="J930" s="10" t="n">
        <f aca="false">H930-I930</f>
        <v>0.285841937439999</v>
      </c>
    </row>
    <row r="931" customFormat="false" ht="15" hidden="false" customHeight="false" outlineLevel="0" collapsed="false">
      <c r="A931" s="2" t="s">
        <v>546</v>
      </c>
      <c r="B931" s="2" t="s">
        <v>3207</v>
      </c>
      <c r="C931" s="2" t="s">
        <v>3208</v>
      </c>
      <c r="D931" s="2" t="s">
        <v>54</v>
      </c>
      <c r="E931" s="2" t="s">
        <v>50</v>
      </c>
      <c r="F931" s="2" t="s">
        <v>23</v>
      </c>
      <c r="G931" s="2" t="s">
        <v>3209</v>
      </c>
      <c r="H931" s="10" t="n">
        <v>0.393346000000001</v>
      </c>
      <c r="I931" s="10" t="n">
        <v>0.00127155942</v>
      </c>
      <c r="J931" s="10" t="n">
        <f aca="false">H931-I931</f>
        <v>0.392074440580001</v>
      </c>
    </row>
    <row r="932" customFormat="false" ht="15" hidden="false" customHeight="false" outlineLevel="0" collapsed="false">
      <c r="A932" s="2" t="s">
        <v>546</v>
      </c>
      <c r="B932" s="2" t="s">
        <v>3210</v>
      </c>
      <c r="C932" s="2" t="s">
        <v>3211</v>
      </c>
      <c r="D932" s="2" t="s">
        <v>54</v>
      </c>
      <c r="E932" s="2" t="s">
        <v>50</v>
      </c>
      <c r="F932" s="2" t="s">
        <v>22</v>
      </c>
      <c r="G932" s="2" t="s">
        <v>3212</v>
      </c>
      <c r="H932" s="10" t="n">
        <v>0.314722999999997</v>
      </c>
      <c r="I932" s="10" t="n">
        <v>0.00129490239</v>
      </c>
      <c r="J932" s="10" t="n">
        <f aca="false">H932-I932</f>
        <v>0.313428097609997</v>
      </c>
    </row>
    <row r="933" customFormat="false" ht="15" hidden="false" customHeight="false" outlineLevel="0" collapsed="false">
      <c r="A933" s="2" t="s">
        <v>546</v>
      </c>
      <c r="B933" s="2" t="s">
        <v>3213</v>
      </c>
      <c r="C933" s="2" t="s">
        <v>3214</v>
      </c>
      <c r="D933" s="2" t="s">
        <v>54</v>
      </c>
      <c r="E933" s="2" t="s">
        <v>50</v>
      </c>
      <c r="F933" s="2" t="s">
        <v>22</v>
      </c>
      <c r="G933" s="2" t="s">
        <v>3215</v>
      </c>
      <c r="H933" s="10" t="n">
        <v>0.254071000000003</v>
      </c>
      <c r="I933" s="10" t="n">
        <v>0.00129915702</v>
      </c>
      <c r="J933" s="10" t="n">
        <f aca="false">H933-I933</f>
        <v>0.252771842980003</v>
      </c>
    </row>
    <row r="934" customFormat="false" ht="15" hidden="false" customHeight="false" outlineLevel="0" collapsed="false">
      <c r="A934" s="2" t="s">
        <v>546</v>
      </c>
      <c r="B934" s="2" t="s">
        <v>3216</v>
      </c>
      <c r="C934" s="2" t="s">
        <v>3217</v>
      </c>
      <c r="D934" s="2" t="s">
        <v>54</v>
      </c>
      <c r="E934" s="2" t="s">
        <v>50</v>
      </c>
      <c r="F934" s="2" t="s">
        <v>23</v>
      </c>
      <c r="G934" s="2" t="s">
        <v>3218</v>
      </c>
      <c r="H934" s="10" t="n">
        <v>0.244969999999999</v>
      </c>
      <c r="I934" s="10" t="n">
        <v>0.00128466828</v>
      </c>
      <c r="J934" s="10" t="n">
        <f aca="false">H934-I934</f>
        <v>0.243685331719999</v>
      </c>
    </row>
    <row r="935" customFormat="false" ht="15" hidden="false" customHeight="false" outlineLevel="0" collapsed="false">
      <c r="A935" s="2" t="s">
        <v>546</v>
      </c>
      <c r="B935" s="2" t="s">
        <v>3219</v>
      </c>
      <c r="C935" s="2" t="s">
        <v>3220</v>
      </c>
      <c r="D935" s="2" t="s">
        <v>54</v>
      </c>
      <c r="E935" s="2" t="s">
        <v>50</v>
      </c>
      <c r="F935" s="2" t="s">
        <v>23</v>
      </c>
      <c r="G935" s="2" t="s">
        <v>3221</v>
      </c>
      <c r="H935" s="10" t="n">
        <v>0.272898000000001</v>
      </c>
      <c r="I935" s="10" t="n">
        <v>0.00123257781</v>
      </c>
      <c r="J935" s="10" t="n">
        <f aca="false">H935-I935</f>
        <v>0.271665422190001</v>
      </c>
    </row>
    <row r="936" customFormat="false" ht="15" hidden="false" customHeight="false" outlineLevel="0" collapsed="false">
      <c r="A936" s="2" t="s">
        <v>546</v>
      </c>
      <c r="B936" s="2" t="s">
        <v>3222</v>
      </c>
      <c r="C936" s="2" t="s">
        <v>3223</v>
      </c>
      <c r="D936" s="2" t="s">
        <v>54</v>
      </c>
      <c r="E936" s="2" t="s">
        <v>50</v>
      </c>
      <c r="F936" s="2" t="s">
        <v>23</v>
      </c>
      <c r="G936" s="2" t="s">
        <v>3224</v>
      </c>
      <c r="H936" s="10" t="n">
        <v>0.0332989999999995</v>
      </c>
      <c r="I936" s="10" t="n">
        <v>0.00125166615</v>
      </c>
      <c r="J936" s="10" t="n">
        <f aca="false">H936-I936</f>
        <v>0.0320473338499995</v>
      </c>
    </row>
    <row r="937" customFormat="false" ht="15" hidden="false" customHeight="false" outlineLevel="0" collapsed="false">
      <c r="A937" s="2" t="s">
        <v>546</v>
      </c>
      <c r="B937" s="2" t="s">
        <v>3225</v>
      </c>
      <c r="C937" s="2" t="s">
        <v>3226</v>
      </c>
      <c r="D937" s="2" t="s">
        <v>54</v>
      </c>
      <c r="E937" s="2" t="s">
        <v>50</v>
      </c>
      <c r="F937" s="2" t="s">
        <v>24</v>
      </c>
      <c r="G937" s="2" t="s">
        <v>3227</v>
      </c>
      <c r="H937" s="10" t="n">
        <v>0.0287419999999976</v>
      </c>
      <c r="I937" s="10" t="n">
        <v>0.00144450438</v>
      </c>
      <c r="J937" s="10" t="n">
        <f aca="false">H937-I937</f>
        <v>0.0272974956199976</v>
      </c>
    </row>
    <row r="938" customFormat="false" ht="15" hidden="false" customHeight="false" outlineLevel="0" collapsed="false">
      <c r="A938" s="2" t="s">
        <v>546</v>
      </c>
      <c r="B938" s="2" t="s">
        <v>3228</v>
      </c>
      <c r="C938" s="2" t="s">
        <v>3229</v>
      </c>
      <c r="D938" s="2" t="s">
        <v>54</v>
      </c>
      <c r="E938" s="2" t="s">
        <v>50</v>
      </c>
      <c r="F938" s="2" t="s">
        <v>22</v>
      </c>
      <c r="G938" s="2" t="s">
        <v>3230</v>
      </c>
      <c r="H938" s="10" t="n">
        <v>0.149435</v>
      </c>
      <c r="I938" s="10" t="n">
        <v>0.00136585122</v>
      </c>
      <c r="J938" s="10" t="n">
        <f aca="false">H938-I938</f>
        <v>0.14806914878</v>
      </c>
    </row>
    <row r="939" customFormat="false" ht="15" hidden="false" customHeight="false" outlineLevel="0" collapsed="false">
      <c r="A939" s="2" t="s">
        <v>546</v>
      </c>
      <c r="B939" s="2" t="s">
        <v>3231</v>
      </c>
      <c r="C939" s="2" t="s">
        <v>3232</v>
      </c>
      <c r="D939" s="2" t="s">
        <v>54</v>
      </c>
      <c r="E939" s="2" t="s">
        <v>50</v>
      </c>
      <c r="F939" s="2" t="s">
        <v>22</v>
      </c>
      <c r="G939" s="2" t="s">
        <v>3233</v>
      </c>
      <c r="H939" s="10" t="n">
        <v>0.034881</v>
      </c>
      <c r="I939" s="10" t="n">
        <v>0.00124718154</v>
      </c>
      <c r="J939" s="10" t="n">
        <f aca="false">H939-I939</f>
        <v>0.03363381846</v>
      </c>
    </row>
    <row r="940" customFormat="false" ht="15" hidden="false" customHeight="false" outlineLevel="0" collapsed="false">
      <c r="A940" s="2" t="s">
        <v>546</v>
      </c>
      <c r="B940" s="2" t="s">
        <v>3234</v>
      </c>
      <c r="C940" s="2" t="s">
        <v>3235</v>
      </c>
      <c r="D940" s="2" t="s">
        <v>561</v>
      </c>
      <c r="E940" s="2" t="s">
        <v>50</v>
      </c>
      <c r="F940" s="2" t="s">
        <v>23</v>
      </c>
      <c r="G940" s="2"/>
      <c r="H940" s="10" t="n">
        <v>0</v>
      </c>
      <c r="I940" s="10" t="n">
        <v>0.00121153464</v>
      </c>
      <c r="J940" s="10" t="n">
        <f aca="false">H940-I940</f>
        <v>-0.00121153464</v>
      </c>
    </row>
    <row r="941" customFormat="false" ht="15" hidden="false" customHeight="false" outlineLevel="0" collapsed="false">
      <c r="A941" s="2" t="s">
        <v>546</v>
      </c>
      <c r="B941" s="2" t="s">
        <v>3236</v>
      </c>
      <c r="C941" s="2" t="s">
        <v>3237</v>
      </c>
      <c r="D941" s="2" t="s">
        <v>54</v>
      </c>
      <c r="E941" s="2" t="s">
        <v>50</v>
      </c>
      <c r="F941" s="2" t="s">
        <v>23</v>
      </c>
      <c r="G941" s="2" t="s">
        <v>3238</v>
      </c>
      <c r="H941" s="10" t="n">
        <v>0.194541000000001</v>
      </c>
      <c r="I941" s="10" t="n">
        <v>0.00127880379</v>
      </c>
      <c r="J941" s="10" t="n">
        <f aca="false">H941-I941</f>
        <v>0.193262196210001</v>
      </c>
    </row>
    <row r="942" customFormat="false" ht="15" hidden="false" customHeight="false" outlineLevel="0" collapsed="false">
      <c r="A942" s="2" t="s">
        <v>546</v>
      </c>
      <c r="B942" s="2" t="s">
        <v>3239</v>
      </c>
      <c r="C942" s="2" t="s">
        <v>3240</v>
      </c>
      <c r="D942" s="2" t="s">
        <v>54</v>
      </c>
      <c r="E942" s="2" t="s">
        <v>50</v>
      </c>
      <c r="F942" s="2" t="s">
        <v>23</v>
      </c>
      <c r="G942" s="2" t="s">
        <v>3241</v>
      </c>
      <c r="H942" s="10" t="n">
        <v>0.242045999999998</v>
      </c>
      <c r="I942" s="10" t="n">
        <v>0.00129271758</v>
      </c>
      <c r="J942" s="10" t="n">
        <f aca="false">H942-I942</f>
        <v>0.240753282419998</v>
      </c>
    </row>
    <row r="943" customFormat="false" ht="15" hidden="false" customHeight="false" outlineLevel="0" collapsed="false">
      <c r="A943" s="2" t="s">
        <v>546</v>
      </c>
      <c r="B943" s="2" t="s">
        <v>3242</v>
      </c>
      <c r="C943" s="2" t="s">
        <v>3243</v>
      </c>
      <c r="D943" s="2" t="s">
        <v>54</v>
      </c>
      <c r="E943" s="2" t="s">
        <v>50</v>
      </c>
      <c r="F943" s="2" t="s">
        <v>23</v>
      </c>
      <c r="G943" s="2" t="s">
        <v>3244</v>
      </c>
      <c r="H943" s="10" t="n">
        <v>0.651392000000001</v>
      </c>
      <c r="I943" s="10" t="n">
        <v>0.00121463937</v>
      </c>
      <c r="J943" s="10" t="n">
        <f aca="false">H943-I943</f>
        <v>0.650177360630001</v>
      </c>
    </row>
    <row r="944" customFormat="false" ht="15" hidden="false" customHeight="false" outlineLevel="0" collapsed="false">
      <c r="A944" s="2" t="s">
        <v>546</v>
      </c>
      <c r="B944" s="2" t="s">
        <v>3245</v>
      </c>
      <c r="C944" s="2" t="s">
        <v>3246</v>
      </c>
      <c r="D944" s="2" t="s">
        <v>54</v>
      </c>
      <c r="E944" s="2" t="s">
        <v>50</v>
      </c>
      <c r="F944" s="2" t="s">
        <v>22</v>
      </c>
      <c r="G944" s="2" t="s">
        <v>3230</v>
      </c>
      <c r="H944" s="10" t="n">
        <v>0.149436999999999</v>
      </c>
      <c r="I944" s="10" t="n">
        <v>0.00132227001</v>
      </c>
      <c r="J944" s="10" t="n">
        <f aca="false">H944-I944</f>
        <v>0.148114729989999</v>
      </c>
    </row>
    <row r="945" customFormat="false" ht="15" hidden="false" customHeight="false" outlineLevel="0" collapsed="false">
      <c r="A945" s="2" t="s">
        <v>546</v>
      </c>
      <c r="B945" s="2" t="s">
        <v>3247</v>
      </c>
      <c r="C945" s="2" t="s">
        <v>3248</v>
      </c>
      <c r="D945" s="2" t="s">
        <v>54</v>
      </c>
      <c r="E945" s="2" t="s">
        <v>50</v>
      </c>
      <c r="F945" s="2" t="s">
        <v>22</v>
      </c>
      <c r="G945" s="2" t="s">
        <v>3249</v>
      </c>
      <c r="H945" s="10" t="n">
        <v>0.0850749999999998</v>
      </c>
      <c r="I945" s="10" t="n">
        <v>0.00130076688</v>
      </c>
      <c r="J945" s="10" t="n">
        <f aca="false">H945-I945</f>
        <v>0.0837742331199998</v>
      </c>
    </row>
    <row r="946" customFormat="false" ht="15" hidden="false" customHeight="false" outlineLevel="0" collapsed="false">
      <c r="A946" s="2" t="s">
        <v>546</v>
      </c>
      <c r="B946" s="2" t="s">
        <v>3250</v>
      </c>
      <c r="C946" s="2" t="s">
        <v>3251</v>
      </c>
      <c r="D946" s="2" t="s">
        <v>54</v>
      </c>
      <c r="E946" s="2" t="s">
        <v>50</v>
      </c>
      <c r="F946" s="2" t="s">
        <v>24</v>
      </c>
      <c r="G946" s="2" t="s">
        <v>1307</v>
      </c>
      <c r="H946" s="10" t="n">
        <v>0.266508000000002</v>
      </c>
      <c r="I946" s="10" t="n">
        <v>0.00131859033</v>
      </c>
      <c r="J946" s="10" t="n">
        <f aca="false">H946-I946</f>
        <v>0.265189409670002</v>
      </c>
    </row>
    <row r="947" customFormat="false" ht="15" hidden="false" customHeight="false" outlineLevel="0" collapsed="false">
      <c r="A947" s="2" t="s">
        <v>546</v>
      </c>
      <c r="B947" s="2" t="s">
        <v>3252</v>
      </c>
      <c r="C947" s="2" t="s">
        <v>3253</v>
      </c>
      <c r="D947" s="2" t="s">
        <v>54</v>
      </c>
      <c r="E947" s="2" t="s">
        <v>50</v>
      </c>
      <c r="F947" s="2" t="s">
        <v>23</v>
      </c>
      <c r="G947" s="2" t="s">
        <v>3254</v>
      </c>
      <c r="H947" s="10" t="n">
        <v>0.133053</v>
      </c>
      <c r="I947" s="10" t="n">
        <v>0.00127730892</v>
      </c>
      <c r="J947" s="10" t="n">
        <f aca="false">H947-I947</f>
        <v>0.13177569108</v>
      </c>
    </row>
    <row r="948" customFormat="false" ht="15" hidden="false" customHeight="false" outlineLevel="0" collapsed="false">
      <c r="A948" s="2" t="s">
        <v>546</v>
      </c>
      <c r="B948" s="2" t="s">
        <v>3255</v>
      </c>
      <c r="C948" s="2" t="s">
        <v>3256</v>
      </c>
      <c r="D948" s="2" t="s">
        <v>54</v>
      </c>
      <c r="E948" s="2" t="s">
        <v>50</v>
      </c>
      <c r="F948" s="2" t="s">
        <v>23</v>
      </c>
      <c r="G948" s="2" t="s">
        <v>3257</v>
      </c>
      <c r="H948" s="10" t="n">
        <v>0.132570999999999</v>
      </c>
      <c r="I948" s="10" t="n">
        <v>0.00128236848</v>
      </c>
      <c r="J948" s="10" t="n">
        <f aca="false">H948-I948</f>
        <v>0.131288631519999</v>
      </c>
    </row>
    <row r="949" customFormat="false" ht="15" hidden="false" customHeight="false" outlineLevel="0" collapsed="false">
      <c r="A949" s="2" t="s">
        <v>546</v>
      </c>
      <c r="B949" s="2" t="s">
        <v>3258</v>
      </c>
      <c r="C949" s="2" t="s">
        <v>3259</v>
      </c>
      <c r="D949" s="2" t="s">
        <v>54</v>
      </c>
      <c r="E949" s="2" t="s">
        <v>50</v>
      </c>
      <c r="F949" s="2" t="s">
        <v>23</v>
      </c>
      <c r="G949" s="2" t="s">
        <v>3260</v>
      </c>
      <c r="H949" s="10" t="n">
        <v>0.134920000000001</v>
      </c>
      <c r="I949" s="10" t="n">
        <v>0.00125994543</v>
      </c>
      <c r="J949" s="10" t="n">
        <f aca="false">H949-I949</f>
        <v>0.133660054570001</v>
      </c>
    </row>
    <row r="950" customFormat="false" ht="15" hidden="false" customHeight="false" outlineLevel="0" collapsed="false">
      <c r="A950" s="2" t="s">
        <v>546</v>
      </c>
      <c r="B950" s="2" t="s">
        <v>3261</v>
      </c>
      <c r="C950" s="2" t="s">
        <v>3262</v>
      </c>
      <c r="D950" s="2" t="s">
        <v>54</v>
      </c>
      <c r="E950" s="2" t="s">
        <v>50</v>
      </c>
      <c r="F950" s="2" t="s">
        <v>23</v>
      </c>
      <c r="G950" s="2" t="s">
        <v>3263</v>
      </c>
      <c r="H950" s="10" t="n">
        <v>0.210576</v>
      </c>
      <c r="I950" s="10" t="n">
        <v>0.00121371945</v>
      </c>
      <c r="J950" s="10" t="n">
        <f aca="false">H950-I950</f>
        <v>0.20936228055</v>
      </c>
    </row>
    <row r="951" customFormat="false" ht="15" hidden="false" customHeight="false" outlineLevel="0" collapsed="false">
      <c r="A951" s="2" t="s">
        <v>546</v>
      </c>
      <c r="B951" s="2" t="s">
        <v>3264</v>
      </c>
      <c r="C951" s="2" t="s">
        <v>3265</v>
      </c>
      <c r="D951" s="2" t="s">
        <v>54</v>
      </c>
      <c r="E951" s="2" t="s">
        <v>50</v>
      </c>
      <c r="F951" s="2" t="s">
        <v>23</v>
      </c>
      <c r="G951" s="2" t="s">
        <v>3266</v>
      </c>
      <c r="H951" s="10" t="n">
        <v>0.180724</v>
      </c>
      <c r="I951" s="10" t="n">
        <v>0.00127615902</v>
      </c>
      <c r="J951" s="10" t="n">
        <f aca="false">H951-I951</f>
        <v>0.17944784098</v>
      </c>
    </row>
    <row r="952" customFormat="false" ht="15" hidden="false" customHeight="false" outlineLevel="0" collapsed="false">
      <c r="A952" s="2" t="s">
        <v>546</v>
      </c>
      <c r="B952" s="2" t="s">
        <v>3267</v>
      </c>
      <c r="C952" s="2" t="s">
        <v>3268</v>
      </c>
      <c r="D952" s="2" t="s">
        <v>54</v>
      </c>
      <c r="E952" s="2" t="s">
        <v>50</v>
      </c>
      <c r="F952" s="2" t="s">
        <v>22</v>
      </c>
      <c r="G952" s="2" t="s">
        <v>3269</v>
      </c>
      <c r="H952" s="10" t="n">
        <v>0.27508</v>
      </c>
      <c r="I952" s="10" t="n">
        <v>0.00131215089</v>
      </c>
      <c r="J952" s="10" t="n">
        <f aca="false">H952-I952</f>
        <v>0.27376784911</v>
      </c>
    </row>
    <row r="953" customFormat="false" ht="15" hidden="false" customHeight="false" outlineLevel="0" collapsed="false">
      <c r="A953" s="2" t="s">
        <v>546</v>
      </c>
      <c r="B953" s="2" t="s">
        <v>3270</v>
      </c>
      <c r="C953" s="2" t="s">
        <v>3271</v>
      </c>
      <c r="D953" s="2" t="s">
        <v>54</v>
      </c>
      <c r="E953" s="2" t="s">
        <v>50</v>
      </c>
      <c r="F953" s="2" t="s">
        <v>23</v>
      </c>
      <c r="G953" s="2" t="s">
        <v>3272</v>
      </c>
      <c r="H953" s="10" t="n">
        <v>0.202917</v>
      </c>
      <c r="I953" s="10" t="n">
        <v>0.00127270932</v>
      </c>
      <c r="J953" s="10" t="n">
        <f aca="false">H953-I953</f>
        <v>0.20164429068</v>
      </c>
    </row>
    <row r="954" customFormat="false" ht="15" hidden="false" customHeight="false" outlineLevel="0" collapsed="false">
      <c r="A954" s="2" t="s">
        <v>546</v>
      </c>
      <c r="B954" s="2" t="s">
        <v>3273</v>
      </c>
      <c r="C954" s="2" t="s">
        <v>3274</v>
      </c>
      <c r="D954" s="2" t="s">
        <v>54</v>
      </c>
      <c r="E954" s="2" t="s">
        <v>50</v>
      </c>
      <c r="F954" s="2" t="s">
        <v>22</v>
      </c>
      <c r="G954" s="2" t="s">
        <v>3275</v>
      </c>
      <c r="H954" s="10" t="n">
        <v>0.295391</v>
      </c>
      <c r="I954" s="10" t="n">
        <v>0.00131364576</v>
      </c>
      <c r="J954" s="10" t="n">
        <f aca="false">H954-I954</f>
        <v>0.29407735424</v>
      </c>
    </row>
    <row r="955" customFormat="false" ht="15" hidden="false" customHeight="false" outlineLevel="0" collapsed="false">
      <c r="A955" s="2" t="s">
        <v>546</v>
      </c>
      <c r="B955" s="2" t="s">
        <v>3276</v>
      </c>
      <c r="C955" s="2" t="s">
        <v>3277</v>
      </c>
      <c r="D955" s="2" t="s">
        <v>54</v>
      </c>
      <c r="E955" s="2" t="s">
        <v>50</v>
      </c>
      <c r="F955" s="2" t="s">
        <v>22</v>
      </c>
      <c r="G955" s="2" t="s">
        <v>3278</v>
      </c>
      <c r="H955" s="10" t="n">
        <v>0.270513</v>
      </c>
      <c r="I955" s="10" t="n">
        <v>0.00132169506</v>
      </c>
      <c r="J955" s="10" t="n">
        <f aca="false">H955-I955</f>
        <v>0.26919130494</v>
      </c>
    </row>
    <row r="956" customFormat="false" ht="15" hidden="false" customHeight="false" outlineLevel="0" collapsed="false">
      <c r="A956" s="2" t="s">
        <v>546</v>
      </c>
      <c r="B956" s="2" t="s">
        <v>3279</v>
      </c>
      <c r="C956" s="2" t="s">
        <v>3280</v>
      </c>
      <c r="D956" s="2" t="s">
        <v>54</v>
      </c>
      <c r="E956" s="2" t="s">
        <v>50</v>
      </c>
      <c r="F956" s="2" t="s">
        <v>23</v>
      </c>
      <c r="G956" s="2" t="s">
        <v>3281</v>
      </c>
      <c r="H956" s="10" t="n">
        <v>0.181031</v>
      </c>
      <c r="I956" s="10" t="n">
        <v>0.00128340339</v>
      </c>
      <c r="J956" s="10" t="n">
        <f aca="false">H956-I956</f>
        <v>0.17974759661</v>
      </c>
    </row>
    <row r="957" customFormat="false" ht="15" hidden="false" customHeight="false" outlineLevel="0" collapsed="false">
      <c r="A957" s="2" t="s">
        <v>546</v>
      </c>
      <c r="B957" s="2" t="s">
        <v>3282</v>
      </c>
      <c r="C957" s="2" t="s">
        <v>3283</v>
      </c>
      <c r="D957" s="2" t="s">
        <v>54</v>
      </c>
      <c r="E957" s="2" t="s">
        <v>50</v>
      </c>
      <c r="F957" s="2" t="s">
        <v>22</v>
      </c>
      <c r="G957" s="2" t="s">
        <v>3284</v>
      </c>
      <c r="H957" s="10" t="n">
        <v>0.279925</v>
      </c>
      <c r="I957" s="10" t="n">
        <v>0.0013292844</v>
      </c>
      <c r="J957" s="10" t="n">
        <f aca="false">H957-I957</f>
        <v>0.2785957156</v>
      </c>
    </row>
    <row r="958" customFormat="false" ht="15" hidden="false" customHeight="false" outlineLevel="0" collapsed="false">
      <c r="A958" s="2" t="s">
        <v>546</v>
      </c>
      <c r="B958" s="2" t="s">
        <v>3285</v>
      </c>
      <c r="C958" s="2" t="s">
        <v>3286</v>
      </c>
      <c r="D958" s="2" t="s">
        <v>54</v>
      </c>
      <c r="E958" s="2" t="s">
        <v>50</v>
      </c>
      <c r="F958" s="2" t="s">
        <v>23</v>
      </c>
      <c r="G958" s="2" t="s">
        <v>3287</v>
      </c>
      <c r="H958" s="10" t="n">
        <v>0.290546</v>
      </c>
      <c r="I958" s="10" t="n">
        <v>0.00128317341</v>
      </c>
      <c r="J958" s="10" t="n">
        <f aca="false">H958-I958</f>
        <v>0.28926282659</v>
      </c>
    </row>
    <row r="959" customFormat="false" ht="15" hidden="false" customHeight="false" outlineLevel="0" collapsed="false">
      <c r="A959" s="2" t="s">
        <v>546</v>
      </c>
      <c r="B959" s="2" t="s">
        <v>3288</v>
      </c>
      <c r="C959" s="2" t="s">
        <v>3289</v>
      </c>
      <c r="D959" s="2" t="s">
        <v>54</v>
      </c>
      <c r="E959" s="2" t="s">
        <v>50</v>
      </c>
      <c r="F959" s="2" t="s">
        <v>23</v>
      </c>
      <c r="G959" s="2" t="s">
        <v>3290</v>
      </c>
      <c r="H959" s="10" t="n">
        <v>0.145841</v>
      </c>
      <c r="I959" s="10" t="n">
        <v>0.00121233957</v>
      </c>
      <c r="J959" s="10" t="n">
        <f aca="false">H959-I959</f>
        <v>0.14462866043</v>
      </c>
    </row>
    <row r="960" customFormat="false" ht="15" hidden="false" customHeight="false" outlineLevel="0" collapsed="false">
      <c r="A960" s="2" t="s">
        <v>546</v>
      </c>
      <c r="B960" s="2" t="s">
        <v>3291</v>
      </c>
      <c r="C960" s="2" t="s">
        <v>3292</v>
      </c>
      <c r="D960" s="2" t="s">
        <v>54</v>
      </c>
      <c r="E960" s="2" t="s">
        <v>50</v>
      </c>
      <c r="F960" s="2" t="s">
        <v>23</v>
      </c>
      <c r="G960" s="2" t="s">
        <v>3293</v>
      </c>
      <c r="H960" s="10" t="n">
        <v>0.144469</v>
      </c>
      <c r="I960" s="10" t="n">
        <v>0.00127029453</v>
      </c>
      <c r="J960" s="10" t="n">
        <f aca="false">H960-I960</f>
        <v>0.14319870547</v>
      </c>
    </row>
    <row r="961" customFormat="false" ht="15" hidden="false" customHeight="false" outlineLevel="0" collapsed="false">
      <c r="A961" s="2" t="s">
        <v>546</v>
      </c>
      <c r="B961" s="2" t="s">
        <v>3294</v>
      </c>
      <c r="C961" s="2" t="s">
        <v>3295</v>
      </c>
      <c r="D961" s="2" t="s">
        <v>54</v>
      </c>
      <c r="E961" s="2" t="s">
        <v>50</v>
      </c>
      <c r="F961" s="2" t="s">
        <v>23</v>
      </c>
      <c r="G961" s="2" t="s">
        <v>3296</v>
      </c>
      <c r="H961" s="10" t="n">
        <v>0.221645</v>
      </c>
      <c r="I961" s="10" t="n">
        <v>0.00128455329</v>
      </c>
      <c r="J961" s="10" t="n">
        <f aca="false">H961-I961</f>
        <v>0.22036044671</v>
      </c>
    </row>
    <row r="962" customFormat="false" ht="15" hidden="false" customHeight="false" outlineLevel="0" collapsed="false">
      <c r="A962" s="2" t="s">
        <v>546</v>
      </c>
      <c r="B962" s="2" t="s">
        <v>3297</v>
      </c>
      <c r="C962" s="2" t="s">
        <v>3298</v>
      </c>
      <c r="D962" s="2" t="s">
        <v>54</v>
      </c>
      <c r="E962" s="2" t="s">
        <v>50</v>
      </c>
      <c r="F962" s="2" t="s">
        <v>23</v>
      </c>
      <c r="G962" s="2" t="s">
        <v>2810</v>
      </c>
      <c r="H962" s="10" t="n">
        <v>0.155113</v>
      </c>
      <c r="I962" s="10" t="n">
        <v>0.00127144443</v>
      </c>
      <c r="J962" s="10" t="n">
        <f aca="false">H962-I962</f>
        <v>0.15384155557</v>
      </c>
    </row>
    <row r="963" customFormat="false" ht="15" hidden="false" customHeight="false" outlineLevel="0" collapsed="false">
      <c r="A963" s="2" t="s">
        <v>546</v>
      </c>
      <c r="B963" s="2" t="s">
        <v>3299</v>
      </c>
      <c r="C963" s="2" t="s">
        <v>3300</v>
      </c>
      <c r="D963" s="2" t="s">
        <v>54</v>
      </c>
      <c r="E963" s="2" t="s">
        <v>50</v>
      </c>
      <c r="F963" s="2" t="s">
        <v>22</v>
      </c>
      <c r="G963" s="2" t="s">
        <v>3301</v>
      </c>
      <c r="H963" s="10" t="n">
        <v>0.555824</v>
      </c>
      <c r="I963" s="10" t="n">
        <v>0.00135159246</v>
      </c>
      <c r="J963" s="10" t="n">
        <f aca="false">H963-I963</f>
        <v>0.55447240754</v>
      </c>
    </row>
    <row r="964" customFormat="false" ht="15" hidden="false" customHeight="false" outlineLevel="0" collapsed="false">
      <c r="A964" s="2" t="s">
        <v>546</v>
      </c>
      <c r="B964" s="2" t="s">
        <v>3302</v>
      </c>
      <c r="C964" s="2" t="s">
        <v>3303</v>
      </c>
      <c r="D964" s="2" t="s">
        <v>54</v>
      </c>
      <c r="E964" s="2" t="s">
        <v>50</v>
      </c>
      <c r="F964" s="2" t="s">
        <v>22</v>
      </c>
      <c r="G964" s="2" t="s">
        <v>3304</v>
      </c>
      <c r="H964" s="10" t="n">
        <v>0.831258000000001</v>
      </c>
      <c r="I964" s="10" t="n">
        <v>0.00131617554</v>
      </c>
      <c r="J964" s="10" t="n">
        <f aca="false">H964-I964</f>
        <v>0.829941824460001</v>
      </c>
    </row>
    <row r="965" customFormat="false" ht="15" hidden="false" customHeight="false" outlineLevel="0" collapsed="false">
      <c r="A965" s="2" t="s">
        <v>546</v>
      </c>
      <c r="B965" s="2" t="s">
        <v>3305</v>
      </c>
      <c r="C965" s="2" t="s">
        <v>3306</v>
      </c>
      <c r="D965" s="2" t="s">
        <v>54</v>
      </c>
      <c r="E965" s="2" t="s">
        <v>50</v>
      </c>
      <c r="F965" s="2" t="s">
        <v>23</v>
      </c>
      <c r="G965" s="2" t="s">
        <v>3307</v>
      </c>
      <c r="H965" s="10" t="n">
        <v>0.739954</v>
      </c>
      <c r="I965" s="10" t="n">
        <v>0.00127500912</v>
      </c>
      <c r="J965" s="10" t="n">
        <f aca="false">H965-I965</f>
        <v>0.73867899088</v>
      </c>
    </row>
    <row r="966" customFormat="false" ht="15" hidden="false" customHeight="false" outlineLevel="0" collapsed="false">
      <c r="A966" s="2" t="s">
        <v>546</v>
      </c>
      <c r="B966" s="2" t="s">
        <v>3308</v>
      </c>
      <c r="C966" s="2" t="s">
        <v>3309</v>
      </c>
      <c r="D966" s="2" t="s">
        <v>54</v>
      </c>
      <c r="E966" s="2" t="s">
        <v>50</v>
      </c>
      <c r="F966" s="2" t="s">
        <v>23</v>
      </c>
      <c r="G966" s="2" t="s">
        <v>3310</v>
      </c>
      <c r="H966" s="10" t="n">
        <v>0.740447</v>
      </c>
      <c r="I966" s="10" t="n">
        <v>0.00123591252</v>
      </c>
      <c r="J966" s="10" t="n">
        <f aca="false">H966-I966</f>
        <v>0.73921108748</v>
      </c>
    </row>
    <row r="967" customFormat="false" ht="15" hidden="false" customHeight="false" outlineLevel="0" collapsed="false">
      <c r="A967" s="2" t="s">
        <v>546</v>
      </c>
      <c r="B967" s="2" t="s">
        <v>3311</v>
      </c>
      <c r="C967" s="2" t="s">
        <v>3312</v>
      </c>
      <c r="D967" s="2" t="s">
        <v>54</v>
      </c>
      <c r="E967" s="2" t="s">
        <v>50</v>
      </c>
      <c r="F967" s="2" t="s">
        <v>23</v>
      </c>
      <c r="G967" s="2" t="s">
        <v>3313</v>
      </c>
      <c r="H967" s="10" t="n">
        <v>0.412561</v>
      </c>
      <c r="I967" s="10" t="n">
        <v>0.00126695982</v>
      </c>
      <c r="J967" s="10" t="n">
        <f aca="false">H967-I967</f>
        <v>0.41129404018</v>
      </c>
    </row>
    <row r="968" customFormat="false" ht="15" hidden="false" customHeight="false" outlineLevel="0" collapsed="false">
      <c r="A968" s="2" t="s">
        <v>546</v>
      </c>
      <c r="B968" s="2" t="s">
        <v>3314</v>
      </c>
      <c r="C968" s="2" t="s">
        <v>3315</v>
      </c>
      <c r="D968" s="2" t="s">
        <v>54</v>
      </c>
      <c r="E968" s="2" t="s">
        <v>50</v>
      </c>
      <c r="F968" s="2" t="s">
        <v>22</v>
      </c>
      <c r="G968" s="2" t="s">
        <v>3316</v>
      </c>
      <c r="H968" s="10" t="n">
        <v>0.465026</v>
      </c>
      <c r="I968" s="10" t="n">
        <v>0.00129800712</v>
      </c>
      <c r="J968" s="10" t="n">
        <f aca="false">H968-I968</f>
        <v>0.46372799288</v>
      </c>
    </row>
    <row r="969" customFormat="false" ht="15" hidden="false" customHeight="false" outlineLevel="0" collapsed="false">
      <c r="A969" s="2" t="s">
        <v>546</v>
      </c>
      <c r="B969" s="2" t="s">
        <v>3317</v>
      </c>
      <c r="C969" s="2" t="s">
        <v>3318</v>
      </c>
      <c r="D969" s="2" t="s">
        <v>54</v>
      </c>
      <c r="E969" s="2" t="s">
        <v>50</v>
      </c>
      <c r="F969" s="2" t="s">
        <v>23</v>
      </c>
      <c r="G969" s="2" t="s">
        <v>3319</v>
      </c>
      <c r="H969" s="10" t="n">
        <v>0.294192</v>
      </c>
      <c r="I969" s="10" t="n">
        <v>0.00129421245</v>
      </c>
      <c r="J969" s="10" t="n">
        <f aca="false">H969-I969</f>
        <v>0.29289778755</v>
      </c>
    </row>
    <row r="970" customFormat="false" ht="15" hidden="false" customHeight="false" outlineLevel="0" collapsed="false">
      <c r="A970" s="2" t="s">
        <v>546</v>
      </c>
      <c r="B970" s="2" t="s">
        <v>3320</v>
      </c>
      <c r="C970" s="2" t="s">
        <v>3321</v>
      </c>
      <c r="D970" s="2" t="s">
        <v>54</v>
      </c>
      <c r="E970" s="2" t="s">
        <v>50</v>
      </c>
      <c r="F970" s="2" t="s">
        <v>23</v>
      </c>
      <c r="G970" s="2" t="s">
        <v>3322</v>
      </c>
      <c r="H970" s="10" t="n">
        <v>0.140648</v>
      </c>
      <c r="I970" s="10" t="n">
        <v>0.00127926375</v>
      </c>
      <c r="J970" s="10" t="n">
        <f aca="false">H970-I970</f>
        <v>0.13936873625</v>
      </c>
    </row>
    <row r="971" customFormat="false" ht="15" hidden="false" customHeight="false" outlineLevel="0" collapsed="false">
      <c r="A971" s="2" t="s">
        <v>546</v>
      </c>
      <c r="B971" s="2" t="s">
        <v>3323</v>
      </c>
      <c r="C971" s="2" t="s">
        <v>3324</v>
      </c>
      <c r="D971" s="2" t="s">
        <v>54</v>
      </c>
      <c r="E971" s="2" t="s">
        <v>50</v>
      </c>
      <c r="F971" s="2" t="s">
        <v>24</v>
      </c>
      <c r="G971" s="2" t="s">
        <v>3325</v>
      </c>
      <c r="H971" s="10" t="n">
        <v>1.87527</v>
      </c>
      <c r="I971" s="10" t="n">
        <v>0.00141816538</v>
      </c>
      <c r="J971" s="10" t="n">
        <f aca="false">H971-I971</f>
        <v>1.87385183462</v>
      </c>
    </row>
    <row r="972" customFormat="false" ht="15" hidden="false" customHeight="false" outlineLevel="0" collapsed="false">
      <c r="A972" s="2" t="s">
        <v>546</v>
      </c>
      <c r="B972" s="2" t="s">
        <v>3326</v>
      </c>
      <c r="C972" s="2" t="s">
        <v>3327</v>
      </c>
      <c r="D972" s="2" t="s">
        <v>54</v>
      </c>
      <c r="E972" s="2" t="s">
        <v>50</v>
      </c>
      <c r="F972" s="2" t="s">
        <v>23</v>
      </c>
      <c r="G972" s="2" t="s">
        <v>3328</v>
      </c>
      <c r="H972" s="10" t="n">
        <v>0.051993</v>
      </c>
      <c r="I972" s="10" t="n">
        <v>0.0012480183</v>
      </c>
      <c r="J972" s="10" t="n">
        <f aca="false">H972-I972</f>
        <v>0.0507449817</v>
      </c>
    </row>
    <row r="973" customFormat="false" ht="15" hidden="false" customHeight="false" outlineLevel="0" collapsed="false">
      <c r="A973" s="2" t="s">
        <v>546</v>
      </c>
      <c r="B973" s="2" t="s">
        <v>3329</v>
      </c>
      <c r="C973" s="2" t="s">
        <v>3330</v>
      </c>
      <c r="D973" s="2" t="s">
        <v>54</v>
      </c>
      <c r="E973" s="2" t="s">
        <v>50</v>
      </c>
      <c r="F973" s="2" t="s">
        <v>24</v>
      </c>
      <c r="G973" s="2" t="s">
        <v>3331</v>
      </c>
      <c r="H973" s="10" t="n">
        <v>0.585382</v>
      </c>
      <c r="I973" s="10" t="n">
        <v>0.00125550758</v>
      </c>
      <c r="J973" s="10" t="n">
        <f aca="false">H973-I973</f>
        <v>0.58412649242</v>
      </c>
    </row>
    <row r="974" customFormat="false" ht="15" hidden="false" customHeight="false" outlineLevel="0" collapsed="false">
      <c r="A974" s="2" t="s">
        <v>546</v>
      </c>
      <c r="B974" s="2" t="s">
        <v>3332</v>
      </c>
      <c r="C974" s="2" t="s">
        <v>3333</v>
      </c>
      <c r="D974" s="2" t="s">
        <v>54</v>
      </c>
      <c r="E974" s="2" t="s">
        <v>50</v>
      </c>
      <c r="F974" s="2" t="s">
        <v>23</v>
      </c>
      <c r="G974" s="2" t="s">
        <v>3334</v>
      </c>
      <c r="H974" s="10" t="n">
        <v>1.704188</v>
      </c>
      <c r="I974" s="10" t="n">
        <v>0.00129143272</v>
      </c>
      <c r="J974" s="10" t="n">
        <f aca="false">H974-I974</f>
        <v>1.70289656728</v>
      </c>
    </row>
    <row r="975" customFormat="false" ht="15" hidden="false" customHeight="false" outlineLevel="0" collapsed="false">
      <c r="A975" s="2" t="s">
        <v>546</v>
      </c>
      <c r="B975" s="2" t="s">
        <v>3335</v>
      </c>
      <c r="C975" s="2" t="s">
        <v>3336</v>
      </c>
      <c r="D975" s="2" t="s">
        <v>54</v>
      </c>
      <c r="E975" s="2" t="s">
        <v>50</v>
      </c>
      <c r="F975" s="2" t="s">
        <v>23</v>
      </c>
      <c r="G975" s="2" t="s">
        <v>3337</v>
      </c>
      <c r="H975" s="10" t="n">
        <v>0.513088</v>
      </c>
      <c r="I975" s="10" t="n">
        <v>0.00128417748</v>
      </c>
      <c r="J975" s="10" t="n">
        <f aca="false">H975-I975</f>
        <v>0.51180382252</v>
      </c>
    </row>
    <row r="976" customFormat="false" ht="15" hidden="false" customHeight="false" outlineLevel="0" collapsed="false">
      <c r="A976" s="2" t="s">
        <v>546</v>
      </c>
      <c r="B976" s="2" t="s">
        <v>3338</v>
      </c>
      <c r="C976" s="2" t="s">
        <v>3339</v>
      </c>
      <c r="D976" s="2" t="s">
        <v>54</v>
      </c>
      <c r="E976" s="2" t="s">
        <v>50</v>
      </c>
      <c r="F976" s="2" t="s">
        <v>25</v>
      </c>
      <c r="G976" s="2" t="s">
        <v>3340</v>
      </c>
      <c r="H976" s="10" t="n">
        <v>0.975118999999999</v>
      </c>
      <c r="I976" s="10" t="n">
        <v>0.0012222739</v>
      </c>
      <c r="J976" s="10" t="n">
        <f aca="false">H976-I976</f>
        <v>0.973896726099999</v>
      </c>
    </row>
    <row r="977" customFormat="false" ht="15" hidden="false" customHeight="false" outlineLevel="0" collapsed="false">
      <c r="A977" s="2" t="s">
        <v>546</v>
      </c>
      <c r="B977" s="2" t="s">
        <v>3341</v>
      </c>
      <c r="C977" s="2" t="s">
        <v>3342</v>
      </c>
      <c r="D977" s="2" t="s">
        <v>54</v>
      </c>
      <c r="E977" s="2" t="s">
        <v>50</v>
      </c>
      <c r="F977" s="2" t="s">
        <v>24</v>
      </c>
      <c r="G977" s="2" t="s">
        <v>3343</v>
      </c>
      <c r="H977" s="10" t="n">
        <v>0.45445</v>
      </c>
      <c r="I977" s="10" t="n">
        <v>0.00133309184</v>
      </c>
      <c r="J977" s="10" t="n">
        <f aca="false">H977-I977</f>
        <v>0.45311690816</v>
      </c>
    </row>
    <row r="978" customFormat="false" ht="15" hidden="false" customHeight="false" outlineLevel="0" collapsed="false">
      <c r="A978" s="2" t="s">
        <v>546</v>
      </c>
      <c r="B978" s="2" t="s">
        <v>3344</v>
      </c>
      <c r="C978" s="2" t="s">
        <v>3345</v>
      </c>
      <c r="D978" s="2" t="s">
        <v>54</v>
      </c>
      <c r="E978" s="2" t="s">
        <v>50</v>
      </c>
      <c r="F978" s="2" t="s">
        <v>24</v>
      </c>
      <c r="G978" s="2" t="s">
        <v>3346</v>
      </c>
      <c r="H978" s="10" t="n">
        <v>1.266214</v>
      </c>
      <c r="I978" s="10" t="n">
        <v>0.00148989864</v>
      </c>
      <c r="J978" s="10" t="n">
        <f aca="false">H978-I978</f>
        <v>1.26472410136</v>
      </c>
    </row>
    <row r="979" customFormat="false" ht="15" hidden="false" customHeight="false" outlineLevel="0" collapsed="false">
      <c r="A979" s="2" t="s">
        <v>546</v>
      </c>
      <c r="B979" s="2" t="s">
        <v>3347</v>
      </c>
      <c r="C979" s="2" t="s">
        <v>3348</v>
      </c>
      <c r="D979" s="2" t="s">
        <v>54</v>
      </c>
      <c r="E979" s="2" t="s">
        <v>50</v>
      </c>
      <c r="F979" s="2" t="s">
        <v>22</v>
      </c>
      <c r="G979" s="2" t="s">
        <v>3349</v>
      </c>
      <c r="H979" s="10" t="n">
        <v>0.428395</v>
      </c>
      <c r="I979" s="10" t="n">
        <v>0.00125176294</v>
      </c>
      <c r="J979" s="10" t="n">
        <f aca="false">H979-I979</f>
        <v>0.42714323706</v>
      </c>
    </row>
    <row r="980" customFormat="false" ht="15" hidden="false" customHeight="false" outlineLevel="0" collapsed="false">
      <c r="A980" s="2" t="s">
        <v>546</v>
      </c>
      <c r="B980" s="2" t="s">
        <v>3350</v>
      </c>
      <c r="C980" s="2" t="s">
        <v>3351</v>
      </c>
      <c r="D980" s="2" t="s">
        <v>54</v>
      </c>
      <c r="E980" s="2" t="s">
        <v>50</v>
      </c>
      <c r="F980" s="2" t="s">
        <v>23</v>
      </c>
      <c r="G980" s="2" t="s">
        <v>1130</v>
      </c>
      <c r="H980" s="10" t="n">
        <v>1.265503</v>
      </c>
      <c r="I980" s="10" t="n">
        <v>0.00122718874</v>
      </c>
      <c r="J980" s="10" t="n">
        <f aca="false">H980-I980</f>
        <v>1.26427581126</v>
      </c>
    </row>
    <row r="981" customFormat="false" ht="15" hidden="false" customHeight="false" outlineLevel="0" collapsed="false">
      <c r="A981" s="2" t="s">
        <v>546</v>
      </c>
      <c r="B981" s="2" t="s">
        <v>3352</v>
      </c>
      <c r="C981" s="2" t="s">
        <v>3353</v>
      </c>
      <c r="D981" s="2" t="s">
        <v>54</v>
      </c>
      <c r="E981" s="2" t="s">
        <v>50</v>
      </c>
      <c r="F981" s="2" t="s">
        <v>22</v>
      </c>
      <c r="G981" s="2" t="s">
        <v>3354</v>
      </c>
      <c r="H981" s="10" t="n">
        <v>0.0560149999999999</v>
      </c>
      <c r="I981" s="10" t="n">
        <v>0.00117558292</v>
      </c>
      <c r="J981" s="10" t="n">
        <f aca="false">H981-I981</f>
        <v>0.0548394170799999</v>
      </c>
    </row>
    <row r="982" customFormat="false" ht="15" hidden="false" customHeight="false" outlineLevel="0" collapsed="false">
      <c r="A982" s="2" t="s">
        <v>546</v>
      </c>
      <c r="B982" s="2" t="s">
        <v>3355</v>
      </c>
      <c r="C982" s="2" t="s">
        <v>3356</v>
      </c>
      <c r="D982" s="2" t="s">
        <v>54</v>
      </c>
      <c r="E982" s="2" t="s">
        <v>50</v>
      </c>
      <c r="F982" s="2" t="s">
        <v>22</v>
      </c>
      <c r="G982" s="2" t="s">
        <v>3357</v>
      </c>
      <c r="H982" s="10" t="n">
        <v>0.483085</v>
      </c>
      <c r="I982" s="10" t="n">
        <v>0.00120682726</v>
      </c>
      <c r="J982" s="10" t="n">
        <f aca="false">H982-I982</f>
        <v>0.48187817274</v>
      </c>
    </row>
    <row r="983" customFormat="false" ht="15" hidden="false" customHeight="false" outlineLevel="0" collapsed="false">
      <c r="A983" s="2" t="s">
        <v>546</v>
      </c>
      <c r="B983" s="2" t="s">
        <v>3358</v>
      </c>
      <c r="C983" s="2" t="s">
        <v>3359</v>
      </c>
      <c r="D983" s="2" t="s">
        <v>54</v>
      </c>
      <c r="E983" s="2" t="s">
        <v>50</v>
      </c>
      <c r="F983" s="2" t="s">
        <v>22</v>
      </c>
      <c r="G983" s="2" t="s">
        <v>3360</v>
      </c>
      <c r="H983" s="10" t="n">
        <v>1.33067</v>
      </c>
      <c r="I983" s="10" t="n">
        <v>0.00131249632</v>
      </c>
      <c r="J983" s="10" t="n">
        <f aca="false">H983-I983</f>
        <v>1.32935750368</v>
      </c>
    </row>
    <row r="984" customFormat="false" ht="15" hidden="false" customHeight="false" outlineLevel="0" collapsed="false">
      <c r="A984" s="2" t="s">
        <v>546</v>
      </c>
      <c r="B984" s="2" t="s">
        <v>3361</v>
      </c>
      <c r="C984" s="2" t="s">
        <v>3362</v>
      </c>
      <c r="D984" s="2" t="s">
        <v>54</v>
      </c>
      <c r="E984" s="2" t="s">
        <v>50</v>
      </c>
      <c r="F984" s="2" t="s">
        <v>22</v>
      </c>
      <c r="G984" s="2" t="s">
        <v>3363</v>
      </c>
      <c r="H984" s="10" t="n">
        <v>0.152638</v>
      </c>
      <c r="I984" s="10" t="n">
        <v>0.0011707851</v>
      </c>
      <c r="J984" s="10" t="n">
        <f aca="false">H984-I984</f>
        <v>0.1514672149</v>
      </c>
    </row>
    <row r="985" customFormat="false" ht="15" hidden="false" customHeight="false" outlineLevel="0" collapsed="false">
      <c r="A985" s="2" t="s">
        <v>546</v>
      </c>
      <c r="B985" s="2" t="s">
        <v>3364</v>
      </c>
      <c r="C985" s="2" t="s">
        <v>3365</v>
      </c>
      <c r="D985" s="2" t="s">
        <v>54</v>
      </c>
      <c r="E985" s="2" t="s">
        <v>50</v>
      </c>
      <c r="F985" s="2" t="s">
        <v>23</v>
      </c>
      <c r="G985" s="2" t="s">
        <v>3366</v>
      </c>
      <c r="H985" s="10" t="n">
        <v>0.580212</v>
      </c>
      <c r="I985" s="10" t="n">
        <v>0.001222859</v>
      </c>
      <c r="J985" s="10" t="n">
        <f aca="false">H985-I985</f>
        <v>0.578989141</v>
      </c>
    </row>
    <row r="986" customFormat="false" ht="15" hidden="false" customHeight="false" outlineLevel="0" collapsed="false">
      <c r="A986" s="2" t="s">
        <v>546</v>
      </c>
      <c r="B986" s="2" t="s">
        <v>3367</v>
      </c>
      <c r="C986" s="2" t="s">
        <v>3368</v>
      </c>
      <c r="D986" s="2" t="s">
        <v>54</v>
      </c>
      <c r="E986" s="2" t="s">
        <v>50</v>
      </c>
      <c r="F986" s="2" t="s">
        <v>24</v>
      </c>
      <c r="G986" s="2" t="s">
        <v>3369</v>
      </c>
      <c r="H986" s="10" t="n">
        <v>1.663484</v>
      </c>
      <c r="I986" s="10" t="n">
        <v>0.00134198536</v>
      </c>
      <c r="J986" s="10" t="n">
        <f aca="false">H986-I986</f>
        <v>1.66214201464</v>
      </c>
    </row>
    <row r="987" customFormat="false" ht="15" hidden="false" customHeight="false" outlineLevel="0" collapsed="false">
      <c r="A987" s="2" t="s">
        <v>546</v>
      </c>
      <c r="B987" s="2" t="s">
        <v>3370</v>
      </c>
      <c r="C987" s="2" t="s">
        <v>3371</v>
      </c>
      <c r="D987" s="2" t="s">
        <v>54</v>
      </c>
      <c r="E987" s="2" t="s">
        <v>50</v>
      </c>
      <c r="F987" s="2" t="s">
        <v>22</v>
      </c>
      <c r="G987" s="2" t="s">
        <v>3372</v>
      </c>
      <c r="H987" s="10" t="n">
        <v>1.093962</v>
      </c>
      <c r="I987" s="10" t="n">
        <v>0.0014399311</v>
      </c>
      <c r="J987" s="10" t="n">
        <f aca="false">H987-I987</f>
        <v>1.0925220689</v>
      </c>
    </row>
    <row r="988" customFormat="false" ht="15" hidden="false" customHeight="false" outlineLevel="0" collapsed="false">
      <c r="A988" s="2" t="s">
        <v>546</v>
      </c>
      <c r="B988" s="2" t="s">
        <v>3373</v>
      </c>
      <c r="C988" s="2" t="s">
        <v>3374</v>
      </c>
      <c r="D988" s="2" t="s">
        <v>54</v>
      </c>
      <c r="E988" s="2" t="s">
        <v>50</v>
      </c>
      <c r="F988" s="2" t="s">
        <v>23</v>
      </c>
      <c r="G988" s="2" t="s">
        <v>3375</v>
      </c>
      <c r="H988" s="10" t="n">
        <v>0.465226</v>
      </c>
      <c r="I988" s="10" t="n">
        <v>0.00128359238</v>
      </c>
      <c r="J988" s="10" t="n">
        <f aca="false">H988-I988</f>
        <v>0.46394240762</v>
      </c>
    </row>
    <row r="989" customFormat="false" ht="15" hidden="false" customHeight="false" outlineLevel="0" collapsed="false">
      <c r="A989" s="2" t="s">
        <v>546</v>
      </c>
      <c r="B989" s="2" t="s">
        <v>3376</v>
      </c>
      <c r="C989" s="2" t="s">
        <v>3377</v>
      </c>
      <c r="D989" s="2" t="s">
        <v>54</v>
      </c>
      <c r="E989" s="2" t="s">
        <v>50</v>
      </c>
      <c r="F989" s="2" t="s">
        <v>23</v>
      </c>
      <c r="G989" s="2" t="s">
        <v>3378</v>
      </c>
      <c r="H989" s="10" t="n">
        <v>0.0653009999999998</v>
      </c>
      <c r="I989" s="10" t="n">
        <v>0.00117417868</v>
      </c>
      <c r="J989" s="10" t="n">
        <f aca="false">H989-I989</f>
        <v>0.0641268213199998</v>
      </c>
    </row>
    <row r="990" customFormat="false" ht="15" hidden="false" customHeight="false" outlineLevel="0" collapsed="false">
      <c r="A990" s="2" t="s">
        <v>546</v>
      </c>
      <c r="B990" s="2" t="s">
        <v>3379</v>
      </c>
      <c r="C990" s="2" t="s">
        <v>3380</v>
      </c>
      <c r="D990" s="2" t="s">
        <v>54</v>
      </c>
      <c r="E990" s="2" t="s">
        <v>50</v>
      </c>
      <c r="F990" s="2" t="s">
        <v>22</v>
      </c>
      <c r="G990" s="2" t="s">
        <v>3381</v>
      </c>
      <c r="H990" s="10" t="n">
        <v>0.482164</v>
      </c>
      <c r="I990" s="10" t="n">
        <v>0.00121197614</v>
      </c>
      <c r="J990" s="10" t="n">
        <f aca="false">H990-I990</f>
        <v>0.48095202386</v>
      </c>
    </row>
    <row r="991" customFormat="false" ht="15" hidden="false" customHeight="false" outlineLevel="0" collapsed="false">
      <c r="A991" s="2" t="s">
        <v>546</v>
      </c>
      <c r="B991" s="2" t="s">
        <v>3382</v>
      </c>
      <c r="C991" s="2" t="s">
        <v>3383</v>
      </c>
      <c r="D991" s="2" t="s">
        <v>54</v>
      </c>
      <c r="E991" s="2" t="s">
        <v>50</v>
      </c>
      <c r="F991" s="2" t="s">
        <v>23</v>
      </c>
      <c r="G991" s="2" t="s">
        <v>3384</v>
      </c>
      <c r="H991" s="10" t="n">
        <v>0.0482750000000003</v>
      </c>
      <c r="I991" s="10" t="n">
        <v>0.00117382762</v>
      </c>
      <c r="J991" s="10" t="n">
        <f aca="false">H991-I991</f>
        <v>0.0471011723800003</v>
      </c>
    </row>
    <row r="992" customFormat="false" ht="15" hidden="false" customHeight="false" outlineLevel="0" collapsed="false">
      <c r="A992" s="2" t="s">
        <v>546</v>
      </c>
      <c r="B992" s="2" t="s">
        <v>3385</v>
      </c>
      <c r="C992" s="2" t="s">
        <v>3386</v>
      </c>
      <c r="D992" s="2" t="s">
        <v>54</v>
      </c>
      <c r="E992" s="2" t="s">
        <v>50</v>
      </c>
      <c r="F992" s="2" t="s">
        <v>23</v>
      </c>
      <c r="G992" s="2" t="s">
        <v>3387</v>
      </c>
      <c r="H992" s="10" t="n">
        <v>0.477698</v>
      </c>
      <c r="I992" s="10" t="n">
        <v>0.0012269547</v>
      </c>
      <c r="J992" s="10" t="n">
        <f aca="false">H992-I992</f>
        <v>0.4764710453</v>
      </c>
    </row>
    <row r="993" customFormat="false" ht="15" hidden="false" customHeight="false" outlineLevel="0" collapsed="false">
      <c r="A993" s="2" t="s">
        <v>546</v>
      </c>
      <c r="B993" s="2" t="s">
        <v>3388</v>
      </c>
      <c r="C993" s="2" t="s">
        <v>3389</v>
      </c>
      <c r="D993" s="2" t="s">
        <v>54</v>
      </c>
      <c r="E993" s="2" t="s">
        <v>50</v>
      </c>
      <c r="F993" s="2" t="s">
        <v>24</v>
      </c>
      <c r="G993" s="2" t="s">
        <v>3390</v>
      </c>
      <c r="H993" s="10" t="n">
        <v>1.360051</v>
      </c>
      <c r="I993" s="10" t="n">
        <v>0.00133192164</v>
      </c>
      <c r="J993" s="10" t="n">
        <f aca="false">H993-I993</f>
        <v>1.35871907836</v>
      </c>
    </row>
    <row r="994" customFormat="false" ht="15" hidden="false" customHeight="false" outlineLevel="0" collapsed="false">
      <c r="A994" s="2" t="s">
        <v>546</v>
      </c>
      <c r="B994" s="2" t="s">
        <v>3391</v>
      </c>
      <c r="C994" s="2" t="s">
        <v>3392</v>
      </c>
      <c r="D994" s="2" t="s">
        <v>54</v>
      </c>
      <c r="E994" s="2" t="s">
        <v>50</v>
      </c>
      <c r="F994" s="2" t="s">
        <v>23</v>
      </c>
      <c r="G994" s="2" t="s">
        <v>3393</v>
      </c>
      <c r="H994" s="10" t="n">
        <v>0.464524</v>
      </c>
      <c r="I994" s="10" t="n">
        <v>0.00129447524</v>
      </c>
      <c r="J994" s="10" t="n">
        <f aca="false">H994-I994</f>
        <v>0.46322952476</v>
      </c>
    </row>
    <row r="995" customFormat="false" ht="15" hidden="false" customHeight="false" outlineLevel="0" collapsed="false">
      <c r="A995" s="2" t="s">
        <v>546</v>
      </c>
      <c r="B995" s="2" t="s">
        <v>3394</v>
      </c>
      <c r="C995" s="2" t="s">
        <v>3395</v>
      </c>
      <c r="D995" s="2" t="s">
        <v>54</v>
      </c>
      <c r="E995" s="2" t="s">
        <v>50</v>
      </c>
      <c r="F995" s="2" t="s">
        <v>23</v>
      </c>
      <c r="G995" s="2" t="s">
        <v>3396</v>
      </c>
      <c r="H995" s="10" t="n">
        <v>0.443832</v>
      </c>
      <c r="I995" s="10" t="n">
        <v>0.00122309304</v>
      </c>
      <c r="J995" s="10" t="n">
        <f aca="false">H995-I995</f>
        <v>0.44260890696</v>
      </c>
    </row>
    <row r="996" customFormat="false" ht="15" hidden="false" customHeight="false" outlineLevel="0" collapsed="false">
      <c r="A996" s="2" t="s">
        <v>546</v>
      </c>
      <c r="B996" s="2" t="s">
        <v>3397</v>
      </c>
      <c r="C996" s="2" t="s">
        <v>3398</v>
      </c>
      <c r="D996" s="2" t="s">
        <v>54</v>
      </c>
      <c r="E996" s="2" t="s">
        <v>50</v>
      </c>
      <c r="F996" s="2" t="s">
        <v>23</v>
      </c>
      <c r="G996" s="2" t="s">
        <v>3399</v>
      </c>
      <c r="H996" s="10" t="n">
        <v>1.317705</v>
      </c>
      <c r="I996" s="10" t="n">
        <v>0.00129845392</v>
      </c>
      <c r="J996" s="10" t="n">
        <f aca="false">H996-I996</f>
        <v>1.31640654608</v>
      </c>
    </row>
    <row r="997" customFormat="false" ht="15" hidden="false" customHeight="false" outlineLevel="0" collapsed="false">
      <c r="A997" s="2" t="s">
        <v>546</v>
      </c>
      <c r="B997" s="2" t="s">
        <v>3400</v>
      </c>
      <c r="C997" s="2" t="s">
        <v>3401</v>
      </c>
      <c r="D997" s="2" t="s">
        <v>54</v>
      </c>
      <c r="E997" s="2" t="s">
        <v>50</v>
      </c>
      <c r="F997" s="2" t="s">
        <v>24</v>
      </c>
      <c r="G997" s="2" t="s">
        <v>567</v>
      </c>
      <c r="H997" s="10" t="n">
        <v>1.265894</v>
      </c>
      <c r="I997" s="10" t="n">
        <v>0.00132864508</v>
      </c>
      <c r="J997" s="10" t="n">
        <f aca="false">H997-I997</f>
        <v>1.26456535492</v>
      </c>
    </row>
    <row r="998" customFormat="false" ht="15" hidden="false" customHeight="false" outlineLevel="0" collapsed="false">
      <c r="A998" s="2" t="s">
        <v>546</v>
      </c>
      <c r="B998" s="2" t="s">
        <v>3402</v>
      </c>
      <c r="C998" s="2" t="s">
        <v>3403</v>
      </c>
      <c r="D998" s="2" t="s">
        <v>54</v>
      </c>
      <c r="E998" s="2" t="s">
        <v>50</v>
      </c>
      <c r="F998" s="2" t="s">
        <v>23</v>
      </c>
      <c r="G998" s="2" t="s">
        <v>3404</v>
      </c>
      <c r="H998" s="10" t="n">
        <v>0.426805000000001</v>
      </c>
      <c r="I998" s="10" t="n">
        <v>0.00122321006</v>
      </c>
      <c r="J998" s="10" t="n">
        <f aca="false">H998-I998</f>
        <v>0.425581789940001</v>
      </c>
    </row>
    <row r="999" customFormat="false" ht="15" hidden="false" customHeight="false" outlineLevel="0" collapsed="false">
      <c r="A999" s="2" t="s">
        <v>546</v>
      </c>
      <c r="B999" s="2" t="s">
        <v>3405</v>
      </c>
      <c r="C999" s="2" t="s">
        <v>3406</v>
      </c>
      <c r="D999" s="2" t="s">
        <v>54</v>
      </c>
      <c r="E999" s="2" t="s">
        <v>50</v>
      </c>
      <c r="F999" s="2" t="s">
        <v>22</v>
      </c>
      <c r="G999" s="2" t="s">
        <v>3407</v>
      </c>
      <c r="H999" s="10" t="n">
        <v>0.425088</v>
      </c>
      <c r="I999" s="10" t="n">
        <v>0.0011906785</v>
      </c>
      <c r="J999" s="10" t="n">
        <f aca="false">H999-I999</f>
        <v>0.4238973215</v>
      </c>
    </row>
    <row r="1000" customFormat="false" ht="15" hidden="false" customHeight="false" outlineLevel="0" collapsed="false">
      <c r="A1000" s="2" t="s">
        <v>546</v>
      </c>
      <c r="B1000" s="2" t="s">
        <v>3408</v>
      </c>
      <c r="C1000" s="2" t="s">
        <v>3409</v>
      </c>
      <c r="D1000" s="2" t="s">
        <v>54</v>
      </c>
      <c r="E1000" s="2" t="s">
        <v>50</v>
      </c>
      <c r="F1000" s="2" t="s">
        <v>24</v>
      </c>
      <c r="G1000" s="2" t="s">
        <v>3410</v>
      </c>
      <c r="H1000" s="10" t="n">
        <v>1.239278</v>
      </c>
      <c r="I1000" s="10" t="n">
        <v>0.0013445598</v>
      </c>
      <c r="J1000" s="10" t="n">
        <f aca="false">H1000-I1000</f>
        <v>1.2379334402</v>
      </c>
    </row>
    <row r="1001" customFormat="false" ht="15" hidden="false" customHeight="false" outlineLevel="0" collapsed="false">
      <c r="A1001" s="2" t="s">
        <v>546</v>
      </c>
      <c r="B1001" s="2" t="s">
        <v>3411</v>
      </c>
      <c r="C1001" s="2" t="s">
        <v>3412</v>
      </c>
      <c r="D1001" s="2" t="s">
        <v>54</v>
      </c>
      <c r="E1001" s="2" t="s">
        <v>50</v>
      </c>
      <c r="F1001" s="2" t="s">
        <v>24</v>
      </c>
      <c r="G1001" s="2" t="s">
        <v>3413</v>
      </c>
      <c r="H1001" s="10" t="n">
        <v>0.414175</v>
      </c>
      <c r="I1001" s="10" t="n">
        <v>0.00126369898</v>
      </c>
      <c r="J1001" s="10" t="n">
        <f aca="false">H1001-I1001</f>
        <v>0.41291130102</v>
      </c>
    </row>
    <row r="1002" customFormat="false" ht="15" hidden="false" customHeight="false" outlineLevel="0" collapsed="false">
      <c r="A1002" s="2" t="s">
        <v>546</v>
      </c>
      <c r="B1002" s="2" t="s">
        <v>3414</v>
      </c>
      <c r="C1002" s="2" t="s">
        <v>3415</v>
      </c>
      <c r="D1002" s="2" t="s">
        <v>54</v>
      </c>
      <c r="E1002" s="2" t="s">
        <v>50</v>
      </c>
      <c r="F1002" s="2" t="s">
        <v>23</v>
      </c>
      <c r="G1002" s="2" t="s">
        <v>3416</v>
      </c>
      <c r="H1002" s="10" t="n">
        <v>1.16771</v>
      </c>
      <c r="I1002" s="10" t="n">
        <v>0.00123444398</v>
      </c>
      <c r="J1002" s="10" t="n">
        <f aca="false">H1002-I1002</f>
        <v>1.16647555602</v>
      </c>
    </row>
    <row r="1003" customFormat="false" ht="15" hidden="false" customHeight="false" outlineLevel="0" collapsed="false">
      <c r="A1003" s="2" t="s">
        <v>546</v>
      </c>
      <c r="B1003" s="2" t="s">
        <v>3417</v>
      </c>
      <c r="C1003" s="2" t="s">
        <v>3418</v>
      </c>
      <c r="D1003" s="2" t="s">
        <v>54</v>
      </c>
      <c r="E1003" s="2" t="s">
        <v>50</v>
      </c>
      <c r="F1003" s="2" t="s">
        <v>23</v>
      </c>
      <c r="G1003" s="2" t="s">
        <v>3419</v>
      </c>
      <c r="H1003" s="10" t="n">
        <v>0.392786</v>
      </c>
      <c r="I1003" s="10" t="n">
        <v>0.00122660364</v>
      </c>
      <c r="J1003" s="10" t="n">
        <f aca="false">H1003-I1003</f>
        <v>0.39155939636</v>
      </c>
    </row>
    <row r="1004" customFormat="false" ht="15" hidden="false" customHeight="false" outlineLevel="0" collapsed="false">
      <c r="A1004" s="2" t="s">
        <v>546</v>
      </c>
      <c r="B1004" s="2" t="s">
        <v>3420</v>
      </c>
      <c r="C1004" s="2" t="s">
        <v>3421</v>
      </c>
      <c r="D1004" s="2" t="s">
        <v>54</v>
      </c>
      <c r="E1004" s="2" t="s">
        <v>50</v>
      </c>
      <c r="F1004" s="2" t="s">
        <v>23</v>
      </c>
      <c r="G1004" s="2" t="s">
        <v>3422</v>
      </c>
      <c r="H1004" s="10" t="n">
        <v>1.022703</v>
      </c>
      <c r="I1004" s="10" t="n">
        <v>0.00129740074</v>
      </c>
      <c r="J1004" s="10" t="n">
        <f aca="false">H1004-I1004</f>
        <v>1.02140559926</v>
      </c>
    </row>
    <row r="1005" customFormat="false" ht="15" hidden="false" customHeight="false" outlineLevel="0" collapsed="false">
      <c r="A1005" s="2" t="s">
        <v>546</v>
      </c>
      <c r="B1005" s="2" t="s">
        <v>3423</v>
      </c>
      <c r="C1005" s="2" t="s">
        <v>3424</v>
      </c>
      <c r="D1005" s="2" t="s">
        <v>54</v>
      </c>
      <c r="E1005" s="2" t="s">
        <v>50</v>
      </c>
      <c r="F1005" s="2" t="s">
        <v>24</v>
      </c>
      <c r="G1005" s="2" t="s">
        <v>3425</v>
      </c>
      <c r="H1005" s="10" t="n">
        <v>0.340247</v>
      </c>
      <c r="I1005" s="10" t="n">
        <v>0.00141793134</v>
      </c>
      <c r="J1005" s="10" t="n">
        <f aca="false">H1005-I1005</f>
        <v>0.33882906866</v>
      </c>
    </row>
    <row r="1006" customFormat="false" ht="15" hidden="false" customHeight="false" outlineLevel="0" collapsed="false">
      <c r="A1006" s="2" t="s">
        <v>546</v>
      </c>
      <c r="B1006" s="2" t="s">
        <v>3426</v>
      </c>
      <c r="C1006" s="2" t="s">
        <v>3427</v>
      </c>
      <c r="D1006" s="2" t="s">
        <v>54</v>
      </c>
      <c r="E1006" s="2" t="s">
        <v>50</v>
      </c>
      <c r="F1006" s="2" t="s">
        <v>23</v>
      </c>
      <c r="G1006" s="2" t="s">
        <v>3428</v>
      </c>
      <c r="H1006" s="10" t="n">
        <v>1.05778</v>
      </c>
      <c r="I1006" s="10" t="n">
        <v>0.00123935882</v>
      </c>
      <c r="J1006" s="10" t="n">
        <f aca="false">H1006-I1006</f>
        <v>1.05654064118</v>
      </c>
    </row>
    <row r="1007" customFormat="false" ht="15" hidden="false" customHeight="false" outlineLevel="0" collapsed="false">
      <c r="A1007" s="2" t="s">
        <v>546</v>
      </c>
      <c r="B1007" s="2" t="s">
        <v>3429</v>
      </c>
      <c r="C1007" s="2" t="s">
        <v>3430</v>
      </c>
      <c r="D1007" s="2" t="s">
        <v>54</v>
      </c>
      <c r="E1007" s="2" t="s">
        <v>50</v>
      </c>
      <c r="F1007" s="2" t="s">
        <v>24</v>
      </c>
      <c r="G1007" s="2" t="s">
        <v>3431</v>
      </c>
      <c r="H1007" s="10" t="n">
        <v>0.235975</v>
      </c>
      <c r="I1007" s="10" t="n">
        <v>0.0015001964</v>
      </c>
      <c r="J1007" s="10" t="n">
        <f aca="false">H1007-I1007</f>
        <v>0.2344748036</v>
      </c>
    </row>
    <row r="1008" customFormat="false" ht="15" hidden="false" customHeight="false" outlineLevel="0" collapsed="false">
      <c r="A1008" s="2" t="s">
        <v>546</v>
      </c>
      <c r="B1008" s="2" t="s">
        <v>3432</v>
      </c>
      <c r="C1008" s="2" t="s">
        <v>3433</v>
      </c>
      <c r="D1008" s="2" t="s">
        <v>54</v>
      </c>
      <c r="E1008" s="2" t="s">
        <v>50</v>
      </c>
      <c r="F1008" s="2" t="s">
        <v>23</v>
      </c>
      <c r="G1008" s="2" t="s">
        <v>3434</v>
      </c>
      <c r="H1008" s="10" t="n">
        <v>0.666703999999999</v>
      </c>
      <c r="I1008" s="10" t="n">
        <v>0.00123186954</v>
      </c>
      <c r="J1008" s="10" t="n">
        <f aca="false">H1008-I1008</f>
        <v>0.665472130459999</v>
      </c>
    </row>
    <row r="1009" customFormat="false" ht="15" hidden="false" customHeight="false" outlineLevel="0" collapsed="false">
      <c r="A1009" s="2" t="s">
        <v>546</v>
      </c>
      <c r="B1009" s="2" t="s">
        <v>3435</v>
      </c>
      <c r="C1009" s="2" t="s">
        <v>3436</v>
      </c>
      <c r="D1009" s="2" t="s">
        <v>54</v>
      </c>
      <c r="E1009" s="2" t="s">
        <v>50</v>
      </c>
      <c r="F1009" s="2" t="s">
        <v>22</v>
      </c>
      <c r="G1009" s="2" t="s">
        <v>3437</v>
      </c>
      <c r="H1009" s="10" t="n">
        <v>0.213999</v>
      </c>
      <c r="I1009" s="10" t="n">
        <v>0.00120928468</v>
      </c>
      <c r="J1009" s="10" t="n">
        <f aca="false">H1009-I1009</f>
        <v>0.21278971532</v>
      </c>
    </row>
    <row r="1010" customFormat="false" ht="15" hidden="false" customHeight="false" outlineLevel="0" collapsed="false">
      <c r="A1010" s="2" t="s">
        <v>546</v>
      </c>
      <c r="B1010" s="2" t="s">
        <v>3438</v>
      </c>
      <c r="C1010" s="2" t="s">
        <v>3439</v>
      </c>
      <c r="D1010" s="2" t="s">
        <v>54</v>
      </c>
      <c r="E1010" s="2" t="s">
        <v>50</v>
      </c>
      <c r="F1010" s="2" t="s">
        <v>24</v>
      </c>
      <c r="G1010" s="2" t="s">
        <v>3440</v>
      </c>
      <c r="H1010" s="10" t="n">
        <v>0.590913000000001</v>
      </c>
      <c r="I1010" s="10" t="n">
        <v>0.0015025368</v>
      </c>
      <c r="J1010" s="10" t="n">
        <f aca="false">H1010-I1010</f>
        <v>0.589410463200001</v>
      </c>
    </row>
    <row r="1011" customFormat="false" ht="15" hidden="false" customHeight="false" outlineLevel="0" collapsed="false">
      <c r="A1011" s="2" t="s">
        <v>546</v>
      </c>
      <c r="B1011" s="2" t="s">
        <v>3441</v>
      </c>
      <c r="C1011" s="2" t="s">
        <v>3442</v>
      </c>
      <c r="D1011" s="2" t="s">
        <v>54</v>
      </c>
      <c r="E1011" s="2" t="s">
        <v>50</v>
      </c>
      <c r="F1011" s="2" t="s">
        <v>23</v>
      </c>
      <c r="G1011" s="2" t="s">
        <v>3443</v>
      </c>
      <c r="H1011" s="10" t="n">
        <v>0.203810000000001</v>
      </c>
      <c r="I1011" s="10" t="n">
        <v>0.00122718874</v>
      </c>
      <c r="J1011" s="10" t="n">
        <f aca="false">H1011-I1011</f>
        <v>0.202582811260001</v>
      </c>
    </row>
    <row r="1012" customFormat="false" ht="15" hidden="false" customHeight="false" outlineLevel="0" collapsed="false">
      <c r="A1012" s="2" t="s">
        <v>546</v>
      </c>
      <c r="B1012" s="2" t="s">
        <v>3444</v>
      </c>
      <c r="C1012" s="2" t="s">
        <v>3445</v>
      </c>
      <c r="D1012" s="2" t="s">
        <v>54</v>
      </c>
      <c r="E1012" s="2" t="s">
        <v>50</v>
      </c>
      <c r="F1012" s="2" t="s">
        <v>24</v>
      </c>
      <c r="G1012" s="2" t="s">
        <v>3446</v>
      </c>
      <c r="H1012" s="10" t="n">
        <v>0.191645999999999</v>
      </c>
      <c r="I1012" s="10" t="n">
        <v>0.0013363684</v>
      </c>
      <c r="J1012" s="10" t="n">
        <f aca="false">H1012-I1012</f>
        <v>0.190309631599999</v>
      </c>
    </row>
    <row r="1013" customFormat="false" ht="15" hidden="false" customHeight="false" outlineLevel="0" collapsed="false">
      <c r="A1013" s="2" t="s">
        <v>546</v>
      </c>
      <c r="B1013" s="2" t="s">
        <v>3447</v>
      </c>
      <c r="C1013" s="2" t="s">
        <v>3448</v>
      </c>
      <c r="D1013" s="2" t="s">
        <v>54</v>
      </c>
      <c r="E1013" s="2" t="s">
        <v>50</v>
      </c>
      <c r="F1013" s="2" t="s">
        <v>24</v>
      </c>
      <c r="G1013" s="2" t="s">
        <v>3449</v>
      </c>
      <c r="H1013" s="10" t="n">
        <v>0.527979999999999</v>
      </c>
      <c r="I1013" s="10" t="n">
        <v>0.00133765562</v>
      </c>
      <c r="J1013" s="10" t="n">
        <f aca="false">H1013-I1013</f>
        <v>0.52664234438</v>
      </c>
    </row>
    <row r="1014" customFormat="false" ht="15" hidden="false" customHeight="false" outlineLevel="0" collapsed="false">
      <c r="A1014" s="2" t="s">
        <v>546</v>
      </c>
      <c r="B1014" s="2" t="s">
        <v>3450</v>
      </c>
      <c r="C1014" s="2" t="s">
        <v>3451</v>
      </c>
      <c r="D1014" s="2" t="s">
        <v>54</v>
      </c>
      <c r="E1014" s="2" t="s">
        <v>50</v>
      </c>
      <c r="F1014" s="2" t="s">
        <v>23</v>
      </c>
      <c r="G1014" s="2" t="s">
        <v>3452</v>
      </c>
      <c r="H1014" s="10" t="n">
        <v>0.0364070000000005</v>
      </c>
      <c r="I1014" s="10" t="n">
        <v>0.0012175931</v>
      </c>
      <c r="J1014" s="10" t="n">
        <f aca="false">H1014-I1014</f>
        <v>0.0351894069000005</v>
      </c>
    </row>
    <row r="1015" customFormat="false" ht="15" hidden="false" customHeight="false" outlineLevel="0" collapsed="false">
      <c r="A1015" s="2" t="s">
        <v>546</v>
      </c>
      <c r="B1015" s="2" t="s">
        <v>3453</v>
      </c>
      <c r="C1015" s="2" t="s">
        <v>3454</v>
      </c>
      <c r="D1015" s="2" t="s">
        <v>54</v>
      </c>
      <c r="E1015" s="2" t="s">
        <v>50</v>
      </c>
      <c r="F1015" s="2" t="s">
        <v>22</v>
      </c>
      <c r="G1015" s="2" t="s">
        <v>3455</v>
      </c>
      <c r="H1015" s="10" t="n">
        <v>0.207986</v>
      </c>
      <c r="I1015" s="10" t="n">
        <v>0.00130313472</v>
      </c>
      <c r="J1015" s="10" t="n">
        <f aca="false">H1015-I1015</f>
        <v>0.20668286528</v>
      </c>
    </row>
    <row r="1016" customFormat="false" ht="15" hidden="false" customHeight="false" outlineLevel="0" collapsed="false">
      <c r="A1016" s="2" t="s">
        <v>546</v>
      </c>
      <c r="B1016" s="2" t="s">
        <v>3456</v>
      </c>
      <c r="C1016" s="2" t="s">
        <v>3457</v>
      </c>
      <c r="D1016" s="2" t="s">
        <v>54</v>
      </c>
      <c r="E1016" s="2" t="s">
        <v>50</v>
      </c>
      <c r="F1016" s="2" t="s">
        <v>23</v>
      </c>
      <c r="G1016" s="2" t="s">
        <v>3458</v>
      </c>
      <c r="H1016" s="10" t="n">
        <v>0.593375000000002</v>
      </c>
      <c r="I1016" s="10" t="n">
        <v>0.00128792212</v>
      </c>
      <c r="J1016" s="10" t="n">
        <f aca="false">H1016-I1016</f>
        <v>0.592087077880002</v>
      </c>
    </row>
    <row r="1017" customFormat="false" ht="15" hidden="false" customHeight="false" outlineLevel="0" collapsed="false">
      <c r="A1017" s="2" t="s">
        <v>546</v>
      </c>
      <c r="B1017" s="2" t="s">
        <v>3459</v>
      </c>
      <c r="C1017" s="2" t="s">
        <v>3460</v>
      </c>
      <c r="D1017" s="2" t="s">
        <v>54</v>
      </c>
      <c r="E1017" s="2" t="s">
        <v>50</v>
      </c>
      <c r="F1017" s="2" t="s">
        <v>22</v>
      </c>
      <c r="G1017" s="2" t="s">
        <v>3461</v>
      </c>
      <c r="H1017" s="10" t="n">
        <v>0.202793</v>
      </c>
      <c r="I1017" s="10" t="n">
        <v>0.00130395386</v>
      </c>
      <c r="J1017" s="10" t="n">
        <f aca="false">H1017-I1017</f>
        <v>0.20148904614</v>
      </c>
    </row>
    <row r="1018" customFormat="false" ht="15" hidden="false" customHeight="false" outlineLevel="0" collapsed="false">
      <c r="A1018" s="2" t="s">
        <v>546</v>
      </c>
      <c r="B1018" s="2" t="s">
        <v>3462</v>
      </c>
      <c r="C1018" s="2" t="s">
        <v>3463</v>
      </c>
      <c r="D1018" s="2" t="s">
        <v>54</v>
      </c>
      <c r="E1018" s="2" t="s">
        <v>50</v>
      </c>
      <c r="F1018" s="2" t="s">
        <v>23</v>
      </c>
      <c r="G1018" s="2" t="s">
        <v>3464</v>
      </c>
      <c r="H1018" s="10" t="n">
        <v>0.867826999999998</v>
      </c>
      <c r="I1018" s="10" t="n">
        <v>0.00123140146</v>
      </c>
      <c r="J1018" s="10" t="n">
        <f aca="false">H1018-I1018</f>
        <v>0.866595598539998</v>
      </c>
    </row>
    <row r="1019" customFormat="false" ht="15" hidden="false" customHeight="false" outlineLevel="0" collapsed="false">
      <c r="A1019" s="2" t="s">
        <v>546</v>
      </c>
      <c r="B1019" s="2" t="s">
        <v>3465</v>
      </c>
      <c r="C1019" s="2" t="s">
        <v>3466</v>
      </c>
      <c r="D1019" s="2" t="s">
        <v>54</v>
      </c>
      <c r="E1019" s="2" t="s">
        <v>50</v>
      </c>
      <c r="F1019" s="2" t="s">
        <v>23</v>
      </c>
      <c r="G1019" s="2" t="s">
        <v>3467</v>
      </c>
      <c r="H1019" s="10" t="n">
        <v>0.209941000000001</v>
      </c>
      <c r="I1019" s="10" t="n">
        <v>0.00127680522</v>
      </c>
      <c r="J1019" s="10" t="n">
        <f aca="false">H1019-I1019</f>
        <v>0.208664194780001</v>
      </c>
    </row>
    <row r="1020" customFormat="false" ht="15" hidden="false" customHeight="false" outlineLevel="0" collapsed="false">
      <c r="A1020" s="2" t="s">
        <v>546</v>
      </c>
      <c r="B1020" s="2" t="s">
        <v>3468</v>
      </c>
      <c r="C1020" s="2" t="s">
        <v>3469</v>
      </c>
      <c r="D1020" s="2" t="s">
        <v>54</v>
      </c>
      <c r="E1020" s="2" t="s">
        <v>50</v>
      </c>
      <c r="F1020" s="2" t="s">
        <v>23</v>
      </c>
      <c r="G1020" s="2" t="s">
        <v>3470</v>
      </c>
      <c r="H1020" s="10" t="n">
        <v>0.243158999999999</v>
      </c>
      <c r="I1020" s="10" t="n">
        <v>0.00123116742</v>
      </c>
      <c r="J1020" s="10" t="n">
        <f aca="false">H1020-I1020</f>
        <v>0.241927832579999</v>
      </c>
    </row>
    <row r="1021" customFormat="false" ht="15" hidden="false" customHeight="false" outlineLevel="0" collapsed="false">
      <c r="A1021" s="2" t="s">
        <v>546</v>
      </c>
      <c r="B1021" s="2" t="s">
        <v>3471</v>
      </c>
      <c r="C1021" s="2" t="s">
        <v>3472</v>
      </c>
      <c r="D1021" s="2" t="s">
        <v>54</v>
      </c>
      <c r="E1021" s="2" t="s">
        <v>50</v>
      </c>
      <c r="F1021" s="2" t="s">
        <v>22</v>
      </c>
      <c r="G1021" s="2" t="s">
        <v>3473</v>
      </c>
      <c r="H1021" s="10" t="n">
        <v>0.731459000000001</v>
      </c>
      <c r="I1021" s="10" t="n">
        <v>0.0012649862</v>
      </c>
      <c r="J1021" s="10" t="n">
        <f aca="false">H1021-I1021</f>
        <v>0.730194013800001</v>
      </c>
    </row>
    <row r="1022" customFormat="false" ht="15" hidden="false" customHeight="false" outlineLevel="0" collapsed="false">
      <c r="A1022" s="2" t="s">
        <v>546</v>
      </c>
      <c r="B1022" s="2" t="s">
        <v>3474</v>
      </c>
      <c r="C1022" s="2" t="s">
        <v>3475</v>
      </c>
      <c r="D1022" s="2" t="s">
        <v>54</v>
      </c>
      <c r="E1022" s="2" t="s">
        <v>50</v>
      </c>
      <c r="F1022" s="2" t="s">
        <v>23</v>
      </c>
      <c r="G1022" s="2" t="s">
        <v>3476</v>
      </c>
      <c r="H1022" s="10" t="n">
        <v>0.202118000000001</v>
      </c>
      <c r="I1022" s="10" t="n">
        <v>0.00129084762</v>
      </c>
      <c r="J1022" s="10" t="n">
        <f aca="false">H1022-I1022</f>
        <v>0.20082715238</v>
      </c>
    </row>
    <row r="1023" customFormat="false" ht="15" hidden="false" customHeight="false" outlineLevel="0" collapsed="false">
      <c r="A1023" s="2" t="s">
        <v>546</v>
      </c>
      <c r="B1023" s="2" t="s">
        <v>3477</v>
      </c>
      <c r="C1023" s="2" t="s">
        <v>3478</v>
      </c>
      <c r="D1023" s="2" t="s">
        <v>54</v>
      </c>
      <c r="E1023" s="2" t="s">
        <v>50</v>
      </c>
      <c r="F1023" s="2" t="s">
        <v>23</v>
      </c>
      <c r="G1023" s="2" t="s">
        <v>3479</v>
      </c>
      <c r="H1023" s="10" t="n">
        <v>0.188078000000001</v>
      </c>
      <c r="I1023" s="10" t="n">
        <v>0.00122321006</v>
      </c>
      <c r="J1023" s="10" t="n">
        <f aca="false">H1023-I1023</f>
        <v>0.186854789940001</v>
      </c>
    </row>
    <row r="1024" customFormat="false" ht="15" hidden="false" customHeight="false" outlineLevel="0" collapsed="false">
      <c r="A1024" s="2" t="s">
        <v>546</v>
      </c>
      <c r="B1024" s="2" t="s">
        <v>3480</v>
      </c>
      <c r="C1024" s="2" t="s">
        <v>3481</v>
      </c>
      <c r="D1024" s="2" t="s">
        <v>54</v>
      </c>
      <c r="E1024" s="2" t="s">
        <v>50</v>
      </c>
      <c r="F1024" s="2" t="s">
        <v>23</v>
      </c>
      <c r="G1024" s="2" t="s">
        <v>3482</v>
      </c>
      <c r="H1024" s="10" t="n">
        <v>0.207146</v>
      </c>
      <c r="I1024" s="10" t="n">
        <v>0.0012913157</v>
      </c>
      <c r="J1024" s="10" t="n">
        <f aca="false">H1024-I1024</f>
        <v>0.2058546843</v>
      </c>
    </row>
    <row r="1025" customFormat="false" ht="15" hidden="false" customHeight="false" outlineLevel="0" collapsed="false">
      <c r="A1025" s="2" t="s">
        <v>546</v>
      </c>
      <c r="B1025" s="2" t="s">
        <v>3483</v>
      </c>
      <c r="C1025" s="2" t="s">
        <v>3484</v>
      </c>
      <c r="D1025" s="2" t="s">
        <v>561</v>
      </c>
      <c r="E1025" s="2" t="s">
        <v>50</v>
      </c>
      <c r="F1025" s="2" t="s">
        <v>23</v>
      </c>
      <c r="G1025" s="2"/>
      <c r="H1025" s="10" t="n">
        <v>0</v>
      </c>
      <c r="I1025" s="10" t="n">
        <v>0.00130020922</v>
      </c>
      <c r="J1025" s="10" t="n">
        <f aca="false">H1025-I1025</f>
        <v>-0.00130020922</v>
      </c>
    </row>
    <row r="1026" customFormat="false" ht="15" hidden="false" customHeight="false" outlineLevel="0" collapsed="false">
      <c r="A1026" s="2" t="s">
        <v>546</v>
      </c>
      <c r="B1026" s="2" t="s">
        <v>3485</v>
      </c>
      <c r="C1026" s="2" t="s">
        <v>3486</v>
      </c>
      <c r="D1026" s="2" t="s">
        <v>54</v>
      </c>
      <c r="E1026" s="2" t="s">
        <v>50</v>
      </c>
      <c r="F1026" s="2" t="s">
        <v>23</v>
      </c>
      <c r="G1026" s="2" t="s">
        <v>3487</v>
      </c>
      <c r="H1026" s="10" t="n">
        <v>0.192307999999999</v>
      </c>
      <c r="I1026" s="10" t="n">
        <v>0.0012954114</v>
      </c>
      <c r="J1026" s="10" t="n">
        <f aca="false">H1026-I1026</f>
        <v>0.191012588599999</v>
      </c>
    </row>
    <row r="1027" customFormat="false" ht="15" hidden="false" customHeight="false" outlineLevel="0" collapsed="false">
      <c r="A1027" s="2" t="s">
        <v>546</v>
      </c>
      <c r="B1027" s="2" t="s">
        <v>3488</v>
      </c>
      <c r="C1027" s="2" t="s">
        <v>3489</v>
      </c>
      <c r="D1027" s="2" t="s">
        <v>54</v>
      </c>
      <c r="E1027" s="2" t="s">
        <v>50</v>
      </c>
      <c r="F1027" s="2" t="s">
        <v>23</v>
      </c>
      <c r="G1027" s="2" t="s">
        <v>3490</v>
      </c>
      <c r="H1027" s="10" t="n">
        <v>0.322830000000002</v>
      </c>
      <c r="I1027" s="10" t="n">
        <v>0.00122356112</v>
      </c>
      <c r="J1027" s="10" t="n">
        <f aca="false">H1027-I1027</f>
        <v>0.321606438880002</v>
      </c>
    </row>
    <row r="1028" customFormat="false" ht="15" hidden="false" customHeight="false" outlineLevel="0" collapsed="false">
      <c r="A1028" s="2" t="s">
        <v>546</v>
      </c>
      <c r="B1028" s="2" t="s">
        <v>3491</v>
      </c>
      <c r="C1028" s="2" t="s">
        <v>3492</v>
      </c>
      <c r="D1028" s="2" t="s">
        <v>54</v>
      </c>
      <c r="E1028" s="2" t="s">
        <v>50</v>
      </c>
      <c r="F1028" s="2" t="s">
        <v>23</v>
      </c>
      <c r="G1028" s="2" t="s">
        <v>3493</v>
      </c>
      <c r="H1028" s="10" t="n">
        <v>0.874793</v>
      </c>
      <c r="I1028" s="10" t="n">
        <v>0.00129026252</v>
      </c>
      <c r="J1028" s="10" t="n">
        <f aca="false">H1028-I1028</f>
        <v>0.87350273748</v>
      </c>
    </row>
    <row r="1029" customFormat="false" ht="15" hidden="false" customHeight="false" outlineLevel="0" collapsed="false">
      <c r="A1029" s="2" t="s">
        <v>546</v>
      </c>
      <c r="B1029" s="2" t="s">
        <v>3494</v>
      </c>
      <c r="C1029" s="2" t="s">
        <v>3495</v>
      </c>
      <c r="D1029" s="2" t="s">
        <v>54</v>
      </c>
      <c r="E1029" s="2" t="s">
        <v>50</v>
      </c>
      <c r="F1029" s="2" t="s">
        <v>24</v>
      </c>
      <c r="G1029" s="2" t="s">
        <v>3496</v>
      </c>
      <c r="H1029" s="10" t="n">
        <v>0.257041999999998</v>
      </c>
      <c r="I1029" s="10" t="n">
        <v>0.00134011304</v>
      </c>
      <c r="J1029" s="10" t="n">
        <f aca="false">H1029-I1029</f>
        <v>0.255701886959998</v>
      </c>
    </row>
    <row r="1030" customFormat="false" ht="15" hidden="false" customHeight="false" outlineLevel="0" collapsed="false">
      <c r="A1030" s="2" t="s">
        <v>546</v>
      </c>
      <c r="B1030" s="2" t="s">
        <v>3497</v>
      </c>
      <c r="C1030" s="2" t="s">
        <v>3498</v>
      </c>
      <c r="D1030" s="2" t="s">
        <v>54</v>
      </c>
      <c r="E1030" s="2" t="s">
        <v>50</v>
      </c>
      <c r="F1030" s="2" t="s">
        <v>23</v>
      </c>
      <c r="G1030" s="2" t="s">
        <v>3499</v>
      </c>
      <c r="H1030" s="10" t="n">
        <v>0.735225</v>
      </c>
      <c r="I1030" s="10" t="n">
        <v>0.00128511364</v>
      </c>
      <c r="J1030" s="10" t="n">
        <f aca="false">H1030-I1030</f>
        <v>0.73393988636</v>
      </c>
    </row>
    <row r="1031" customFormat="false" ht="15" hidden="false" customHeight="false" outlineLevel="0" collapsed="false">
      <c r="A1031" s="2" t="s">
        <v>546</v>
      </c>
      <c r="B1031" s="2" t="s">
        <v>3500</v>
      </c>
      <c r="C1031" s="2" t="s">
        <v>3501</v>
      </c>
      <c r="D1031" s="2" t="s">
        <v>54</v>
      </c>
      <c r="E1031" s="2" t="s">
        <v>50</v>
      </c>
      <c r="F1031" s="2" t="s">
        <v>22</v>
      </c>
      <c r="G1031" s="2" t="s">
        <v>3502</v>
      </c>
      <c r="H1031" s="10" t="n">
        <v>0.326993</v>
      </c>
      <c r="I1031" s="10" t="n">
        <v>0.00126159262</v>
      </c>
      <c r="J1031" s="10" t="n">
        <f aca="false">H1031-I1031</f>
        <v>0.32573140738</v>
      </c>
    </row>
    <row r="1032" customFormat="false" ht="15" hidden="false" customHeight="false" outlineLevel="0" collapsed="false">
      <c r="A1032" s="2" t="s">
        <v>546</v>
      </c>
      <c r="B1032" s="2" t="s">
        <v>3503</v>
      </c>
      <c r="C1032" s="2" t="s">
        <v>3504</v>
      </c>
      <c r="D1032" s="2" t="s">
        <v>54</v>
      </c>
      <c r="E1032" s="2" t="s">
        <v>50</v>
      </c>
      <c r="F1032" s="2" t="s">
        <v>23</v>
      </c>
      <c r="G1032" s="2" t="s">
        <v>3505</v>
      </c>
      <c r="H1032" s="10" t="n">
        <v>0.893536000000001</v>
      </c>
      <c r="I1032" s="10" t="n">
        <v>0.00123830564</v>
      </c>
      <c r="J1032" s="10" t="n">
        <f aca="false">H1032-I1032</f>
        <v>0.892297694360001</v>
      </c>
    </row>
    <row r="1033" customFormat="false" ht="15" hidden="false" customHeight="false" outlineLevel="0" collapsed="false">
      <c r="A1033" s="2" t="s">
        <v>546</v>
      </c>
      <c r="B1033" s="2" t="s">
        <v>3506</v>
      </c>
      <c r="C1033" s="2" t="s">
        <v>3507</v>
      </c>
      <c r="D1033" s="2" t="s">
        <v>54</v>
      </c>
      <c r="E1033" s="2" t="s">
        <v>50</v>
      </c>
      <c r="F1033" s="2" t="s">
        <v>24</v>
      </c>
      <c r="G1033" s="2" t="s">
        <v>3508</v>
      </c>
      <c r="H1033" s="10" t="n">
        <v>0.304570999999999</v>
      </c>
      <c r="I1033" s="10" t="n">
        <v>0.00132092176</v>
      </c>
      <c r="J1033" s="10" t="n">
        <f aca="false">H1033-I1033</f>
        <v>0.303250078239999</v>
      </c>
    </row>
    <row r="1034" customFormat="false" ht="15" hidden="false" customHeight="false" outlineLevel="0" collapsed="false">
      <c r="A1034" s="2" t="s">
        <v>546</v>
      </c>
      <c r="B1034" s="2" t="s">
        <v>3509</v>
      </c>
      <c r="C1034" s="2" t="s">
        <v>3510</v>
      </c>
      <c r="D1034" s="2" t="s">
        <v>54</v>
      </c>
      <c r="E1034" s="2" t="s">
        <v>50</v>
      </c>
      <c r="F1034" s="2" t="s">
        <v>23</v>
      </c>
      <c r="G1034" s="2" t="s">
        <v>3511</v>
      </c>
      <c r="H1034" s="10" t="n">
        <v>0.390937000000001</v>
      </c>
      <c r="I1034" s="10" t="n">
        <v>0.00122367814</v>
      </c>
      <c r="J1034" s="10" t="n">
        <f aca="false">H1034-I1034</f>
        <v>0.389713321860001</v>
      </c>
    </row>
    <row r="1035" customFormat="false" ht="15" hidden="false" customHeight="false" outlineLevel="0" collapsed="false">
      <c r="A1035" s="2" t="s">
        <v>546</v>
      </c>
      <c r="B1035" s="2" t="s">
        <v>3512</v>
      </c>
      <c r="C1035" s="2" t="s">
        <v>3513</v>
      </c>
      <c r="D1035" s="2" t="s">
        <v>54</v>
      </c>
      <c r="E1035" s="2" t="s">
        <v>50</v>
      </c>
      <c r="F1035" s="2" t="s">
        <v>22</v>
      </c>
      <c r="G1035" s="2" t="s">
        <v>3514</v>
      </c>
      <c r="H1035" s="10" t="n">
        <v>0.969512000000002</v>
      </c>
      <c r="I1035" s="10" t="n">
        <v>0.0013802509</v>
      </c>
      <c r="J1035" s="10" t="n">
        <f aca="false">H1035-I1035</f>
        <v>0.968131749100002</v>
      </c>
    </row>
    <row r="1036" customFormat="false" ht="15" hidden="false" customHeight="false" outlineLevel="0" collapsed="false">
      <c r="A1036" s="2" t="s">
        <v>546</v>
      </c>
      <c r="B1036" s="2" t="s">
        <v>3515</v>
      </c>
      <c r="C1036" s="2" t="s">
        <v>3516</v>
      </c>
      <c r="D1036" s="2" t="s">
        <v>54</v>
      </c>
      <c r="E1036" s="2" t="s">
        <v>50</v>
      </c>
      <c r="F1036" s="2" t="s">
        <v>22</v>
      </c>
      <c r="G1036" s="2" t="s">
        <v>3517</v>
      </c>
      <c r="H1036" s="10" t="n">
        <v>1.138661</v>
      </c>
      <c r="I1036" s="10" t="n">
        <v>0.00132443236</v>
      </c>
      <c r="J1036" s="10" t="n">
        <f aca="false">H1036-I1036</f>
        <v>1.13733656764</v>
      </c>
    </row>
    <row r="1037" customFormat="false" ht="15" hidden="false" customHeight="false" outlineLevel="0" collapsed="false">
      <c r="A1037" s="2" t="s">
        <v>546</v>
      </c>
      <c r="B1037" s="2" t="s">
        <v>3518</v>
      </c>
      <c r="C1037" s="2" t="s">
        <v>3519</v>
      </c>
      <c r="D1037" s="2" t="s">
        <v>54</v>
      </c>
      <c r="E1037" s="2" t="s">
        <v>50</v>
      </c>
      <c r="F1037" s="2" t="s">
        <v>25</v>
      </c>
      <c r="G1037" s="2" t="s">
        <v>3520</v>
      </c>
      <c r="H1037" s="10" t="n">
        <v>0.333409999999999</v>
      </c>
      <c r="I1037" s="10" t="n">
        <v>0.0011544023</v>
      </c>
      <c r="J1037" s="10" t="n">
        <f aca="false">H1037-I1037</f>
        <v>0.332255597699999</v>
      </c>
    </row>
    <row r="1038" customFormat="false" ht="15" hidden="false" customHeight="false" outlineLevel="0" collapsed="false">
      <c r="A1038" s="2" t="s">
        <v>546</v>
      </c>
      <c r="B1038" s="2" t="s">
        <v>3521</v>
      </c>
      <c r="C1038" s="2" t="s">
        <v>3522</v>
      </c>
      <c r="D1038" s="2" t="s">
        <v>54</v>
      </c>
      <c r="E1038" s="2" t="s">
        <v>50</v>
      </c>
      <c r="F1038" s="2" t="s">
        <v>22</v>
      </c>
      <c r="G1038" s="2" t="s">
        <v>3523</v>
      </c>
      <c r="H1038" s="10" t="n">
        <v>0.386145000000001</v>
      </c>
      <c r="I1038" s="10" t="n">
        <v>0.00130804956</v>
      </c>
      <c r="J1038" s="10" t="n">
        <f aca="false">H1038-I1038</f>
        <v>0.384836950440001</v>
      </c>
    </row>
    <row r="1039" customFormat="false" ht="15" hidden="false" customHeight="false" outlineLevel="0" collapsed="false">
      <c r="A1039" s="2" t="s">
        <v>546</v>
      </c>
      <c r="B1039" s="2" t="s">
        <v>3524</v>
      </c>
      <c r="C1039" s="2" t="s">
        <v>3525</v>
      </c>
      <c r="D1039" s="2" t="s">
        <v>54</v>
      </c>
      <c r="E1039" s="2" t="s">
        <v>50</v>
      </c>
      <c r="F1039" s="2" t="s">
        <v>23</v>
      </c>
      <c r="G1039" s="2" t="s">
        <v>3526</v>
      </c>
      <c r="H1039" s="10" t="n">
        <v>1.226424</v>
      </c>
      <c r="I1039" s="10" t="n">
        <v>0.00123116742</v>
      </c>
      <c r="J1039" s="10" t="n">
        <f aca="false">H1039-I1039</f>
        <v>1.22519283258</v>
      </c>
    </row>
    <row r="1040" customFormat="false" ht="15" hidden="false" customHeight="false" outlineLevel="0" collapsed="false">
      <c r="A1040" s="2" t="s">
        <v>546</v>
      </c>
      <c r="B1040" s="2" t="s">
        <v>3527</v>
      </c>
      <c r="C1040" s="2" t="s">
        <v>3528</v>
      </c>
      <c r="D1040" s="2" t="s">
        <v>54</v>
      </c>
      <c r="E1040" s="2" t="s">
        <v>50</v>
      </c>
      <c r="F1040" s="2" t="s">
        <v>22</v>
      </c>
      <c r="G1040" s="2" t="s">
        <v>3529</v>
      </c>
      <c r="H1040" s="10" t="n">
        <v>0.436744000000001</v>
      </c>
      <c r="I1040" s="10" t="n">
        <v>0.0013123793</v>
      </c>
      <c r="J1040" s="10" t="n">
        <f aca="false">H1040-I1040</f>
        <v>0.435431620700001</v>
      </c>
    </row>
    <row r="1041" customFormat="false" ht="15" hidden="false" customHeight="false" outlineLevel="0" collapsed="false">
      <c r="A1041" s="2" t="s">
        <v>546</v>
      </c>
      <c r="B1041" s="2" t="s">
        <v>3530</v>
      </c>
      <c r="C1041" s="2" t="s">
        <v>3531</v>
      </c>
      <c r="D1041" s="2" t="s">
        <v>54</v>
      </c>
      <c r="E1041" s="2" t="s">
        <v>50</v>
      </c>
      <c r="F1041" s="2" t="s">
        <v>23</v>
      </c>
      <c r="G1041" s="2" t="s">
        <v>3532</v>
      </c>
      <c r="H1041" s="10" t="n">
        <v>1.284677</v>
      </c>
      <c r="I1041" s="10" t="n">
        <v>0.00119336996</v>
      </c>
      <c r="J1041" s="10" t="n">
        <f aca="false">H1041-I1041</f>
        <v>1.28348363004</v>
      </c>
    </row>
    <row r="1042" customFormat="false" ht="15" hidden="false" customHeight="false" outlineLevel="0" collapsed="false">
      <c r="A1042" s="2" t="s">
        <v>546</v>
      </c>
      <c r="B1042" s="2" t="s">
        <v>3533</v>
      </c>
      <c r="C1042" s="2" t="s">
        <v>3534</v>
      </c>
      <c r="D1042" s="2" t="s">
        <v>54</v>
      </c>
      <c r="E1042" s="2" t="s">
        <v>50</v>
      </c>
      <c r="F1042" s="2" t="s">
        <v>22</v>
      </c>
      <c r="G1042" s="2" t="s">
        <v>3535</v>
      </c>
      <c r="H1042" s="10" t="n">
        <v>0.0485849999999992</v>
      </c>
      <c r="I1042" s="10" t="n">
        <v>0.00117113616</v>
      </c>
      <c r="J1042" s="10" t="n">
        <f aca="false">H1042-I1042</f>
        <v>0.0474138638399992</v>
      </c>
    </row>
    <row r="1043" customFormat="false" ht="15" hidden="false" customHeight="false" outlineLevel="0" collapsed="false">
      <c r="A1043" s="2" t="s">
        <v>546</v>
      </c>
      <c r="B1043" s="2" t="s">
        <v>3536</v>
      </c>
      <c r="C1043" s="2" t="s">
        <v>3537</v>
      </c>
      <c r="D1043" s="2" t="s">
        <v>54</v>
      </c>
      <c r="E1043" s="2" t="s">
        <v>50</v>
      </c>
      <c r="F1043" s="2" t="s">
        <v>23</v>
      </c>
      <c r="G1043" s="2" t="s">
        <v>3538</v>
      </c>
      <c r="H1043" s="10" t="n">
        <v>0.442667</v>
      </c>
      <c r="I1043" s="10" t="n">
        <v>0.00122309304</v>
      </c>
      <c r="J1043" s="10" t="n">
        <f aca="false">H1043-I1043</f>
        <v>0.44144390696</v>
      </c>
    </row>
    <row r="1044" customFormat="false" ht="15" hidden="false" customHeight="false" outlineLevel="0" collapsed="false">
      <c r="A1044" s="2" t="s">
        <v>546</v>
      </c>
      <c r="B1044" s="2" t="s">
        <v>3539</v>
      </c>
      <c r="C1044" s="2" t="s">
        <v>3540</v>
      </c>
      <c r="D1044" s="2" t="s">
        <v>54</v>
      </c>
      <c r="E1044" s="2" t="s">
        <v>50</v>
      </c>
      <c r="F1044" s="2" t="s">
        <v>22</v>
      </c>
      <c r="G1044" s="2" t="s">
        <v>3541</v>
      </c>
      <c r="H1044" s="10" t="n">
        <v>0.805337000000002</v>
      </c>
      <c r="I1044" s="10" t="n">
        <v>0.00140470808</v>
      </c>
      <c r="J1044" s="10" t="n">
        <f aca="false">H1044-I1044</f>
        <v>0.803932291920002</v>
      </c>
    </row>
    <row r="1045" customFormat="false" ht="15" hidden="false" customHeight="false" outlineLevel="0" collapsed="false">
      <c r="A1045" s="2" t="s">
        <v>546</v>
      </c>
      <c r="B1045" s="2" t="s">
        <v>3542</v>
      </c>
      <c r="C1045" s="2" t="s">
        <v>3543</v>
      </c>
      <c r="D1045" s="2" t="s">
        <v>54</v>
      </c>
      <c r="E1045" s="2" t="s">
        <v>50</v>
      </c>
      <c r="F1045" s="2" t="s">
        <v>22</v>
      </c>
      <c r="G1045" s="2" t="s">
        <v>3544</v>
      </c>
      <c r="H1045" s="10" t="n">
        <v>0.34117</v>
      </c>
      <c r="I1045" s="10" t="n">
        <v>0.00126112454</v>
      </c>
      <c r="J1045" s="10" t="n">
        <f aca="false">H1045-I1045</f>
        <v>0.33990887546</v>
      </c>
    </row>
    <row r="1046" customFormat="false" ht="15" hidden="false" customHeight="false" outlineLevel="0" collapsed="false">
      <c r="A1046" s="2" t="s">
        <v>546</v>
      </c>
      <c r="B1046" s="2" t="s">
        <v>3545</v>
      </c>
      <c r="C1046" s="2" t="s">
        <v>3546</v>
      </c>
      <c r="D1046" s="2" t="s">
        <v>54</v>
      </c>
      <c r="E1046" s="2" t="s">
        <v>50</v>
      </c>
      <c r="F1046" s="2" t="s">
        <v>23</v>
      </c>
      <c r="G1046" s="2" t="s">
        <v>3547</v>
      </c>
      <c r="H1046" s="10" t="n">
        <v>1.004061</v>
      </c>
      <c r="I1046" s="10" t="n">
        <v>0.00122730576</v>
      </c>
      <c r="J1046" s="10" t="n">
        <f aca="false">H1046-I1046</f>
        <v>1.00283369424</v>
      </c>
    </row>
    <row r="1047" customFormat="false" ht="15" hidden="false" customHeight="false" outlineLevel="0" collapsed="false">
      <c r="A1047" s="2" t="s">
        <v>546</v>
      </c>
      <c r="B1047" s="2" t="s">
        <v>3548</v>
      </c>
      <c r="C1047" s="2" t="s">
        <v>3549</v>
      </c>
      <c r="D1047" s="2" t="s">
        <v>54</v>
      </c>
      <c r="E1047" s="2" t="s">
        <v>50</v>
      </c>
      <c r="F1047" s="2" t="s">
        <v>22</v>
      </c>
      <c r="G1047" s="2" t="s">
        <v>3550</v>
      </c>
      <c r="H1047" s="10" t="n">
        <v>0.32288</v>
      </c>
      <c r="I1047" s="10" t="n">
        <v>0.0013082836</v>
      </c>
      <c r="J1047" s="10" t="n">
        <f aca="false">H1047-I1047</f>
        <v>0.3215717164</v>
      </c>
    </row>
    <row r="1048" customFormat="false" ht="15" hidden="false" customHeight="false" outlineLevel="0" collapsed="false">
      <c r="A1048" s="2" t="s">
        <v>546</v>
      </c>
      <c r="B1048" s="2" t="s">
        <v>3551</v>
      </c>
      <c r="C1048" s="2" t="s">
        <v>3552</v>
      </c>
      <c r="D1048" s="2" t="s">
        <v>54</v>
      </c>
      <c r="E1048" s="2" t="s">
        <v>50</v>
      </c>
      <c r="F1048" s="2" t="s">
        <v>23</v>
      </c>
      <c r="G1048" s="2" t="s">
        <v>3553</v>
      </c>
      <c r="H1048" s="10" t="n">
        <v>0.923845999999999</v>
      </c>
      <c r="I1048" s="10" t="n">
        <v>0.00129002848</v>
      </c>
      <c r="J1048" s="10" t="n">
        <f aca="false">H1048-I1048</f>
        <v>0.922555971519999</v>
      </c>
    </row>
    <row r="1049" customFormat="false" ht="15" hidden="false" customHeight="false" outlineLevel="0" collapsed="false">
      <c r="A1049" s="2" t="s">
        <v>546</v>
      </c>
      <c r="B1049" s="2" t="s">
        <v>3554</v>
      </c>
      <c r="C1049" s="2" t="s">
        <v>3555</v>
      </c>
      <c r="D1049" s="2" t="s">
        <v>54</v>
      </c>
      <c r="E1049" s="2" t="s">
        <v>50</v>
      </c>
      <c r="F1049" s="2" t="s">
        <v>22</v>
      </c>
      <c r="G1049" s="2" t="s">
        <v>3556</v>
      </c>
      <c r="H1049" s="10" t="n">
        <v>0.330994000000001</v>
      </c>
      <c r="I1049" s="10" t="n">
        <v>0.00126650746</v>
      </c>
      <c r="J1049" s="10" t="n">
        <f aca="false">H1049-I1049</f>
        <v>0.329727492540001</v>
      </c>
    </row>
    <row r="1050" customFormat="false" ht="15" hidden="false" customHeight="false" outlineLevel="0" collapsed="false">
      <c r="A1050" s="2" t="s">
        <v>546</v>
      </c>
      <c r="B1050" s="2" t="s">
        <v>3557</v>
      </c>
      <c r="C1050" s="2" t="s">
        <v>3558</v>
      </c>
      <c r="D1050" s="2" t="s">
        <v>54</v>
      </c>
      <c r="E1050" s="2" t="s">
        <v>50</v>
      </c>
      <c r="F1050" s="2" t="s">
        <v>23</v>
      </c>
      <c r="G1050" s="2" t="s">
        <v>3559</v>
      </c>
      <c r="H1050" s="10" t="n">
        <v>0.933404000000003</v>
      </c>
      <c r="I1050" s="10" t="n">
        <v>0.00128125198</v>
      </c>
      <c r="J1050" s="10" t="n">
        <f aca="false">H1050-I1050</f>
        <v>0.932122748020003</v>
      </c>
    </row>
    <row r="1051" customFormat="false" ht="15" hidden="false" customHeight="false" outlineLevel="0" collapsed="false">
      <c r="A1051" s="2" t="s">
        <v>546</v>
      </c>
      <c r="B1051" s="2" t="s">
        <v>3560</v>
      </c>
      <c r="C1051" s="2" t="s">
        <v>3561</v>
      </c>
      <c r="D1051" s="2" t="s">
        <v>54</v>
      </c>
      <c r="E1051" s="2" t="s">
        <v>50</v>
      </c>
      <c r="F1051" s="2" t="s">
        <v>22</v>
      </c>
      <c r="G1051" s="2" t="s">
        <v>3562</v>
      </c>
      <c r="H1051" s="10" t="n">
        <v>0.102778000000001</v>
      </c>
      <c r="I1051" s="10" t="n">
        <v>0.0011754659</v>
      </c>
      <c r="J1051" s="10" t="n">
        <f aca="false">H1051-I1051</f>
        <v>0.101602534100001</v>
      </c>
    </row>
    <row r="1052" customFormat="false" ht="15" hidden="false" customHeight="false" outlineLevel="0" collapsed="false">
      <c r="A1052" s="2" t="s">
        <v>546</v>
      </c>
      <c r="B1052" s="2" t="s">
        <v>3563</v>
      </c>
      <c r="C1052" s="2" t="s">
        <v>3564</v>
      </c>
      <c r="D1052" s="2" t="s">
        <v>54</v>
      </c>
      <c r="E1052" s="2" t="s">
        <v>50</v>
      </c>
      <c r="F1052" s="2" t="s">
        <v>23</v>
      </c>
      <c r="G1052" s="2" t="s">
        <v>3565</v>
      </c>
      <c r="H1052" s="10" t="n">
        <v>0.421149</v>
      </c>
      <c r="I1052" s="10" t="n">
        <v>0.00122742278</v>
      </c>
      <c r="J1052" s="10" t="n">
        <f aca="false">H1052-I1052</f>
        <v>0.41992157722</v>
      </c>
    </row>
    <row r="1053" customFormat="false" ht="15" hidden="false" customHeight="false" outlineLevel="0" collapsed="false">
      <c r="A1053" s="2" t="s">
        <v>546</v>
      </c>
      <c r="B1053" s="2" t="s">
        <v>3566</v>
      </c>
      <c r="C1053" s="2" t="s">
        <v>3567</v>
      </c>
      <c r="D1053" s="2" t="s">
        <v>54</v>
      </c>
      <c r="E1053" s="2" t="s">
        <v>50</v>
      </c>
      <c r="F1053" s="2" t="s">
        <v>23</v>
      </c>
      <c r="G1053" s="2" t="s">
        <v>3568</v>
      </c>
      <c r="H1053" s="10" t="n">
        <v>0.425208999999999</v>
      </c>
      <c r="I1053" s="10" t="n">
        <v>0.00128686894</v>
      </c>
      <c r="J1053" s="10" t="n">
        <f aca="false">H1053-I1053</f>
        <v>0.423922131059999</v>
      </c>
    </row>
    <row r="1054" customFormat="false" ht="15" hidden="false" customHeight="false" outlineLevel="0" collapsed="false">
      <c r="A1054" s="2" t="s">
        <v>546</v>
      </c>
      <c r="B1054" s="2" t="s">
        <v>3569</v>
      </c>
      <c r="C1054" s="2" t="s">
        <v>3570</v>
      </c>
      <c r="D1054" s="2" t="s">
        <v>54</v>
      </c>
      <c r="E1054" s="2" t="s">
        <v>50</v>
      </c>
      <c r="F1054" s="2" t="s">
        <v>23</v>
      </c>
      <c r="G1054" s="2" t="s">
        <v>3571</v>
      </c>
      <c r="H1054" s="10" t="n">
        <v>0.970475999999998</v>
      </c>
      <c r="I1054" s="10" t="n">
        <v>0.0012965816</v>
      </c>
      <c r="J1054" s="10" t="n">
        <f aca="false">H1054-I1054</f>
        <v>0.969179418399998</v>
      </c>
    </row>
    <row r="1055" customFormat="false" ht="15" hidden="false" customHeight="false" outlineLevel="0" collapsed="false">
      <c r="A1055" s="2" t="s">
        <v>546</v>
      </c>
      <c r="B1055" s="2" t="s">
        <v>3572</v>
      </c>
      <c r="C1055" s="2" t="s">
        <v>3573</v>
      </c>
      <c r="D1055" s="2" t="s">
        <v>54</v>
      </c>
      <c r="E1055" s="2" t="s">
        <v>50</v>
      </c>
      <c r="F1055" s="2" t="s">
        <v>22</v>
      </c>
      <c r="G1055" s="2" t="s">
        <v>3574</v>
      </c>
      <c r="H1055" s="10" t="n">
        <v>0.056991</v>
      </c>
      <c r="I1055" s="10" t="n">
        <v>0.00123444398</v>
      </c>
      <c r="J1055" s="10" t="n">
        <f aca="false">H1055-I1055</f>
        <v>0.05575655602</v>
      </c>
    </row>
    <row r="1056" customFormat="false" ht="15" hidden="false" customHeight="false" outlineLevel="0" collapsed="false">
      <c r="A1056" s="2" t="s">
        <v>546</v>
      </c>
      <c r="B1056" s="2" t="s">
        <v>3575</v>
      </c>
      <c r="C1056" s="2" t="s">
        <v>3576</v>
      </c>
      <c r="D1056" s="2" t="s">
        <v>54</v>
      </c>
      <c r="E1056" s="2" t="s">
        <v>50</v>
      </c>
      <c r="F1056" s="2" t="s">
        <v>23</v>
      </c>
      <c r="G1056" s="2" t="s">
        <v>3577</v>
      </c>
      <c r="H1056" s="10" t="n">
        <v>0.316436999999999</v>
      </c>
      <c r="I1056" s="10" t="n">
        <v>0.00129318802</v>
      </c>
      <c r="J1056" s="10" t="n">
        <f aca="false">H1056-I1056</f>
        <v>0.315143811979999</v>
      </c>
    </row>
    <row r="1057" customFormat="false" ht="15" hidden="false" customHeight="false" outlineLevel="0" collapsed="false">
      <c r="A1057" s="2" t="s">
        <v>546</v>
      </c>
      <c r="B1057" s="2" t="s">
        <v>3578</v>
      </c>
      <c r="C1057" s="2" t="s">
        <v>3579</v>
      </c>
      <c r="D1057" s="2" t="s">
        <v>54</v>
      </c>
      <c r="E1057" s="2" t="s">
        <v>50</v>
      </c>
      <c r="F1057" s="2" t="s">
        <v>23</v>
      </c>
      <c r="G1057" s="2" t="s">
        <v>3580</v>
      </c>
      <c r="H1057" s="10" t="n">
        <v>0.057817</v>
      </c>
      <c r="I1057" s="10" t="n">
        <v>0.00118225306</v>
      </c>
      <c r="J1057" s="10" t="n">
        <f aca="false">H1057-I1057</f>
        <v>0.05663474694</v>
      </c>
    </row>
    <row r="1058" customFormat="false" ht="15" hidden="false" customHeight="false" outlineLevel="0" collapsed="false">
      <c r="A1058" s="2" t="s">
        <v>546</v>
      </c>
      <c r="B1058" s="2" t="s">
        <v>3581</v>
      </c>
      <c r="C1058" s="2" t="s">
        <v>3582</v>
      </c>
      <c r="D1058" s="2" t="s">
        <v>54</v>
      </c>
      <c r="E1058" s="2" t="s">
        <v>50</v>
      </c>
      <c r="F1058" s="2" t="s">
        <v>23</v>
      </c>
      <c r="G1058" s="2" t="s">
        <v>3583</v>
      </c>
      <c r="H1058" s="10" t="n">
        <v>0.338857000000001</v>
      </c>
      <c r="I1058" s="10" t="n">
        <v>0.00122683768</v>
      </c>
      <c r="J1058" s="10" t="n">
        <f aca="false">H1058-I1058</f>
        <v>0.337630162320001</v>
      </c>
    </row>
    <row r="1059" customFormat="false" ht="15" hidden="false" customHeight="false" outlineLevel="0" collapsed="false">
      <c r="A1059" s="2" t="s">
        <v>546</v>
      </c>
      <c r="B1059" s="2" t="s">
        <v>3584</v>
      </c>
      <c r="C1059" s="2" t="s">
        <v>3585</v>
      </c>
      <c r="D1059" s="2" t="s">
        <v>54</v>
      </c>
      <c r="E1059" s="2" t="s">
        <v>50</v>
      </c>
      <c r="F1059" s="2" t="s">
        <v>23</v>
      </c>
      <c r="G1059" s="2" t="s">
        <v>3586</v>
      </c>
      <c r="H1059" s="10" t="n">
        <v>0.99926</v>
      </c>
      <c r="I1059" s="10" t="n">
        <v>0.00123596524</v>
      </c>
      <c r="J1059" s="10" t="n">
        <f aca="false">H1059-I1059</f>
        <v>0.99802403476</v>
      </c>
    </row>
    <row r="1060" customFormat="false" ht="15" hidden="false" customHeight="false" outlineLevel="0" collapsed="false">
      <c r="A1060" s="2" t="s">
        <v>546</v>
      </c>
      <c r="B1060" s="2" t="s">
        <v>3587</v>
      </c>
      <c r="C1060" s="2" t="s">
        <v>3588</v>
      </c>
      <c r="D1060" s="2" t="s">
        <v>54</v>
      </c>
      <c r="E1060" s="2" t="s">
        <v>50</v>
      </c>
      <c r="F1060" s="2" t="s">
        <v>24</v>
      </c>
      <c r="G1060" s="2" t="s">
        <v>3589</v>
      </c>
      <c r="H1060" s="10" t="n">
        <v>0.291936</v>
      </c>
      <c r="I1060" s="10" t="n">
        <v>0.00135134696</v>
      </c>
      <c r="J1060" s="10" t="n">
        <f aca="false">H1060-I1060</f>
        <v>0.29058465304</v>
      </c>
    </row>
    <row r="1061" customFormat="false" ht="15" hidden="false" customHeight="false" outlineLevel="0" collapsed="false">
      <c r="A1061" s="2" t="s">
        <v>546</v>
      </c>
      <c r="B1061" s="2" t="s">
        <v>3590</v>
      </c>
      <c r="C1061" s="2" t="s">
        <v>3591</v>
      </c>
      <c r="D1061" s="2" t="s">
        <v>54</v>
      </c>
      <c r="E1061" s="2" t="s">
        <v>50</v>
      </c>
      <c r="F1061" s="2" t="s">
        <v>23</v>
      </c>
      <c r="G1061" s="2" t="s">
        <v>3592</v>
      </c>
      <c r="H1061" s="10" t="n">
        <v>0.757705000000001</v>
      </c>
      <c r="I1061" s="10" t="n">
        <v>0.00128733702</v>
      </c>
      <c r="J1061" s="10" t="n">
        <f aca="false">H1061-I1061</f>
        <v>0.756417662980002</v>
      </c>
    </row>
    <row r="1062" customFormat="false" ht="15" hidden="false" customHeight="false" outlineLevel="0" collapsed="false">
      <c r="A1062" s="2" t="s">
        <v>546</v>
      </c>
      <c r="B1062" s="2" t="s">
        <v>3593</v>
      </c>
      <c r="C1062" s="2" t="s">
        <v>3594</v>
      </c>
      <c r="D1062" s="2" t="s">
        <v>54</v>
      </c>
      <c r="E1062" s="2" t="s">
        <v>50</v>
      </c>
      <c r="F1062" s="2" t="s">
        <v>24</v>
      </c>
      <c r="G1062" s="2" t="s">
        <v>3595</v>
      </c>
      <c r="H1062" s="10" t="n">
        <v>0.242117</v>
      </c>
      <c r="I1062" s="10" t="n">
        <v>0.0014194526</v>
      </c>
      <c r="J1062" s="10" t="n">
        <f aca="false">H1062-I1062</f>
        <v>0.2406975474</v>
      </c>
    </row>
    <row r="1063" customFormat="false" ht="15" hidden="false" customHeight="false" outlineLevel="0" collapsed="false">
      <c r="A1063" s="2" t="s">
        <v>546</v>
      </c>
      <c r="B1063" s="2" t="s">
        <v>3596</v>
      </c>
      <c r="C1063" s="2" t="s">
        <v>3597</v>
      </c>
      <c r="D1063" s="2" t="s">
        <v>54</v>
      </c>
      <c r="E1063" s="2" t="s">
        <v>50</v>
      </c>
      <c r="F1063" s="2" t="s">
        <v>24</v>
      </c>
      <c r="G1063" s="2" t="s">
        <v>3598</v>
      </c>
      <c r="H1063" s="10" t="n">
        <v>0.716180999999999</v>
      </c>
      <c r="I1063" s="10" t="n">
        <v>0.00134327258</v>
      </c>
      <c r="J1063" s="10" t="n">
        <f aca="false">H1063-I1063</f>
        <v>0.714837727419999</v>
      </c>
    </row>
    <row r="1064" customFormat="false" ht="15" hidden="false" customHeight="false" outlineLevel="0" collapsed="false">
      <c r="A1064" s="2" t="s">
        <v>546</v>
      </c>
      <c r="B1064" s="2" t="s">
        <v>3599</v>
      </c>
      <c r="C1064" s="2" t="s">
        <v>3600</v>
      </c>
      <c r="D1064" s="2" t="s">
        <v>54</v>
      </c>
      <c r="E1064" s="2" t="s">
        <v>50</v>
      </c>
      <c r="F1064" s="2" t="s">
        <v>25</v>
      </c>
      <c r="G1064" s="2" t="s">
        <v>3601</v>
      </c>
      <c r="H1064" s="10" t="n">
        <v>0.147002000000001</v>
      </c>
      <c r="I1064" s="10" t="n">
        <v>0.0011614235</v>
      </c>
      <c r="J1064" s="10" t="n">
        <f aca="false">H1064-I1064</f>
        <v>0.1458405765</v>
      </c>
    </row>
    <row r="1065" customFormat="false" ht="15" hidden="false" customHeight="false" outlineLevel="0" collapsed="false">
      <c r="A1065" s="2" t="s">
        <v>546</v>
      </c>
      <c r="B1065" s="2" t="s">
        <v>3602</v>
      </c>
      <c r="C1065" s="2" t="s">
        <v>3603</v>
      </c>
      <c r="D1065" s="2" t="s">
        <v>561</v>
      </c>
      <c r="E1065" s="2" t="s">
        <v>50</v>
      </c>
      <c r="F1065" s="2" t="s">
        <v>23</v>
      </c>
      <c r="G1065" s="2"/>
      <c r="H1065" s="10" t="n">
        <v>0</v>
      </c>
      <c r="I1065" s="10" t="n">
        <v>0.00124708214</v>
      </c>
      <c r="J1065" s="10" t="n">
        <f aca="false">H1065-I1065</f>
        <v>-0.00124708214</v>
      </c>
    </row>
    <row r="1066" customFormat="false" ht="15" hidden="false" customHeight="false" outlineLevel="0" collapsed="false">
      <c r="A1066" s="2" t="s">
        <v>546</v>
      </c>
      <c r="B1066" s="2" t="s">
        <v>3604</v>
      </c>
      <c r="C1066" s="2" t="s">
        <v>3605</v>
      </c>
      <c r="D1066" s="2" t="s">
        <v>54</v>
      </c>
      <c r="E1066" s="2" t="s">
        <v>50</v>
      </c>
      <c r="F1066" s="2" t="s">
        <v>23</v>
      </c>
      <c r="G1066" s="2" t="s">
        <v>3606</v>
      </c>
      <c r="H1066" s="10" t="n">
        <v>0.219836999999998</v>
      </c>
      <c r="I1066" s="10" t="n">
        <v>0.00128043284</v>
      </c>
      <c r="J1066" s="10" t="n">
        <f aca="false">H1066-I1066</f>
        <v>0.218556567159998</v>
      </c>
    </row>
    <row r="1067" customFormat="false" ht="15" hidden="false" customHeight="false" outlineLevel="0" collapsed="false">
      <c r="A1067" s="2" t="s">
        <v>546</v>
      </c>
      <c r="B1067" s="2" t="s">
        <v>3607</v>
      </c>
      <c r="C1067" s="2" t="s">
        <v>3608</v>
      </c>
      <c r="D1067" s="2" t="s">
        <v>54</v>
      </c>
      <c r="E1067" s="2" t="s">
        <v>50</v>
      </c>
      <c r="F1067" s="2" t="s">
        <v>23</v>
      </c>
      <c r="G1067" s="2" t="s">
        <v>3609</v>
      </c>
      <c r="H1067" s="10" t="n">
        <v>0.617229000000002</v>
      </c>
      <c r="I1067" s="10" t="n">
        <v>0.00122906106</v>
      </c>
      <c r="J1067" s="10" t="n">
        <f aca="false">H1067-I1067</f>
        <v>0.615999938940002</v>
      </c>
    </row>
    <row r="1068" customFormat="false" ht="15" hidden="false" customHeight="false" outlineLevel="0" collapsed="false">
      <c r="A1068" s="2" t="s">
        <v>546</v>
      </c>
      <c r="B1068" s="2" t="s">
        <v>3610</v>
      </c>
      <c r="C1068" s="2" t="s">
        <v>3611</v>
      </c>
      <c r="D1068" s="2" t="s">
        <v>54</v>
      </c>
      <c r="E1068" s="2" t="s">
        <v>50</v>
      </c>
      <c r="F1068" s="2" t="s">
        <v>23</v>
      </c>
      <c r="G1068" s="2" t="s">
        <v>3612</v>
      </c>
      <c r="H1068" s="10" t="n">
        <v>0.203655000000001</v>
      </c>
      <c r="I1068" s="10" t="n">
        <v>0.00127364568</v>
      </c>
      <c r="J1068" s="10" t="n">
        <f aca="false">H1068-I1068</f>
        <v>0.202381354320001</v>
      </c>
    </row>
    <row r="1069" customFormat="false" ht="15" hidden="false" customHeight="false" outlineLevel="0" collapsed="false">
      <c r="A1069" s="2" t="s">
        <v>546</v>
      </c>
      <c r="B1069" s="2" t="s">
        <v>3613</v>
      </c>
      <c r="C1069" s="2" t="s">
        <v>3614</v>
      </c>
      <c r="D1069" s="2" t="s">
        <v>54</v>
      </c>
      <c r="E1069" s="2" t="s">
        <v>50</v>
      </c>
      <c r="F1069" s="2" t="s">
        <v>23</v>
      </c>
      <c r="G1069" s="2" t="s">
        <v>3615</v>
      </c>
      <c r="H1069" s="10" t="n">
        <v>0.214925000000001</v>
      </c>
      <c r="I1069" s="10" t="n">
        <v>0.00130278366</v>
      </c>
      <c r="J1069" s="10" t="n">
        <f aca="false">H1069-I1069</f>
        <v>0.213622216340001</v>
      </c>
    </row>
    <row r="1070" customFormat="false" ht="15" hidden="false" customHeight="false" outlineLevel="0" collapsed="false">
      <c r="A1070" s="2" t="s">
        <v>546</v>
      </c>
      <c r="B1070" s="2" t="s">
        <v>3616</v>
      </c>
      <c r="C1070" s="2" t="s">
        <v>3617</v>
      </c>
      <c r="D1070" s="2" t="s">
        <v>54</v>
      </c>
      <c r="E1070" s="2" t="s">
        <v>50</v>
      </c>
      <c r="F1070" s="2" t="s">
        <v>23</v>
      </c>
      <c r="G1070" s="2" t="s">
        <v>3618</v>
      </c>
      <c r="H1070" s="10" t="n">
        <v>0.642079999999996</v>
      </c>
      <c r="I1070" s="10" t="n">
        <v>0.0013112091</v>
      </c>
      <c r="J1070" s="10" t="n">
        <f aca="false">H1070-I1070</f>
        <v>0.640768790899996</v>
      </c>
    </row>
    <row r="1071" customFormat="false" ht="15" hidden="false" customHeight="false" outlineLevel="0" collapsed="false">
      <c r="A1071" s="2" t="s">
        <v>546</v>
      </c>
      <c r="B1071" s="2" t="s">
        <v>3619</v>
      </c>
      <c r="C1071" s="2" t="s">
        <v>3620</v>
      </c>
      <c r="D1071" s="2" t="s">
        <v>54</v>
      </c>
      <c r="E1071" s="2" t="s">
        <v>50</v>
      </c>
      <c r="F1071" s="2" t="s">
        <v>24</v>
      </c>
      <c r="G1071" s="2" t="s">
        <v>3621</v>
      </c>
      <c r="H1071" s="10" t="n">
        <v>0.184687</v>
      </c>
      <c r="I1071" s="10" t="n">
        <v>0.00148978162</v>
      </c>
      <c r="J1071" s="10" t="n">
        <f aca="false">H1071-I1071</f>
        <v>0.18319721838</v>
      </c>
    </row>
    <row r="1072" customFormat="false" ht="15" hidden="false" customHeight="false" outlineLevel="0" collapsed="false">
      <c r="A1072" s="2" t="s">
        <v>546</v>
      </c>
      <c r="B1072" s="2" t="s">
        <v>3622</v>
      </c>
      <c r="C1072" s="2" t="s">
        <v>3623</v>
      </c>
      <c r="D1072" s="2" t="s">
        <v>54</v>
      </c>
      <c r="E1072" s="2" t="s">
        <v>50</v>
      </c>
      <c r="F1072" s="2" t="s">
        <v>23</v>
      </c>
      <c r="G1072" s="2" t="s">
        <v>3624</v>
      </c>
      <c r="H1072" s="10" t="n">
        <v>0.589106999999999</v>
      </c>
      <c r="I1072" s="10" t="n">
        <v>0.00128768808</v>
      </c>
      <c r="J1072" s="10" t="n">
        <f aca="false">H1072-I1072</f>
        <v>0.587819311919999</v>
      </c>
    </row>
    <row r="1073" customFormat="false" ht="15" hidden="false" customHeight="false" outlineLevel="0" collapsed="false">
      <c r="A1073" s="2" t="s">
        <v>546</v>
      </c>
      <c r="B1073" s="2" t="s">
        <v>3625</v>
      </c>
      <c r="C1073" s="2" t="s">
        <v>3626</v>
      </c>
      <c r="D1073" s="2" t="s">
        <v>54</v>
      </c>
      <c r="E1073" s="2" t="s">
        <v>50</v>
      </c>
      <c r="F1073" s="2" t="s">
        <v>24</v>
      </c>
      <c r="G1073" s="2" t="s">
        <v>3627</v>
      </c>
      <c r="H1073" s="10" t="n">
        <v>0.192451000000002</v>
      </c>
      <c r="I1073" s="10" t="n">
        <v>0.00125199698</v>
      </c>
      <c r="J1073" s="10" t="n">
        <f aca="false">H1073-I1073</f>
        <v>0.191199003020002</v>
      </c>
    </row>
    <row r="1074" customFormat="false" ht="15" hidden="false" customHeight="false" outlineLevel="0" collapsed="false">
      <c r="A1074" s="2" t="s">
        <v>546</v>
      </c>
      <c r="B1074" s="2" t="s">
        <v>3628</v>
      </c>
      <c r="C1074" s="2" t="s">
        <v>3629</v>
      </c>
      <c r="D1074" s="2" t="s">
        <v>54</v>
      </c>
      <c r="E1074" s="2" t="s">
        <v>50</v>
      </c>
      <c r="F1074" s="2" t="s">
        <v>23</v>
      </c>
      <c r="G1074" s="2" t="s">
        <v>3630</v>
      </c>
      <c r="H1074" s="10" t="n">
        <v>0.592651000000004</v>
      </c>
      <c r="I1074" s="10" t="n">
        <v>0.00130664532</v>
      </c>
      <c r="J1074" s="10" t="n">
        <f aca="false">H1074-I1074</f>
        <v>0.591344354680004</v>
      </c>
    </row>
    <row r="1075" customFormat="false" ht="15" hidden="false" customHeight="false" outlineLevel="0" collapsed="false">
      <c r="A1075" s="2" t="s">
        <v>546</v>
      </c>
      <c r="B1075" s="2" t="s">
        <v>3631</v>
      </c>
      <c r="C1075" s="2" t="s">
        <v>3632</v>
      </c>
      <c r="D1075" s="2" t="s">
        <v>54</v>
      </c>
      <c r="E1075" s="2" t="s">
        <v>50</v>
      </c>
      <c r="F1075" s="2" t="s">
        <v>23</v>
      </c>
      <c r="G1075" s="2" t="s">
        <v>3633</v>
      </c>
      <c r="H1075" s="10" t="n">
        <v>0.228738</v>
      </c>
      <c r="I1075" s="10" t="n">
        <v>0.001293071</v>
      </c>
      <c r="J1075" s="10" t="n">
        <f aca="false">H1075-I1075</f>
        <v>0.227444929</v>
      </c>
    </row>
    <row r="1076" customFormat="false" ht="15" hidden="false" customHeight="false" outlineLevel="0" collapsed="false">
      <c r="A1076" s="2" t="s">
        <v>546</v>
      </c>
      <c r="B1076" s="2" t="s">
        <v>3634</v>
      </c>
      <c r="C1076" s="2" t="s">
        <v>3635</v>
      </c>
      <c r="D1076" s="2" t="s">
        <v>54</v>
      </c>
      <c r="E1076" s="2" t="s">
        <v>50</v>
      </c>
      <c r="F1076" s="2" t="s">
        <v>23</v>
      </c>
      <c r="G1076" s="2" t="s">
        <v>3636</v>
      </c>
      <c r="H1076" s="10" t="n">
        <v>0.647636999999996</v>
      </c>
      <c r="I1076" s="10" t="n">
        <v>0.00123526312</v>
      </c>
      <c r="J1076" s="10" t="n">
        <f aca="false">H1076-I1076</f>
        <v>0.646401736879996</v>
      </c>
    </row>
    <row r="1077" customFormat="false" ht="15" hidden="false" customHeight="false" outlineLevel="0" collapsed="false">
      <c r="A1077" s="2" t="s">
        <v>546</v>
      </c>
      <c r="B1077" s="2" t="s">
        <v>3637</v>
      </c>
      <c r="C1077" s="2" t="s">
        <v>3638</v>
      </c>
      <c r="D1077" s="2" t="s">
        <v>54</v>
      </c>
      <c r="E1077" s="2" t="s">
        <v>50</v>
      </c>
      <c r="F1077" s="2" t="s">
        <v>24</v>
      </c>
      <c r="G1077" s="2" t="s">
        <v>3639</v>
      </c>
      <c r="H1077" s="10" t="n">
        <v>0.208503</v>
      </c>
      <c r="I1077" s="10" t="n">
        <v>0.00133157058</v>
      </c>
      <c r="J1077" s="10" t="n">
        <f aca="false">H1077-I1077</f>
        <v>0.20717142942</v>
      </c>
    </row>
    <row r="1078" customFormat="false" ht="15" hidden="false" customHeight="false" outlineLevel="0" collapsed="false">
      <c r="A1078" s="2" t="s">
        <v>546</v>
      </c>
      <c r="B1078" s="2" t="s">
        <v>3640</v>
      </c>
      <c r="C1078" s="2" t="s">
        <v>3641</v>
      </c>
      <c r="D1078" s="2" t="s">
        <v>54</v>
      </c>
      <c r="E1078" s="2" t="s">
        <v>50</v>
      </c>
      <c r="F1078" s="2" t="s">
        <v>23</v>
      </c>
      <c r="G1078" s="2" t="s">
        <v>3642</v>
      </c>
      <c r="H1078" s="10" t="n">
        <v>0.566712000000003</v>
      </c>
      <c r="I1078" s="10" t="n">
        <v>0.00123502908</v>
      </c>
      <c r="J1078" s="10" t="n">
        <f aca="false">H1078-I1078</f>
        <v>0.565476970920003</v>
      </c>
    </row>
    <row r="1079" customFormat="false" ht="15" hidden="false" customHeight="false" outlineLevel="0" collapsed="false">
      <c r="A1079" s="2" t="s">
        <v>546</v>
      </c>
      <c r="B1079" s="2" t="s">
        <v>3643</v>
      </c>
      <c r="C1079" s="2" t="s">
        <v>3644</v>
      </c>
      <c r="D1079" s="2" t="s">
        <v>54</v>
      </c>
      <c r="E1079" s="2" t="s">
        <v>50</v>
      </c>
      <c r="F1079" s="2" t="s">
        <v>23</v>
      </c>
      <c r="G1079" s="2" t="s">
        <v>3645</v>
      </c>
      <c r="H1079" s="10" t="n">
        <v>0.535208999999998</v>
      </c>
      <c r="I1079" s="10" t="n">
        <v>0.001304773</v>
      </c>
      <c r="J1079" s="10" t="n">
        <f aca="false">H1079-I1079</f>
        <v>0.533904226999998</v>
      </c>
    </row>
    <row r="1080" customFormat="false" ht="15" hidden="false" customHeight="false" outlineLevel="0" collapsed="false">
      <c r="A1080" s="2" t="s">
        <v>546</v>
      </c>
      <c r="B1080" s="2" t="s">
        <v>3646</v>
      </c>
      <c r="C1080" s="2" t="s">
        <v>3647</v>
      </c>
      <c r="D1080" s="2" t="s">
        <v>54</v>
      </c>
      <c r="E1080" s="2" t="s">
        <v>50</v>
      </c>
      <c r="F1080" s="2" t="s">
        <v>23</v>
      </c>
      <c r="G1080" s="2" t="s">
        <v>3648</v>
      </c>
      <c r="H1080" s="10" t="n">
        <v>0.332315000000001</v>
      </c>
      <c r="I1080" s="10" t="n">
        <v>0.00128698596</v>
      </c>
      <c r="J1080" s="10" t="n">
        <f aca="false">H1080-I1080</f>
        <v>0.331028014040001</v>
      </c>
    </row>
    <row r="1081" customFormat="false" ht="15" hidden="false" customHeight="false" outlineLevel="0" collapsed="false">
      <c r="A1081" s="2" t="s">
        <v>546</v>
      </c>
      <c r="B1081" s="2" t="s">
        <v>3649</v>
      </c>
      <c r="C1081" s="2" t="s">
        <v>3650</v>
      </c>
      <c r="D1081" s="2" t="s">
        <v>54</v>
      </c>
      <c r="E1081" s="2" t="s">
        <v>50</v>
      </c>
      <c r="F1081" s="2" t="s">
        <v>23</v>
      </c>
      <c r="G1081" s="2" t="s">
        <v>3651</v>
      </c>
      <c r="H1081" s="10" t="n">
        <v>0.898125</v>
      </c>
      <c r="I1081" s="10" t="n">
        <v>0.0012977518</v>
      </c>
      <c r="J1081" s="10" t="n">
        <f aca="false">H1081-I1081</f>
        <v>0.8968272482</v>
      </c>
    </row>
    <row r="1082" customFormat="false" ht="15" hidden="false" customHeight="false" outlineLevel="0" collapsed="false">
      <c r="A1082" s="2" t="s">
        <v>546</v>
      </c>
      <c r="B1082" s="2" t="s">
        <v>3652</v>
      </c>
      <c r="C1082" s="2" t="s">
        <v>3653</v>
      </c>
      <c r="D1082" s="2" t="s">
        <v>54</v>
      </c>
      <c r="E1082" s="2" t="s">
        <v>50</v>
      </c>
      <c r="F1082" s="2" t="s">
        <v>25</v>
      </c>
      <c r="G1082" s="2" t="s">
        <v>3654</v>
      </c>
      <c r="H1082" s="10" t="n">
        <v>0.510833999999999</v>
      </c>
      <c r="I1082" s="10" t="n">
        <v>0.0011579129</v>
      </c>
      <c r="J1082" s="10" t="n">
        <f aca="false">H1082-I1082</f>
        <v>0.509676087099999</v>
      </c>
    </row>
    <row r="1083" customFormat="false" ht="15" hidden="false" customHeight="false" outlineLevel="0" collapsed="false">
      <c r="A1083" s="2" t="s">
        <v>546</v>
      </c>
      <c r="B1083" s="2" t="s">
        <v>3655</v>
      </c>
      <c r="C1083" s="2" t="s">
        <v>3656</v>
      </c>
      <c r="D1083" s="2" t="s">
        <v>54</v>
      </c>
      <c r="E1083" s="2" t="s">
        <v>50</v>
      </c>
      <c r="F1083" s="2" t="s">
        <v>22</v>
      </c>
      <c r="G1083" s="2" t="s">
        <v>3657</v>
      </c>
      <c r="H1083" s="10" t="n">
        <v>1.486798</v>
      </c>
      <c r="I1083" s="10" t="n">
        <v>0.0013767403</v>
      </c>
      <c r="J1083" s="10" t="n">
        <f aca="false">H1083-I1083</f>
        <v>1.4854212597</v>
      </c>
    </row>
    <row r="1084" customFormat="false" ht="15" hidden="false" customHeight="false" outlineLevel="0" collapsed="false">
      <c r="A1084" s="2" t="s">
        <v>546</v>
      </c>
      <c r="B1084" s="2" t="s">
        <v>3658</v>
      </c>
      <c r="C1084" s="2" t="s">
        <v>3659</v>
      </c>
      <c r="D1084" s="2" t="s">
        <v>54</v>
      </c>
      <c r="E1084" s="2" t="s">
        <v>50</v>
      </c>
      <c r="F1084" s="2" t="s">
        <v>22</v>
      </c>
      <c r="G1084" s="2" t="s">
        <v>3660</v>
      </c>
      <c r="H1084" s="10" t="n">
        <v>3.288104</v>
      </c>
      <c r="I1084" s="10" t="n">
        <v>0.00129026252</v>
      </c>
      <c r="J1084" s="10" t="n">
        <f aca="false">H1084-I1084</f>
        <v>3.28681373748</v>
      </c>
    </row>
    <row r="1085" customFormat="false" ht="15" hidden="false" customHeight="false" outlineLevel="0" collapsed="false">
      <c r="A1085" s="2" t="s">
        <v>546</v>
      </c>
      <c r="B1085" s="2" t="s">
        <v>3661</v>
      </c>
      <c r="C1085" s="2" t="s">
        <v>3662</v>
      </c>
      <c r="D1085" s="2" t="s">
        <v>54</v>
      </c>
      <c r="E1085" s="2" t="s">
        <v>50</v>
      </c>
      <c r="F1085" s="2" t="s">
        <v>23</v>
      </c>
      <c r="G1085" s="2" t="s">
        <v>3663</v>
      </c>
      <c r="H1085" s="10" t="n">
        <v>0.467566999999999</v>
      </c>
      <c r="I1085" s="10" t="n">
        <v>0.00122356112</v>
      </c>
      <c r="J1085" s="10" t="n">
        <f aca="false">H1085-I1085</f>
        <v>0.466343438879999</v>
      </c>
    </row>
    <row r="1086" customFormat="false" ht="15" hidden="false" customHeight="false" outlineLevel="0" collapsed="false">
      <c r="A1086" s="2" t="s">
        <v>546</v>
      </c>
      <c r="B1086" s="2" t="s">
        <v>3664</v>
      </c>
      <c r="C1086" s="2" t="s">
        <v>3665</v>
      </c>
      <c r="D1086" s="2" t="s">
        <v>54</v>
      </c>
      <c r="E1086" s="2" t="s">
        <v>50</v>
      </c>
      <c r="F1086" s="2" t="s">
        <v>22</v>
      </c>
      <c r="G1086" s="2" t="s">
        <v>3666</v>
      </c>
      <c r="H1086" s="10" t="n">
        <v>0.0841230000000017</v>
      </c>
      <c r="I1086" s="10" t="n">
        <v>0.00129587948</v>
      </c>
      <c r="J1086" s="10" t="n">
        <f aca="false">H1086-I1086</f>
        <v>0.0828271205200017</v>
      </c>
    </row>
    <row r="1087" customFormat="false" ht="15" hidden="false" customHeight="false" outlineLevel="0" collapsed="false">
      <c r="A1087" s="2" t="s">
        <v>546</v>
      </c>
      <c r="B1087" s="2" t="s">
        <v>3667</v>
      </c>
      <c r="C1087" s="2" t="s">
        <v>3668</v>
      </c>
      <c r="D1087" s="2" t="s">
        <v>54</v>
      </c>
      <c r="E1087" s="2" t="s">
        <v>50</v>
      </c>
      <c r="F1087" s="2" t="s">
        <v>23</v>
      </c>
      <c r="G1087" s="2" t="s">
        <v>3669</v>
      </c>
      <c r="H1087" s="10" t="n">
        <v>0.548762999999997</v>
      </c>
      <c r="I1087" s="10" t="n">
        <v>0.00122297602</v>
      </c>
      <c r="J1087" s="10" t="n">
        <f aca="false">H1087-I1087</f>
        <v>0.547540023979998</v>
      </c>
    </row>
    <row r="1088" customFormat="false" ht="15" hidden="false" customHeight="false" outlineLevel="0" collapsed="false">
      <c r="A1088" s="2" t="s">
        <v>546</v>
      </c>
      <c r="B1088" s="2" t="s">
        <v>3670</v>
      </c>
      <c r="C1088" s="2" t="s">
        <v>3671</v>
      </c>
      <c r="D1088" s="2" t="s">
        <v>54</v>
      </c>
      <c r="E1088" s="2" t="s">
        <v>50</v>
      </c>
      <c r="F1088" s="2" t="s">
        <v>23</v>
      </c>
      <c r="G1088" s="2" t="s">
        <v>3672</v>
      </c>
      <c r="H1088" s="10" t="n">
        <v>1.62084</v>
      </c>
      <c r="I1088" s="10" t="n">
        <v>0.00127996476</v>
      </c>
      <c r="J1088" s="10" t="n">
        <f aca="false">H1088-I1088</f>
        <v>1.61956003524</v>
      </c>
    </row>
    <row r="1089" customFormat="false" ht="15" hidden="false" customHeight="false" outlineLevel="0" collapsed="false">
      <c r="A1089" s="2" t="s">
        <v>546</v>
      </c>
      <c r="B1089" s="2" t="s">
        <v>3673</v>
      </c>
      <c r="C1089" s="2" t="s">
        <v>3674</v>
      </c>
      <c r="D1089" s="2" t="s">
        <v>54</v>
      </c>
      <c r="E1089" s="2" t="s">
        <v>50</v>
      </c>
      <c r="F1089" s="2" t="s">
        <v>22</v>
      </c>
      <c r="G1089" s="2" t="s">
        <v>3675</v>
      </c>
      <c r="H1089" s="10" t="n">
        <v>0.191368000000001</v>
      </c>
      <c r="I1089" s="10" t="n">
        <v>0.00116762556</v>
      </c>
      <c r="J1089" s="10" t="n">
        <f aca="false">H1089-I1089</f>
        <v>0.190200374440001</v>
      </c>
    </row>
    <row r="1090" customFormat="false" ht="15" hidden="false" customHeight="false" outlineLevel="0" collapsed="false">
      <c r="A1090" s="2" t="s">
        <v>546</v>
      </c>
      <c r="B1090" s="2" t="s">
        <v>3676</v>
      </c>
      <c r="C1090" s="2" t="s">
        <v>3677</v>
      </c>
      <c r="D1090" s="2" t="s">
        <v>54</v>
      </c>
      <c r="E1090" s="2" t="s">
        <v>50</v>
      </c>
      <c r="F1090" s="2" t="s">
        <v>22</v>
      </c>
      <c r="G1090" s="2" t="s">
        <v>3678</v>
      </c>
      <c r="H1090" s="10" t="n">
        <v>0.625642000000003</v>
      </c>
      <c r="I1090" s="10" t="n">
        <v>0.00130875168</v>
      </c>
      <c r="J1090" s="10" t="n">
        <f aca="false">H1090-I1090</f>
        <v>0.624333248320003</v>
      </c>
    </row>
    <row r="1091" customFormat="false" ht="15" hidden="false" customHeight="false" outlineLevel="0" collapsed="false">
      <c r="A1091" s="2" t="s">
        <v>546</v>
      </c>
      <c r="B1091" s="2" t="s">
        <v>3679</v>
      </c>
      <c r="C1091" s="2" t="s">
        <v>3680</v>
      </c>
      <c r="D1091" s="2" t="s">
        <v>54</v>
      </c>
      <c r="E1091" s="2" t="s">
        <v>50</v>
      </c>
      <c r="F1091" s="2" t="s">
        <v>22</v>
      </c>
      <c r="G1091" s="2" t="s">
        <v>3681</v>
      </c>
      <c r="H1091" s="10" t="n">
        <v>1.775181</v>
      </c>
      <c r="I1091" s="10" t="n">
        <v>0.00132209196</v>
      </c>
      <c r="J1091" s="10" t="n">
        <f aca="false">H1091-I1091</f>
        <v>1.77385890804</v>
      </c>
    </row>
    <row r="1092" customFormat="false" ht="15" hidden="false" customHeight="false" outlineLevel="0" collapsed="false">
      <c r="A1092" s="2" t="s">
        <v>546</v>
      </c>
      <c r="B1092" s="2" t="s">
        <v>3682</v>
      </c>
      <c r="C1092" s="2" t="s">
        <v>3683</v>
      </c>
      <c r="D1092" s="2" t="s">
        <v>54</v>
      </c>
      <c r="E1092" s="2" t="s">
        <v>50</v>
      </c>
      <c r="F1092" s="2" t="s">
        <v>24</v>
      </c>
      <c r="G1092" s="2" t="s">
        <v>3684</v>
      </c>
      <c r="H1092" s="10" t="n">
        <v>0.459347999999999</v>
      </c>
      <c r="I1092" s="10" t="n">
        <v>0.00141851644</v>
      </c>
      <c r="J1092" s="10" t="n">
        <f aca="false">H1092-I1092</f>
        <v>0.457929483559998</v>
      </c>
    </row>
    <row r="1093" customFormat="false" ht="15" hidden="false" customHeight="false" outlineLevel="0" collapsed="false">
      <c r="A1093" s="2" t="s">
        <v>546</v>
      </c>
      <c r="B1093" s="2" t="s">
        <v>3685</v>
      </c>
      <c r="C1093" s="2" t="s">
        <v>3686</v>
      </c>
      <c r="D1093" s="2" t="s">
        <v>54</v>
      </c>
      <c r="E1093" s="2" t="s">
        <v>50</v>
      </c>
      <c r="F1093" s="2" t="s">
        <v>22</v>
      </c>
      <c r="G1093" s="2" t="s">
        <v>3687</v>
      </c>
      <c r="H1093" s="10" t="n">
        <v>1.348827</v>
      </c>
      <c r="I1093" s="10" t="n">
        <v>0.0013234962</v>
      </c>
      <c r="J1093" s="10" t="n">
        <f aca="false">H1093-I1093</f>
        <v>1.3475035038</v>
      </c>
    </row>
    <row r="1094" customFormat="false" ht="15" hidden="false" customHeight="false" outlineLevel="0" collapsed="false">
      <c r="A1094" s="2" t="s">
        <v>546</v>
      </c>
      <c r="B1094" s="2" t="s">
        <v>3688</v>
      </c>
      <c r="C1094" s="2" t="s">
        <v>3689</v>
      </c>
      <c r="D1094" s="2" t="s">
        <v>54</v>
      </c>
      <c r="E1094" s="2" t="s">
        <v>50</v>
      </c>
      <c r="F1094" s="2" t="s">
        <v>22</v>
      </c>
      <c r="G1094" s="2" t="s">
        <v>3690</v>
      </c>
      <c r="H1094" s="10" t="n">
        <v>1.012906</v>
      </c>
      <c r="I1094" s="10" t="n">
        <v>0.00137943176</v>
      </c>
      <c r="J1094" s="10" t="n">
        <f aca="false">H1094-I1094</f>
        <v>1.01152656824</v>
      </c>
    </row>
    <row r="1095" customFormat="false" ht="15" hidden="false" customHeight="false" outlineLevel="0" collapsed="false">
      <c r="A1095" s="2" t="s">
        <v>546</v>
      </c>
      <c r="B1095" s="2" t="s">
        <v>3691</v>
      </c>
      <c r="C1095" s="2" t="s">
        <v>3692</v>
      </c>
      <c r="D1095" s="2" t="s">
        <v>54</v>
      </c>
      <c r="E1095" s="2" t="s">
        <v>50</v>
      </c>
      <c r="F1095" s="2" t="s">
        <v>23</v>
      </c>
      <c r="G1095" s="2" t="s">
        <v>3693</v>
      </c>
      <c r="H1095" s="10" t="n">
        <v>0.424983000000001</v>
      </c>
      <c r="I1095" s="10" t="n">
        <v>0.00122379516</v>
      </c>
      <c r="J1095" s="10" t="n">
        <f aca="false">H1095-I1095</f>
        <v>0.423759204840001</v>
      </c>
    </row>
    <row r="1096" customFormat="false" ht="15" hidden="false" customHeight="false" outlineLevel="0" collapsed="false">
      <c r="A1096" s="2" t="s">
        <v>546</v>
      </c>
      <c r="B1096" s="2" t="s">
        <v>3694</v>
      </c>
      <c r="C1096" s="2" t="s">
        <v>3695</v>
      </c>
      <c r="D1096" s="2" t="s">
        <v>54</v>
      </c>
      <c r="E1096" s="2" t="s">
        <v>50</v>
      </c>
      <c r="F1096" s="2" t="s">
        <v>22</v>
      </c>
      <c r="G1096" s="2" t="s">
        <v>3696</v>
      </c>
      <c r="H1096" s="10" t="n">
        <v>1.54534</v>
      </c>
      <c r="I1096" s="10" t="n">
        <v>0.00127481588</v>
      </c>
      <c r="J1096" s="10" t="n">
        <f aca="false">H1096-I1096</f>
        <v>1.54406518412</v>
      </c>
    </row>
    <row r="1097" customFormat="false" ht="15" hidden="false" customHeight="false" outlineLevel="0" collapsed="false">
      <c r="A1097" s="2" t="s">
        <v>546</v>
      </c>
      <c r="B1097" s="2" t="s">
        <v>3697</v>
      </c>
      <c r="C1097" s="2" t="s">
        <v>3698</v>
      </c>
      <c r="D1097" s="2" t="s">
        <v>561</v>
      </c>
      <c r="E1097" s="2" t="s">
        <v>50</v>
      </c>
      <c r="F1097" s="2" t="s">
        <v>22</v>
      </c>
      <c r="G1097" s="2"/>
      <c r="H1097" s="10" t="n">
        <v>0</v>
      </c>
      <c r="I1097" s="10" t="n">
        <v>0.00133800668</v>
      </c>
      <c r="J1097" s="10" t="n">
        <f aca="false">H1097-I1097</f>
        <v>-0.00133800668</v>
      </c>
    </row>
    <row r="1098" customFormat="false" ht="15" hidden="false" customHeight="false" outlineLevel="0" collapsed="false">
      <c r="A1098" s="2" t="s">
        <v>546</v>
      </c>
      <c r="B1098" s="2" t="s">
        <v>3699</v>
      </c>
      <c r="C1098" s="2" t="s">
        <v>3700</v>
      </c>
      <c r="D1098" s="2" t="s">
        <v>54</v>
      </c>
      <c r="E1098" s="2" t="s">
        <v>50</v>
      </c>
      <c r="F1098" s="2" t="s">
        <v>22</v>
      </c>
      <c r="G1098" s="2" t="s">
        <v>3701</v>
      </c>
      <c r="H1098" s="10" t="n">
        <v>0.287934</v>
      </c>
      <c r="I1098" s="10" t="n">
        <v>0.00132513448</v>
      </c>
      <c r="J1098" s="10" t="n">
        <f aca="false">H1098-I1098</f>
        <v>0.28660886552</v>
      </c>
    </row>
    <row r="1099" customFormat="false" ht="15" hidden="false" customHeight="false" outlineLevel="0" collapsed="false">
      <c r="A1099" s="2" t="s">
        <v>546</v>
      </c>
      <c r="B1099" s="2" t="s">
        <v>3702</v>
      </c>
      <c r="C1099" s="2" t="s">
        <v>3703</v>
      </c>
      <c r="D1099" s="2" t="s">
        <v>54</v>
      </c>
      <c r="E1099" s="2" t="s">
        <v>50</v>
      </c>
      <c r="F1099" s="2" t="s">
        <v>24</v>
      </c>
      <c r="G1099" s="2" t="s">
        <v>3704</v>
      </c>
      <c r="H1099" s="10" t="n">
        <v>0.813793000000004</v>
      </c>
      <c r="I1099" s="10" t="n">
        <v>0.00134093218</v>
      </c>
      <c r="J1099" s="10" t="n">
        <f aca="false">H1099-I1099</f>
        <v>0.812452067820004</v>
      </c>
    </row>
    <row r="1100" customFormat="false" ht="15" hidden="false" customHeight="false" outlineLevel="0" collapsed="false">
      <c r="A1100" s="2" t="s">
        <v>546</v>
      </c>
      <c r="B1100" s="2" t="s">
        <v>3705</v>
      </c>
      <c r="C1100" s="2" t="s">
        <v>3706</v>
      </c>
      <c r="D1100" s="2" t="s">
        <v>54</v>
      </c>
      <c r="E1100" s="2" t="s">
        <v>50</v>
      </c>
      <c r="F1100" s="2" t="s">
        <v>24</v>
      </c>
      <c r="G1100" s="2" t="s">
        <v>3707</v>
      </c>
      <c r="H1100" s="10" t="n">
        <v>0.256802999999998</v>
      </c>
      <c r="I1100" s="10" t="n">
        <v>0.00148521784</v>
      </c>
      <c r="J1100" s="10" t="n">
        <f aca="false">H1100-I1100</f>
        <v>0.255317782159998</v>
      </c>
    </row>
    <row r="1101" customFormat="false" ht="15" hidden="false" customHeight="false" outlineLevel="0" collapsed="false">
      <c r="A1101" s="2" t="s">
        <v>546</v>
      </c>
      <c r="B1101" s="2" t="s">
        <v>3708</v>
      </c>
      <c r="C1101" s="2" t="s">
        <v>3709</v>
      </c>
      <c r="D1101" s="2" t="s">
        <v>54</v>
      </c>
      <c r="E1101" s="2" t="s">
        <v>50</v>
      </c>
      <c r="F1101" s="2" t="s">
        <v>23</v>
      </c>
      <c r="G1101" s="2" t="s">
        <v>3710</v>
      </c>
      <c r="H1101" s="10" t="n">
        <v>0.746041999999999</v>
      </c>
      <c r="I1101" s="10" t="n">
        <v>0.00128218814</v>
      </c>
      <c r="J1101" s="10" t="n">
        <f aca="false">H1101-I1101</f>
        <v>0.744759811859999</v>
      </c>
    </row>
    <row r="1102" customFormat="false" ht="15" hidden="false" customHeight="false" outlineLevel="0" collapsed="false">
      <c r="A1102" s="2" t="s">
        <v>546</v>
      </c>
      <c r="B1102" s="2" t="s">
        <v>3711</v>
      </c>
      <c r="C1102" s="2" t="s">
        <v>3712</v>
      </c>
      <c r="D1102" s="2" t="s">
        <v>54</v>
      </c>
      <c r="E1102" s="2" t="s">
        <v>50</v>
      </c>
      <c r="F1102" s="2" t="s">
        <v>22</v>
      </c>
      <c r="G1102" s="2" t="s">
        <v>3713</v>
      </c>
      <c r="H1102" s="10" t="n">
        <v>1.032511</v>
      </c>
      <c r="I1102" s="10" t="n">
        <v>0.0013463151</v>
      </c>
      <c r="J1102" s="10" t="n">
        <f aca="false">H1102-I1102</f>
        <v>1.0311646849</v>
      </c>
    </row>
    <row r="1103" customFormat="false" ht="15" hidden="false" customHeight="false" outlineLevel="0" collapsed="false">
      <c r="A1103" s="2" t="s">
        <v>546</v>
      </c>
      <c r="B1103" s="2" t="s">
        <v>3714</v>
      </c>
      <c r="C1103" s="2" t="s">
        <v>3715</v>
      </c>
      <c r="D1103" s="2" t="s">
        <v>54</v>
      </c>
      <c r="E1103" s="2" t="s">
        <v>50</v>
      </c>
      <c r="F1103" s="2" t="s">
        <v>24</v>
      </c>
      <c r="G1103" s="2" t="s">
        <v>3716</v>
      </c>
      <c r="H1103" s="10" t="n">
        <v>0.307473000000002</v>
      </c>
      <c r="I1103" s="10" t="n">
        <v>0.00149013268</v>
      </c>
      <c r="J1103" s="10" t="n">
        <f aca="false">H1103-I1103</f>
        <v>0.305982867320002</v>
      </c>
    </row>
    <row r="1104" customFormat="false" ht="15" hidden="false" customHeight="false" outlineLevel="0" collapsed="false">
      <c r="A1104" s="2" t="s">
        <v>546</v>
      </c>
      <c r="B1104" s="2" t="s">
        <v>3717</v>
      </c>
      <c r="C1104" s="2" t="s">
        <v>3718</v>
      </c>
      <c r="D1104" s="2" t="s">
        <v>54</v>
      </c>
      <c r="E1104" s="2" t="s">
        <v>50</v>
      </c>
      <c r="F1104" s="2" t="s">
        <v>22</v>
      </c>
      <c r="G1104" s="2" t="s">
        <v>3719</v>
      </c>
      <c r="H1104" s="10" t="n">
        <v>0.850453999999999</v>
      </c>
      <c r="I1104" s="10" t="n">
        <v>0.00139710178</v>
      </c>
      <c r="J1104" s="10" t="n">
        <f aca="false">H1104-I1104</f>
        <v>0.849056898219999</v>
      </c>
    </row>
    <row r="1105" customFormat="false" ht="15" hidden="false" customHeight="false" outlineLevel="0" collapsed="false">
      <c r="A1105" s="2" t="s">
        <v>546</v>
      </c>
      <c r="B1105" s="2" t="s">
        <v>3720</v>
      </c>
      <c r="C1105" s="2" t="s">
        <v>3721</v>
      </c>
      <c r="D1105" s="2" t="s">
        <v>54</v>
      </c>
      <c r="E1105" s="2" t="s">
        <v>50</v>
      </c>
      <c r="F1105" s="2" t="s">
        <v>22</v>
      </c>
      <c r="G1105" s="2" t="s">
        <v>3722</v>
      </c>
      <c r="H1105" s="10" t="n">
        <v>0.241268999999999</v>
      </c>
      <c r="I1105" s="10" t="n">
        <v>0.00126627342</v>
      </c>
      <c r="J1105" s="10" t="n">
        <f aca="false">H1105-I1105</f>
        <v>0.240002726579999</v>
      </c>
    </row>
    <row r="1106" customFormat="false" ht="15" hidden="false" customHeight="false" outlineLevel="0" collapsed="false">
      <c r="A1106" s="2" t="s">
        <v>546</v>
      </c>
      <c r="B1106" s="2" t="s">
        <v>3723</v>
      </c>
      <c r="C1106" s="2" t="s">
        <v>3724</v>
      </c>
      <c r="D1106" s="2" t="s">
        <v>561</v>
      </c>
      <c r="E1106" s="2" t="s">
        <v>50</v>
      </c>
      <c r="F1106" s="2" t="s">
        <v>24</v>
      </c>
      <c r="G1106" s="2"/>
      <c r="H1106" s="10" t="n">
        <v>0</v>
      </c>
      <c r="I1106" s="10" t="n">
        <v>0.00154138744</v>
      </c>
      <c r="J1106" s="10" t="n">
        <f aca="false">H1106-I1106</f>
        <v>-0.00154138744</v>
      </c>
    </row>
    <row r="1107" customFormat="false" ht="15" hidden="false" customHeight="false" outlineLevel="0" collapsed="false">
      <c r="A1107" s="2" t="s">
        <v>546</v>
      </c>
      <c r="B1107" s="2" t="s">
        <v>3725</v>
      </c>
      <c r="C1107" s="2" t="s">
        <v>3726</v>
      </c>
      <c r="D1107" s="2" t="s">
        <v>54</v>
      </c>
      <c r="E1107" s="2" t="s">
        <v>50</v>
      </c>
      <c r="F1107" s="2" t="s">
        <v>24</v>
      </c>
      <c r="G1107" s="2" t="s">
        <v>3727</v>
      </c>
      <c r="H1107" s="10" t="n">
        <v>0.518892000000001</v>
      </c>
      <c r="I1107" s="10" t="n">
        <v>0.00155894044</v>
      </c>
      <c r="J1107" s="10" t="n">
        <f aca="false">H1107-I1107</f>
        <v>0.517333059560001</v>
      </c>
    </row>
    <row r="1108" customFormat="false" ht="15" hidden="false" customHeight="false" outlineLevel="0" collapsed="false">
      <c r="A1108" s="2" t="s">
        <v>546</v>
      </c>
      <c r="B1108" s="2" t="s">
        <v>3728</v>
      </c>
      <c r="C1108" s="2" t="s">
        <v>3729</v>
      </c>
      <c r="D1108" s="2" t="s">
        <v>54</v>
      </c>
      <c r="E1108" s="2" t="s">
        <v>50</v>
      </c>
      <c r="F1108" s="2" t="s">
        <v>24</v>
      </c>
      <c r="G1108" s="2" t="s">
        <v>3730</v>
      </c>
      <c r="H1108" s="10" t="n">
        <v>0.0811330000000012</v>
      </c>
      <c r="I1108" s="10" t="n">
        <v>0.00149914322</v>
      </c>
      <c r="J1108" s="10" t="n">
        <f aca="false">H1108-I1108</f>
        <v>0.0796338567800012</v>
      </c>
    </row>
    <row r="1109" customFormat="false" ht="15" hidden="false" customHeight="false" outlineLevel="0" collapsed="false">
      <c r="A1109" s="2" t="s">
        <v>546</v>
      </c>
      <c r="B1109" s="2" t="s">
        <v>3731</v>
      </c>
      <c r="C1109" s="2" t="s">
        <v>3732</v>
      </c>
      <c r="D1109" s="2" t="s">
        <v>54</v>
      </c>
      <c r="E1109" s="2" t="s">
        <v>50</v>
      </c>
      <c r="F1109" s="2" t="s">
        <v>22</v>
      </c>
      <c r="G1109" s="2" t="s">
        <v>3733</v>
      </c>
      <c r="H1109" s="10" t="n">
        <v>0.260090999999999</v>
      </c>
      <c r="I1109" s="10" t="n">
        <v>0.00132419832</v>
      </c>
      <c r="J1109" s="10" t="n">
        <f aca="false">H1109-I1109</f>
        <v>0.258766801679999</v>
      </c>
    </row>
    <row r="1110" customFormat="false" ht="15" hidden="false" customHeight="false" outlineLevel="0" collapsed="false">
      <c r="A1110" s="2" t="s">
        <v>546</v>
      </c>
      <c r="B1110" s="2" t="s">
        <v>3734</v>
      </c>
      <c r="C1110" s="2" t="s">
        <v>3735</v>
      </c>
      <c r="D1110" s="2" t="s">
        <v>54</v>
      </c>
      <c r="E1110" s="2" t="s">
        <v>50</v>
      </c>
      <c r="F1110" s="2" t="s">
        <v>23</v>
      </c>
      <c r="G1110" s="2" t="s">
        <v>3736</v>
      </c>
      <c r="H1110" s="10" t="n">
        <v>0.603442000000001</v>
      </c>
      <c r="I1110" s="10" t="n">
        <v>0.00123151848</v>
      </c>
      <c r="J1110" s="10" t="n">
        <f aca="false">H1110-I1110</f>
        <v>0.602210481520001</v>
      </c>
    </row>
    <row r="1111" customFormat="false" ht="15" hidden="false" customHeight="false" outlineLevel="0" collapsed="false">
      <c r="A1111" s="2" t="s">
        <v>546</v>
      </c>
      <c r="B1111" s="2" t="s">
        <v>3737</v>
      </c>
      <c r="C1111" s="2" t="s">
        <v>3738</v>
      </c>
      <c r="D1111" s="2" t="s">
        <v>54</v>
      </c>
      <c r="E1111" s="2" t="s">
        <v>50</v>
      </c>
      <c r="F1111" s="2" t="s">
        <v>22</v>
      </c>
      <c r="G1111" s="2" t="s">
        <v>3739</v>
      </c>
      <c r="H1111" s="10" t="n">
        <v>0.216567000000001</v>
      </c>
      <c r="I1111" s="10" t="n">
        <v>0.0012644011</v>
      </c>
      <c r="J1111" s="10" t="n">
        <f aca="false">H1111-I1111</f>
        <v>0.215302598900001</v>
      </c>
    </row>
    <row r="1112" customFormat="false" ht="15" hidden="false" customHeight="false" outlineLevel="0" collapsed="false">
      <c r="A1112" s="2" t="s">
        <v>546</v>
      </c>
      <c r="B1112" s="2" t="s">
        <v>3740</v>
      </c>
      <c r="C1112" s="2" t="s">
        <v>3741</v>
      </c>
      <c r="D1112" s="2" t="s">
        <v>54</v>
      </c>
      <c r="E1112" s="2" t="s">
        <v>50</v>
      </c>
      <c r="F1112" s="2" t="s">
        <v>22</v>
      </c>
      <c r="G1112" s="2" t="s">
        <v>3742</v>
      </c>
      <c r="H1112" s="10" t="n">
        <v>0.409105</v>
      </c>
      <c r="I1112" s="10" t="n">
        <v>0.00126510322</v>
      </c>
      <c r="J1112" s="10" t="n">
        <f aca="false">H1112-I1112</f>
        <v>0.40783989678</v>
      </c>
    </row>
    <row r="1113" customFormat="false" ht="15" hidden="false" customHeight="false" outlineLevel="0" collapsed="false">
      <c r="A1113" s="2" t="s">
        <v>546</v>
      </c>
      <c r="B1113" s="2" t="s">
        <v>3743</v>
      </c>
      <c r="C1113" s="2" t="s">
        <v>3744</v>
      </c>
      <c r="D1113" s="2" t="s">
        <v>54</v>
      </c>
      <c r="E1113" s="2" t="s">
        <v>50</v>
      </c>
      <c r="F1113" s="2" t="s">
        <v>22</v>
      </c>
      <c r="G1113" s="2" t="s">
        <v>3745</v>
      </c>
      <c r="H1113" s="10" t="n">
        <v>1.263048</v>
      </c>
      <c r="I1113" s="10" t="n">
        <v>0.0013065283</v>
      </c>
      <c r="J1113" s="10" t="n">
        <f aca="false">H1113-I1113</f>
        <v>1.2617414717</v>
      </c>
    </row>
    <row r="1114" customFormat="false" ht="15" hidden="false" customHeight="false" outlineLevel="0" collapsed="false">
      <c r="A1114" s="2" t="s">
        <v>546</v>
      </c>
      <c r="B1114" s="2" t="s">
        <v>3746</v>
      </c>
      <c r="C1114" s="2" t="s">
        <v>3747</v>
      </c>
      <c r="D1114" s="2" t="s">
        <v>54</v>
      </c>
      <c r="E1114" s="2" t="s">
        <v>50</v>
      </c>
      <c r="F1114" s="2" t="s">
        <v>23</v>
      </c>
      <c r="G1114" s="2" t="s">
        <v>3748</v>
      </c>
      <c r="H1114" s="10" t="n">
        <v>1.286898</v>
      </c>
      <c r="I1114" s="10" t="n">
        <v>0.0012948263</v>
      </c>
      <c r="J1114" s="10" t="n">
        <f aca="false">H1114-I1114</f>
        <v>1.2856031737</v>
      </c>
    </row>
    <row r="1115" customFormat="false" ht="15" hidden="false" customHeight="false" outlineLevel="0" collapsed="false">
      <c r="A1115" s="2" t="s">
        <v>546</v>
      </c>
      <c r="B1115" s="2" t="s">
        <v>3749</v>
      </c>
      <c r="C1115" s="2" t="s">
        <v>3750</v>
      </c>
      <c r="D1115" s="2" t="s">
        <v>54</v>
      </c>
      <c r="E1115" s="2" t="s">
        <v>50</v>
      </c>
      <c r="F1115" s="2" t="s">
        <v>22</v>
      </c>
      <c r="G1115" s="2" t="s">
        <v>3751</v>
      </c>
      <c r="H1115" s="10" t="n">
        <v>1.43638299999999</v>
      </c>
      <c r="I1115" s="10" t="n">
        <v>0.00127586906</v>
      </c>
      <c r="J1115" s="10" t="n">
        <f aca="false">H1115-I1115</f>
        <v>1.43510713093999</v>
      </c>
    </row>
    <row r="1116" customFormat="false" ht="15" hidden="false" customHeight="false" outlineLevel="0" collapsed="false">
      <c r="A1116" s="2" t="s">
        <v>546</v>
      </c>
      <c r="B1116" s="2" t="s">
        <v>3752</v>
      </c>
      <c r="C1116" s="2" t="s">
        <v>3753</v>
      </c>
      <c r="D1116" s="2" t="s">
        <v>54</v>
      </c>
      <c r="E1116" s="2" t="s">
        <v>50</v>
      </c>
      <c r="F1116" s="2" t="s">
        <v>24</v>
      </c>
      <c r="G1116" s="2" t="s">
        <v>3754</v>
      </c>
      <c r="H1116" s="10" t="n">
        <v>1.68812800000001</v>
      </c>
      <c r="I1116" s="10" t="n">
        <v>0.0013328578</v>
      </c>
      <c r="J1116" s="10" t="n">
        <f aca="false">H1116-I1116</f>
        <v>1.68679514220001</v>
      </c>
    </row>
    <row r="1117" customFormat="false" ht="15" hidden="false" customHeight="false" outlineLevel="0" collapsed="false">
      <c r="A1117" s="2" t="s">
        <v>546</v>
      </c>
      <c r="B1117" s="2" t="s">
        <v>3755</v>
      </c>
      <c r="C1117" s="2" t="s">
        <v>3756</v>
      </c>
      <c r="D1117" s="2" t="s">
        <v>54</v>
      </c>
      <c r="E1117" s="2" t="s">
        <v>50</v>
      </c>
      <c r="F1117" s="2" t="s">
        <v>22</v>
      </c>
      <c r="G1117" s="2" t="s">
        <v>2726</v>
      </c>
      <c r="H1117" s="10" t="n">
        <v>0.047265000000003</v>
      </c>
      <c r="I1117" s="10" t="n">
        <v>0.00130840062</v>
      </c>
      <c r="J1117" s="10" t="n">
        <f aca="false">H1117-I1117</f>
        <v>0.045956599380003</v>
      </c>
    </row>
    <row r="1118" customFormat="false" ht="15" hidden="false" customHeight="false" outlineLevel="0" collapsed="false">
      <c r="A1118" s="2" t="s">
        <v>546</v>
      </c>
      <c r="B1118" s="2" t="s">
        <v>3757</v>
      </c>
      <c r="C1118" s="2" t="s">
        <v>3758</v>
      </c>
      <c r="D1118" s="2" t="s">
        <v>54</v>
      </c>
      <c r="E1118" s="2" t="s">
        <v>50</v>
      </c>
      <c r="F1118" s="2" t="s">
        <v>24</v>
      </c>
      <c r="G1118" s="2" t="s">
        <v>3759</v>
      </c>
      <c r="H1118" s="10" t="n">
        <v>0.469593999999997</v>
      </c>
      <c r="I1118" s="10" t="n">
        <v>0.00133215568</v>
      </c>
      <c r="J1118" s="10" t="n">
        <f aca="false">H1118-I1118</f>
        <v>0.468261844319997</v>
      </c>
    </row>
    <row r="1119" customFormat="false" ht="15" hidden="false" customHeight="false" outlineLevel="0" collapsed="false">
      <c r="A1119" s="2" t="s">
        <v>546</v>
      </c>
      <c r="B1119" s="2" t="s">
        <v>3760</v>
      </c>
      <c r="C1119" s="2" t="s">
        <v>3761</v>
      </c>
      <c r="D1119" s="2" t="s">
        <v>54</v>
      </c>
      <c r="E1119" s="2" t="s">
        <v>50</v>
      </c>
      <c r="F1119" s="2" t="s">
        <v>25</v>
      </c>
      <c r="G1119" s="2" t="s">
        <v>3762</v>
      </c>
      <c r="H1119" s="10" t="n">
        <v>1.103285</v>
      </c>
      <c r="I1119" s="10" t="n">
        <v>0.00122262496</v>
      </c>
      <c r="J1119" s="10" t="n">
        <f aca="false">H1119-I1119</f>
        <v>1.10206237504</v>
      </c>
    </row>
    <row r="1120" customFormat="false" ht="15" hidden="false" customHeight="false" outlineLevel="0" collapsed="false">
      <c r="A1120" s="2" t="s">
        <v>546</v>
      </c>
      <c r="B1120" s="2" t="s">
        <v>3763</v>
      </c>
      <c r="C1120" s="2" t="s">
        <v>3764</v>
      </c>
      <c r="D1120" s="2" t="s">
        <v>54</v>
      </c>
      <c r="E1120" s="2" t="s">
        <v>50</v>
      </c>
      <c r="F1120" s="2" t="s">
        <v>22</v>
      </c>
      <c r="G1120" s="2" t="s">
        <v>3765</v>
      </c>
      <c r="H1120" s="10" t="n">
        <v>0.107516</v>
      </c>
      <c r="I1120" s="10" t="n">
        <v>0.00116774258</v>
      </c>
      <c r="J1120" s="10" t="n">
        <f aca="false">H1120-I1120</f>
        <v>0.10634825742</v>
      </c>
    </row>
    <row r="1121" customFormat="false" ht="15" hidden="false" customHeight="false" outlineLevel="0" collapsed="false">
      <c r="A1121" s="2" t="s">
        <v>546</v>
      </c>
      <c r="B1121" s="2" t="s">
        <v>3766</v>
      </c>
      <c r="C1121" s="2" t="s">
        <v>3767</v>
      </c>
      <c r="D1121" s="2" t="s">
        <v>54</v>
      </c>
      <c r="E1121" s="2" t="s">
        <v>50</v>
      </c>
      <c r="F1121" s="2" t="s">
        <v>22</v>
      </c>
      <c r="G1121" s="2" t="s">
        <v>3768</v>
      </c>
      <c r="H1121" s="10" t="n">
        <v>0.535267000000001</v>
      </c>
      <c r="I1121" s="10" t="n">
        <v>0.00131214526</v>
      </c>
      <c r="J1121" s="10" t="n">
        <f aca="false">H1121-I1121</f>
        <v>0.533954854740001</v>
      </c>
    </row>
    <row r="1122" customFormat="false" ht="15" hidden="false" customHeight="false" outlineLevel="0" collapsed="false">
      <c r="A1122" s="2" t="s">
        <v>546</v>
      </c>
      <c r="B1122" s="2" t="s">
        <v>3769</v>
      </c>
      <c r="C1122" s="2" t="s">
        <v>3770</v>
      </c>
      <c r="D1122" s="2" t="s">
        <v>54</v>
      </c>
      <c r="E1122" s="2" t="s">
        <v>50</v>
      </c>
      <c r="F1122" s="2" t="s">
        <v>23</v>
      </c>
      <c r="G1122" s="2" t="s">
        <v>3771</v>
      </c>
      <c r="H1122" s="10" t="n">
        <v>1.59494299999999</v>
      </c>
      <c r="I1122" s="10" t="n">
        <v>0.0013000922</v>
      </c>
      <c r="J1122" s="10" t="n">
        <f aca="false">H1122-I1122</f>
        <v>1.59364290779999</v>
      </c>
    </row>
    <row r="1123" customFormat="false" ht="15" hidden="false" customHeight="false" outlineLevel="0" collapsed="false">
      <c r="A1123" s="2" t="s">
        <v>546</v>
      </c>
      <c r="B1123" s="2" t="s">
        <v>3772</v>
      </c>
      <c r="C1123" s="2" t="s">
        <v>3773</v>
      </c>
      <c r="D1123" s="2" t="s">
        <v>54</v>
      </c>
      <c r="E1123" s="2" t="s">
        <v>50</v>
      </c>
      <c r="F1123" s="2" t="s">
        <v>23</v>
      </c>
      <c r="G1123" s="2" t="s">
        <v>3774</v>
      </c>
      <c r="H1123" s="10" t="n">
        <v>0.100302000000003</v>
      </c>
      <c r="I1123" s="10" t="n">
        <v>0.0012380716</v>
      </c>
      <c r="J1123" s="10" t="n">
        <f aca="false">H1123-I1123</f>
        <v>0.0990639284000028</v>
      </c>
    </row>
    <row r="1124" customFormat="false" ht="15" hidden="false" customHeight="false" outlineLevel="0" collapsed="false">
      <c r="A1124" s="2" t="s">
        <v>546</v>
      </c>
      <c r="B1124" s="2" t="s">
        <v>3775</v>
      </c>
      <c r="C1124" s="2" t="s">
        <v>3776</v>
      </c>
      <c r="D1124" s="2" t="s">
        <v>54</v>
      </c>
      <c r="E1124" s="2" t="s">
        <v>50</v>
      </c>
      <c r="F1124" s="2" t="s">
        <v>22</v>
      </c>
      <c r="G1124" s="2" t="s">
        <v>3777</v>
      </c>
      <c r="H1124" s="10" t="n">
        <v>0.521887</v>
      </c>
      <c r="I1124" s="10" t="n">
        <v>0.00121267826</v>
      </c>
      <c r="J1124" s="10" t="n">
        <f aca="false">H1124-I1124</f>
        <v>0.52067432174</v>
      </c>
    </row>
    <row r="1125" customFormat="false" ht="15" hidden="false" customHeight="false" outlineLevel="0" collapsed="false">
      <c r="A1125" s="2" t="s">
        <v>546</v>
      </c>
      <c r="B1125" s="2" t="s">
        <v>3778</v>
      </c>
      <c r="C1125" s="2" t="s">
        <v>3779</v>
      </c>
      <c r="D1125" s="2" t="s">
        <v>54</v>
      </c>
      <c r="E1125" s="2" t="s">
        <v>50</v>
      </c>
      <c r="F1125" s="2" t="s">
        <v>23</v>
      </c>
      <c r="G1125" s="2" t="s">
        <v>3780</v>
      </c>
      <c r="H1125" s="10" t="n">
        <v>1.549757</v>
      </c>
      <c r="I1125" s="10" t="n">
        <v>0.00123198656</v>
      </c>
      <c r="J1125" s="10" t="n">
        <f aca="false">H1125-I1125</f>
        <v>1.54852501344</v>
      </c>
    </row>
    <row r="1126" customFormat="false" ht="15" hidden="false" customHeight="false" outlineLevel="0" collapsed="false">
      <c r="A1126" s="2" t="s">
        <v>546</v>
      </c>
      <c r="B1126" s="2" t="s">
        <v>3781</v>
      </c>
      <c r="C1126" s="2" t="s">
        <v>3782</v>
      </c>
      <c r="D1126" s="2" t="s">
        <v>54</v>
      </c>
      <c r="E1126" s="2" t="s">
        <v>50</v>
      </c>
      <c r="F1126" s="2" t="s">
        <v>22</v>
      </c>
      <c r="G1126" s="2" t="s">
        <v>3783</v>
      </c>
      <c r="H1126" s="10" t="n">
        <v>0.396115999999999</v>
      </c>
      <c r="I1126" s="10" t="n">
        <v>0.00120483792</v>
      </c>
      <c r="J1126" s="10" t="n">
        <f aca="false">H1126-I1126</f>
        <v>0.394911162079999</v>
      </c>
    </row>
    <row r="1127" customFormat="false" ht="15" hidden="false" customHeight="false" outlineLevel="0" collapsed="false">
      <c r="A1127" s="2" t="s">
        <v>546</v>
      </c>
      <c r="B1127" s="2" t="s">
        <v>3784</v>
      </c>
      <c r="C1127" s="2" t="s">
        <v>3785</v>
      </c>
      <c r="D1127" s="2" t="s">
        <v>54</v>
      </c>
      <c r="E1127" s="2" t="s">
        <v>50</v>
      </c>
      <c r="F1127" s="2" t="s">
        <v>23</v>
      </c>
      <c r="G1127" s="2" t="s">
        <v>3786</v>
      </c>
      <c r="H1127" s="10" t="n">
        <v>1.21316300000001</v>
      </c>
      <c r="I1127" s="10" t="n">
        <v>0.00123140146</v>
      </c>
      <c r="J1127" s="10" t="n">
        <f aca="false">H1127-I1127</f>
        <v>1.21193159854001</v>
      </c>
    </row>
    <row r="1128" customFormat="false" ht="15" hidden="false" customHeight="false" outlineLevel="0" collapsed="false">
      <c r="A1128" s="2" t="s">
        <v>546</v>
      </c>
      <c r="B1128" s="2" t="s">
        <v>3787</v>
      </c>
      <c r="C1128" s="2" t="s">
        <v>3788</v>
      </c>
      <c r="D1128" s="2" t="s">
        <v>54</v>
      </c>
      <c r="E1128" s="2" t="s">
        <v>50</v>
      </c>
      <c r="F1128" s="2" t="s">
        <v>22</v>
      </c>
      <c r="G1128" s="2" t="s">
        <v>3789</v>
      </c>
      <c r="H1128" s="10" t="n">
        <v>0.371524999999998</v>
      </c>
      <c r="I1128" s="10" t="n">
        <v>0.00138469766</v>
      </c>
      <c r="J1128" s="10" t="n">
        <f aca="false">H1128-I1128</f>
        <v>0.370140302339998</v>
      </c>
    </row>
    <row r="1129" customFormat="false" ht="15" hidden="false" customHeight="false" outlineLevel="0" collapsed="false">
      <c r="A1129" s="2" t="s">
        <v>546</v>
      </c>
      <c r="B1129" s="2" t="s">
        <v>3790</v>
      </c>
      <c r="C1129" s="2" t="s">
        <v>3791</v>
      </c>
      <c r="D1129" s="2" t="s">
        <v>54</v>
      </c>
      <c r="E1129" s="2" t="s">
        <v>50</v>
      </c>
      <c r="F1129" s="2" t="s">
        <v>22</v>
      </c>
      <c r="G1129" s="2" t="s">
        <v>3792</v>
      </c>
      <c r="H1129" s="10" t="n">
        <v>1.029972</v>
      </c>
      <c r="I1129" s="10" t="n">
        <v>0.00138680402</v>
      </c>
      <c r="J1129" s="10" t="n">
        <f aca="false">H1129-I1129</f>
        <v>1.02858519598</v>
      </c>
    </row>
    <row r="1130" customFormat="false" ht="15" hidden="false" customHeight="false" outlineLevel="0" collapsed="false">
      <c r="A1130" s="2" t="s">
        <v>546</v>
      </c>
      <c r="B1130" s="2" t="s">
        <v>3793</v>
      </c>
      <c r="C1130" s="2" t="s">
        <v>3794</v>
      </c>
      <c r="D1130" s="2" t="s">
        <v>54</v>
      </c>
      <c r="E1130" s="2" t="s">
        <v>50</v>
      </c>
      <c r="F1130" s="2" t="s">
        <v>23</v>
      </c>
      <c r="G1130" s="2" t="s">
        <v>3795</v>
      </c>
      <c r="H1130" s="10" t="n">
        <v>1.038729</v>
      </c>
      <c r="I1130" s="10" t="n">
        <v>0.00123374186</v>
      </c>
      <c r="J1130" s="10" t="n">
        <f aca="false">H1130-I1130</f>
        <v>1.03749525814</v>
      </c>
    </row>
    <row r="1131" customFormat="false" ht="15" hidden="false" customHeight="false" outlineLevel="0" collapsed="false">
      <c r="A1131" s="2" t="s">
        <v>546</v>
      </c>
      <c r="B1131" s="2" t="s">
        <v>3796</v>
      </c>
      <c r="C1131" s="2" t="s">
        <v>3797</v>
      </c>
      <c r="D1131" s="2" t="s">
        <v>54</v>
      </c>
      <c r="E1131" s="2" t="s">
        <v>50</v>
      </c>
      <c r="F1131" s="2" t="s">
        <v>24</v>
      </c>
      <c r="G1131" s="2" t="s">
        <v>3798</v>
      </c>
      <c r="H1131" s="10" t="n">
        <v>0.984302999999997</v>
      </c>
      <c r="I1131" s="10" t="n">
        <v>0.00133671946</v>
      </c>
      <c r="J1131" s="10" t="n">
        <f aca="false">H1131-I1131</f>
        <v>0.982966280539997</v>
      </c>
    </row>
    <row r="1132" customFormat="false" ht="15" hidden="false" customHeight="false" outlineLevel="0" collapsed="false">
      <c r="A1132" s="2" t="s">
        <v>546</v>
      </c>
      <c r="B1132" s="2" t="s">
        <v>3799</v>
      </c>
      <c r="C1132" s="2" t="s">
        <v>3800</v>
      </c>
      <c r="D1132" s="2" t="s">
        <v>54</v>
      </c>
      <c r="E1132" s="2" t="s">
        <v>50</v>
      </c>
      <c r="F1132" s="2" t="s">
        <v>24</v>
      </c>
      <c r="G1132" s="2" t="s">
        <v>3801</v>
      </c>
      <c r="H1132" s="10" t="n">
        <v>0.322955</v>
      </c>
      <c r="I1132" s="10" t="n">
        <v>0.00143255884</v>
      </c>
      <c r="J1132" s="10" t="n">
        <f aca="false">H1132-I1132</f>
        <v>0.32152244116</v>
      </c>
    </row>
    <row r="1133" customFormat="false" ht="15" hidden="false" customHeight="false" outlineLevel="0" collapsed="false">
      <c r="A1133" s="2" t="s">
        <v>546</v>
      </c>
      <c r="B1133" s="2" t="s">
        <v>3802</v>
      </c>
      <c r="C1133" s="2" t="s">
        <v>3803</v>
      </c>
      <c r="D1133" s="2" t="s">
        <v>54</v>
      </c>
      <c r="E1133" s="2" t="s">
        <v>50</v>
      </c>
      <c r="F1133" s="2" t="s">
        <v>24</v>
      </c>
      <c r="G1133" s="2" t="s">
        <v>3804</v>
      </c>
      <c r="H1133" s="10" t="n">
        <v>0.098628000000005</v>
      </c>
      <c r="I1133" s="10" t="n">
        <v>0.00146403722</v>
      </c>
      <c r="J1133" s="10" t="n">
        <f aca="false">H1133-I1133</f>
        <v>0.097163962780005</v>
      </c>
    </row>
    <row r="1134" customFormat="false" ht="15" hidden="false" customHeight="false" outlineLevel="0" collapsed="false">
      <c r="A1134" s="2" t="s">
        <v>546</v>
      </c>
      <c r="B1134" s="2" t="s">
        <v>3805</v>
      </c>
      <c r="C1134" s="2" t="s">
        <v>3806</v>
      </c>
      <c r="D1134" s="2" t="s">
        <v>54</v>
      </c>
      <c r="E1134" s="2" t="s">
        <v>50</v>
      </c>
      <c r="F1134" s="2" t="s">
        <v>22</v>
      </c>
      <c r="G1134" s="2" t="s">
        <v>3807</v>
      </c>
      <c r="H1134" s="10" t="n">
        <v>0.327344</v>
      </c>
      <c r="I1134" s="10" t="n">
        <v>0.00130968784</v>
      </c>
      <c r="J1134" s="10" t="n">
        <f aca="false">H1134-I1134</f>
        <v>0.32603431216</v>
      </c>
    </row>
    <row r="1135" customFormat="false" ht="15" hidden="false" customHeight="false" outlineLevel="0" collapsed="false">
      <c r="A1135" s="2" t="s">
        <v>546</v>
      </c>
      <c r="B1135" s="2" t="s">
        <v>3808</v>
      </c>
      <c r="C1135" s="2" t="s">
        <v>3809</v>
      </c>
      <c r="D1135" s="2" t="s">
        <v>54</v>
      </c>
      <c r="E1135" s="2" t="s">
        <v>50</v>
      </c>
      <c r="F1135" s="2" t="s">
        <v>22</v>
      </c>
      <c r="G1135" s="2" t="s">
        <v>3810</v>
      </c>
      <c r="H1135" s="10" t="n">
        <v>0.953825999999992</v>
      </c>
      <c r="I1135" s="10" t="n">
        <v>0.00138224024</v>
      </c>
      <c r="J1135" s="10" t="n">
        <f aca="false">H1135-I1135</f>
        <v>0.952443759759992</v>
      </c>
    </row>
    <row r="1136" customFormat="false" ht="15" hidden="false" customHeight="false" outlineLevel="0" collapsed="false">
      <c r="A1136" s="2" t="s">
        <v>546</v>
      </c>
      <c r="B1136" s="2" t="s">
        <v>3811</v>
      </c>
      <c r="C1136" s="2" t="s">
        <v>3812</v>
      </c>
      <c r="D1136" s="2" t="s">
        <v>54</v>
      </c>
      <c r="E1136" s="2" t="s">
        <v>50</v>
      </c>
      <c r="F1136" s="2" t="s">
        <v>23</v>
      </c>
      <c r="G1136" s="2" t="s">
        <v>3813</v>
      </c>
      <c r="H1136" s="10" t="n">
        <v>0.882708000000001</v>
      </c>
      <c r="I1136" s="10" t="n">
        <v>0.0012924859</v>
      </c>
      <c r="J1136" s="10" t="n">
        <f aca="false">H1136-I1136</f>
        <v>0.881415514100001</v>
      </c>
    </row>
    <row r="1137" customFormat="false" ht="15" hidden="false" customHeight="false" outlineLevel="0" collapsed="false">
      <c r="A1137" s="2" t="s">
        <v>546</v>
      </c>
      <c r="B1137" s="2" t="s">
        <v>3814</v>
      </c>
      <c r="C1137" s="2" t="s">
        <v>3815</v>
      </c>
      <c r="D1137" s="2" t="s">
        <v>54</v>
      </c>
      <c r="E1137" s="2" t="s">
        <v>50</v>
      </c>
      <c r="F1137" s="2" t="s">
        <v>22</v>
      </c>
      <c r="G1137" s="2" t="s">
        <v>3816</v>
      </c>
      <c r="H1137" s="10" t="n">
        <v>0.860945999999998</v>
      </c>
      <c r="I1137" s="10" t="n">
        <v>0.00137416586</v>
      </c>
      <c r="J1137" s="10" t="n">
        <f aca="false">H1137-I1137</f>
        <v>0.859571834139998</v>
      </c>
    </row>
    <row r="1138" customFormat="false" ht="15" hidden="false" customHeight="false" outlineLevel="0" collapsed="false">
      <c r="A1138" s="2" t="s">
        <v>546</v>
      </c>
      <c r="B1138" s="2" t="s">
        <v>3817</v>
      </c>
      <c r="C1138" s="2" t="s">
        <v>3818</v>
      </c>
      <c r="D1138" s="2" t="s">
        <v>54</v>
      </c>
      <c r="E1138" s="2" t="s">
        <v>50</v>
      </c>
      <c r="F1138" s="2" t="s">
        <v>24</v>
      </c>
      <c r="G1138" s="2" t="s">
        <v>3819</v>
      </c>
      <c r="H1138" s="10" t="n">
        <v>0.438344000000001</v>
      </c>
      <c r="I1138" s="10" t="n">
        <v>0.0015183345</v>
      </c>
      <c r="J1138" s="10" t="n">
        <f aca="false">H1138-I1138</f>
        <v>0.436825665500001</v>
      </c>
    </row>
    <row r="1139" customFormat="false" ht="15" hidden="false" customHeight="false" outlineLevel="0" collapsed="false">
      <c r="A1139" s="2" t="s">
        <v>546</v>
      </c>
      <c r="B1139" s="2" t="s">
        <v>3820</v>
      </c>
      <c r="C1139" s="2" t="s">
        <v>3821</v>
      </c>
      <c r="D1139" s="2" t="s">
        <v>54</v>
      </c>
      <c r="E1139" s="2" t="s">
        <v>50</v>
      </c>
      <c r="F1139" s="2" t="s">
        <v>24</v>
      </c>
      <c r="G1139" s="2" t="s">
        <v>3822</v>
      </c>
      <c r="H1139" s="10" t="n">
        <v>0.148347000000001</v>
      </c>
      <c r="I1139" s="10" t="n">
        <v>0.00125632672</v>
      </c>
      <c r="J1139" s="10" t="n">
        <f aca="false">H1139-I1139</f>
        <v>0.147090673280001</v>
      </c>
    </row>
    <row r="1140" customFormat="false" ht="15" hidden="false" customHeight="false" outlineLevel="0" collapsed="false">
      <c r="A1140" s="2" t="s">
        <v>546</v>
      </c>
      <c r="B1140" s="2" t="s">
        <v>3823</v>
      </c>
      <c r="C1140" s="2" t="s">
        <v>3824</v>
      </c>
      <c r="D1140" s="2" t="s">
        <v>54</v>
      </c>
      <c r="E1140" s="2" t="s">
        <v>50</v>
      </c>
      <c r="F1140" s="2" t="s">
        <v>22</v>
      </c>
      <c r="G1140" s="2" t="s">
        <v>3825</v>
      </c>
      <c r="H1140" s="10" t="n">
        <v>0.388498000000013</v>
      </c>
      <c r="I1140" s="10" t="n">
        <v>0.00132536852</v>
      </c>
      <c r="J1140" s="10" t="n">
        <f aca="false">H1140-I1140</f>
        <v>0.387172631480013</v>
      </c>
    </row>
    <row r="1141" customFormat="false" ht="15" hidden="false" customHeight="false" outlineLevel="0" collapsed="false">
      <c r="A1141" s="2" t="s">
        <v>546</v>
      </c>
      <c r="B1141" s="2" t="s">
        <v>3826</v>
      </c>
      <c r="C1141" s="2" t="s">
        <v>3827</v>
      </c>
      <c r="D1141" s="2" t="s">
        <v>54</v>
      </c>
      <c r="E1141" s="2" t="s">
        <v>50</v>
      </c>
      <c r="F1141" s="2" t="s">
        <v>23</v>
      </c>
      <c r="G1141" s="2" t="s">
        <v>3828</v>
      </c>
      <c r="H1141" s="10" t="n">
        <v>0.455799999999996</v>
      </c>
      <c r="I1141" s="10" t="n">
        <v>0.0012316355</v>
      </c>
      <c r="J1141" s="10" t="n">
        <f aca="false">H1141-I1141</f>
        <v>0.454568364499996</v>
      </c>
    </row>
    <row r="1142" customFormat="false" ht="15" hidden="false" customHeight="false" outlineLevel="0" collapsed="false">
      <c r="A1142" s="2" t="s">
        <v>546</v>
      </c>
      <c r="B1142" s="2" t="s">
        <v>3829</v>
      </c>
      <c r="C1142" s="2" t="s">
        <v>3830</v>
      </c>
      <c r="D1142" s="2" t="s">
        <v>54</v>
      </c>
      <c r="E1142" s="2" t="s">
        <v>50</v>
      </c>
      <c r="F1142" s="2" t="s">
        <v>23</v>
      </c>
      <c r="G1142" s="2" t="s">
        <v>3831</v>
      </c>
      <c r="H1142" s="10" t="n">
        <v>0.782486999999996</v>
      </c>
      <c r="I1142" s="10" t="n">
        <v>0.00129868796</v>
      </c>
      <c r="J1142" s="10" t="n">
        <f aca="false">H1142-I1142</f>
        <v>0.781188312039996</v>
      </c>
    </row>
    <row r="1143" customFormat="false" ht="15" hidden="false" customHeight="false" outlineLevel="0" collapsed="false">
      <c r="A1143" s="2" t="s">
        <v>546</v>
      </c>
      <c r="B1143" s="2" t="s">
        <v>3832</v>
      </c>
      <c r="C1143" s="2" t="s">
        <v>3833</v>
      </c>
      <c r="D1143" s="2" t="s">
        <v>54</v>
      </c>
      <c r="E1143" s="2" t="s">
        <v>50</v>
      </c>
      <c r="F1143" s="2" t="s">
        <v>22</v>
      </c>
      <c r="G1143" s="2" t="s">
        <v>3834</v>
      </c>
      <c r="H1143" s="10" t="n">
        <v>0.322341999999999</v>
      </c>
      <c r="I1143" s="10" t="n">
        <v>0.00126814574</v>
      </c>
      <c r="J1143" s="10" t="n">
        <f aca="false">H1143-I1143</f>
        <v>0.321073854259999</v>
      </c>
    </row>
    <row r="1144" customFormat="false" ht="15" hidden="false" customHeight="false" outlineLevel="0" collapsed="false">
      <c r="A1144" s="2" t="s">
        <v>546</v>
      </c>
      <c r="B1144" s="2" t="s">
        <v>3835</v>
      </c>
      <c r="C1144" s="2" t="s">
        <v>3836</v>
      </c>
      <c r="D1144" s="2" t="s">
        <v>54</v>
      </c>
      <c r="E1144" s="2" t="s">
        <v>50</v>
      </c>
      <c r="F1144" s="2" t="s">
        <v>22</v>
      </c>
      <c r="G1144" s="2" t="s">
        <v>3837</v>
      </c>
      <c r="H1144" s="10" t="n">
        <v>0.942588000000001</v>
      </c>
      <c r="I1144" s="10" t="n">
        <v>0.00126627342</v>
      </c>
      <c r="J1144" s="10" t="n">
        <f aca="false">H1144-I1144</f>
        <v>0.941321726580001</v>
      </c>
    </row>
    <row r="1145" customFormat="false" ht="15" hidden="false" customHeight="false" outlineLevel="0" collapsed="false">
      <c r="A1145" s="2" t="s">
        <v>546</v>
      </c>
      <c r="B1145" s="2" t="s">
        <v>3838</v>
      </c>
      <c r="C1145" s="2" t="s">
        <v>3839</v>
      </c>
      <c r="D1145" s="2" t="s">
        <v>54</v>
      </c>
      <c r="E1145" s="2" t="s">
        <v>50</v>
      </c>
      <c r="F1145" s="2" t="s">
        <v>22</v>
      </c>
      <c r="G1145" s="2" t="s">
        <v>3840</v>
      </c>
      <c r="H1145" s="10" t="n">
        <v>1.01049399999999</v>
      </c>
      <c r="I1145" s="10" t="n">
        <v>0.0012737627</v>
      </c>
      <c r="J1145" s="10" t="n">
        <f aca="false">H1145-I1145</f>
        <v>1.00922023729999</v>
      </c>
    </row>
    <row r="1146" customFormat="false" ht="15" hidden="false" customHeight="false" outlineLevel="0" collapsed="false">
      <c r="A1146" s="2" t="s">
        <v>546</v>
      </c>
      <c r="B1146" s="2" t="s">
        <v>3841</v>
      </c>
      <c r="C1146" s="2" t="s">
        <v>3842</v>
      </c>
      <c r="D1146" s="2" t="s">
        <v>54</v>
      </c>
      <c r="E1146" s="2" t="s">
        <v>50</v>
      </c>
      <c r="F1146" s="2" t="s">
        <v>23</v>
      </c>
      <c r="G1146" s="2" t="s">
        <v>3843</v>
      </c>
      <c r="H1146" s="10" t="n">
        <v>1.133395</v>
      </c>
      <c r="I1146" s="10" t="n">
        <v>0.00122859298</v>
      </c>
      <c r="J1146" s="10" t="n">
        <f aca="false">H1146-I1146</f>
        <v>1.13216640702</v>
      </c>
    </row>
    <row r="1147" customFormat="false" ht="15" hidden="false" customHeight="false" outlineLevel="0" collapsed="false">
      <c r="A1147" s="2" t="s">
        <v>546</v>
      </c>
      <c r="B1147" s="2" t="s">
        <v>3844</v>
      </c>
      <c r="C1147" s="2" t="s">
        <v>3845</v>
      </c>
      <c r="D1147" s="2" t="s">
        <v>54</v>
      </c>
      <c r="E1147" s="2" t="s">
        <v>50</v>
      </c>
      <c r="F1147" s="2" t="s">
        <v>23</v>
      </c>
      <c r="G1147" s="2" t="s">
        <v>3846</v>
      </c>
      <c r="H1147" s="10" t="n">
        <v>1.08130200000001</v>
      </c>
      <c r="I1147" s="10" t="n">
        <v>0.00124251836</v>
      </c>
      <c r="J1147" s="10" t="n">
        <f aca="false">H1147-I1147</f>
        <v>1.08005948164001</v>
      </c>
    </row>
    <row r="1148" customFormat="false" ht="15" hidden="false" customHeight="false" outlineLevel="0" collapsed="false">
      <c r="A1148" s="2" t="s">
        <v>546</v>
      </c>
      <c r="B1148" s="2" t="s">
        <v>3847</v>
      </c>
      <c r="C1148" s="2" t="s">
        <v>3848</v>
      </c>
      <c r="D1148" s="2" t="s">
        <v>54</v>
      </c>
      <c r="E1148" s="2" t="s">
        <v>50</v>
      </c>
      <c r="F1148" s="2" t="s">
        <v>22</v>
      </c>
      <c r="G1148" s="2" t="s">
        <v>3849</v>
      </c>
      <c r="H1148" s="10" t="n">
        <v>0.983746999999994</v>
      </c>
      <c r="I1148" s="10" t="n">
        <v>0.00125667778</v>
      </c>
      <c r="J1148" s="10" t="n">
        <f aca="false">H1148-I1148</f>
        <v>0.982490322219994</v>
      </c>
    </row>
    <row r="1149" customFormat="false" ht="15" hidden="false" customHeight="false" outlineLevel="0" collapsed="false">
      <c r="A1149" s="2" t="s">
        <v>546</v>
      </c>
      <c r="B1149" s="2" t="s">
        <v>3850</v>
      </c>
      <c r="C1149" s="2" t="s">
        <v>3851</v>
      </c>
      <c r="D1149" s="2" t="s">
        <v>54</v>
      </c>
      <c r="E1149" s="2" t="s">
        <v>50</v>
      </c>
      <c r="F1149" s="2" t="s">
        <v>23</v>
      </c>
      <c r="G1149" s="2" t="s">
        <v>3852</v>
      </c>
      <c r="H1149" s="10" t="n">
        <v>0.302921999999995</v>
      </c>
      <c r="I1149" s="10" t="n">
        <v>0.0012175931</v>
      </c>
      <c r="J1149" s="10" t="n">
        <f aca="false">H1149-I1149</f>
        <v>0.301704406899995</v>
      </c>
    </row>
    <row r="1150" customFormat="false" ht="15" hidden="false" customHeight="false" outlineLevel="0" collapsed="false">
      <c r="A1150" s="2" t="s">
        <v>546</v>
      </c>
      <c r="B1150" s="2" t="s">
        <v>3853</v>
      </c>
      <c r="C1150" s="2" t="s">
        <v>3854</v>
      </c>
      <c r="D1150" s="2" t="s">
        <v>54</v>
      </c>
      <c r="E1150" s="2" t="s">
        <v>50</v>
      </c>
      <c r="F1150" s="2" t="s">
        <v>22</v>
      </c>
      <c r="G1150" s="2" t="s">
        <v>3855</v>
      </c>
      <c r="H1150" s="10" t="n">
        <v>0.607528000000002</v>
      </c>
      <c r="I1150" s="10" t="n">
        <v>0.00125585864</v>
      </c>
      <c r="J1150" s="10" t="n">
        <f aca="false">H1150-I1150</f>
        <v>0.606272141360002</v>
      </c>
    </row>
    <row r="1151" customFormat="false" ht="15" hidden="false" customHeight="false" outlineLevel="0" collapsed="false">
      <c r="A1151" s="2" t="s">
        <v>546</v>
      </c>
      <c r="B1151" s="2" t="s">
        <v>3856</v>
      </c>
      <c r="C1151" s="2" t="s">
        <v>3857</v>
      </c>
      <c r="D1151" s="2" t="s">
        <v>54</v>
      </c>
      <c r="E1151" s="2" t="s">
        <v>50</v>
      </c>
      <c r="F1151" s="2" t="s">
        <v>23</v>
      </c>
      <c r="G1151" s="2" t="s">
        <v>3858</v>
      </c>
      <c r="H1151" s="10" t="n">
        <v>0.542376000000004</v>
      </c>
      <c r="I1151" s="10" t="n">
        <v>0.0012409971</v>
      </c>
      <c r="J1151" s="10" t="n">
        <f aca="false">H1151-I1151</f>
        <v>0.541135002900004</v>
      </c>
    </row>
    <row r="1152" customFormat="false" ht="15" hidden="false" customHeight="false" outlineLevel="0" collapsed="false">
      <c r="A1152" s="2" t="s">
        <v>546</v>
      </c>
      <c r="B1152" s="2" t="s">
        <v>3859</v>
      </c>
      <c r="C1152" s="2" t="s">
        <v>3860</v>
      </c>
      <c r="D1152" s="2" t="s">
        <v>54</v>
      </c>
      <c r="E1152" s="2" t="s">
        <v>50</v>
      </c>
      <c r="F1152" s="2" t="s">
        <v>23</v>
      </c>
      <c r="G1152" s="2" t="s">
        <v>3861</v>
      </c>
      <c r="H1152" s="10" t="n">
        <v>0.161057</v>
      </c>
      <c r="I1152" s="10" t="n">
        <v>0.00122379516</v>
      </c>
      <c r="J1152" s="10" t="n">
        <f aca="false">H1152-I1152</f>
        <v>0.15983320484</v>
      </c>
    </row>
    <row r="1153" customFormat="false" ht="15" hidden="false" customHeight="false" outlineLevel="0" collapsed="false">
      <c r="A1153" s="2" t="s">
        <v>546</v>
      </c>
      <c r="B1153" s="2" t="s">
        <v>3862</v>
      </c>
      <c r="C1153" s="2" t="s">
        <v>3863</v>
      </c>
      <c r="D1153" s="2" t="s">
        <v>54</v>
      </c>
      <c r="E1153" s="2" t="s">
        <v>50</v>
      </c>
      <c r="F1153" s="2" t="s">
        <v>22</v>
      </c>
      <c r="G1153" s="2" t="s">
        <v>3864</v>
      </c>
      <c r="H1153" s="10" t="n">
        <v>0.289703000000003</v>
      </c>
      <c r="I1153" s="10" t="n">
        <v>0.0012614756</v>
      </c>
      <c r="J1153" s="10" t="n">
        <f aca="false">H1153-I1153</f>
        <v>0.288441524400003</v>
      </c>
    </row>
    <row r="1154" customFormat="false" ht="15" hidden="false" customHeight="false" outlineLevel="0" collapsed="false">
      <c r="A1154" s="2" t="s">
        <v>546</v>
      </c>
      <c r="B1154" s="2" t="s">
        <v>3865</v>
      </c>
      <c r="C1154" s="2" t="s">
        <v>3866</v>
      </c>
      <c r="D1154" s="2" t="s">
        <v>54</v>
      </c>
      <c r="E1154" s="2" t="s">
        <v>50</v>
      </c>
      <c r="F1154" s="2" t="s">
        <v>22</v>
      </c>
      <c r="G1154" s="2" t="s">
        <v>3867</v>
      </c>
      <c r="H1154" s="10" t="n">
        <v>0.301244999999998</v>
      </c>
      <c r="I1154" s="10" t="n">
        <v>0.00126873084</v>
      </c>
      <c r="J1154" s="10" t="n">
        <f aca="false">H1154-I1154</f>
        <v>0.299976269159998</v>
      </c>
    </row>
    <row r="1155" customFormat="false" ht="15" hidden="false" customHeight="false" outlineLevel="0" collapsed="false">
      <c r="A1155" s="2" t="s">
        <v>546</v>
      </c>
      <c r="B1155" s="2" t="s">
        <v>3868</v>
      </c>
      <c r="C1155" s="2" t="s">
        <v>3869</v>
      </c>
      <c r="D1155" s="2" t="s">
        <v>54</v>
      </c>
      <c r="E1155" s="2" t="s">
        <v>50</v>
      </c>
      <c r="F1155" s="2" t="s">
        <v>22</v>
      </c>
      <c r="G1155" s="2" t="s">
        <v>3870</v>
      </c>
      <c r="H1155" s="10" t="n">
        <v>0.814015999999995</v>
      </c>
      <c r="I1155" s="10" t="n">
        <v>0.0013205707</v>
      </c>
      <c r="J1155" s="10" t="n">
        <f aca="false">H1155-I1155</f>
        <v>0.812695429299995</v>
      </c>
    </row>
    <row r="1156" customFormat="false" ht="15" hidden="false" customHeight="false" outlineLevel="0" collapsed="false">
      <c r="A1156" s="2" t="s">
        <v>546</v>
      </c>
      <c r="B1156" s="2" t="s">
        <v>3871</v>
      </c>
      <c r="C1156" s="2" t="s">
        <v>3872</v>
      </c>
      <c r="D1156" s="2" t="s">
        <v>54</v>
      </c>
      <c r="E1156" s="2" t="s">
        <v>50</v>
      </c>
      <c r="F1156" s="2" t="s">
        <v>22</v>
      </c>
      <c r="G1156" s="2" t="s">
        <v>3873</v>
      </c>
      <c r="H1156" s="10" t="n">
        <v>0.313179000000002</v>
      </c>
      <c r="I1156" s="10" t="n">
        <v>0.0012632309</v>
      </c>
      <c r="J1156" s="10" t="n">
        <f aca="false">H1156-I1156</f>
        <v>0.311915769100002</v>
      </c>
    </row>
    <row r="1157" customFormat="false" ht="15" hidden="false" customHeight="false" outlineLevel="0" collapsed="false">
      <c r="A1157" s="2" t="s">
        <v>546</v>
      </c>
      <c r="B1157" s="2" t="s">
        <v>3874</v>
      </c>
      <c r="C1157" s="2" t="s">
        <v>3875</v>
      </c>
      <c r="D1157" s="2" t="s">
        <v>54</v>
      </c>
      <c r="E1157" s="2" t="s">
        <v>50</v>
      </c>
      <c r="F1157" s="2" t="s">
        <v>22</v>
      </c>
      <c r="G1157" s="2" t="s">
        <v>3464</v>
      </c>
      <c r="H1157" s="10" t="n">
        <v>0.867758000000009</v>
      </c>
      <c r="I1157" s="10" t="n">
        <v>0.00131109208</v>
      </c>
      <c r="J1157" s="10" t="n">
        <f aca="false">H1157-I1157</f>
        <v>0.866446907920009</v>
      </c>
    </row>
    <row r="1158" customFormat="false" ht="15" hidden="false" customHeight="false" outlineLevel="0" collapsed="false">
      <c r="A1158" s="2" t="s">
        <v>546</v>
      </c>
      <c r="B1158" s="2" t="s">
        <v>3876</v>
      </c>
      <c r="C1158" s="2" t="s">
        <v>3877</v>
      </c>
      <c r="D1158" s="2" t="s">
        <v>54</v>
      </c>
      <c r="E1158" s="2" t="s">
        <v>50</v>
      </c>
      <c r="F1158" s="2" t="s">
        <v>22</v>
      </c>
      <c r="G1158" s="2" t="s">
        <v>3878</v>
      </c>
      <c r="H1158" s="10" t="n">
        <v>0.0455609999999993</v>
      </c>
      <c r="I1158" s="10" t="n">
        <v>0.00126580534</v>
      </c>
      <c r="J1158" s="10" t="n">
        <f aca="false">H1158-I1158</f>
        <v>0.0442951946599993</v>
      </c>
    </row>
    <row r="1159" customFormat="false" ht="15" hidden="false" customHeight="false" outlineLevel="0" collapsed="false">
      <c r="A1159" s="2" t="s">
        <v>546</v>
      </c>
      <c r="B1159" s="2" t="s">
        <v>3879</v>
      </c>
      <c r="C1159" s="2" t="s">
        <v>3880</v>
      </c>
      <c r="D1159" s="2" t="s">
        <v>54</v>
      </c>
      <c r="E1159" s="2" t="s">
        <v>50</v>
      </c>
      <c r="F1159" s="2" t="s">
        <v>23</v>
      </c>
      <c r="G1159" s="2" t="s">
        <v>3881</v>
      </c>
      <c r="H1159" s="10" t="n">
        <v>0.306387000000001</v>
      </c>
      <c r="I1159" s="10" t="n">
        <v>0.0012199335</v>
      </c>
      <c r="J1159" s="10" t="n">
        <f aca="false">H1159-I1159</f>
        <v>0.305167066500001</v>
      </c>
    </row>
    <row r="1160" customFormat="false" ht="15" hidden="false" customHeight="false" outlineLevel="0" collapsed="false">
      <c r="A1160" s="2" t="s">
        <v>546</v>
      </c>
      <c r="B1160" s="2" t="s">
        <v>3882</v>
      </c>
      <c r="C1160" s="2" t="s">
        <v>3883</v>
      </c>
      <c r="D1160" s="2" t="s">
        <v>54</v>
      </c>
      <c r="E1160" s="2" t="s">
        <v>50</v>
      </c>
      <c r="F1160" s="2" t="s">
        <v>23</v>
      </c>
      <c r="G1160" s="2" t="s">
        <v>3884</v>
      </c>
      <c r="H1160" s="10" t="n">
        <v>0.280154</v>
      </c>
      <c r="I1160" s="10" t="n">
        <v>0.00128452854</v>
      </c>
      <c r="J1160" s="10" t="n">
        <f aca="false">H1160-I1160</f>
        <v>0.27886947146</v>
      </c>
    </row>
    <row r="1161" customFormat="false" ht="15" hidden="false" customHeight="false" outlineLevel="0" collapsed="false">
      <c r="A1161" s="2" t="s">
        <v>546</v>
      </c>
      <c r="B1161" s="2" t="s">
        <v>3885</v>
      </c>
      <c r="C1161" s="2" t="s">
        <v>3886</v>
      </c>
      <c r="D1161" s="2" t="s">
        <v>54</v>
      </c>
      <c r="E1161" s="2" t="s">
        <v>50</v>
      </c>
      <c r="F1161" s="2" t="s">
        <v>25</v>
      </c>
      <c r="G1161" s="2" t="s">
        <v>3887</v>
      </c>
      <c r="H1161" s="10" t="n">
        <v>0.636390999999989</v>
      </c>
      <c r="I1161" s="10" t="n">
        <v>0.00122952914</v>
      </c>
      <c r="J1161" s="10" t="n">
        <f aca="false">H1161-I1161</f>
        <v>0.635161470859989</v>
      </c>
    </row>
    <row r="1162" customFormat="false" ht="15" hidden="false" customHeight="false" outlineLevel="0" collapsed="false">
      <c r="A1162" s="2" t="s">
        <v>546</v>
      </c>
      <c r="B1162" s="2" t="s">
        <v>3888</v>
      </c>
      <c r="C1162" s="2" t="s">
        <v>3889</v>
      </c>
      <c r="D1162" s="2" t="s">
        <v>54</v>
      </c>
      <c r="E1162" s="2" t="s">
        <v>50</v>
      </c>
      <c r="F1162" s="2" t="s">
        <v>23</v>
      </c>
      <c r="G1162" s="2" t="s">
        <v>3890</v>
      </c>
      <c r="H1162" s="10" t="n">
        <v>0.722996000000009</v>
      </c>
      <c r="I1162" s="10" t="n">
        <v>0.00123655034</v>
      </c>
      <c r="J1162" s="10" t="n">
        <f aca="false">H1162-I1162</f>
        <v>0.721759449660009</v>
      </c>
    </row>
    <row r="1163" customFormat="false" ht="15" hidden="false" customHeight="false" outlineLevel="0" collapsed="false">
      <c r="A1163" s="2" t="s">
        <v>546</v>
      </c>
      <c r="B1163" s="2" t="s">
        <v>3891</v>
      </c>
      <c r="C1163" s="2" t="s">
        <v>3892</v>
      </c>
      <c r="D1163" s="2" t="s">
        <v>54</v>
      </c>
      <c r="E1163" s="2" t="s">
        <v>50</v>
      </c>
      <c r="F1163" s="2" t="s">
        <v>22</v>
      </c>
      <c r="G1163" s="2" t="s">
        <v>3384</v>
      </c>
      <c r="H1163" s="10" t="n">
        <v>0.0483070000000012</v>
      </c>
      <c r="I1163" s="10" t="n">
        <v>0.0011748808</v>
      </c>
      <c r="J1163" s="10" t="n">
        <f aca="false">H1163-I1163</f>
        <v>0.0471321192000012</v>
      </c>
    </row>
    <row r="1164" customFormat="false" ht="15" hidden="false" customHeight="false" outlineLevel="0" collapsed="false">
      <c r="A1164" s="2" t="s">
        <v>546</v>
      </c>
      <c r="B1164" s="2" t="s">
        <v>3893</v>
      </c>
      <c r="C1164" s="2" t="s">
        <v>3894</v>
      </c>
      <c r="D1164" s="2" t="s">
        <v>54</v>
      </c>
      <c r="E1164" s="2" t="s">
        <v>50</v>
      </c>
      <c r="F1164" s="2" t="s">
        <v>23</v>
      </c>
      <c r="G1164" s="2" t="s">
        <v>3895</v>
      </c>
      <c r="H1164" s="10" t="n">
        <v>0.0487140000000004</v>
      </c>
      <c r="I1164" s="10" t="n">
        <v>0.00117815736</v>
      </c>
      <c r="J1164" s="10" t="n">
        <f aca="false">H1164-I1164</f>
        <v>0.0475358426400004</v>
      </c>
    </row>
    <row r="1165" customFormat="false" ht="15" hidden="false" customHeight="false" outlineLevel="0" collapsed="false">
      <c r="A1165" s="2" t="s">
        <v>546</v>
      </c>
      <c r="B1165" s="2" t="s">
        <v>3896</v>
      </c>
      <c r="C1165" s="2" t="s">
        <v>3897</v>
      </c>
      <c r="D1165" s="2" t="s">
        <v>54</v>
      </c>
      <c r="E1165" s="2" t="s">
        <v>50</v>
      </c>
      <c r="F1165" s="2" t="s">
        <v>25</v>
      </c>
      <c r="G1165" s="2" t="s">
        <v>3898</v>
      </c>
      <c r="H1165" s="10" t="n">
        <v>1.769068</v>
      </c>
      <c r="I1165" s="10" t="n">
        <v>0.0011590831</v>
      </c>
      <c r="J1165" s="10" t="n">
        <f aca="false">H1165-I1165</f>
        <v>1.7679089169</v>
      </c>
    </row>
    <row r="1166" customFormat="false" ht="15" hidden="false" customHeight="false" outlineLevel="0" collapsed="false">
      <c r="A1166" s="2" t="s">
        <v>546</v>
      </c>
      <c r="B1166" s="2" t="s">
        <v>3899</v>
      </c>
      <c r="C1166" s="2" t="s">
        <v>3900</v>
      </c>
      <c r="D1166" s="2" t="s">
        <v>54</v>
      </c>
      <c r="E1166" s="2" t="s">
        <v>50</v>
      </c>
      <c r="F1166" s="2" t="s">
        <v>22</v>
      </c>
      <c r="G1166" s="2" t="s">
        <v>3895</v>
      </c>
      <c r="H1166" s="10" t="n">
        <v>0.0487169999999999</v>
      </c>
      <c r="I1166" s="10" t="n">
        <v>0.00130442194</v>
      </c>
      <c r="J1166" s="10" t="n">
        <f aca="false">H1166-I1166</f>
        <v>0.0474125780599999</v>
      </c>
    </row>
    <row r="1167" customFormat="false" ht="15" hidden="false" customHeight="false" outlineLevel="0" collapsed="false">
      <c r="A1167" s="2" t="s">
        <v>546</v>
      </c>
      <c r="B1167" s="2" t="s">
        <v>3901</v>
      </c>
      <c r="C1167" s="2" t="s">
        <v>3902</v>
      </c>
      <c r="D1167" s="2" t="s">
        <v>54</v>
      </c>
      <c r="E1167" s="2" t="s">
        <v>50</v>
      </c>
      <c r="F1167" s="2" t="s">
        <v>22</v>
      </c>
      <c r="G1167" s="2" t="s">
        <v>3903</v>
      </c>
      <c r="H1167" s="10" t="n">
        <v>0.934506999999996</v>
      </c>
      <c r="I1167" s="10" t="n">
        <v>0.0013229111</v>
      </c>
      <c r="J1167" s="10" t="n">
        <f aca="false">H1167-I1167</f>
        <v>0.933184088899996</v>
      </c>
    </row>
    <row r="1168" customFormat="false" ht="15" hidden="false" customHeight="false" outlineLevel="0" collapsed="false">
      <c r="A1168" s="2" t="s">
        <v>546</v>
      </c>
      <c r="B1168" s="2" t="s">
        <v>3904</v>
      </c>
      <c r="C1168" s="2" t="s">
        <v>3905</v>
      </c>
      <c r="D1168" s="2" t="s">
        <v>54</v>
      </c>
      <c r="E1168" s="2" t="s">
        <v>50</v>
      </c>
      <c r="F1168" s="2" t="s">
        <v>22</v>
      </c>
      <c r="G1168" s="2" t="s">
        <v>3906</v>
      </c>
      <c r="H1168" s="10" t="n">
        <v>0.312898000000001</v>
      </c>
      <c r="I1168" s="10" t="n">
        <v>0.00126720958</v>
      </c>
      <c r="J1168" s="10" t="n">
        <f aca="false">H1168-I1168</f>
        <v>0.311630790420001</v>
      </c>
    </row>
    <row r="1169" customFormat="false" ht="15" hidden="false" customHeight="false" outlineLevel="0" collapsed="false">
      <c r="A1169" s="2" t="s">
        <v>546</v>
      </c>
      <c r="B1169" s="2" t="s">
        <v>3907</v>
      </c>
      <c r="C1169" s="2" t="s">
        <v>3908</v>
      </c>
      <c r="D1169" s="2" t="s">
        <v>54</v>
      </c>
      <c r="E1169" s="2" t="s">
        <v>50</v>
      </c>
      <c r="F1169" s="2" t="s">
        <v>23</v>
      </c>
      <c r="G1169" s="2" t="s">
        <v>3909</v>
      </c>
      <c r="H1169" s="10" t="n">
        <v>0.923777000000001</v>
      </c>
      <c r="I1169" s="10" t="n">
        <v>0.00123081636</v>
      </c>
      <c r="J1169" s="10" t="n">
        <f aca="false">H1169-I1169</f>
        <v>0.922546183640001</v>
      </c>
    </row>
    <row r="1170" customFormat="false" ht="15" hidden="false" customHeight="false" outlineLevel="0" collapsed="false">
      <c r="A1170" s="2" t="s">
        <v>546</v>
      </c>
      <c r="B1170" s="2" t="s">
        <v>3910</v>
      </c>
      <c r="C1170" s="2" t="s">
        <v>3911</v>
      </c>
      <c r="D1170" s="2" t="s">
        <v>54</v>
      </c>
      <c r="E1170" s="2" t="s">
        <v>50</v>
      </c>
      <c r="F1170" s="2" t="s">
        <v>23</v>
      </c>
      <c r="G1170" s="2" t="s">
        <v>3912</v>
      </c>
      <c r="H1170" s="10" t="n">
        <v>0.90071399999999</v>
      </c>
      <c r="I1170" s="10" t="n">
        <v>0.00123818862</v>
      </c>
      <c r="J1170" s="10" t="n">
        <f aca="false">H1170-I1170</f>
        <v>0.89947581137999</v>
      </c>
    </row>
    <row r="1171" customFormat="false" ht="15" hidden="false" customHeight="false" outlineLevel="0" collapsed="false">
      <c r="A1171" s="2" t="s">
        <v>546</v>
      </c>
      <c r="B1171" s="2" t="s">
        <v>3913</v>
      </c>
      <c r="C1171" s="2" t="s">
        <v>3914</v>
      </c>
      <c r="D1171" s="2" t="s">
        <v>54</v>
      </c>
      <c r="E1171" s="2" t="s">
        <v>50</v>
      </c>
      <c r="F1171" s="2" t="s">
        <v>23</v>
      </c>
      <c r="G1171" s="2" t="s">
        <v>3915</v>
      </c>
      <c r="H1171" s="10" t="n">
        <v>0.869897000000002</v>
      </c>
      <c r="I1171" s="10" t="n">
        <v>0.00129154974</v>
      </c>
      <c r="J1171" s="10" t="n">
        <f aca="false">H1171-I1171</f>
        <v>0.868605450260002</v>
      </c>
    </row>
    <row r="1172" customFormat="false" ht="15" hidden="false" customHeight="false" outlineLevel="0" collapsed="false">
      <c r="A1172" s="2" t="s">
        <v>546</v>
      </c>
      <c r="B1172" s="2" t="s">
        <v>3916</v>
      </c>
      <c r="C1172" s="2" t="s">
        <v>3917</v>
      </c>
      <c r="D1172" s="2" t="s">
        <v>54</v>
      </c>
      <c r="E1172" s="2" t="s">
        <v>50</v>
      </c>
      <c r="F1172" s="2" t="s">
        <v>22</v>
      </c>
      <c r="G1172" s="2" t="s">
        <v>3918</v>
      </c>
      <c r="H1172" s="10" t="n">
        <v>0.961346000000006</v>
      </c>
      <c r="I1172" s="10" t="n">
        <v>0.00122098668</v>
      </c>
      <c r="J1172" s="10" t="n">
        <f aca="false">H1172-I1172</f>
        <v>0.960125013320006</v>
      </c>
    </row>
    <row r="1173" customFormat="false" ht="15" hidden="false" customHeight="false" outlineLevel="0" collapsed="false">
      <c r="A1173" s="2" t="s">
        <v>546</v>
      </c>
      <c r="B1173" s="2" t="s">
        <v>3919</v>
      </c>
      <c r="C1173" s="2" t="s">
        <v>3920</v>
      </c>
      <c r="D1173" s="2" t="s">
        <v>54</v>
      </c>
      <c r="E1173" s="2" t="s">
        <v>50</v>
      </c>
      <c r="F1173" s="2" t="s">
        <v>23</v>
      </c>
      <c r="G1173" s="2" t="s">
        <v>3921</v>
      </c>
      <c r="H1173" s="10" t="n">
        <v>0.926985999999999</v>
      </c>
      <c r="I1173" s="10" t="n">
        <v>0.00122847596</v>
      </c>
      <c r="J1173" s="10" t="n">
        <f aca="false">H1173-I1173</f>
        <v>0.925757524039999</v>
      </c>
    </row>
    <row r="1174" customFormat="false" ht="15" hidden="false" customHeight="false" outlineLevel="0" collapsed="false">
      <c r="A1174" s="2" t="s">
        <v>546</v>
      </c>
      <c r="B1174" s="2" t="s">
        <v>3922</v>
      </c>
      <c r="C1174" s="2" t="s">
        <v>3923</v>
      </c>
      <c r="D1174" s="2" t="s">
        <v>54</v>
      </c>
      <c r="E1174" s="2" t="s">
        <v>50</v>
      </c>
      <c r="F1174" s="2" t="s">
        <v>23</v>
      </c>
      <c r="G1174" s="2" t="s">
        <v>3924</v>
      </c>
      <c r="H1174" s="10" t="n">
        <v>0.887352000000007</v>
      </c>
      <c r="I1174" s="10" t="n">
        <v>0.00124076306</v>
      </c>
      <c r="J1174" s="10" t="n">
        <f aca="false">H1174-I1174</f>
        <v>0.886111236940007</v>
      </c>
    </row>
    <row r="1175" customFormat="false" ht="15" hidden="false" customHeight="false" outlineLevel="0" collapsed="false">
      <c r="A1175" s="2" t="s">
        <v>546</v>
      </c>
      <c r="B1175" s="2" t="s">
        <v>3925</v>
      </c>
      <c r="C1175" s="2" t="s">
        <v>3926</v>
      </c>
      <c r="D1175" s="2" t="s">
        <v>54</v>
      </c>
      <c r="E1175" s="2" t="s">
        <v>50</v>
      </c>
      <c r="F1175" s="2" t="s">
        <v>23</v>
      </c>
      <c r="G1175" s="2" t="s">
        <v>1834</v>
      </c>
      <c r="H1175" s="10" t="n">
        <v>0.368006999999992</v>
      </c>
      <c r="I1175" s="10" t="n">
        <v>0.00122274198</v>
      </c>
      <c r="J1175" s="10" t="n">
        <f aca="false">H1175-I1175</f>
        <v>0.366784258019992</v>
      </c>
    </row>
    <row r="1176" customFormat="false" ht="15" hidden="false" customHeight="false" outlineLevel="0" collapsed="false">
      <c r="A1176" s="2" t="s">
        <v>546</v>
      </c>
      <c r="B1176" s="2" t="s">
        <v>3927</v>
      </c>
      <c r="C1176" s="2" t="s">
        <v>3928</v>
      </c>
      <c r="D1176" s="2" t="s">
        <v>54</v>
      </c>
      <c r="E1176" s="2" t="s">
        <v>50</v>
      </c>
      <c r="F1176" s="2" t="s">
        <v>22</v>
      </c>
      <c r="G1176" s="2" t="s">
        <v>3929</v>
      </c>
      <c r="H1176" s="10" t="n">
        <v>0.0503190000000018</v>
      </c>
      <c r="I1176" s="10" t="n">
        <v>0.0011707851</v>
      </c>
      <c r="J1176" s="10" t="n">
        <f aca="false">H1176-I1176</f>
        <v>0.0491482149000018</v>
      </c>
    </row>
    <row r="1177" customFormat="false" ht="15" hidden="false" customHeight="false" outlineLevel="0" collapsed="false">
      <c r="A1177" s="2" t="s">
        <v>546</v>
      </c>
      <c r="B1177" s="2" t="s">
        <v>3930</v>
      </c>
      <c r="C1177" s="2" t="s">
        <v>3931</v>
      </c>
      <c r="D1177" s="2" t="s">
        <v>54</v>
      </c>
      <c r="E1177" s="2" t="s">
        <v>50</v>
      </c>
      <c r="F1177" s="2" t="s">
        <v>22</v>
      </c>
      <c r="G1177" s="2" t="s">
        <v>3932</v>
      </c>
      <c r="H1177" s="10" t="n">
        <v>0.0839869999999969</v>
      </c>
      <c r="I1177" s="10" t="n">
        <v>0.00117523186</v>
      </c>
      <c r="J1177" s="10" t="n">
        <f aca="false">H1177-I1177</f>
        <v>0.0828117681399969</v>
      </c>
    </row>
    <row r="1178" customFormat="false" ht="15" hidden="false" customHeight="false" outlineLevel="0" collapsed="false">
      <c r="A1178" s="2" t="s">
        <v>546</v>
      </c>
      <c r="B1178" s="2" t="s">
        <v>3933</v>
      </c>
      <c r="C1178" s="2" t="s">
        <v>3934</v>
      </c>
      <c r="D1178" s="2" t="s">
        <v>54</v>
      </c>
      <c r="E1178" s="2" t="s">
        <v>50</v>
      </c>
      <c r="F1178" s="2" t="s">
        <v>22</v>
      </c>
      <c r="G1178" s="2" t="s">
        <v>3935</v>
      </c>
      <c r="H1178" s="10" t="n">
        <v>0.0792130000000029</v>
      </c>
      <c r="I1178" s="10" t="n">
        <v>0.0011754659</v>
      </c>
      <c r="J1178" s="10" t="n">
        <f aca="false">H1178-I1178</f>
        <v>0.0780375341000029</v>
      </c>
    </row>
    <row r="1179" customFormat="false" ht="15" hidden="false" customHeight="false" outlineLevel="0" collapsed="false">
      <c r="A1179" s="2" t="s">
        <v>546</v>
      </c>
      <c r="B1179" s="2" t="s">
        <v>3936</v>
      </c>
      <c r="C1179" s="2" t="s">
        <v>3937</v>
      </c>
      <c r="D1179" s="2" t="s">
        <v>54</v>
      </c>
      <c r="E1179" s="2" t="s">
        <v>50</v>
      </c>
      <c r="F1179" s="2" t="s">
        <v>23</v>
      </c>
      <c r="G1179" s="2" t="s">
        <v>3384</v>
      </c>
      <c r="H1179" s="10" t="n">
        <v>0.0482750000000003</v>
      </c>
      <c r="I1179" s="10" t="n">
        <v>0.00117452974</v>
      </c>
      <c r="J1179" s="10" t="n">
        <f aca="false">H1179-I1179</f>
        <v>0.0471004702600003</v>
      </c>
    </row>
    <row r="1180" customFormat="false" ht="15" hidden="false" customHeight="false" outlineLevel="0" collapsed="false">
      <c r="A1180" s="2" t="s">
        <v>546</v>
      </c>
      <c r="B1180" s="2" t="s">
        <v>3938</v>
      </c>
      <c r="C1180" s="2" t="s">
        <v>3939</v>
      </c>
      <c r="D1180" s="2" t="s">
        <v>54</v>
      </c>
      <c r="E1180" s="2" t="s">
        <v>50</v>
      </c>
      <c r="F1180" s="2" t="s">
        <v>23</v>
      </c>
      <c r="G1180" s="2" t="s">
        <v>3940</v>
      </c>
      <c r="H1180" s="10" t="n">
        <v>0.407128</v>
      </c>
      <c r="I1180" s="10" t="n">
        <v>0.00128101794</v>
      </c>
      <c r="J1180" s="10" t="n">
        <f aca="false">H1180-I1180</f>
        <v>0.40584698206</v>
      </c>
    </row>
    <row r="1181" customFormat="false" ht="15" hidden="false" customHeight="false" outlineLevel="0" collapsed="false">
      <c r="A1181" s="2" t="s">
        <v>546</v>
      </c>
      <c r="B1181" s="2" t="s">
        <v>3941</v>
      </c>
      <c r="C1181" s="2" t="s">
        <v>3942</v>
      </c>
      <c r="D1181" s="2" t="s">
        <v>54</v>
      </c>
      <c r="E1181" s="2" t="s">
        <v>50</v>
      </c>
      <c r="F1181" s="2" t="s">
        <v>23</v>
      </c>
      <c r="G1181" s="2" t="s">
        <v>3943</v>
      </c>
      <c r="H1181" s="10" t="n">
        <v>1.159516</v>
      </c>
      <c r="I1181" s="10" t="n">
        <v>0.0012866349</v>
      </c>
      <c r="J1181" s="10" t="n">
        <f aca="false">H1181-I1181</f>
        <v>1.1582293651</v>
      </c>
    </row>
    <row r="1182" customFormat="false" ht="15" hidden="false" customHeight="false" outlineLevel="0" collapsed="false">
      <c r="A1182" s="2" t="s">
        <v>546</v>
      </c>
      <c r="B1182" s="2" t="s">
        <v>3944</v>
      </c>
      <c r="C1182" s="2" t="s">
        <v>3945</v>
      </c>
      <c r="D1182" s="2" t="s">
        <v>54</v>
      </c>
      <c r="E1182" s="2" t="s">
        <v>50</v>
      </c>
      <c r="F1182" s="2" t="s">
        <v>23</v>
      </c>
      <c r="G1182" s="2" t="s">
        <v>3946</v>
      </c>
      <c r="H1182" s="10" t="n">
        <v>1.102487</v>
      </c>
      <c r="I1182" s="10" t="n">
        <v>0.00128207112</v>
      </c>
      <c r="J1182" s="10" t="n">
        <f aca="false">H1182-I1182</f>
        <v>1.10120492888</v>
      </c>
    </row>
    <row r="1183" customFormat="false" ht="15" hidden="false" customHeight="false" outlineLevel="0" collapsed="false">
      <c r="A1183" s="2" t="s">
        <v>546</v>
      </c>
      <c r="B1183" s="2" t="s">
        <v>3947</v>
      </c>
      <c r="C1183" s="2" t="s">
        <v>3948</v>
      </c>
      <c r="D1183" s="2" t="s">
        <v>54</v>
      </c>
      <c r="E1183" s="2" t="s">
        <v>50</v>
      </c>
      <c r="F1183" s="2" t="s">
        <v>22</v>
      </c>
      <c r="G1183" s="2" t="s">
        <v>3949</v>
      </c>
      <c r="H1183" s="10" t="n">
        <v>1.009986</v>
      </c>
      <c r="I1183" s="10" t="n">
        <v>0.00140318682</v>
      </c>
      <c r="J1183" s="10" t="n">
        <f aca="false">H1183-I1183</f>
        <v>1.00858281318</v>
      </c>
    </row>
    <row r="1184" customFormat="false" ht="15" hidden="false" customHeight="false" outlineLevel="0" collapsed="false">
      <c r="A1184" s="2" t="s">
        <v>546</v>
      </c>
      <c r="B1184" s="2" t="s">
        <v>3950</v>
      </c>
      <c r="C1184" s="2" t="s">
        <v>3951</v>
      </c>
      <c r="D1184" s="2" t="s">
        <v>54</v>
      </c>
      <c r="E1184" s="2" t="s">
        <v>50</v>
      </c>
      <c r="F1184" s="2" t="s">
        <v>24</v>
      </c>
      <c r="G1184" s="2" t="s">
        <v>3952</v>
      </c>
      <c r="H1184" s="10" t="n">
        <v>0.888305000000003</v>
      </c>
      <c r="I1184" s="10" t="n">
        <v>0.00153108968</v>
      </c>
      <c r="J1184" s="10" t="n">
        <f aca="false">H1184-I1184</f>
        <v>0.886773910320003</v>
      </c>
    </row>
    <row r="1185" customFormat="false" ht="15" hidden="false" customHeight="false" outlineLevel="0" collapsed="false">
      <c r="A1185" s="2" t="s">
        <v>546</v>
      </c>
      <c r="B1185" s="2" t="s">
        <v>3953</v>
      </c>
      <c r="C1185" s="2" t="s">
        <v>3954</v>
      </c>
      <c r="D1185" s="2" t="s">
        <v>54</v>
      </c>
      <c r="E1185" s="2" t="s">
        <v>50</v>
      </c>
      <c r="F1185" s="2" t="s">
        <v>23</v>
      </c>
      <c r="G1185" s="2" t="s">
        <v>3955</v>
      </c>
      <c r="H1185" s="10" t="n">
        <v>0.836668000000003</v>
      </c>
      <c r="I1185" s="10" t="n">
        <v>0.00131284738</v>
      </c>
      <c r="J1185" s="10" t="n">
        <f aca="false">H1185-I1185</f>
        <v>0.835355152620003</v>
      </c>
    </row>
    <row r="1186" customFormat="false" ht="15" hidden="false" customHeight="false" outlineLevel="0" collapsed="false">
      <c r="A1186" s="2" t="s">
        <v>546</v>
      </c>
      <c r="B1186" s="2" t="s">
        <v>3956</v>
      </c>
      <c r="C1186" s="2" t="s">
        <v>3957</v>
      </c>
      <c r="D1186" s="2" t="s">
        <v>54</v>
      </c>
      <c r="E1186" s="2" t="s">
        <v>50</v>
      </c>
      <c r="F1186" s="2" t="s">
        <v>23</v>
      </c>
      <c r="G1186" s="2" t="s">
        <v>3958</v>
      </c>
      <c r="H1186" s="10" t="n">
        <v>0.736205999999996</v>
      </c>
      <c r="I1186" s="10" t="n">
        <v>0.00129821988</v>
      </c>
      <c r="J1186" s="10" t="n">
        <f aca="false">H1186-I1186</f>
        <v>0.734907780119996</v>
      </c>
    </row>
    <row r="1187" customFormat="false" ht="15" hidden="false" customHeight="false" outlineLevel="0" collapsed="false">
      <c r="A1187" s="2" t="s">
        <v>546</v>
      </c>
      <c r="B1187" s="2" t="s">
        <v>3959</v>
      </c>
      <c r="C1187" s="2" t="s">
        <v>3960</v>
      </c>
      <c r="D1187" s="2" t="s">
        <v>54</v>
      </c>
      <c r="E1187" s="2" t="s">
        <v>50</v>
      </c>
      <c r="F1187" s="2" t="s">
        <v>24</v>
      </c>
      <c r="G1187" s="2" t="s">
        <v>3961</v>
      </c>
      <c r="H1187" s="10" t="n">
        <v>0.680617000000012</v>
      </c>
      <c r="I1187" s="10" t="n">
        <v>0.00127973072</v>
      </c>
      <c r="J1187" s="10" t="n">
        <f aca="false">H1187-I1187</f>
        <v>0.679337269280012</v>
      </c>
    </row>
    <row r="1188" customFormat="false" ht="15" hidden="false" customHeight="false" outlineLevel="0" collapsed="false">
      <c r="A1188" s="2" t="s">
        <v>546</v>
      </c>
      <c r="B1188" s="2" t="s">
        <v>3962</v>
      </c>
      <c r="C1188" s="2" t="s">
        <v>3963</v>
      </c>
      <c r="D1188" s="2" t="s">
        <v>54</v>
      </c>
      <c r="E1188" s="2" t="s">
        <v>50</v>
      </c>
      <c r="F1188" s="2" t="s">
        <v>23</v>
      </c>
      <c r="G1188" s="2" t="s">
        <v>3964</v>
      </c>
      <c r="H1188" s="10" t="n">
        <v>0.282039999999995</v>
      </c>
      <c r="I1188" s="10" t="n">
        <v>0.0013041879</v>
      </c>
      <c r="J1188" s="10" t="n">
        <f aca="false">H1188-I1188</f>
        <v>0.280735812099995</v>
      </c>
    </row>
    <row r="1189" customFormat="false" ht="15" hidden="false" customHeight="false" outlineLevel="0" collapsed="false">
      <c r="A1189" s="2" t="s">
        <v>546</v>
      </c>
      <c r="B1189" s="2" t="s">
        <v>3965</v>
      </c>
      <c r="C1189" s="2" t="s">
        <v>3966</v>
      </c>
      <c r="D1189" s="2" t="s">
        <v>54</v>
      </c>
      <c r="E1189" s="2" t="s">
        <v>50</v>
      </c>
      <c r="F1189" s="2" t="s">
        <v>23</v>
      </c>
      <c r="G1189" s="2" t="s">
        <v>3967</v>
      </c>
      <c r="H1189" s="10" t="n">
        <v>0.292090000000002</v>
      </c>
      <c r="I1189" s="10" t="n">
        <v>0.001288366</v>
      </c>
      <c r="J1189" s="10" t="n">
        <f aca="false">H1189-I1189</f>
        <v>0.290801634000002</v>
      </c>
    </row>
    <row r="1190" customFormat="false" ht="15" hidden="false" customHeight="false" outlineLevel="0" collapsed="false">
      <c r="A1190" s="2" t="s">
        <v>546</v>
      </c>
      <c r="B1190" s="2" t="s">
        <v>3968</v>
      </c>
      <c r="C1190" s="2" t="s">
        <v>3969</v>
      </c>
      <c r="D1190" s="2" t="s">
        <v>54</v>
      </c>
      <c r="E1190" s="2" t="s">
        <v>50</v>
      </c>
      <c r="F1190" s="2" t="s">
        <v>22</v>
      </c>
      <c r="G1190" s="2" t="s">
        <v>3970</v>
      </c>
      <c r="H1190" s="10" t="n">
        <v>0.464815999999999</v>
      </c>
      <c r="I1190" s="10" t="n">
        <v>0.00130998124</v>
      </c>
      <c r="J1190" s="10" t="n">
        <f aca="false">H1190-I1190</f>
        <v>0.463506018759999</v>
      </c>
    </row>
    <row r="1191" customFormat="false" ht="15" hidden="false" customHeight="false" outlineLevel="0" collapsed="false">
      <c r="A1191" s="2" t="s">
        <v>546</v>
      </c>
      <c r="B1191" s="2" t="s">
        <v>3971</v>
      </c>
      <c r="C1191" s="2" t="s">
        <v>3972</v>
      </c>
      <c r="D1191" s="2" t="s">
        <v>54</v>
      </c>
      <c r="E1191" s="2" t="s">
        <v>50</v>
      </c>
      <c r="F1191" s="2" t="s">
        <v>22</v>
      </c>
      <c r="G1191" s="2" t="s">
        <v>3973</v>
      </c>
      <c r="H1191" s="10" t="n">
        <v>0.398805999999993</v>
      </c>
      <c r="I1191" s="10" t="n">
        <v>0.00131865176</v>
      </c>
      <c r="J1191" s="10" t="n">
        <f aca="false">H1191-I1191</f>
        <v>0.397487348239993</v>
      </c>
    </row>
    <row r="1192" customFormat="false" ht="15" hidden="false" customHeight="false" outlineLevel="0" collapsed="false">
      <c r="A1192" s="2" t="s">
        <v>546</v>
      </c>
      <c r="B1192" s="2" t="s">
        <v>3974</v>
      </c>
      <c r="C1192" s="2" t="s">
        <v>3975</v>
      </c>
      <c r="D1192" s="2" t="s">
        <v>54</v>
      </c>
      <c r="E1192" s="2" t="s">
        <v>50</v>
      </c>
      <c r="F1192" s="2" t="s">
        <v>22</v>
      </c>
      <c r="G1192" s="2" t="s">
        <v>1447</v>
      </c>
      <c r="H1192" s="10" t="n">
        <v>0.360641999999999</v>
      </c>
      <c r="I1192" s="10" t="n">
        <v>0.00131938448</v>
      </c>
      <c r="J1192" s="10" t="n">
        <f aca="false">H1192-I1192</f>
        <v>0.359322615519999</v>
      </c>
    </row>
    <row r="1193" customFormat="false" ht="15" hidden="false" customHeight="false" outlineLevel="0" collapsed="false">
      <c r="A1193" s="2" t="s">
        <v>546</v>
      </c>
      <c r="B1193" s="2" t="s">
        <v>3976</v>
      </c>
      <c r="C1193" s="2" t="s">
        <v>3977</v>
      </c>
      <c r="D1193" s="2" t="s">
        <v>54</v>
      </c>
      <c r="E1193" s="2" t="s">
        <v>50</v>
      </c>
      <c r="F1193" s="2" t="s">
        <v>23</v>
      </c>
      <c r="G1193" s="2" t="s">
        <v>3978</v>
      </c>
      <c r="H1193" s="10" t="n">
        <v>0.308063000000004</v>
      </c>
      <c r="I1193" s="10" t="n">
        <v>0.00141451596</v>
      </c>
      <c r="J1193" s="10" t="n">
        <f aca="false">H1193-I1193</f>
        <v>0.306648484040004</v>
      </c>
    </row>
    <row r="1194" customFormat="false" ht="15" hidden="false" customHeight="false" outlineLevel="0" collapsed="false">
      <c r="A1194" s="2" t="s">
        <v>546</v>
      </c>
      <c r="B1194" s="2" t="s">
        <v>3979</v>
      </c>
      <c r="C1194" s="2" t="s">
        <v>3980</v>
      </c>
      <c r="D1194" s="2" t="s">
        <v>54</v>
      </c>
      <c r="E1194" s="2" t="s">
        <v>50</v>
      </c>
      <c r="F1194" s="2" t="s">
        <v>22</v>
      </c>
      <c r="G1194" s="2" t="s">
        <v>3981</v>
      </c>
      <c r="H1194" s="10" t="n">
        <v>0.0657539999999983</v>
      </c>
      <c r="I1194" s="10" t="n">
        <v>0.00139302284</v>
      </c>
      <c r="J1194" s="10" t="n">
        <f aca="false">H1194-I1194</f>
        <v>0.0643609771599983</v>
      </c>
    </row>
    <row r="1195" customFormat="false" ht="15" hidden="false" customHeight="false" outlineLevel="0" collapsed="false">
      <c r="A1195" s="2" t="s">
        <v>546</v>
      </c>
      <c r="B1195" s="2" t="s">
        <v>3982</v>
      </c>
      <c r="C1195" s="2" t="s">
        <v>3983</v>
      </c>
      <c r="D1195" s="2" t="s">
        <v>54</v>
      </c>
      <c r="E1195" s="2" t="s">
        <v>50</v>
      </c>
      <c r="F1195" s="2" t="s">
        <v>22</v>
      </c>
      <c r="G1195" s="2" t="s">
        <v>3984</v>
      </c>
      <c r="H1195" s="10" t="n">
        <v>0.202721999999994</v>
      </c>
      <c r="I1195" s="10" t="n">
        <v>0.00127236828</v>
      </c>
      <c r="J1195" s="10" t="n">
        <f aca="false">H1195-I1195</f>
        <v>0.201449631719994</v>
      </c>
    </row>
    <row r="1196" customFormat="false" ht="15" hidden="false" customHeight="false" outlineLevel="0" collapsed="false">
      <c r="A1196" s="2" t="s">
        <v>546</v>
      </c>
      <c r="B1196" s="2" t="s">
        <v>3985</v>
      </c>
      <c r="C1196" s="2" t="s">
        <v>3986</v>
      </c>
      <c r="D1196" s="2" t="s">
        <v>54</v>
      </c>
      <c r="E1196" s="2" t="s">
        <v>50</v>
      </c>
      <c r="F1196" s="2" t="s">
        <v>23</v>
      </c>
      <c r="G1196" s="2" t="s">
        <v>3987</v>
      </c>
      <c r="H1196" s="10" t="n">
        <v>0.307548000000011</v>
      </c>
      <c r="I1196" s="10" t="n">
        <v>0.00135113568</v>
      </c>
      <c r="J1196" s="10" t="n">
        <f aca="false">H1196-I1196</f>
        <v>0.306196864320011</v>
      </c>
    </row>
    <row r="1197" customFormat="false" ht="15" hidden="false" customHeight="false" outlineLevel="0" collapsed="false">
      <c r="A1197" s="2" t="s">
        <v>546</v>
      </c>
      <c r="B1197" s="2" t="s">
        <v>3988</v>
      </c>
      <c r="C1197" s="2" t="s">
        <v>3989</v>
      </c>
      <c r="D1197" s="2" t="s">
        <v>54</v>
      </c>
      <c r="E1197" s="2" t="s">
        <v>50</v>
      </c>
      <c r="F1197" s="2" t="s">
        <v>22</v>
      </c>
      <c r="G1197" s="2" t="s">
        <v>3990</v>
      </c>
      <c r="H1197" s="10" t="n">
        <v>0.128194000000001</v>
      </c>
      <c r="I1197" s="10" t="n">
        <v>0.0013744606</v>
      </c>
      <c r="J1197" s="10" t="n">
        <f aca="false">H1197-I1197</f>
        <v>0.126819539400001</v>
      </c>
    </row>
    <row r="1198" customFormat="false" ht="15" hidden="false" customHeight="false" outlineLevel="0" collapsed="false">
      <c r="A1198" s="2" t="s">
        <v>546</v>
      </c>
      <c r="B1198" s="2" t="s">
        <v>3991</v>
      </c>
      <c r="C1198" s="2" t="s">
        <v>3992</v>
      </c>
      <c r="D1198" s="2" t="s">
        <v>54</v>
      </c>
      <c r="E1198" s="2" t="s">
        <v>50</v>
      </c>
      <c r="F1198" s="2" t="s">
        <v>22</v>
      </c>
      <c r="G1198" s="2" t="s">
        <v>3993</v>
      </c>
      <c r="H1198" s="10" t="n">
        <v>0.335001999999989</v>
      </c>
      <c r="I1198" s="10" t="n">
        <v>0.00137665876</v>
      </c>
      <c r="J1198" s="10" t="n">
        <f aca="false">H1198-I1198</f>
        <v>0.333625341239989</v>
      </c>
    </row>
    <row r="1199" customFormat="false" ht="15" hidden="false" customHeight="false" outlineLevel="0" collapsed="false">
      <c r="A1199" s="2" t="s">
        <v>546</v>
      </c>
      <c r="B1199" s="2" t="s">
        <v>3994</v>
      </c>
      <c r="C1199" s="2" t="s">
        <v>3995</v>
      </c>
      <c r="D1199" s="2" t="s">
        <v>54</v>
      </c>
      <c r="E1199" s="2" t="s">
        <v>50</v>
      </c>
      <c r="F1199" s="2" t="s">
        <v>23</v>
      </c>
      <c r="G1199" s="2" t="s">
        <v>3996</v>
      </c>
      <c r="H1199" s="10" t="n">
        <v>0.32169900000001</v>
      </c>
      <c r="I1199" s="10" t="n">
        <v>0.00128641208</v>
      </c>
      <c r="J1199" s="10" t="n">
        <f aca="false">H1199-I1199</f>
        <v>0.32041258792001</v>
      </c>
    </row>
    <row r="1200" customFormat="false" ht="15" hidden="false" customHeight="false" outlineLevel="0" collapsed="false">
      <c r="A1200" s="2" t="s">
        <v>546</v>
      </c>
      <c r="B1200" s="2" t="s">
        <v>3997</v>
      </c>
      <c r="C1200" s="2" t="s">
        <v>3998</v>
      </c>
      <c r="D1200" s="2" t="s">
        <v>54</v>
      </c>
      <c r="E1200" s="2" t="s">
        <v>50</v>
      </c>
      <c r="F1200" s="2" t="s">
        <v>23</v>
      </c>
      <c r="G1200" s="2" t="s">
        <v>3999</v>
      </c>
      <c r="H1200" s="10" t="n">
        <v>0.252965999999994</v>
      </c>
      <c r="I1200" s="10" t="n">
        <v>0.00135357808</v>
      </c>
      <c r="J1200" s="10" t="n">
        <f aca="false">H1200-I1200</f>
        <v>0.251612421919994</v>
      </c>
    </row>
    <row r="1201" customFormat="false" ht="15" hidden="false" customHeight="false" outlineLevel="0" collapsed="false">
      <c r="A1201" s="2" t="s">
        <v>546</v>
      </c>
      <c r="B1201" s="2" t="s">
        <v>4000</v>
      </c>
      <c r="C1201" s="2" t="s">
        <v>4001</v>
      </c>
      <c r="D1201" s="2" t="s">
        <v>54</v>
      </c>
      <c r="E1201" s="2" t="s">
        <v>50</v>
      </c>
      <c r="F1201" s="2" t="s">
        <v>23</v>
      </c>
      <c r="G1201" s="2" t="s">
        <v>4002</v>
      </c>
      <c r="H1201" s="10" t="n">
        <v>0.142131000000003</v>
      </c>
      <c r="I1201" s="10" t="n">
        <v>0.0012908084</v>
      </c>
      <c r="J1201" s="10" t="n">
        <f aca="false">H1201-I1201</f>
        <v>0.140840191600003</v>
      </c>
    </row>
    <row r="1202" customFormat="false" ht="15" hidden="false" customHeight="false" outlineLevel="0" collapsed="false">
      <c r="A1202" s="2" t="s">
        <v>546</v>
      </c>
      <c r="B1202" s="2" t="s">
        <v>4003</v>
      </c>
      <c r="C1202" s="2" t="s">
        <v>4004</v>
      </c>
      <c r="D1202" s="2" t="s">
        <v>54</v>
      </c>
      <c r="E1202" s="2" t="s">
        <v>50</v>
      </c>
      <c r="F1202" s="2" t="s">
        <v>23</v>
      </c>
      <c r="G1202" s="2" t="s">
        <v>4005</v>
      </c>
      <c r="H1202" s="10" t="n">
        <v>0.341930000000005</v>
      </c>
      <c r="I1202" s="10" t="n">
        <v>0.00134246516</v>
      </c>
      <c r="J1202" s="10" t="n">
        <f aca="false">H1202-I1202</f>
        <v>0.340587534840005</v>
      </c>
    </row>
    <row r="1203" customFormat="false" ht="15" hidden="false" customHeight="false" outlineLevel="0" collapsed="false">
      <c r="A1203" s="2" t="s">
        <v>546</v>
      </c>
      <c r="B1203" s="2" t="s">
        <v>4006</v>
      </c>
      <c r="C1203" s="2" t="s">
        <v>4007</v>
      </c>
      <c r="D1203" s="2" t="s">
        <v>54</v>
      </c>
      <c r="E1203" s="2" t="s">
        <v>50</v>
      </c>
      <c r="F1203" s="2" t="s">
        <v>23</v>
      </c>
      <c r="G1203" s="2" t="s">
        <v>4008</v>
      </c>
      <c r="H1203" s="10" t="n">
        <v>0.239052000000001</v>
      </c>
      <c r="I1203" s="10" t="n">
        <v>0.001352479</v>
      </c>
      <c r="J1203" s="10" t="n">
        <f aca="false">H1203-I1203</f>
        <v>0.237699521000001</v>
      </c>
    </row>
    <row r="1204" customFormat="false" ht="15" hidden="false" customHeight="false" outlineLevel="0" collapsed="false">
      <c r="A1204" s="2" t="s">
        <v>546</v>
      </c>
      <c r="B1204" s="2" t="s">
        <v>4009</v>
      </c>
      <c r="C1204" s="2" t="s">
        <v>4010</v>
      </c>
      <c r="D1204" s="2" t="s">
        <v>54</v>
      </c>
      <c r="E1204" s="2" t="s">
        <v>50</v>
      </c>
      <c r="F1204" s="2" t="s">
        <v>23</v>
      </c>
      <c r="G1204" s="2" t="s">
        <v>4011</v>
      </c>
      <c r="H1204" s="10" t="n">
        <v>0.067422999999998</v>
      </c>
      <c r="I1204" s="10" t="n">
        <v>0.00127713096</v>
      </c>
      <c r="J1204" s="10" t="n">
        <f aca="false">H1204-I1204</f>
        <v>0.066145869039998</v>
      </c>
    </row>
    <row r="1205" customFormat="false" ht="15" hidden="false" customHeight="false" outlineLevel="0" collapsed="false">
      <c r="A1205" s="2" t="s">
        <v>546</v>
      </c>
      <c r="B1205" s="2" t="s">
        <v>4012</v>
      </c>
      <c r="C1205" s="2" t="s">
        <v>4013</v>
      </c>
      <c r="D1205" s="2" t="s">
        <v>54</v>
      </c>
      <c r="E1205" s="2" t="s">
        <v>50</v>
      </c>
      <c r="F1205" s="2" t="s">
        <v>23</v>
      </c>
      <c r="G1205" s="2" t="s">
        <v>4014</v>
      </c>
      <c r="H1205" s="10" t="n">
        <v>0.104817999999995</v>
      </c>
      <c r="I1205" s="10" t="n">
        <v>0.00134197668</v>
      </c>
      <c r="J1205" s="10" t="n">
        <f aca="false">H1205-I1205</f>
        <v>0.103476023319995</v>
      </c>
    </row>
    <row r="1206" customFormat="false" ht="15" hidden="false" customHeight="false" outlineLevel="0" collapsed="false">
      <c r="A1206" s="2" t="s">
        <v>546</v>
      </c>
      <c r="B1206" s="2" t="s">
        <v>4015</v>
      </c>
      <c r="C1206" s="2" t="s">
        <v>4016</v>
      </c>
      <c r="D1206" s="2" t="s">
        <v>54</v>
      </c>
      <c r="E1206" s="2" t="s">
        <v>50</v>
      </c>
      <c r="F1206" s="2" t="s">
        <v>23</v>
      </c>
      <c r="G1206" s="2" t="s">
        <v>4017</v>
      </c>
      <c r="H1206" s="10" t="n">
        <v>0.0972160000000031</v>
      </c>
      <c r="I1206" s="10" t="n">
        <v>0.00127700884</v>
      </c>
      <c r="J1206" s="10" t="n">
        <f aca="false">H1206-I1206</f>
        <v>0.0959389911600031</v>
      </c>
    </row>
    <row r="1207" customFormat="false" ht="15" hidden="false" customHeight="false" outlineLevel="0" collapsed="false">
      <c r="A1207" s="2" t="s">
        <v>546</v>
      </c>
      <c r="B1207" s="2" t="s">
        <v>4018</v>
      </c>
      <c r="C1207" s="2" t="s">
        <v>4019</v>
      </c>
      <c r="D1207" s="2" t="s">
        <v>54</v>
      </c>
      <c r="E1207" s="2" t="s">
        <v>50</v>
      </c>
      <c r="F1207" s="2" t="s">
        <v>23</v>
      </c>
      <c r="G1207" s="2" t="s">
        <v>4020</v>
      </c>
      <c r="H1207" s="10" t="n">
        <v>0.145397000000003</v>
      </c>
      <c r="I1207" s="10" t="n">
        <v>0.00130167708</v>
      </c>
      <c r="J1207" s="10" t="n">
        <f aca="false">H1207-I1207</f>
        <v>0.144095322920003</v>
      </c>
    </row>
    <row r="1208" customFormat="false" ht="15" hidden="false" customHeight="false" outlineLevel="0" collapsed="false">
      <c r="A1208" s="2" t="s">
        <v>546</v>
      </c>
      <c r="B1208" s="2" t="s">
        <v>4021</v>
      </c>
      <c r="C1208" s="2" t="s">
        <v>4022</v>
      </c>
      <c r="D1208" s="2" t="s">
        <v>54</v>
      </c>
      <c r="E1208" s="2" t="s">
        <v>50</v>
      </c>
      <c r="F1208" s="2" t="s">
        <v>22</v>
      </c>
      <c r="G1208" s="2" t="s">
        <v>4023</v>
      </c>
      <c r="H1208" s="10" t="n">
        <v>0.0489529999999974</v>
      </c>
      <c r="I1208" s="10" t="n">
        <v>0.00136982004</v>
      </c>
      <c r="J1208" s="10" t="n">
        <f aca="false">H1208-I1208</f>
        <v>0.0475831799599974</v>
      </c>
    </row>
    <row r="1209" customFormat="false" ht="15" hidden="false" customHeight="false" outlineLevel="0" collapsed="false">
      <c r="A1209" s="2" t="s">
        <v>546</v>
      </c>
      <c r="B1209" s="2" t="s">
        <v>4024</v>
      </c>
      <c r="C1209" s="2" t="s">
        <v>4025</v>
      </c>
      <c r="D1209" s="2" t="s">
        <v>54</v>
      </c>
      <c r="E1209" s="2" t="s">
        <v>50</v>
      </c>
      <c r="F1209" s="2" t="s">
        <v>23</v>
      </c>
      <c r="G1209" s="2" t="s">
        <v>4026</v>
      </c>
      <c r="H1209" s="10" t="n">
        <v>0.147900000000007</v>
      </c>
      <c r="I1209" s="10" t="n">
        <v>0.00128970932</v>
      </c>
      <c r="J1209" s="10" t="n">
        <f aca="false">H1209-I1209</f>
        <v>0.146610290680007</v>
      </c>
    </row>
    <row r="1210" customFormat="false" ht="15" hidden="false" customHeight="false" outlineLevel="0" collapsed="false">
      <c r="A1210" s="2" t="s">
        <v>546</v>
      </c>
      <c r="B1210" s="2" t="s">
        <v>4027</v>
      </c>
      <c r="C1210" s="2" t="s">
        <v>4028</v>
      </c>
      <c r="D1210" s="2" t="s">
        <v>54</v>
      </c>
      <c r="E1210" s="2" t="s">
        <v>50</v>
      </c>
      <c r="F1210" s="2" t="s">
        <v>22</v>
      </c>
      <c r="G1210" s="2" t="s">
        <v>4029</v>
      </c>
      <c r="H1210" s="10" t="n">
        <v>0.0623599999999982</v>
      </c>
      <c r="I1210" s="10" t="n">
        <v>0.00132414716</v>
      </c>
      <c r="J1210" s="10" t="n">
        <f aca="false">H1210-I1210</f>
        <v>0.0610358528399982</v>
      </c>
    </row>
    <row r="1211" customFormat="false" ht="15" hidden="false" customHeight="false" outlineLevel="0" collapsed="false">
      <c r="A1211" s="2" t="s">
        <v>546</v>
      </c>
      <c r="B1211" s="2" t="s">
        <v>4030</v>
      </c>
      <c r="C1211" s="2" t="s">
        <v>4031</v>
      </c>
      <c r="D1211" s="2" t="s">
        <v>54</v>
      </c>
      <c r="E1211" s="2" t="s">
        <v>50</v>
      </c>
      <c r="F1211" s="2" t="s">
        <v>22</v>
      </c>
      <c r="G1211" s="2" t="s">
        <v>4032</v>
      </c>
      <c r="H1211" s="10" t="n">
        <v>0.150736999999992</v>
      </c>
      <c r="I1211" s="10" t="n">
        <v>0.00137116336</v>
      </c>
      <c r="J1211" s="10" t="n">
        <f aca="false">H1211-I1211</f>
        <v>0.149365836639992</v>
      </c>
    </row>
    <row r="1212" customFormat="false" ht="15" hidden="false" customHeight="false" outlineLevel="0" collapsed="false">
      <c r="A1212" s="2" t="s">
        <v>546</v>
      </c>
      <c r="B1212" s="2" t="s">
        <v>4033</v>
      </c>
      <c r="C1212" s="2" t="s">
        <v>4034</v>
      </c>
      <c r="D1212" s="2" t="s">
        <v>54</v>
      </c>
      <c r="E1212" s="2" t="s">
        <v>50</v>
      </c>
      <c r="F1212" s="2" t="s">
        <v>22</v>
      </c>
      <c r="G1212" s="2" t="s">
        <v>3574</v>
      </c>
      <c r="H1212" s="10" t="n">
        <v>0.0569770000000034</v>
      </c>
      <c r="I1212" s="10" t="n">
        <v>0.00136688916</v>
      </c>
      <c r="J1212" s="10" t="n">
        <f aca="false">H1212-I1212</f>
        <v>0.0556101108400034</v>
      </c>
    </row>
    <row r="1213" customFormat="false" ht="15" hidden="false" customHeight="false" outlineLevel="0" collapsed="false">
      <c r="A1213" s="2" t="s">
        <v>546</v>
      </c>
      <c r="B1213" s="2" t="s">
        <v>4035</v>
      </c>
      <c r="C1213" s="2" t="s">
        <v>4036</v>
      </c>
      <c r="D1213" s="2" t="s">
        <v>54</v>
      </c>
      <c r="E1213" s="2" t="s">
        <v>50</v>
      </c>
      <c r="F1213" s="2" t="s">
        <v>22</v>
      </c>
      <c r="G1213" s="2" t="s">
        <v>4037</v>
      </c>
      <c r="H1213" s="10" t="n">
        <v>0.188557000000003</v>
      </c>
      <c r="I1213" s="10" t="n">
        <v>0.00138264264</v>
      </c>
      <c r="J1213" s="10" t="n">
        <f aca="false">H1213-I1213</f>
        <v>0.187174357360003</v>
      </c>
    </row>
    <row r="1214" customFormat="false" ht="15" hidden="false" customHeight="false" outlineLevel="0" collapsed="false">
      <c r="A1214" s="2" t="s">
        <v>546</v>
      </c>
      <c r="B1214" s="2" t="s">
        <v>4038</v>
      </c>
      <c r="C1214" s="2" t="s">
        <v>4039</v>
      </c>
      <c r="D1214" s="2" t="s">
        <v>54</v>
      </c>
      <c r="E1214" s="2" t="s">
        <v>50</v>
      </c>
      <c r="F1214" s="2" t="s">
        <v>22</v>
      </c>
      <c r="G1214" s="2" t="s">
        <v>4040</v>
      </c>
      <c r="H1214" s="10" t="n">
        <v>0.102992999999998</v>
      </c>
      <c r="I1214" s="10" t="n">
        <v>0.0013628592</v>
      </c>
      <c r="J1214" s="10" t="n">
        <f aca="false">H1214-I1214</f>
        <v>0.101630140799998</v>
      </c>
    </row>
    <row r="1215" customFormat="false" ht="15" hidden="false" customHeight="false" outlineLevel="0" collapsed="false">
      <c r="A1215" s="2" t="s">
        <v>546</v>
      </c>
      <c r="B1215" s="2" t="s">
        <v>4041</v>
      </c>
      <c r="C1215" s="2" t="s">
        <v>4042</v>
      </c>
      <c r="D1215" s="2" t="s">
        <v>54</v>
      </c>
      <c r="E1215" s="2" t="s">
        <v>50</v>
      </c>
      <c r="F1215" s="2" t="s">
        <v>22</v>
      </c>
      <c r="G1215" s="2" t="s">
        <v>4043</v>
      </c>
      <c r="H1215" s="10" t="n">
        <v>0.452883</v>
      </c>
      <c r="I1215" s="10" t="n">
        <v>0.00132463564</v>
      </c>
      <c r="J1215" s="10" t="n">
        <f aca="false">H1215-I1215</f>
        <v>0.45155836436</v>
      </c>
    </row>
    <row r="1216" customFormat="false" ht="15" hidden="false" customHeight="false" outlineLevel="0" collapsed="false">
      <c r="A1216" s="2" t="s">
        <v>546</v>
      </c>
      <c r="B1216" s="2" t="s">
        <v>4044</v>
      </c>
      <c r="C1216" s="2" t="s">
        <v>4045</v>
      </c>
      <c r="D1216" s="2" t="s">
        <v>54</v>
      </c>
      <c r="E1216" s="2" t="s">
        <v>50</v>
      </c>
      <c r="F1216" s="2" t="s">
        <v>23</v>
      </c>
      <c r="G1216" s="2" t="s">
        <v>4046</v>
      </c>
      <c r="H1216" s="10" t="n">
        <v>0.132857000000001</v>
      </c>
      <c r="I1216" s="10" t="n">
        <v>0.001346373</v>
      </c>
      <c r="J1216" s="10" t="n">
        <f aca="false">H1216-I1216</f>
        <v>0.131510627000001</v>
      </c>
    </row>
    <row r="1217" customFormat="false" ht="15" hidden="false" customHeight="false" outlineLevel="0" collapsed="false">
      <c r="A1217" s="2" t="s">
        <v>546</v>
      </c>
      <c r="B1217" s="2" t="s">
        <v>4047</v>
      </c>
      <c r="C1217" s="2" t="s">
        <v>4048</v>
      </c>
      <c r="D1217" s="2" t="s">
        <v>54</v>
      </c>
      <c r="E1217" s="2" t="s">
        <v>50</v>
      </c>
      <c r="F1217" s="2" t="s">
        <v>23</v>
      </c>
      <c r="G1217" s="2" t="s">
        <v>4049</v>
      </c>
      <c r="H1217" s="10" t="n">
        <v>0.243904999999998</v>
      </c>
      <c r="I1217" s="10" t="n">
        <v>0.00133867944</v>
      </c>
      <c r="J1217" s="10" t="n">
        <f aca="false">H1217-I1217</f>
        <v>0.242566320559998</v>
      </c>
    </row>
    <row r="1218" customFormat="false" ht="15" hidden="false" customHeight="false" outlineLevel="0" collapsed="false">
      <c r="A1218" s="2" t="s">
        <v>546</v>
      </c>
      <c r="B1218" s="2" t="s">
        <v>4050</v>
      </c>
      <c r="C1218" s="2" t="s">
        <v>4051</v>
      </c>
      <c r="D1218" s="2" t="s">
        <v>54</v>
      </c>
      <c r="E1218" s="2" t="s">
        <v>50</v>
      </c>
      <c r="F1218" s="2" t="s">
        <v>23</v>
      </c>
      <c r="G1218" s="2" t="s">
        <v>4052</v>
      </c>
      <c r="H1218" s="10" t="n">
        <v>0.307126999999994</v>
      </c>
      <c r="I1218" s="10" t="n">
        <v>0.00127761944</v>
      </c>
      <c r="J1218" s="10" t="n">
        <f aca="false">H1218-I1218</f>
        <v>0.305849380559994</v>
      </c>
    </row>
    <row r="1219" customFormat="false" ht="15" hidden="false" customHeight="false" outlineLevel="0" collapsed="false">
      <c r="A1219" s="2" t="s">
        <v>546</v>
      </c>
      <c r="B1219" s="2" t="s">
        <v>4053</v>
      </c>
      <c r="C1219" s="2" t="s">
        <v>4054</v>
      </c>
      <c r="D1219" s="2" t="s">
        <v>54</v>
      </c>
      <c r="E1219" s="2" t="s">
        <v>50</v>
      </c>
      <c r="F1219" s="2" t="s">
        <v>22</v>
      </c>
      <c r="G1219" s="2" t="s">
        <v>4055</v>
      </c>
      <c r="H1219" s="10" t="n">
        <v>0.134546999999998</v>
      </c>
      <c r="I1219" s="10" t="n">
        <v>0.0013079052</v>
      </c>
      <c r="J1219" s="10" t="n">
        <f aca="false">H1219-I1219</f>
        <v>0.133239094799998</v>
      </c>
    </row>
    <row r="1220" customFormat="false" ht="15" hidden="false" customHeight="false" outlineLevel="0" collapsed="false">
      <c r="A1220" s="2" t="s">
        <v>546</v>
      </c>
      <c r="B1220" s="2" t="s">
        <v>4056</v>
      </c>
      <c r="C1220" s="2" t="s">
        <v>4057</v>
      </c>
      <c r="D1220" s="2" t="s">
        <v>54</v>
      </c>
      <c r="E1220" s="2" t="s">
        <v>50</v>
      </c>
      <c r="F1220" s="2" t="s">
        <v>22</v>
      </c>
      <c r="G1220" s="2" t="s">
        <v>3354</v>
      </c>
      <c r="H1220" s="10" t="n">
        <v>0.056010999999998</v>
      </c>
      <c r="I1220" s="10" t="n">
        <v>0.00132304808</v>
      </c>
      <c r="J1220" s="10" t="n">
        <f aca="false">H1220-I1220</f>
        <v>0.054687951919998</v>
      </c>
    </row>
    <row r="1221" customFormat="false" ht="15" hidden="false" customHeight="false" outlineLevel="0" collapsed="false">
      <c r="A1221" s="2" t="s">
        <v>546</v>
      </c>
      <c r="B1221" s="2" t="s">
        <v>4058</v>
      </c>
      <c r="C1221" s="2" t="s">
        <v>4059</v>
      </c>
      <c r="D1221" s="2" t="s">
        <v>54</v>
      </c>
      <c r="E1221" s="2" t="s">
        <v>50</v>
      </c>
      <c r="F1221" s="2" t="s">
        <v>22</v>
      </c>
      <c r="G1221" s="2" t="s">
        <v>3774</v>
      </c>
      <c r="H1221" s="10" t="n">
        <v>0.100297000000005</v>
      </c>
      <c r="I1221" s="10" t="n">
        <v>0.00131999508</v>
      </c>
      <c r="J1221" s="10" t="n">
        <f aca="false">H1221-I1221</f>
        <v>0.0989770049200047</v>
      </c>
    </row>
    <row r="1222" customFormat="false" ht="15" hidden="false" customHeight="false" outlineLevel="0" collapsed="false">
      <c r="A1222" s="2" t="s">
        <v>546</v>
      </c>
      <c r="B1222" s="2" t="s">
        <v>4060</v>
      </c>
      <c r="C1222" s="2" t="s">
        <v>4061</v>
      </c>
      <c r="D1222" s="2" t="s">
        <v>54</v>
      </c>
      <c r="E1222" s="2" t="s">
        <v>50</v>
      </c>
      <c r="F1222" s="2" t="s">
        <v>23</v>
      </c>
      <c r="G1222" s="2" t="s">
        <v>4062</v>
      </c>
      <c r="H1222" s="10" t="n">
        <v>0.122610999999999</v>
      </c>
      <c r="I1222" s="10" t="n">
        <v>0.00135687532</v>
      </c>
      <c r="J1222" s="10" t="n">
        <f aca="false">H1222-I1222</f>
        <v>0.121254124679999</v>
      </c>
    </row>
    <row r="1223" customFormat="false" ht="15" hidden="false" customHeight="false" outlineLevel="0" collapsed="false">
      <c r="A1223" s="2" t="s">
        <v>546</v>
      </c>
      <c r="B1223" s="2" t="s">
        <v>4063</v>
      </c>
      <c r="C1223" s="2" t="s">
        <v>4064</v>
      </c>
      <c r="D1223" s="2" t="s">
        <v>54</v>
      </c>
      <c r="E1223" s="2" t="s">
        <v>50</v>
      </c>
      <c r="F1223" s="2" t="s">
        <v>22</v>
      </c>
      <c r="G1223" s="2" t="s">
        <v>4065</v>
      </c>
      <c r="H1223" s="10" t="n">
        <v>0.423227000000011</v>
      </c>
      <c r="I1223" s="10" t="n">
        <v>0.00138899288</v>
      </c>
      <c r="J1223" s="10" t="n">
        <f aca="false">H1223-I1223</f>
        <v>0.421838007120011</v>
      </c>
    </row>
    <row r="1224" customFormat="false" ht="15" hidden="false" customHeight="false" outlineLevel="0" collapsed="false">
      <c r="A1224" s="2" t="s">
        <v>546</v>
      </c>
      <c r="B1224" s="2" t="s">
        <v>4066</v>
      </c>
      <c r="C1224" s="2" t="s">
        <v>4067</v>
      </c>
      <c r="D1224" s="2" t="s">
        <v>54</v>
      </c>
      <c r="E1224" s="2" t="s">
        <v>50</v>
      </c>
      <c r="F1224" s="2" t="s">
        <v>22</v>
      </c>
      <c r="G1224" s="2" t="s">
        <v>4068</v>
      </c>
      <c r="H1224" s="10" t="n">
        <v>0.135886</v>
      </c>
      <c r="I1224" s="10" t="n">
        <v>0.00132023932</v>
      </c>
      <c r="J1224" s="10" t="n">
        <f aca="false">H1224-I1224</f>
        <v>0.13456576068</v>
      </c>
    </row>
    <row r="1225" customFormat="false" ht="15" hidden="false" customHeight="false" outlineLevel="0" collapsed="false">
      <c r="A1225" s="2" t="s">
        <v>546</v>
      </c>
      <c r="B1225" s="2" t="s">
        <v>4069</v>
      </c>
      <c r="C1225" s="2" t="s">
        <v>4070</v>
      </c>
      <c r="D1225" s="2" t="s">
        <v>54</v>
      </c>
      <c r="E1225" s="2" t="s">
        <v>50</v>
      </c>
      <c r="F1225" s="2" t="s">
        <v>22</v>
      </c>
      <c r="G1225" s="2" t="s">
        <v>4071</v>
      </c>
      <c r="H1225" s="10" t="n">
        <v>0.363842</v>
      </c>
      <c r="I1225" s="10" t="n">
        <v>0.00137165184</v>
      </c>
      <c r="J1225" s="10" t="n">
        <f aca="false">H1225-I1225</f>
        <v>0.36247034816</v>
      </c>
    </row>
    <row r="1226" customFormat="false" ht="15" hidden="false" customHeight="false" outlineLevel="0" collapsed="false">
      <c r="A1226" s="2" t="s">
        <v>546</v>
      </c>
      <c r="B1226" s="2" t="s">
        <v>4072</v>
      </c>
      <c r="C1226" s="2" t="s">
        <v>4073</v>
      </c>
      <c r="D1226" s="2" t="s">
        <v>54</v>
      </c>
      <c r="E1226" s="2" t="s">
        <v>50</v>
      </c>
      <c r="F1226" s="2" t="s">
        <v>23</v>
      </c>
      <c r="G1226" s="2" t="s">
        <v>4074</v>
      </c>
      <c r="H1226" s="10" t="n">
        <v>0.145813</v>
      </c>
      <c r="I1226" s="10" t="n">
        <v>0.00134930388</v>
      </c>
      <c r="J1226" s="10" t="n">
        <f aca="false">H1226-I1226</f>
        <v>0.14446369612</v>
      </c>
    </row>
    <row r="1227" customFormat="false" ht="15" hidden="false" customHeight="false" outlineLevel="0" collapsed="false">
      <c r="A1227" s="2" t="s">
        <v>546</v>
      </c>
      <c r="B1227" s="2" t="s">
        <v>4075</v>
      </c>
      <c r="C1227" s="2" t="s">
        <v>4076</v>
      </c>
      <c r="D1227" s="2" t="s">
        <v>54</v>
      </c>
      <c r="E1227" s="2" t="s">
        <v>50</v>
      </c>
      <c r="F1227" s="2" t="s">
        <v>22</v>
      </c>
      <c r="G1227" s="2" t="s">
        <v>4077</v>
      </c>
      <c r="H1227" s="10" t="n">
        <v>0.0604619999999999</v>
      </c>
      <c r="I1227" s="10" t="n">
        <v>0.00131425544</v>
      </c>
      <c r="J1227" s="10" t="n">
        <f aca="false">H1227-I1227</f>
        <v>0.0591477445599999</v>
      </c>
    </row>
    <row r="1228" customFormat="false" ht="15" hidden="false" customHeight="false" outlineLevel="0" collapsed="false">
      <c r="A1228" s="2" t="s">
        <v>546</v>
      </c>
      <c r="B1228" s="2" t="s">
        <v>4078</v>
      </c>
      <c r="C1228" s="2" t="s">
        <v>4079</v>
      </c>
      <c r="D1228" s="2" t="s">
        <v>54</v>
      </c>
      <c r="E1228" s="2" t="s">
        <v>50</v>
      </c>
      <c r="F1228" s="2" t="s">
        <v>23</v>
      </c>
      <c r="G1228" s="2" t="s">
        <v>4080</v>
      </c>
      <c r="H1228" s="10" t="n">
        <v>0.223903</v>
      </c>
      <c r="I1228" s="10" t="n">
        <v>0.0012932508</v>
      </c>
      <c r="J1228" s="10" t="n">
        <f aca="false">H1228-I1228</f>
        <v>0.2226097492</v>
      </c>
    </row>
    <row r="1229" customFormat="false" ht="15" hidden="false" customHeight="false" outlineLevel="0" collapsed="false">
      <c r="A1229" s="2" t="s">
        <v>546</v>
      </c>
      <c r="B1229" s="2" t="s">
        <v>4081</v>
      </c>
      <c r="C1229" s="2" t="s">
        <v>4082</v>
      </c>
      <c r="D1229" s="2" t="s">
        <v>54</v>
      </c>
      <c r="E1229" s="2" t="s">
        <v>50</v>
      </c>
      <c r="F1229" s="2" t="s">
        <v>23</v>
      </c>
      <c r="G1229" s="2" t="s">
        <v>4083</v>
      </c>
      <c r="H1229" s="10" t="n">
        <v>0.147453</v>
      </c>
      <c r="I1229" s="10" t="n">
        <v>0.00128421392</v>
      </c>
      <c r="J1229" s="10" t="n">
        <f aca="false">H1229-I1229</f>
        <v>0.14616878608</v>
      </c>
    </row>
    <row r="1230" customFormat="false" ht="15" hidden="false" customHeight="false" outlineLevel="0" collapsed="false">
      <c r="A1230" s="2" t="s">
        <v>546</v>
      </c>
      <c r="B1230" s="2" t="s">
        <v>4084</v>
      </c>
      <c r="C1230" s="2" t="s">
        <v>4085</v>
      </c>
      <c r="D1230" s="2" t="s">
        <v>54</v>
      </c>
      <c r="E1230" s="2" t="s">
        <v>50</v>
      </c>
      <c r="F1230" s="2" t="s">
        <v>23</v>
      </c>
      <c r="G1230" s="2" t="s">
        <v>4086</v>
      </c>
      <c r="H1230" s="10" t="n">
        <v>0.412064</v>
      </c>
      <c r="I1230" s="10" t="n">
        <v>0.00128116092</v>
      </c>
      <c r="J1230" s="10" t="n">
        <f aca="false">H1230-I1230</f>
        <v>0.41078283908</v>
      </c>
    </row>
    <row r="1231" customFormat="false" ht="15" hidden="false" customHeight="false" outlineLevel="0" collapsed="false">
      <c r="A1231" s="2" t="s">
        <v>546</v>
      </c>
      <c r="B1231" s="2" t="s">
        <v>4087</v>
      </c>
      <c r="C1231" s="2" t="s">
        <v>4088</v>
      </c>
      <c r="D1231" s="2" t="s">
        <v>54</v>
      </c>
      <c r="E1231" s="2" t="s">
        <v>50</v>
      </c>
      <c r="F1231" s="2" t="s">
        <v>23</v>
      </c>
      <c r="G1231" s="2" t="s">
        <v>4089</v>
      </c>
      <c r="H1231" s="10" t="n">
        <v>0.115736</v>
      </c>
      <c r="I1231" s="10" t="n">
        <v>0.00128519088</v>
      </c>
      <c r="J1231" s="10" t="n">
        <f aca="false">H1231-I1231</f>
        <v>0.11445080912</v>
      </c>
    </row>
    <row r="1232" customFormat="false" ht="15" hidden="false" customHeight="false" outlineLevel="0" collapsed="false">
      <c r="A1232" s="2" t="s">
        <v>546</v>
      </c>
      <c r="B1232" s="2" t="s">
        <v>4090</v>
      </c>
      <c r="C1232" s="2" t="s">
        <v>4091</v>
      </c>
      <c r="D1232" s="2" t="s">
        <v>54</v>
      </c>
      <c r="E1232" s="2" t="s">
        <v>50</v>
      </c>
      <c r="F1232" s="2" t="s">
        <v>23</v>
      </c>
      <c r="G1232" s="2" t="s">
        <v>4092</v>
      </c>
      <c r="H1232" s="10" t="n">
        <v>0.128753</v>
      </c>
      <c r="I1232" s="10" t="n">
        <v>0.00127627612</v>
      </c>
      <c r="J1232" s="10" t="n">
        <f aca="false">H1232-I1232</f>
        <v>0.12747672388</v>
      </c>
    </row>
    <row r="1233" customFormat="false" ht="15" hidden="false" customHeight="false" outlineLevel="0" collapsed="false">
      <c r="A1233" s="2" t="s">
        <v>546</v>
      </c>
      <c r="B1233" s="2" t="s">
        <v>4093</v>
      </c>
      <c r="C1233" s="2" t="s">
        <v>4094</v>
      </c>
      <c r="D1233" s="2" t="s">
        <v>54</v>
      </c>
      <c r="E1233" s="2" t="s">
        <v>50</v>
      </c>
      <c r="F1233" s="2" t="s">
        <v>23</v>
      </c>
      <c r="G1233" s="2" t="s">
        <v>4095</v>
      </c>
      <c r="H1233" s="10" t="n">
        <v>0.314072</v>
      </c>
      <c r="I1233" s="10" t="n">
        <v>0.00134527392</v>
      </c>
      <c r="J1233" s="10" t="n">
        <f aca="false">H1233-I1233</f>
        <v>0.31272672608</v>
      </c>
    </row>
    <row r="1234" customFormat="false" ht="15" hidden="false" customHeight="false" outlineLevel="0" collapsed="false">
      <c r="A1234" s="2" t="s">
        <v>546</v>
      </c>
      <c r="B1234" s="2" t="s">
        <v>4096</v>
      </c>
      <c r="C1234" s="2" t="s">
        <v>4097</v>
      </c>
      <c r="D1234" s="2" t="s">
        <v>54</v>
      </c>
      <c r="E1234" s="2" t="s">
        <v>50</v>
      </c>
      <c r="F1234" s="2" t="s">
        <v>23</v>
      </c>
      <c r="G1234" s="2" t="s">
        <v>4098</v>
      </c>
      <c r="H1234" s="10" t="n">
        <v>0.070755</v>
      </c>
      <c r="I1234" s="10" t="n">
        <v>0.00133941216</v>
      </c>
      <c r="J1234" s="10" t="n">
        <f aca="false">H1234-I1234</f>
        <v>0.06941558784</v>
      </c>
    </row>
    <row r="1235" customFormat="false" ht="15" hidden="false" customHeight="false" outlineLevel="0" collapsed="false">
      <c r="A1235" s="2" t="s">
        <v>546</v>
      </c>
      <c r="B1235" s="2" t="s">
        <v>4099</v>
      </c>
      <c r="C1235" s="2" t="s">
        <v>4100</v>
      </c>
      <c r="D1235" s="2" t="s">
        <v>54</v>
      </c>
      <c r="E1235" s="2" t="s">
        <v>50</v>
      </c>
      <c r="F1235" s="2" t="s">
        <v>24</v>
      </c>
      <c r="G1235" s="2" t="s">
        <v>4101</v>
      </c>
      <c r="H1235" s="10" t="n">
        <v>0.060296</v>
      </c>
      <c r="I1235" s="10" t="n">
        <v>0.00138716108</v>
      </c>
      <c r="J1235" s="10" t="n">
        <f aca="false">H1235-I1235</f>
        <v>0.05890883892</v>
      </c>
    </row>
    <row r="1236" customFormat="false" ht="15" hidden="false" customHeight="false" outlineLevel="0" collapsed="false">
      <c r="A1236" s="2" t="s">
        <v>546</v>
      </c>
      <c r="B1236" s="2" t="s">
        <v>4102</v>
      </c>
      <c r="C1236" s="2" t="s">
        <v>4103</v>
      </c>
      <c r="D1236" s="2" t="s">
        <v>561</v>
      </c>
      <c r="E1236" s="2" t="s">
        <v>50</v>
      </c>
      <c r="F1236" s="2" t="s">
        <v>24</v>
      </c>
      <c r="G1236" s="2"/>
      <c r="H1236" s="10" t="n">
        <v>0</v>
      </c>
      <c r="I1236" s="10" t="n">
        <v>0.00138276476</v>
      </c>
      <c r="J1236" s="10" t="n">
        <f aca="false">H1236-I1236</f>
        <v>-0.00138276476</v>
      </c>
    </row>
    <row r="1237" customFormat="false" ht="15" hidden="false" customHeight="false" outlineLevel="0" collapsed="false">
      <c r="A1237" s="2" t="s">
        <v>546</v>
      </c>
      <c r="B1237" s="2" t="s">
        <v>4104</v>
      </c>
      <c r="C1237" s="2" t="s">
        <v>4105</v>
      </c>
      <c r="D1237" s="2" t="s">
        <v>54</v>
      </c>
      <c r="E1237" s="2" t="s">
        <v>50</v>
      </c>
      <c r="F1237" s="2" t="s">
        <v>24</v>
      </c>
      <c r="G1237" s="2" t="s">
        <v>4106</v>
      </c>
      <c r="H1237" s="10" t="n">
        <v>0.105771</v>
      </c>
      <c r="I1237" s="10" t="n">
        <v>0.0013927786</v>
      </c>
      <c r="J1237" s="10" t="n">
        <f aca="false">H1237-I1237</f>
        <v>0.1043782214</v>
      </c>
    </row>
    <row r="1238" customFormat="false" ht="15" hidden="false" customHeight="false" outlineLevel="0" collapsed="false">
      <c r="A1238" s="2" t="s">
        <v>546</v>
      </c>
      <c r="B1238" s="2" t="s">
        <v>4107</v>
      </c>
      <c r="C1238" s="2" t="s">
        <v>4108</v>
      </c>
      <c r="D1238" s="2" t="s">
        <v>54</v>
      </c>
      <c r="E1238" s="2" t="s">
        <v>50</v>
      </c>
      <c r="F1238" s="2" t="s">
        <v>23</v>
      </c>
      <c r="G1238" s="2" t="s">
        <v>4109</v>
      </c>
      <c r="H1238" s="10" t="n">
        <v>0.0260199999999999</v>
      </c>
      <c r="I1238" s="10" t="n">
        <v>0.0013225596</v>
      </c>
      <c r="J1238" s="10" t="n">
        <f aca="false">H1238-I1238</f>
        <v>0.0246974403999999</v>
      </c>
    </row>
    <row r="1239" customFormat="false" ht="15" hidden="false" customHeight="false" outlineLevel="0" collapsed="false">
      <c r="A1239" s="2" t="s">
        <v>546</v>
      </c>
      <c r="B1239" s="2" t="s">
        <v>4110</v>
      </c>
      <c r="C1239" s="2" t="s">
        <v>4111</v>
      </c>
      <c r="D1239" s="2" t="s">
        <v>54</v>
      </c>
      <c r="E1239" s="2" t="s">
        <v>50</v>
      </c>
      <c r="F1239" s="2" t="s">
        <v>23</v>
      </c>
      <c r="G1239" s="2" t="s">
        <v>2258</v>
      </c>
      <c r="H1239" s="10" t="n">
        <v>0.07857</v>
      </c>
      <c r="I1239" s="10" t="n">
        <v>0.00128458028</v>
      </c>
      <c r="J1239" s="10" t="n">
        <f aca="false">H1239-I1239</f>
        <v>0.07728541972</v>
      </c>
    </row>
    <row r="1240" customFormat="false" ht="15" hidden="false" customHeight="false" outlineLevel="0" collapsed="false">
      <c r="A1240" s="2" t="s">
        <v>546</v>
      </c>
      <c r="B1240" s="2" t="s">
        <v>4112</v>
      </c>
      <c r="C1240" s="2" t="s">
        <v>4113</v>
      </c>
      <c r="D1240" s="2" t="s">
        <v>54</v>
      </c>
      <c r="E1240" s="2" t="s">
        <v>50</v>
      </c>
      <c r="F1240" s="2" t="s">
        <v>22</v>
      </c>
      <c r="G1240" s="2" t="s">
        <v>4114</v>
      </c>
      <c r="H1240" s="10" t="n">
        <v>0.05714</v>
      </c>
      <c r="I1240" s="10" t="n">
        <v>0.00132353656</v>
      </c>
      <c r="J1240" s="10" t="n">
        <f aca="false">H1240-I1240</f>
        <v>0.05581646344</v>
      </c>
    </row>
    <row r="1241" customFormat="false" ht="15" hidden="false" customHeight="false" outlineLevel="0" collapsed="false">
      <c r="A1241" s="2" t="s">
        <v>546</v>
      </c>
      <c r="B1241" s="2" t="s">
        <v>4115</v>
      </c>
      <c r="C1241" s="2" t="s">
        <v>4116</v>
      </c>
      <c r="D1241" s="2" t="s">
        <v>54</v>
      </c>
      <c r="E1241" s="2" t="s">
        <v>50</v>
      </c>
      <c r="F1241" s="2" t="s">
        <v>23</v>
      </c>
      <c r="G1241" s="2" t="s">
        <v>4117</v>
      </c>
      <c r="H1241" s="10" t="n">
        <v>0.0648170000000001</v>
      </c>
      <c r="I1241" s="10" t="n">
        <v>0.00127090284</v>
      </c>
      <c r="J1241" s="10" t="n">
        <f aca="false">H1241-I1241</f>
        <v>0.0635460971600001</v>
      </c>
    </row>
    <row r="1242" customFormat="false" ht="15" hidden="false" customHeight="false" outlineLevel="0" collapsed="false">
      <c r="A1242" s="2" t="s">
        <v>546</v>
      </c>
      <c r="B1242" s="2" t="s">
        <v>4118</v>
      </c>
      <c r="C1242" s="2" t="s">
        <v>4119</v>
      </c>
      <c r="D1242" s="2" t="s">
        <v>54</v>
      </c>
      <c r="E1242" s="2" t="s">
        <v>50</v>
      </c>
      <c r="F1242" s="2" t="s">
        <v>22</v>
      </c>
      <c r="G1242" s="2" t="s">
        <v>4120</v>
      </c>
      <c r="H1242" s="10" t="n">
        <v>0.834522</v>
      </c>
      <c r="I1242" s="10" t="n">
        <v>0.001340267</v>
      </c>
      <c r="J1242" s="10" t="n">
        <f aca="false">H1242-I1242</f>
        <v>0.833181733</v>
      </c>
    </row>
    <row r="1243" customFormat="false" ht="15" hidden="false" customHeight="false" outlineLevel="0" collapsed="false">
      <c r="A1243" s="2" t="s">
        <v>546</v>
      </c>
      <c r="B1243" s="2" t="s">
        <v>4121</v>
      </c>
      <c r="C1243" s="2" t="s">
        <v>4122</v>
      </c>
      <c r="D1243" s="2" t="s">
        <v>54</v>
      </c>
      <c r="E1243" s="2" t="s">
        <v>50</v>
      </c>
      <c r="F1243" s="2" t="s">
        <v>22</v>
      </c>
      <c r="G1243" s="2" t="s">
        <v>4123</v>
      </c>
      <c r="H1243" s="10" t="n">
        <v>0.918046</v>
      </c>
      <c r="I1243" s="10" t="n">
        <v>0.00139741916</v>
      </c>
      <c r="J1243" s="10" t="n">
        <f aca="false">H1243-I1243</f>
        <v>0.91664858084</v>
      </c>
    </row>
    <row r="1244" customFormat="false" ht="15" hidden="false" customHeight="false" outlineLevel="0" collapsed="false">
      <c r="A1244" s="2" t="s">
        <v>546</v>
      </c>
      <c r="B1244" s="2" t="s">
        <v>4124</v>
      </c>
      <c r="C1244" s="2" t="s">
        <v>4125</v>
      </c>
      <c r="D1244" s="2" t="s">
        <v>54</v>
      </c>
      <c r="E1244" s="2" t="s">
        <v>50</v>
      </c>
      <c r="F1244" s="2" t="s">
        <v>23</v>
      </c>
      <c r="G1244" s="2" t="s">
        <v>4126</v>
      </c>
      <c r="H1244" s="10" t="n">
        <v>0.920309</v>
      </c>
      <c r="I1244" s="10" t="n">
        <v>0.00128543512</v>
      </c>
      <c r="J1244" s="10" t="n">
        <f aca="false">H1244-I1244</f>
        <v>0.91902356488</v>
      </c>
    </row>
    <row r="1245" customFormat="false" ht="15" hidden="false" customHeight="false" outlineLevel="0" collapsed="false">
      <c r="A1245" s="2" t="s">
        <v>546</v>
      </c>
      <c r="B1245" s="2" t="s">
        <v>4127</v>
      </c>
      <c r="C1245" s="2" t="s">
        <v>4128</v>
      </c>
      <c r="D1245" s="2" t="s">
        <v>54</v>
      </c>
      <c r="E1245" s="2" t="s">
        <v>50</v>
      </c>
      <c r="F1245" s="2" t="s">
        <v>23</v>
      </c>
      <c r="G1245" s="2" t="s">
        <v>4129</v>
      </c>
      <c r="H1245" s="10" t="n">
        <v>1.436501</v>
      </c>
      <c r="I1245" s="10" t="n">
        <v>0.00129398352</v>
      </c>
      <c r="J1245" s="10" t="n">
        <f aca="false">H1245-I1245</f>
        <v>1.43520701648</v>
      </c>
    </row>
    <row r="1246" customFormat="false" ht="15" hidden="false" customHeight="false" outlineLevel="0" collapsed="false">
      <c r="A1246" s="2" t="s">
        <v>546</v>
      </c>
      <c r="B1246" s="2" t="s">
        <v>4130</v>
      </c>
      <c r="C1246" s="2" t="s">
        <v>4131</v>
      </c>
      <c r="D1246" s="2" t="s">
        <v>54</v>
      </c>
      <c r="E1246" s="2" t="s">
        <v>50</v>
      </c>
      <c r="F1246" s="2" t="s">
        <v>22</v>
      </c>
      <c r="G1246" s="2" t="s">
        <v>4132</v>
      </c>
      <c r="H1246" s="10" t="n">
        <v>1.598872</v>
      </c>
      <c r="I1246" s="10" t="n">
        <v>0.00131620936</v>
      </c>
      <c r="J1246" s="10" t="n">
        <f aca="false">H1246-I1246</f>
        <v>1.59755579064</v>
      </c>
    </row>
    <row r="1247" customFormat="false" ht="15" hidden="false" customHeight="false" outlineLevel="0" collapsed="false">
      <c r="A1247" s="2" t="s">
        <v>546</v>
      </c>
      <c r="B1247" s="2" t="s">
        <v>4133</v>
      </c>
      <c r="C1247" s="2" t="s">
        <v>4134</v>
      </c>
      <c r="D1247" s="2" t="s">
        <v>54</v>
      </c>
      <c r="E1247" s="2" t="s">
        <v>50</v>
      </c>
      <c r="F1247" s="2" t="s">
        <v>22</v>
      </c>
      <c r="G1247" s="2" t="s">
        <v>4135</v>
      </c>
      <c r="H1247" s="10" t="n">
        <v>1.035213</v>
      </c>
      <c r="I1247" s="10" t="n">
        <v>0.00148900916</v>
      </c>
      <c r="J1247" s="10" t="n">
        <f aca="false">H1247-I1247</f>
        <v>1.03372399084</v>
      </c>
    </row>
    <row r="1248" customFormat="false" ht="15" hidden="false" customHeight="false" outlineLevel="0" collapsed="false">
      <c r="A1248" s="2" t="s">
        <v>546</v>
      </c>
      <c r="B1248" s="2" t="s">
        <v>4136</v>
      </c>
      <c r="C1248" s="2" t="s">
        <v>4137</v>
      </c>
      <c r="D1248" s="2" t="s">
        <v>54</v>
      </c>
      <c r="E1248" s="2" t="s">
        <v>50</v>
      </c>
      <c r="F1248" s="2" t="s">
        <v>24</v>
      </c>
      <c r="G1248" s="2" t="s">
        <v>4138</v>
      </c>
      <c r="H1248" s="10" t="n">
        <v>1.004867</v>
      </c>
      <c r="I1248" s="10" t="n">
        <v>0.0014178132</v>
      </c>
      <c r="J1248" s="10" t="n">
        <f aca="false">H1248-I1248</f>
        <v>1.0034491868</v>
      </c>
    </row>
    <row r="1249" customFormat="false" ht="15" hidden="false" customHeight="false" outlineLevel="0" collapsed="false">
      <c r="A1249" s="2" t="s">
        <v>546</v>
      </c>
      <c r="B1249" s="2" t="s">
        <v>4139</v>
      </c>
      <c r="C1249" s="2" t="s">
        <v>4140</v>
      </c>
      <c r="D1249" s="2" t="s">
        <v>561</v>
      </c>
      <c r="E1249" s="2" t="s">
        <v>50</v>
      </c>
      <c r="F1249" s="2" t="s">
        <v>24</v>
      </c>
      <c r="G1249" s="2"/>
      <c r="H1249" s="10" t="n">
        <v>0</v>
      </c>
      <c r="I1249" s="10" t="n">
        <v>0.00140511272</v>
      </c>
      <c r="J1249" s="10" t="n">
        <f aca="false">H1249-I1249</f>
        <v>-0.00140511272</v>
      </c>
    </row>
    <row r="1250" customFormat="false" ht="15" hidden="false" customHeight="false" outlineLevel="0" collapsed="false">
      <c r="A1250" s="2" t="s">
        <v>546</v>
      </c>
      <c r="B1250" s="2" t="s">
        <v>4141</v>
      </c>
      <c r="C1250" s="2" t="s">
        <v>4142</v>
      </c>
      <c r="D1250" s="2" t="s">
        <v>54</v>
      </c>
      <c r="E1250" s="2" t="s">
        <v>50</v>
      </c>
      <c r="F1250" s="2" t="s">
        <v>23</v>
      </c>
      <c r="G1250" s="2" t="s">
        <v>4143</v>
      </c>
      <c r="H1250" s="10" t="n">
        <v>1.053981</v>
      </c>
      <c r="I1250" s="10" t="n">
        <v>0.00136811036</v>
      </c>
      <c r="J1250" s="10" t="n">
        <f aca="false">H1250-I1250</f>
        <v>1.05261288964</v>
      </c>
    </row>
    <row r="1251" customFormat="false" ht="15" hidden="false" customHeight="false" outlineLevel="0" collapsed="false">
      <c r="A1251" s="2" t="s">
        <v>546</v>
      </c>
      <c r="B1251" s="2" t="s">
        <v>4144</v>
      </c>
      <c r="C1251" s="2" t="s">
        <v>4145</v>
      </c>
      <c r="D1251" s="2" t="s">
        <v>54</v>
      </c>
      <c r="E1251" s="2" t="s">
        <v>50</v>
      </c>
      <c r="F1251" s="2" t="s">
        <v>22</v>
      </c>
      <c r="G1251" s="2" t="s">
        <v>4146</v>
      </c>
      <c r="H1251" s="10" t="n">
        <v>1.529438</v>
      </c>
      <c r="I1251" s="10" t="n">
        <v>0.00141402748</v>
      </c>
      <c r="J1251" s="10" t="n">
        <f aca="false">H1251-I1251</f>
        <v>1.52802397252</v>
      </c>
    </row>
    <row r="1252" customFormat="false" ht="15" hidden="false" customHeight="false" outlineLevel="0" collapsed="false">
      <c r="A1252" s="2" t="s">
        <v>546</v>
      </c>
      <c r="B1252" s="2" t="s">
        <v>4147</v>
      </c>
      <c r="C1252" s="2" t="s">
        <v>4148</v>
      </c>
      <c r="D1252" s="2" t="s">
        <v>561</v>
      </c>
      <c r="E1252" s="2" t="s">
        <v>50</v>
      </c>
      <c r="F1252" s="2" t="s">
        <v>23</v>
      </c>
      <c r="G1252" s="2"/>
      <c r="H1252" s="10" t="n">
        <v>0</v>
      </c>
      <c r="I1252" s="10" t="n">
        <v>0.00135650896</v>
      </c>
      <c r="J1252" s="10" t="n">
        <f aca="false">H1252-I1252</f>
        <v>-0.00135650896</v>
      </c>
    </row>
    <row r="1253" customFormat="false" ht="15" hidden="false" customHeight="false" outlineLevel="0" collapsed="false">
      <c r="A1253" s="2" t="s">
        <v>546</v>
      </c>
      <c r="B1253" s="2" t="s">
        <v>4149</v>
      </c>
      <c r="C1253" s="2" t="s">
        <v>4150</v>
      </c>
      <c r="D1253" s="2" t="s">
        <v>54</v>
      </c>
      <c r="E1253" s="2" t="s">
        <v>50</v>
      </c>
      <c r="F1253" s="2" t="s">
        <v>24</v>
      </c>
      <c r="G1253" s="2" t="s">
        <v>4151</v>
      </c>
      <c r="H1253" s="10" t="n">
        <v>1.159905</v>
      </c>
      <c r="I1253" s="10" t="n">
        <v>0.0015698526</v>
      </c>
      <c r="J1253" s="10" t="n">
        <f aca="false">H1253-I1253</f>
        <v>1.1583351474</v>
      </c>
    </row>
    <row r="1254" customFormat="false" ht="15" hidden="false" customHeight="false" outlineLevel="0" collapsed="false">
      <c r="A1254" s="2" t="s">
        <v>546</v>
      </c>
      <c r="B1254" s="2" t="s">
        <v>4152</v>
      </c>
      <c r="C1254" s="2" t="s">
        <v>4153</v>
      </c>
      <c r="D1254" s="2" t="s">
        <v>54</v>
      </c>
      <c r="E1254" s="2" t="s">
        <v>50</v>
      </c>
      <c r="F1254" s="2" t="s">
        <v>24</v>
      </c>
      <c r="G1254" s="2" t="s">
        <v>4154</v>
      </c>
      <c r="H1254" s="10" t="n">
        <v>0.918894</v>
      </c>
      <c r="I1254" s="10" t="n">
        <v>0.00157144016</v>
      </c>
      <c r="J1254" s="10" t="n">
        <f aca="false">H1254-I1254</f>
        <v>0.91732255984</v>
      </c>
    </row>
    <row r="1255" customFormat="false" ht="15" hidden="false" customHeight="false" outlineLevel="0" collapsed="false">
      <c r="A1255" s="2" t="s">
        <v>546</v>
      </c>
      <c r="B1255" s="2" t="s">
        <v>4155</v>
      </c>
      <c r="C1255" s="2" t="s">
        <v>4156</v>
      </c>
      <c r="D1255" s="2" t="s">
        <v>54</v>
      </c>
      <c r="E1255" s="2" t="s">
        <v>50</v>
      </c>
      <c r="F1255" s="2" t="s">
        <v>25</v>
      </c>
      <c r="G1255" s="2" t="s">
        <v>4157</v>
      </c>
      <c r="H1255" s="10" t="n">
        <v>0.353219000000001</v>
      </c>
      <c r="I1255" s="10" t="n">
        <v>0.00135687532</v>
      </c>
      <c r="J1255" s="10" t="n">
        <f aca="false">H1255-I1255</f>
        <v>0.351862124680001</v>
      </c>
    </row>
    <row r="1256" customFormat="false" ht="15" hidden="false" customHeight="false" outlineLevel="0" collapsed="false">
      <c r="A1256" s="2" t="s">
        <v>546</v>
      </c>
      <c r="B1256" s="2" t="s">
        <v>4158</v>
      </c>
      <c r="C1256" s="2" t="s">
        <v>4159</v>
      </c>
      <c r="D1256" s="2" t="s">
        <v>54</v>
      </c>
      <c r="E1256" s="2" t="s">
        <v>50</v>
      </c>
      <c r="F1256" s="2" t="s">
        <v>23</v>
      </c>
      <c r="G1256" s="2" t="s">
        <v>4160</v>
      </c>
      <c r="H1256" s="10" t="n">
        <v>0.757468999999999</v>
      </c>
      <c r="I1256" s="10" t="n">
        <v>0.00136920944</v>
      </c>
      <c r="J1256" s="10" t="n">
        <f aca="false">H1256-I1256</f>
        <v>0.756099790559999</v>
      </c>
    </row>
    <row r="1257" customFormat="false" ht="15" hidden="false" customHeight="false" outlineLevel="0" collapsed="false">
      <c r="A1257" s="2" t="s">
        <v>546</v>
      </c>
      <c r="B1257" s="2" t="s">
        <v>4161</v>
      </c>
      <c r="C1257" s="2" t="s">
        <v>4162</v>
      </c>
      <c r="D1257" s="2" t="s">
        <v>54</v>
      </c>
      <c r="E1257" s="2" t="s">
        <v>50</v>
      </c>
      <c r="F1257" s="2" t="s">
        <v>23</v>
      </c>
      <c r="G1257" s="2" t="s">
        <v>4163</v>
      </c>
      <c r="H1257" s="10" t="n">
        <v>0.711956000000001</v>
      </c>
      <c r="I1257" s="10" t="n">
        <v>0.00136603432</v>
      </c>
      <c r="J1257" s="10" t="n">
        <f aca="false">H1257-I1257</f>
        <v>0.710589965680001</v>
      </c>
    </row>
    <row r="1258" customFormat="false" ht="15" hidden="false" customHeight="false" outlineLevel="0" collapsed="false">
      <c r="A1258" s="2" t="s">
        <v>546</v>
      </c>
      <c r="B1258" s="2" t="s">
        <v>4164</v>
      </c>
      <c r="C1258" s="2" t="s">
        <v>4165</v>
      </c>
      <c r="D1258" s="2" t="s">
        <v>54</v>
      </c>
      <c r="E1258" s="2" t="s">
        <v>50</v>
      </c>
      <c r="F1258" s="2" t="s">
        <v>22</v>
      </c>
      <c r="G1258" s="2" t="s">
        <v>4166</v>
      </c>
      <c r="H1258" s="10" t="n">
        <v>1.403948</v>
      </c>
      <c r="I1258" s="10" t="n">
        <v>0.00142416344</v>
      </c>
      <c r="J1258" s="10" t="n">
        <f aca="false">H1258-I1258</f>
        <v>1.40252383656</v>
      </c>
    </row>
    <row r="1259" customFormat="false" ht="15" hidden="false" customHeight="false" outlineLevel="0" collapsed="false">
      <c r="A1259" s="2" t="s">
        <v>546</v>
      </c>
      <c r="B1259" s="2" t="s">
        <v>4167</v>
      </c>
      <c r="C1259" s="2" t="s">
        <v>4168</v>
      </c>
      <c r="D1259" s="2" t="s">
        <v>54</v>
      </c>
      <c r="E1259" s="2" t="s">
        <v>50</v>
      </c>
      <c r="F1259" s="2" t="s">
        <v>23</v>
      </c>
      <c r="G1259" s="2" t="s">
        <v>4169</v>
      </c>
      <c r="H1259" s="10" t="n">
        <v>1.687252</v>
      </c>
      <c r="I1259" s="10" t="n">
        <v>0.00130521856</v>
      </c>
      <c r="J1259" s="10" t="n">
        <f aca="false">H1259-I1259</f>
        <v>1.68594678144</v>
      </c>
    </row>
    <row r="1260" customFormat="false" ht="15" hidden="false" customHeight="false" outlineLevel="0" collapsed="false">
      <c r="A1260" s="2" t="s">
        <v>546</v>
      </c>
      <c r="B1260" s="2" t="s">
        <v>4170</v>
      </c>
      <c r="C1260" s="2" t="s">
        <v>4171</v>
      </c>
      <c r="D1260" s="2" t="s">
        <v>54</v>
      </c>
      <c r="E1260" s="2" t="s">
        <v>50</v>
      </c>
      <c r="F1260" s="2" t="s">
        <v>22</v>
      </c>
      <c r="G1260" s="2" t="s">
        <v>4172</v>
      </c>
      <c r="H1260" s="10" t="n">
        <v>1.190341</v>
      </c>
      <c r="I1260" s="10" t="n">
        <v>0.00138070512</v>
      </c>
      <c r="J1260" s="10" t="n">
        <f aca="false">H1260-I1260</f>
        <v>1.18896029488</v>
      </c>
    </row>
    <row r="1261" customFormat="false" ht="15" hidden="false" customHeight="false" outlineLevel="0" collapsed="false">
      <c r="A1261" s="2" t="s">
        <v>546</v>
      </c>
      <c r="B1261" s="2" t="s">
        <v>4173</v>
      </c>
      <c r="C1261" s="2" t="s">
        <v>4174</v>
      </c>
      <c r="D1261" s="2" t="s">
        <v>54</v>
      </c>
      <c r="E1261" s="2" t="s">
        <v>50</v>
      </c>
      <c r="F1261" s="2" t="s">
        <v>22</v>
      </c>
      <c r="G1261" s="2" t="s">
        <v>4175</v>
      </c>
      <c r="H1261" s="10" t="n">
        <v>1.116318</v>
      </c>
      <c r="I1261" s="10" t="n">
        <v>0.00139320623</v>
      </c>
      <c r="J1261" s="10" t="n">
        <f aca="false">H1261-I1261</f>
        <v>1.11492479377</v>
      </c>
    </row>
    <row r="1262" customFormat="false" ht="15" hidden="false" customHeight="false" outlineLevel="0" collapsed="false">
      <c r="A1262" s="2" t="s">
        <v>546</v>
      </c>
      <c r="B1262" s="2" t="s">
        <v>4176</v>
      </c>
      <c r="C1262" s="2" t="s">
        <v>4177</v>
      </c>
      <c r="D1262" s="2" t="s">
        <v>561</v>
      </c>
      <c r="E1262" s="2" t="s">
        <v>50</v>
      </c>
      <c r="F1262" s="2" t="s">
        <v>23</v>
      </c>
      <c r="G1262" s="2"/>
      <c r="H1262" s="10" t="n">
        <v>0</v>
      </c>
      <c r="I1262" s="10" t="n">
        <v>0.00133798288</v>
      </c>
      <c r="J1262" s="10" t="n">
        <f aca="false">H1262-I1262</f>
        <v>-0.00133798288</v>
      </c>
    </row>
    <row r="1263" customFormat="false" ht="15" hidden="false" customHeight="false" outlineLevel="0" collapsed="false">
      <c r="A1263" s="2" t="s">
        <v>546</v>
      </c>
      <c r="B1263" s="2" t="s">
        <v>4178</v>
      </c>
      <c r="C1263" s="2" t="s">
        <v>4179</v>
      </c>
      <c r="D1263" s="2" t="s">
        <v>54</v>
      </c>
      <c r="E1263" s="2" t="s">
        <v>50</v>
      </c>
      <c r="F1263" s="2" t="s">
        <v>23</v>
      </c>
      <c r="G1263" s="2" t="s">
        <v>4180</v>
      </c>
      <c r="H1263" s="10" t="n">
        <v>1.015968</v>
      </c>
      <c r="I1263" s="10" t="n">
        <v>0.0013459933</v>
      </c>
      <c r="J1263" s="10" t="n">
        <f aca="false">H1263-I1263</f>
        <v>1.0146220067</v>
      </c>
    </row>
    <row r="1264" customFormat="false" ht="15" hidden="false" customHeight="false" outlineLevel="0" collapsed="false">
      <c r="A1264" s="2" t="s">
        <v>546</v>
      </c>
      <c r="B1264" s="2" t="s">
        <v>4181</v>
      </c>
      <c r="C1264" s="2" t="s">
        <v>4182</v>
      </c>
      <c r="D1264" s="2" t="s">
        <v>54</v>
      </c>
      <c r="E1264" s="2" t="s">
        <v>50</v>
      </c>
      <c r="F1264" s="2" t="s">
        <v>23</v>
      </c>
      <c r="G1264" s="2" t="s">
        <v>4183</v>
      </c>
      <c r="H1264" s="10" t="n">
        <v>0.944031999999999</v>
      </c>
      <c r="I1264" s="10" t="n">
        <v>0.0013496344</v>
      </c>
      <c r="J1264" s="10" t="n">
        <f aca="false">H1264-I1264</f>
        <v>0.942682365599999</v>
      </c>
    </row>
    <row r="1265" customFormat="false" ht="15" hidden="false" customHeight="false" outlineLevel="0" collapsed="false">
      <c r="A1265" s="2" t="s">
        <v>546</v>
      </c>
      <c r="B1265" s="2" t="s">
        <v>4184</v>
      </c>
      <c r="C1265" s="2" t="s">
        <v>4185</v>
      </c>
      <c r="D1265" s="2" t="s">
        <v>54</v>
      </c>
      <c r="E1265" s="2" t="s">
        <v>50</v>
      </c>
      <c r="F1265" s="2" t="s">
        <v>23</v>
      </c>
      <c r="G1265" s="2" t="s">
        <v>4186</v>
      </c>
      <c r="H1265" s="10" t="n">
        <v>0.808809</v>
      </c>
      <c r="I1265" s="10" t="n">
        <v>0.00134927029</v>
      </c>
      <c r="J1265" s="10" t="n">
        <f aca="false">H1265-I1265</f>
        <v>0.80745972971</v>
      </c>
    </row>
    <row r="1266" customFormat="false" ht="15" hidden="false" customHeight="false" outlineLevel="0" collapsed="false">
      <c r="A1266" s="2" t="s">
        <v>546</v>
      </c>
      <c r="B1266" s="2" t="s">
        <v>4187</v>
      </c>
      <c r="C1266" s="2" t="s">
        <v>4188</v>
      </c>
      <c r="D1266" s="2" t="s">
        <v>54</v>
      </c>
      <c r="E1266" s="2" t="s">
        <v>50</v>
      </c>
      <c r="F1266" s="2" t="s">
        <v>24</v>
      </c>
      <c r="G1266" s="2" t="s">
        <v>4189</v>
      </c>
      <c r="H1266" s="10" t="n">
        <v>0.836230000000001</v>
      </c>
      <c r="I1266" s="10" t="n">
        <v>0.00131674313</v>
      </c>
      <c r="J1266" s="10" t="n">
        <f aca="false">H1266-I1266</f>
        <v>0.834913256870001</v>
      </c>
    </row>
    <row r="1267" customFormat="false" ht="15" hidden="false" customHeight="false" outlineLevel="0" collapsed="false">
      <c r="A1267" s="2" t="s">
        <v>546</v>
      </c>
      <c r="B1267" s="2" t="s">
        <v>4190</v>
      </c>
      <c r="C1267" s="2" t="s">
        <v>4191</v>
      </c>
      <c r="D1267" s="2" t="s">
        <v>54</v>
      </c>
      <c r="E1267" s="2" t="s">
        <v>50</v>
      </c>
      <c r="F1267" s="2" t="s">
        <v>23</v>
      </c>
      <c r="G1267" s="2" t="s">
        <v>3170</v>
      </c>
      <c r="H1267" s="10" t="n">
        <v>0.834392000000001</v>
      </c>
      <c r="I1267" s="10" t="n">
        <v>0.00133786151</v>
      </c>
      <c r="J1267" s="10" t="n">
        <f aca="false">H1267-I1267</f>
        <v>0.833054138490001</v>
      </c>
    </row>
    <row r="1268" customFormat="false" ht="15" hidden="false" customHeight="false" outlineLevel="0" collapsed="false">
      <c r="A1268" s="2" t="s">
        <v>546</v>
      </c>
      <c r="B1268" s="2" t="s">
        <v>4192</v>
      </c>
      <c r="C1268" s="2" t="s">
        <v>4193</v>
      </c>
      <c r="D1268" s="2" t="s">
        <v>54</v>
      </c>
      <c r="E1268" s="2" t="s">
        <v>50</v>
      </c>
      <c r="F1268" s="2" t="s">
        <v>22</v>
      </c>
      <c r="G1268" s="2" t="s">
        <v>4194</v>
      </c>
      <c r="H1268" s="10" t="n">
        <v>1.161567</v>
      </c>
      <c r="I1268" s="10" t="n">
        <v>0.00138422485</v>
      </c>
      <c r="J1268" s="10" t="n">
        <f aca="false">H1268-I1268</f>
        <v>1.16018277515</v>
      </c>
    </row>
    <row r="1269" customFormat="false" ht="15" hidden="false" customHeight="false" outlineLevel="0" collapsed="false">
      <c r="A1269" s="2" t="s">
        <v>546</v>
      </c>
      <c r="B1269" s="2" t="s">
        <v>4195</v>
      </c>
      <c r="C1269" s="2" t="s">
        <v>4196</v>
      </c>
      <c r="D1269" s="2" t="s">
        <v>54</v>
      </c>
      <c r="E1269" s="2" t="s">
        <v>50</v>
      </c>
      <c r="F1269" s="2" t="s">
        <v>22</v>
      </c>
      <c r="G1269" s="2" t="s">
        <v>4197</v>
      </c>
      <c r="H1269" s="10" t="n">
        <v>0.130999</v>
      </c>
      <c r="I1269" s="10" t="n">
        <v>0.00128008939</v>
      </c>
      <c r="J1269" s="10" t="n">
        <f aca="false">H1269-I1269</f>
        <v>0.12971891061</v>
      </c>
    </row>
    <row r="1270" customFormat="false" ht="15" hidden="false" customHeight="false" outlineLevel="0" collapsed="false">
      <c r="A1270" s="2" t="s">
        <v>546</v>
      </c>
      <c r="B1270" s="2" t="s">
        <v>4198</v>
      </c>
      <c r="C1270" s="2" t="s">
        <v>4199</v>
      </c>
      <c r="D1270" s="2" t="s">
        <v>54</v>
      </c>
      <c r="E1270" s="2" t="s">
        <v>50</v>
      </c>
      <c r="F1270" s="2" t="s">
        <v>23</v>
      </c>
      <c r="G1270" s="2" t="s">
        <v>4200</v>
      </c>
      <c r="H1270" s="10" t="n">
        <v>0.144254</v>
      </c>
      <c r="I1270" s="10" t="n">
        <v>0.00131164559</v>
      </c>
      <c r="J1270" s="10" t="n">
        <f aca="false">H1270-I1270</f>
        <v>0.14294235441</v>
      </c>
    </row>
    <row r="1271" customFormat="false" ht="15" hidden="false" customHeight="false" outlineLevel="0" collapsed="false">
      <c r="A1271" s="2" t="s">
        <v>546</v>
      </c>
      <c r="B1271" s="2" t="s">
        <v>4201</v>
      </c>
      <c r="C1271" s="2" t="s">
        <v>4202</v>
      </c>
      <c r="D1271" s="2" t="s">
        <v>561</v>
      </c>
      <c r="E1271" s="2" t="s">
        <v>50</v>
      </c>
      <c r="F1271" s="2" t="s">
        <v>22</v>
      </c>
      <c r="G1271" s="2"/>
      <c r="H1271" s="10" t="n">
        <v>0</v>
      </c>
      <c r="I1271" s="10" t="n">
        <v>0.00125630087</v>
      </c>
      <c r="J1271" s="10" t="n">
        <f aca="false">H1271-I1271</f>
        <v>-0.00125630087</v>
      </c>
    </row>
    <row r="1272" customFormat="false" ht="15" hidden="false" customHeight="false" outlineLevel="0" collapsed="false">
      <c r="A1272" s="2" t="s">
        <v>546</v>
      </c>
      <c r="B1272" s="2" t="s">
        <v>4203</v>
      </c>
      <c r="C1272" s="2" t="s">
        <v>4204</v>
      </c>
      <c r="D1272" s="2" t="s">
        <v>54</v>
      </c>
      <c r="E1272" s="2" t="s">
        <v>50</v>
      </c>
      <c r="F1272" s="2" t="s">
        <v>23</v>
      </c>
      <c r="G1272" s="2" t="s">
        <v>4205</v>
      </c>
      <c r="H1272" s="10" t="n">
        <v>1.390089</v>
      </c>
      <c r="I1272" s="10" t="n">
        <v>0.00130302832</v>
      </c>
      <c r="J1272" s="10" t="n">
        <f aca="false">H1272-I1272</f>
        <v>1.38878597168</v>
      </c>
    </row>
    <row r="1273" customFormat="false" ht="15" hidden="false" customHeight="false" outlineLevel="0" collapsed="false">
      <c r="A1273" s="2" t="s">
        <v>546</v>
      </c>
      <c r="B1273" s="2" t="s">
        <v>4206</v>
      </c>
      <c r="C1273" s="2" t="s">
        <v>4207</v>
      </c>
      <c r="D1273" s="2" t="s">
        <v>54</v>
      </c>
      <c r="E1273" s="2" t="s">
        <v>50</v>
      </c>
      <c r="F1273" s="2" t="s">
        <v>24</v>
      </c>
      <c r="G1273" s="2" t="s">
        <v>4208</v>
      </c>
      <c r="H1273" s="10" t="n">
        <v>0.352278</v>
      </c>
      <c r="I1273" s="10" t="n">
        <v>0.00157878096</v>
      </c>
      <c r="J1273" s="10" t="n">
        <f aca="false">H1273-I1273</f>
        <v>0.35069921904</v>
      </c>
    </row>
    <row r="1274" customFormat="false" ht="15" hidden="false" customHeight="false" outlineLevel="0" collapsed="false">
      <c r="A1274" s="2" t="s">
        <v>546</v>
      </c>
      <c r="B1274" s="2" t="s">
        <v>4209</v>
      </c>
      <c r="C1274" s="2" t="s">
        <v>4210</v>
      </c>
      <c r="D1274" s="2" t="s">
        <v>54</v>
      </c>
      <c r="E1274" s="2" t="s">
        <v>50</v>
      </c>
      <c r="F1274" s="2" t="s">
        <v>23</v>
      </c>
      <c r="G1274" s="2" t="s">
        <v>4211</v>
      </c>
      <c r="H1274" s="10" t="n">
        <v>0.367445</v>
      </c>
      <c r="I1274" s="10" t="n">
        <v>0.00131152422</v>
      </c>
      <c r="J1274" s="10" t="n">
        <f aca="false">H1274-I1274</f>
        <v>0.36613347578</v>
      </c>
    </row>
    <row r="1275" customFormat="false" ht="15" hidden="false" customHeight="false" outlineLevel="0" collapsed="false">
      <c r="A1275" s="2" t="s">
        <v>546</v>
      </c>
      <c r="B1275" s="2" t="s">
        <v>4212</v>
      </c>
      <c r="C1275" s="2" t="s">
        <v>4213</v>
      </c>
      <c r="D1275" s="2" t="s">
        <v>54</v>
      </c>
      <c r="E1275" s="2" t="s">
        <v>50</v>
      </c>
      <c r="F1275" s="2" t="s">
        <v>23</v>
      </c>
      <c r="G1275" s="2" t="s">
        <v>4214</v>
      </c>
      <c r="H1275" s="10" t="n">
        <v>1.27913</v>
      </c>
      <c r="I1275" s="10" t="n">
        <v>0.00139284212</v>
      </c>
      <c r="J1275" s="10" t="n">
        <f aca="false">H1275-I1275</f>
        <v>1.27773715788</v>
      </c>
    </row>
    <row r="1276" customFormat="false" ht="15" hidden="false" customHeight="false" outlineLevel="0" collapsed="false">
      <c r="A1276" s="2" t="s">
        <v>546</v>
      </c>
      <c r="B1276" s="2" t="s">
        <v>4215</v>
      </c>
      <c r="C1276" s="2" t="s">
        <v>4216</v>
      </c>
      <c r="D1276" s="2" t="s">
        <v>54</v>
      </c>
      <c r="E1276" s="2" t="s">
        <v>50</v>
      </c>
      <c r="F1276" s="2" t="s">
        <v>23</v>
      </c>
      <c r="G1276" s="2" t="s">
        <v>4217</v>
      </c>
      <c r="H1276" s="10" t="n">
        <v>1.195168</v>
      </c>
      <c r="I1276" s="10" t="n">
        <v>0.00135072673</v>
      </c>
      <c r="J1276" s="10" t="n">
        <f aca="false">H1276-I1276</f>
        <v>1.19381727327</v>
      </c>
    </row>
    <row r="1277" customFormat="false" ht="15" hidden="false" customHeight="false" outlineLevel="0" collapsed="false">
      <c r="A1277" s="2" t="s">
        <v>546</v>
      </c>
      <c r="B1277" s="2" t="s">
        <v>4218</v>
      </c>
      <c r="C1277" s="2" t="s">
        <v>4219</v>
      </c>
      <c r="D1277" s="2" t="s">
        <v>561</v>
      </c>
      <c r="E1277" s="2" t="s">
        <v>50</v>
      </c>
      <c r="F1277" s="2" t="s">
        <v>23</v>
      </c>
      <c r="G1277" s="2"/>
      <c r="H1277" s="10" t="n">
        <v>0</v>
      </c>
      <c r="I1277" s="10" t="n">
        <v>0.00143787039</v>
      </c>
      <c r="J1277" s="10" t="n">
        <f aca="false">H1277-I1277</f>
        <v>-0.00143787039</v>
      </c>
    </row>
    <row r="1278" customFormat="false" ht="15" hidden="false" customHeight="false" outlineLevel="0" collapsed="false">
      <c r="A1278" s="2" t="s">
        <v>546</v>
      </c>
      <c r="B1278" s="2" t="s">
        <v>4220</v>
      </c>
      <c r="C1278" s="2" t="s">
        <v>4221</v>
      </c>
      <c r="D1278" s="2" t="s">
        <v>54</v>
      </c>
      <c r="E1278" s="2" t="s">
        <v>50</v>
      </c>
      <c r="F1278" s="2" t="s">
        <v>23</v>
      </c>
      <c r="G1278" s="2" t="s">
        <v>4222</v>
      </c>
      <c r="H1278" s="10" t="n">
        <v>0.589599</v>
      </c>
      <c r="I1278" s="10" t="n">
        <v>0.00135509605</v>
      </c>
      <c r="J1278" s="10" t="n">
        <f aca="false">H1278-I1278</f>
        <v>0.58824390395</v>
      </c>
    </row>
    <row r="1279" customFormat="false" ht="15" hidden="false" customHeight="false" outlineLevel="0" collapsed="false">
      <c r="A1279" s="2" t="s">
        <v>546</v>
      </c>
      <c r="B1279" s="2" t="s">
        <v>4223</v>
      </c>
      <c r="C1279" s="2" t="s">
        <v>4224</v>
      </c>
      <c r="D1279" s="2" t="s">
        <v>54</v>
      </c>
      <c r="E1279" s="2" t="s">
        <v>50</v>
      </c>
      <c r="F1279" s="2" t="s">
        <v>23</v>
      </c>
      <c r="G1279" s="2" t="s">
        <v>4225</v>
      </c>
      <c r="H1279" s="10" t="n">
        <v>0.0321180000000005</v>
      </c>
      <c r="I1279" s="10" t="n">
        <v>0.00129513927</v>
      </c>
      <c r="J1279" s="10" t="n">
        <f aca="false">H1279-I1279</f>
        <v>0.0308228607300005</v>
      </c>
    </row>
    <row r="1280" customFormat="false" ht="15" hidden="false" customHeight="false" outlineLevel="0" collapsed="false">
      <c r="A1280" s="2" t="s">
        <v>546</v>
      </c>
      <c r="B1280" s="2" t="s">
        <v>4226</v>
      </c>
      <c r="C1280" s="2" t="s">
        <v>4227</v>
      </c>
      <c r="D1280" s="2" t="s">
        <v>561</v>
      </c>
      <c r="E1280" s="2" t="s">
        <v>50</v>
      </c>
      <c r="F1280" s="2" t="s">
        <v>22</v>
      </c>
      <c r="G1280" s="2"/>
      <c r="H1280" s="10" t="n">
        <v>0</v>
      </c>
      <c r="I1280" s="10" t="n">
        <v>0.00121272904</v>
      </c>
      <c r="J1280" s="10" t="n">
        <f aca="false">H1280-I1280</f>
        <v>-0.00121272904</v>
      </c>
    </row>
    <row r="1281" customFormat="false" ht="15" hidden="false" customHeight="false" outlineLevel="0" collapsed="false">
      <c r="A1281" s="2" t="s">
        <v>546</v>
      </c>
      <c r="B1281" s="2" t="s">
        <v>4228</v>
      </c>
      <c r="C1281" s="2" t="s">
        <v>4229</v>
      </c>
      <c r="D1281" s="2" t="s">
        <v>54</v>
      </c>
      <c r="E1281" s="2" t="s">
        <v>50</v>
      </c>
      <c r="F1281" s="2" t="s">
        <v>22</v>
      </c>
      <c r="G1281" s="2" t="s">
        <v>4230</v>
      </c>
      <c r="H1281" s="10" t="n">
        <v>0.419263999999999</v>
      </c>
      <c r="I1281" s="10" t="n">
        <v>0.00120848109</v>
      </c>
      <c r="J1281" s="10" t="n">
        <f aca="false">H1281-I1281</f>
        <v>0.418055518909999</v>
      </c>
    </row>
    <row r="1282" customFormat="false" ht="15" hidden="false" customHeight="false" outlineLevel="0" collapsed="false">
      <c r="A1282" s="2" t="s">
        <v>546</v>
      </c>
      <c r="B1282" s="2" t="s">
        <v>4231</v>
      </c>
      <c r="C1282" s="2" t="s">
        <v>4232</v>
      </c>
      <c r="D1282" s="2" t="s">
        <v>54</v>
      </c>
      <c r="E1282" s="2" t="s">
        <v>50</v>
      </c>
      <c r="F1282" s="2" t="s">
        <v>22</v>
      </c>
      <c r="G1282" s="2" t="s">
        <v>4233</v>
      </c>
      <c r="H1282" s="10" t="n">
        <v>0.238644000000001</v>
      </c>
      <c r="I1282" s="10" t="n">
        <v>0.00123688167</v>
      </c>
      <c r="J1282" s="10" t="n">
        <f aca="false">H1282-I1282</f>
        <v>0.237407118330001</v>
      </c>
    </row>
    <row r="1283" customFormat="false" ht="15" hidden="false" customHeight="false" outlineLevel="0" collapsed="false">
      <c r="A1283" s="2" t="s">
        <v>546</v>
      </c>
      <c r="B1283" s="2" t="s">
        <v>4234</v>
      </c>
      <c r="C1283" s="2" t="s">
        <v>4235</v>
      </c>
      <c r="D1283" s="2" t="s">
        <v>54</v>
      </c>
      <c r="E1283" s="2" t="s">
        <v>50</v>
      </c>
      <c r="F1283" s="2" t="s">
        <v>23</v>
      </c>
      <c r="G1283" s="2" t="s">
        <v>4236</v>
      </c>
      <c r="H1283" s="10" t="n">
        <v>0.165397</v>
      </c>
      <c r="I1283" s="10" t="n">
        <v>0.0013484207</v>
      </c>
      <c r="J1283" s="10" t="n">
        <f aca="false">H1283-I1283</f>
        <v>0.1640485793</v>
      </c>
    </row>
    <row r="1284" customFormat="false" ht="15" hidden="false" customHeight="false" outlineLevel="0" collapsed="false">
      <c r="A1284" s="2" t="s">
        <v>546</v>
      </c>
      <c r="B1284" s="2" t="s">
        <v>4237</v>
      </c>
      <c r="C1284" s="2" t="s">
        <v>4238</v>
      </c>
      <c r="D1284" s="2" t="s">
        <v>54</v>
      </c>
      <c r="E1284" s="2" t="s">
        <v>50</v>
      </c>
      <c r="F1284" s="2" t="s">
        <v>24</v>
      </c>
      <c r="G1284" s="2" t="s">
        <v>4239</v>
      </c>
      <c r="H1284" s="10" t="n">
        <v>0.0268360000000003</v>
      </c>
      <c r="I1284" s="10" t="n">
        <v>0.0013739084</v>
      </c>
      <c r="J1284" s="10" t="n">
        <f aca="false">H1284-I1284</f>
        <v>0.0254620916000003</v>
      </c>
    </row>
    <row r="1285" customFormat="false" ht="15" hidden="false" customHeight="false" outlineLevel="0" collapsed="false">
      <c r="A1285" s="2" t="s">
        <v>546</v>
      </c>
      <c r="B1285" s="2" t="s">
        <v>4240</v>
      </c>
      <c r="C1285" s="2" t="s">
        <v>4241</v>
      </c>
      <c r="D1285" s="2" t="s">
        <v>54</v>
      </c>
      <c r="E1285" s="2" t="s">
        <v>50</v>
      </c>
      <c r="F1285" s="2" t="s">
        <v>23</v>
      </c>
      <c r="G1285" s="2" t="s">
        <v>4242</v>
      </c>
      <c r="H1285" s="10" t="n">
        <v>0.163771</v>
      </c>
      <c r="I1285" s="10" t="n">
        <v>0.0013132234</v>
      </c>
      <c r="J1285" s="10" t="n">
        <f aca="false">H1285-I1285</f>
        <v>0.1624577766</v>
      </c>
    </row>
    <row r="1286" customFormat="false" ht="15" hidden="false" customHeight="false" outlineLevel="0" collapsed="false">
      <c r="A1286" s="2" t="s">
        <v>546</v>
      </c>
      <c r="B1286" s="2" t="s">
        <v>4243</v>
      </c>
      <c r="C1286" s="2" t="s">
        <v>4244</v>
      </c>
      <c r="D1286" s="2" t="s">
        <v>54</v>
      </c>
      <c r="E1286" s="2" t="s">
        <v>50</v>
      </c>
      <c r="F1286" s="2" t="s">
        <v>22</v>
      </c>
      <c r="G1286" s="2" t="s">
        <v>4245</v>
      </c>
      <c r="H1286" s="10" t="n">
        <v>0.0172059999999998</v>
      </c>
      <c r="I1286" s="10" t="n">
        <v>0.00118311476</v>
      </c>
      <c r="J1286" s="10" t="n">
        <f aca="false">H1286-I1286</f>
        <v>0.0160228852399998</v>
      </c>
    </row>
    <row r="1287" customFormat="false" ht="15" hidden="false" customHeight="false" outlineLevel="0" collapsed="false">
      <c r="A1287" s="2" t="s">
        <v>546</v>
      </c>
      <c r="B1287" s="2" t="s">
        <v>4246</v>
      </c>
      <c r="C1287" s="2" t="s">
        <v>4247</v>
      </c>
      <c r="D1287" s="2" t="s">
        <v>54</v>
      </c>
      <c r="E1287" s="2" t="s">
        <v>50</v>
      </c>
      <c r="F1287" s="2" t="s">
        <v>23</v>
      </c>
      <c r="G1287" s="2" t="s">
        <v>4248</v>
      </c>
      <c r="H1287" s="10" t="n">
        <v>0.0283530000000007</v>
      </c>
      <c r="I1287" s="10" t="n">
        <v>0.00129489653</v>
      </c>
      <c r="J1287" s="10" t="n">
        <f aca="false">H1287-I1287</f>
        <v>0.0270581034700007</v>
      </c>
    </row>
    <row r="1288" customFormat="false" ht="15" hidden="false" customHeight="false" outlineLevel="0" collapsed="false">
      <c r="A1288" s="2" t="s">
        <v>546</v>
      </c>
      <c r="B1288" s="2" t="s">
        <v>4249</v>
      </c>
      <c r="C1288" s="2" t="s">
        <v>4250</v>
      </c>
      <c r="D1288" s="2" t="s">
        <v>54</v>
      </c>
      <c r="E1288" s="2" t="s">
        <v>50</v>
      </c>
      <c r="F1288" s="2" t="s">
        <v>23</v>
      </c>
      <c r="G1288" s="2" t="s">
        <v>4251</v>
      </c>
      <c r="H1288" s="10" t="n">
        <v>0.0283530000000001</v>
      </c>
      <c r="I1288" s="10" t="n">
        <v>0.0012889494</v>
      </c>
      <c r="J1288" s="10" t="n">
        <f aca="false">H1288-I1288</f>
        <v>0.0270640506000001</v>
      </c>
    </row>
    <row r="1289" customFormat="false" ht="15" hidden="false" customHeight="false" outlineLevel="0" collapsed="false">
      <c r="A1289" s="2" t="s">
        <v>546</v>
      </c>
      <c r="B1289" s="2" t="s">
        <v>4252</v>
      </c>
      <c r="C1289" s="2" t="s">
        <v>4253</v>
      </c>
      <c r="D1289" s="2" t="s">
        <v>54</v>
      </c>
      <c r="E1289" s="2" t="s">
        <v>50</v>
      </c>
      <c r="F1289" s="2" t="s">
        <v>22</v>
      </c>
      <c r="G1289" s="2" t="s">
        <v>4254</v>
      </c>
      <c r="H1289" s="10" t="n">
        <v>0.0251099999999997</v>
      </c>
      <c r="I1289" s="10" t="n">
        <v>0.00128737159</v>
      </c>
      <c r="J1289" s="10" t="n">
        <f aca="false">H1289-I1289</f>
        <v>0.0238226284099997</v>
      </c>
    </row>
    <row r="1290" customFormat="false" ht="15" hidden="false" customHeight="false" outlineLevel="0" collapsed="false">
      <c r="A1290" s="2" t="s">
        <v>546</v>
      </c>
      <c r="B1290" s="2" t="s">
        <v>4255</v>
      </c>
      <c r="C1290" s="2" t="s">
        <v>4256</v>
      </c>
      <c r="D1290" s="2" t="s">
        <v>54</v>
      </c>
      <c r="E1290" s="2" t="s">
        <v>50</v>
      </c>
      <c r="F1290" s="2" t="s">
        <v>23</v>
      </c>
      <c r="G1290" s="2" t="s">
        <v>4257</v>
      </c>
      <c r="H1290" s="10" t="n">
        <v>0.137705</v>
      </c>
      <c r="I1290" s="10" t="n">
        <v>0.00131844231</v>
      </c>
      <c r="J1290" s="10" t="n">
        <f aca="false">H1290-I1290</f>
        <v>0.13638655769</v>
      </c>
    </row>
    <row r="1291" customFormat="false" ht="15" hidden="false" customHeight="false" outlineLevel="0" collapsed="false">
      <c r="A1291" s="2" t="s">
        <v>546</v>
      </c>
      <c r="B1291" s="2" t="s">
        <v>4258</v>
      </c>
      <c r="C1291" s="2" t="s">
        <v>4259</v>
      </c>
      <c r="D1291" s="2" t="s">
        <v>54</v>
      </c>
      <c r="E1291" s="2" t="s">
        <v>50</v>
      </c>
      <c r="F1291" s="2" t="s">
        <v>23</v>
      </c>
      <c r="G1291" s="2" t="s">
        <v>4260</v>
      </c>
      <c r="H1291" s="10" t="n">
        <v>0.0370220000000003</v>
      </c>
      <c r="I1291" s="10" t="n">
        <v>0.00131346614</v>
      </c>
      <c r="J1291" s="10" t="n">
        <f aca="false">H1291-I1291</f>
        <v>0.0357085338600003</v>
      </c>
    </row>
    <row r="1292" customFormat="false" ht="15" hidden="false" customHeight="false" outlineLevel="0" collapsed="false">
      <c r="A1292" s="2" t="s">
        <v>546</v>
      </c>
      <c r="B1292" s="2" t="s">
        <v>4261</v>
      </c>
      <c r="C1292" s="2" t="s">
        <v>4262</v>
      </c>
      <c r="D1292" s="2" t="s">
        <v>54</v>
      </c>
      <c r="E1292" s="2" t="s">
        <v>50</v>
      </c>
      <c r="F1292" s="2" t="s">
        <v>23</v>
      </c>
      <c r="G1292" s="2" t="s">
        <v>4263</v>
      </c>
      <c r="H1292" s="10" t="n">
        <v>0.142218</v>
      </c>
      <c r="I1292" s="10" t="n">
        <v>0.00130242147</v>
      </c>
      <c r="J1292" s="10" t="n">
        <f aca="false">H1292-I1292</f>
        <v>0.14091557853</v>
      </c>
    </row>
    <row r="1293" customFormat="false" ht="15" hidden="false" customHeight="false" outlineLevel="0" collapsed="false">
      <c r="A1293" s="2" t="s">
        <v>546</v>
      </c>
      <c r="B1293" s="2" t="s">
        <v>4264</v>
      </c>
      <c r="C1293" s="2" t="s">
        <v>4265</v>
      </c>
      <c r="D1293" s="2" t="s">
        <v>54</v>
      </c>
      <c r="E1293" s="2" t="s">
        <v>50</v>
      </c>
      <c r="F1293" s="2" t="s">
        <v>23</v>
      </c>
      <c r="G1293" s="2" t="s">
        <v>4266</v>
      </c>
      <c r="H1293" s="10" t="n">
        <v>0.3037</v>
      </c>
      <c r="I1293" s="10" t="n">
        <v>0.00133664781</v>
      </c>
      <c r="J1293" s="10" t="n">
        <f aca="false">H1293-I1293</f>
        <v>0.30236335219</v>
      </c>
    </row>
    <row r="1294" customFormat="false" ht="15" hidden="false" customHeight="false" outlineLevel="0" collapsed="false">
      <c r="A1294" s="2" t="s">
        <v>546</v>
      </c>
      <c r="B1294" s="2" t="s">
        <v>4267</v>
      </c>
      <c r="C1294" s="2" t="s">
        <v>4268</v>
      </c>
      <c r="D1294" s="2" t="s">
        <v>54</v>
      </c>
      <c r="E1294" s="2" t="s">
        <v>50</v>
      </c>
      <c r="F1294" s="2" t="s">
        <v>23</v>
      </c>
      <c r="G1294" s="2" t="s">
        <v>4269</v>
      </c>
      <c r="H1294" s="10" t="n">
        <v>0.245195</v>
      </c>
      <c r="I1294" s="10" t="n">
        <v>0.00131516532</v>
      </c>
      <c r="J1294" s="10" t="n">
        <f aca="false">H1294-I1294</f>
        <v>0.24387983468</v>
      </c>
    </row>
    <row r="1295" customFormat="false" ht="15" hidden="false" customHeight="false" outlineLevel="0" collapsed="false">
      <c r="A1295" s="2" t="s">
        <v>546</v>
      </c>
      <c r="B1295" s="2" t="s">
        <v>4270</v>
      </c>
      <c r="C1295" s="2" t="s">
        <v>4271</v>
      </c>
      <c r="D1295" s="2" t="s">
        <v>54</v>
      </c>
      <c r="E1295" s="2" t="s">
        <v>50</v>
      </c>
      <c r="F1295" s="2" t="s">
        <v>23</v>
      </c>
      <c r="G1295" s="2" t="s">
        <v>4272</v>
      </c>
      <c r="H1295" s="10" t="n">
        <v>0.223847</v>
      </c>
      <c r="I1295" s="10" t="n">
        <v>0.0013253604</v>
      </c>
      <c r="J1295" s="10" t="n">
        <f aca="false">H1295-I1295</f>
        <v>0.2225216396</v>
      </c>
    </row>
    <row r="1296" customFormat="false" ht="15" hidden="false" customHeight="false" outlineLevel="0" collapsed="false">
      <c r="A1296" s="2" t="s">
        <v>546</v>
      </c>
      <c r="B1296" s="2" t="s">
        <v>4273</v>
      </c>
      <c r="C1296" s="2" t="s">
        <v>4274</v>
      </c>
      <c r="D1296" s="2" t="s">
        <v>54</v>
      </c>
      <c r="E1296" s="2" t="s">
        <v>50</v>
      </c>
      <c r="F1296" s="2" t="s">
        <v>22</v>
      </c>
      <c r="G1296" s="2" t="s">
        <v>4275</v>
      </c>
      <c r="H1296" s="10" t="n">
        <v>0.0265009999999997</v>
      </c>
      <c r="I1296" s="10" t="n">
        <v>0.00135121221</v>
      </c>
      <c r="J1296" s="10" t="n">
        <f aca="false">H1296-I1296</f>
        <v>0.0251497877899997</v>
      </c>
    </row>
    <row r="1297" customFormat="false" ht="15" hidden="false" customHeight="false" outlineLevel="0" collapsed="false">
      <c r="A1297" s="2" t="s">
        <v>546</v>
      </c>
      <c r="B1297" s="2" t="s">
        <v>4276</v>
      </c>
      <c r="C1297" s="2" t="s">
        <v>4277</v>
      </c>
      <c r="D1297" s="2" t="s">
        <v>54</v>
      </c>
      <c r="E1297" s="2" t="s">
        <v>50</v>
      </c>
      <c r="F1297" s="2" t="s">
        <v>22</v>
      </c>
      <c r="G1297" s="2" t="s">
        <v>4278</v>
      </c>
      <c r="H1297" s="10" t="n">
        <v>0.0290710000000001</v>
      </c>
      <c r="I1297" s="10" t="n">
        <v>0.00136165003</v>
      </c>
      <c r="J1297" s="10" t="n">
        <f aca="false">H1297-I1297</f>
        <v>0.0277093499700001</v>
      </c>
    </row>
    <row r="1298" customFormat="false" ht="15" hidden="false" customHeight="false" outlineLevel="0" collapsed="false">
      <c r="A1298" s="2" t="s">
        <v>546</v>
      </c>
      <c r="B1298" s="2" t="s">
        <v>4279</v>
      </c>
      <c r="C1298" s="2" t="s">
        <v>4280</v>
      </c>
      <c r="D1298" s="2" t="s">
        <v>54</v>
      </c>
      <c r="E1298" s="2" t="s">
        <v>50</v>
      </c>
      <c r="F1298" s="2" t="s">
        <v>22</v>
      </c>
      <c r="G1298" s="2" t="s">
        <v>4281</v>
      </c>
      <c r="H1298" s="10" t="n">
        <v>0.0239020000000005</v>
      </c>
      <c r="I1298" s="10" t="n">
        <v>0.00134817796</v>
      </c>
      <c r="J1298" s="10" t="n">
        <f aca="false">H1298-I1298</f>
        <v>0.0225538220400005</v>
      </c>
    </row>
    <row r="1299" customFormat="false" ht="15" hidden="false" customHeight="false" outlineLevel="0" collapsed="false">
      <c r="A1299" s="2" t="s">
        <v>546</v>
      </c>
      <c r="B1299" s="2" t="s">
        <v>4282</v>
      </c>
      <c r="C1299" s="2" t="s">
        <v>4283</v>
      </c>
      <c r="D1299" s="2" t="s">
        <v>54</v>
      </c>
      <c r="E1299" s="2" t="s">
        <v>50</v>
      </c>
      <c r="F1299" s="2" t="s">
        <v>23</v>
      </c>
      <c r="G1299" s="2" t="s">
        <v>4284</v>
      </c>
      <c r="H1299" s="10" t="n">
        <v>0.152481</v>
      </c>
      <c r="I1299" s="10" t="n">
        <v>0.00129756667</v>
      </c>
      <c r="J1299" s="10" t="n">
        <f aca="false">H1299-I1299</f>
        <v>0.15118343333</v>
      </c>
    </row>
    <row r="1300" customFormat="false" ht="15" hidden="false" customHeight="false" outlineLevel="0" collapsed="false">
      <c r="A1300" s="2" t="s">
        <v>546</v>
      </c>
      <c r="B1300" s="2" t="s">
        <v>4285</v>
      </c>
      <c r="C1300" s="2" t="s">
        <v>4286</v>
      </c>
      <c r="D1300" s="2" t="s">
        <v>54</v>
      </c>
      <c r="E1300" s="2" t="s">
        <v>50</v>
      </c>
      <c r="F1300" s="2" t="s">
        <v>23</v>
      </c>
      <c r="G1300" s="2" t="s">
        <v>4287</v>
      </c>
      <c r="H1300" s="10" t="n">
        <v>0.155464</v>
      </c>
      <c r="I1300" s="10" t="n">
        <v>0.0013496344</v>
      </c>
      <c r="J1300" s="10" t="n">
        <f aca="false">H1300-I1300</f>
        <v>0.1541143656</v>
      </c>
    </row>
    <row r="1301" customFormat="false" ht="15" hidden="false" customHeight="false" outlineLevel="0" collapsed="false">
      <c r="A1301" s="2" t="s">
        <v>546</v>
      </c>
      <c r="B1301" s="2" t="s">
        <v>4288</v>
      </c>
      <c r="C1301" s="2" t="s">
        <v>4289</v>
      </c>
      <c r="D1301" s="2" t="s">
        <v>54</v>
      </c>
      <c r="E1301" s="2" t="s">
        <v>50</v>
      </c>
      <c r="F1301" s="2" t="s">
        <v>22</v>
      </c>
      <c r="G1301" s="2" t="s">
        <v>4290</v>
      </c>
      <c r="H1301" s="10" t="n">
        <v>0.0777479999999997</v>
      </c>
      <c r="I1301" s="10" t="n">
        <v>0.00143956957</v>
      </c>
      <c r="J1301" s="10" t="n">
        <f aca="false">H1301-I1301</f>
        <v>0.0763084304299997</v>
      </c>
    </row>
    <row r="1302" customFormat="false" ht="15" hidden="false" customHeight="false" outlineLevel="0" collapsed="false">
      <c r="A1302" s="2" t="s">
        <v>546</v>
      </c>
      <c r="B1302" s="2" t="s">
        <v>4291</v>
      </c>
      <c r="C1302" s="2" t="s">
        <v>4292</v>
      </c>
      <c r="D1302" s="2" t="s">
        <v>54</v>
      </c>
      <c r="E1302" s="2" t="s">
        <v>50</v>
      </c>
      <c r="F1302" s="2" t="s">
        <v>22</v>
      </c>
      <c r="G1302" s="2" t="s">
        <v>4293</v>
      </c>
      <c r="H1302" s="10" t="n">
        <v>0.030937999999999</v>
      </c>
      <c r="I1302" s="10" t="n">
        <v>0.0013120097</v>
      </c>
      <c r="J1302" s="10" t="n">
        <f aca="false">H1302-I1302</f>
        <v>0.029625990299999</v>
      </c>
    </row>
    <row r="1303" customFormat="false" ht="15" hidden="false" customHeight="false" outlineLevel="0" collapsed="false">
      <c r="A1303" s="2" t="s">
        <v>546</v>
      </c>
      <c r="B1303" s="2" t="s">
        <v>4294</v>
      </c>
      <c r="C1303" s="2" t="s">
        <v>4295</v>
      </c>
      <c r="D1303" s="2" t="s">
        <v>54</v>
      </c>
      <c r="E1303" s="2" t="s">
        <v>50</v>
      </c>
      <c r="F1303" s="2" t="s">
        <v>23</v>
      </c>
      <c r="G1303" s="2" t="s">
        <v>4296</v>
      </c>
      <c r="H1303" s="10" t="n">
        <v>0.145201</v>
      </c>
      <c r="I1303" s="10" t="n">
        <v>0.00130654805</v>
      </c>
      <c r="J1303" s="10" t="n">
        <f aca="false">H1303-I1303</f>
        <v>0.14389445195</v>
      </c>
    </row>
    <row r="1304" customFormat="false" ht="15" hidden="false" customHeight="false" outlineLevel="0" collapsed="false">
      <c r="A1304" s="2" t="s">
        <v>546</v>
      </c>
      <c r="B1304" s="2" t="s">
        <v>4297</v>
      </c>
      <c r="C1304" s="2" t="s">
        <v>4298</v>
      </c>
      <c r="D1304" s="2" t="s">
        <v>54</v>
      </c>
      <c r="E1304" s="2" t="s">
        <v>50</v>
      </c>
      <c r="F1304" s="2" t="s">
        <v>23</v>
      </c>
      <c r="G1304" s="2" t="s">
        <v>4299</v>
      </c>
      <c r="H1304" s="10" t="n">
        <v>0.179215000000002</v>
      </c>
      <c r="I1304" s="10" t="n">
        <v>0.00130824723</v>
      </c>
      <c r="J1304" s="10" t="n">
        <f aca="false">H1304-I1304</f>
        <v>0.177906752770002</v>
      </c>
    </row>
    <row r="1305" customFormat="false" ht="15" hidden="false" customHeight="false" outlineLevel="0" collapsed="false">
      <c r="A1305" s="2" t="s">
        <v>546</v>
      </c>
      <c r="B1305" s="2" t="s">
        <v>4300</v>
      </c>
      <c r="C1305" s="2" t="s">
        <v>4301</v>
      </c>
      <c r="D1305" s="2" t="s">
        <v>561</v>
      </c>
      <c r="E1305" s="2" t="s">
        <v>50</v>
      </c>
      <c r="F1305" s="2" t="s">
        <v>22</v>
      </c>
      <c r="G1305" s="2"/>
      <c r="H1305" s="10" t="n">
        <v>0</v>
      </c>
      <c r="I1305" s="10" t="n">
        <v>0.0013860454</v>
      </c>
      <c r="J1305" s="10" t="n">
        <f aca="false">H1305-I1305</f>
        <v>-0.0013860454</v>
      </c>
    </row>
    <row r="1306" customFormat="false" ht="15" hidden="false" customHeight="false" outlineLevel="0" collapsed="false">
      <c r="A1306" s="2" t="s">
        <v>546</v>
      </c>
      <c r="B1306" s="2" t="s">
        <v>4302</v>
      </c>
      <c r="C1306" s="2" t="s">
        <v>4303</v>
      </c>
      <c r="D1306" s="2" t="s">
        <v>54</v>
      </c>
      <c r="E1306" s="2" t="s">
        <v>50</v>
      </c>
      <c r="F1306" s="2" t="s">
        <v>23</v>
      </c>
      <c r="G1306" s="2" t="s">
        <v>4304</v>
      </c>
      <c r="H1306" s="10" t="n">
        <v>0.575769999999999</v>
      </c>
      <c r="I1306" s="10" t="n">
        <v>0.00129950859</v>
      </c>
      <c r="J1306" s="10" t="n">
        <f aca="false">H1306-I1306</f>
        <v>0.574470491409999</v>
      </c>
    </row>
    <row r="1307" customFormat="false" ht="15" hidden="false" customHeight="false" outlineLevel="0" collapsed="false">
      <c r="A1307" s="2" t="s">
        <v>546</v>
      </c>
      <c r="B1307" s="2" t="s">
        <v>4305</v>
      </c>
      <c r="C1307" s="2" t="s">
        <v>4306</v>
      </c>
      <c r="D1307" s="2" t="s">
        <v>54</v>
      </c>
      <c r="E1307" s="2" t="s">
        <v>50</v>
      </c>
      <c r="F1307" s="2" t="s">
        <v>22</v>
      </c>
      <c r="G1307" s="2" t="s">
        <v>4307</v>
      </c>
      <c r="H1307" s="10" t="n">
        <v>0.274745000000001</v>
      </c>
      <c r="I1307" s="10" t="n">
        <v>0.00137973416</v>
      </c>
      <c r="J1307" s="10" t="n">
        <f aca="false">H1307-I1307</f>
        <v>0.273365265840001</v>
      </c>
    </row>
    <row r="1308" customFormat="false" ht="15" hidden="false" customHeight="false" outlineLevel="0" collapsed="false">
      <c r="A1308" s="2" t="s">
        <v>546</v>
      </c>
      <c r="B1308" s="2" t="s">
        <v>4308</v>
      </c>
      <c r="C1308" s="2" t="s">
        <v>4309</v>
      </c>
      <c r="D1308" s="2" t="s">
        <v>54</v>
      </c>
      <c r="E1308" s="2" t="s">
        <v>50</v>
      </c>
      <c r="F1308" s="2" t="s">
        <v>23</v>
      </c>
      <c r="G1308" s="2" t="s">
        <v>4310</v>
      </c>
      <c r="H1308" s="10" t="n">
        <v>0.215731</v>
      </c>
      <c r="I1308" s="10" t="n">
        <v>0.00136225688</v>
      </c>
      <c r="J1308" s="10" t="n">
        <f aca="false">H1308-I1308</f>
        <v>0.21436874312</v>
      </c>
    </row>
    <row r="1309" customFormat="false" ht="15" hidden="false" customHeight="false" outlineLevel="0" collapsed="false">
      <c r="A1309" s="2" t="s">
        <v>546</v>
      </c>
      <c r="B1309" s="2" t="s">
        <v>4311</v>
      </c>
      <c r="C1309" s="2" t="s">
        <v>4312</v>
      </c>
      <c r="D1309" s="2" t="s">
        <v>54</v>
      </c>
      <c r="E1309" s="2" t="s">
        <v>50</v>
      </c>
      <c r="F1309" s="2" t="s">
        <v>23</v>
      </c>
      <c r="G1309" s="2" t="s">
        <v>4313</v>
      </c>
      <c r="H1309" s="10" t="n">
        <v>0.400990999999999</v>
      </c>
      <c r="I1309" s="10" t="n">
        <v>0.00130436339</v>
      </c>
      <c r="J1309" s="10" t="n">
        <f aca="false">H1309-I1309</f>
        <v>0.399686636609999</v>
      </c>
    </row>
    <row r="1310" customFormat="false" ht="15" hidden="false" customHeight="false" outlineLevel="0" collapsed="false">
      <c r="A1310" s="2" t="s">
        <v>546</v>
      </c>
      <c r="B1310" s="2" t="s">
        <v>4314</v>
      </c>
      <c r="C1310" s="2" t="s">
        <v>4315</v>
      </c>
      <c r="D1310" s="2" t="s">
        <v>54</v>
      </c>
      <c r="E1310" s="2" t="s">
        <v>50</v>
      </c>
      <c r="F1310" s="2" t="s">
        <v>23</v>
      </c>
      <c r="G1310" s="2" t="s">
        <v>2804</v>
      </c>
      <c r="H1310" s="10" t="n">
        <v>0.170713000000001</v>
      </c>
      <c r="I1310" s="10" t="n">
        <v>0.00136650483</v>
      </c>
      <c r="J1310" s="10" t="n">
        <f aca="false">H1310-I1310</f>
        <v>0.169346495170001</v>
      </c>
    </row>
    <row r="1311" customFormat="false" ht="15" hidden="false" customHeight="false" outlineLevel="0" collapsed="false">
      <c r="A1311" s="2" t="s">
        <v>546</v>
      </c>
      <c r="B1311" s="2" t="s">
        <v>4316</v>
      </c>
      <c r="C1311" s="2" t="s">
        <v>4317</v>
      </c>
      <c r="D1311" s="2" t="s">
        <v>54</v>
      </c>
      <c r="E1311" s="2" t="s">
        <v>50</v>
      </c>
      <c r="F1311" s="2" t="s">
        <v>23</v>
      </c>
      <c r="G1311" s="2" t="s">
        <v>4318</v>
      </c>
      <c r="H1311" s="10" t="n">
        <v>0.188139999999999</v>
      </c>
      <c r="I1311" s="10" t="n">
        <v>0.0012901631</v>
      </c>
      <c r="J1311" s="10" t="n">
        <f aca="false">H1311-I1311</f>
        <v>0.186849836899999</v>
      </c>
    </row>
    <row r="1312" customFormat="false" ht="15" hidden="false" customHeight="false" outlineLevel="0" collapsed="false">
      <c r="A1312" s="2" t="s">
        <v>546</v>
      </c>
      <c r="B1312" s="2" t="s">
        <v>4319</v>
      </c>
      <c r="C1312" s="2" t="s">
        <v>4320</v>
      </c>
      <c r="D1312" s="2" t="s">
        <v>54</v>
      </c>
      <c r="E1312" s="2" t="s">
        <v>50</v>
      </c>
      <c r="F1312" s="2" t="s">
        <v>23</v>
      </c>
      <c r="G1312" s="2" t="s">
        <v>4321</v>
      </c>
      <c r="H1312" s="10" t="n">
        <v>0.318957000000001</v>
      </c>
      <c r="I1312" s="10" t="n">
        <v>0.00129513927</v>
      </c>
      <c r="J1312" s="10" t="n">
        <f aca="false">H1312-I1312</f>
        <v>0.317661860730001</v>
      </c>
    </row>
    <row r="1313" customFormat="false" ht="15" hidden="false" customHeight="false" outlineLevel="0" collapsed="false">
      <c r="A1313" s="2" t="s">
        <v>546</v>
      </c>
      <c r="B1313" s="2" t="s">
        <v>4322</v>
      </c>
      <c r="C1313" s="2" t="s">
        <v>4323</v>
      </c>
      <c r="D1313" s="2" t="s">
        <v>54</v>
      </c>
      <c r="E1313" s="2" t="s">
        <v>50</v>
      </c>
      <c r="F1313" s="2" t="s">
        <v>23</v>
      </c>
      <c r="G1313" s="2" t="s">
        <v>4324</v>
      </c>
      <c r="H1313" s="10" t="n">
        <v>0.221929999999999</v>
      </c>
      <c r="I1313" s="10" t="n">
        <v>0.00131237381</v>
      </c>
      <c r="J1313" s="10" t="n">
        <f aca="false">H1313-I1313</f>
        <v>0.220617626189999</v>
      </c>
    </row>
    <row r="1314" customFormat="false" ht="15" hidden="false" customHeight="false" outlineLevel="0" collapsed="false">
      <c r="A1314" s="2" t="s">
        <v>546</v>
      </c>
      <c r="B1314" s="2" t="s">
        <v>4325</v>
      </c>
      <c r="C1314" s="2" t="s">
        <v>4326</v>
      </c>
      <c r="D1314" s="2" t="s">
        <v>54</v>
      </c>
      <c r="E1314" s="2" t="s">
        <v>50</v>
      </c>
      <c r="F1314" s="2" t="s">
        <v>23</v>
      </c>
      <c r="G1314" s="2" t="s">
        <v>4327</v>
      </c>
      <c r="H1314" s="10" t="n">
        <v>0.167198000000001</v>
      </c>
      <c r="I1314" s="10" t="n">
        <v>0.00130739764</v>
      </c>
      <c r="J1314" s="10" t="n">
        <f aca="false">H1314-I1314</f>
        <v>0.165890602360001</v>
      </c>
    </row>
    <row r="1315" customFormat="false" ht="15" hidden="false" customHeight="false" outlineLevel="0" collapsed="false">
      <c r="A1315" s="2" t="s">
        <v>546</v>
      </c>
      <c r="B1315" s="2" t="s">
        <v>4328</v>
      </c>
      <c r="C1315" s="2" t="s">
        <v>4329</v>
      </c>
      <c r="D1315" s="2" t="s">
        <v>54</v>
      </c>
      <c r="E1315" s="2" t="s">
        <v>50</v>
      </c>
      <c r="F1315" s="2" t="s">
        <v>23</v>
      </c>
      <c r="G1315" s="2" t="s">
        <v>4330</v>
      </c>
      <c r="H1315" s="10" t="n">
        <v>0.0254700000000003</v>
      </c>
      <c r="I1315" s="10" t="n">
        <v>0.00127705514</v>
      </c>
      <c r="J1315" s="10" t="n">
        <f aca="false">H1315-I1315</f>
        <v>0.0241929448600003</v>
      </c>
    </row>
    <row r="1316" customFormat="false" ht="15" hidden="false" customHeight="false" outlineLevel="0" collapsed="false">
      <c r="A1316" s="2" t="s">
        <v>546</v>
      </c>
      <c r="B1316" s="2" t="s">
        <v>4331</v>
      </c>
      <c r="C1316" s="2" t="s">
        <v>4332</v>
      </c>
      <c r="D1316" s="2" t="s">
        <v>54</v>
      </c>
      <c r="E1316" s="2" t="s">
        <v>50</v>
      </c>
      <c r="F1316" s="2" t="s">
        <v>23</v>
      </c>
      <c r="G1316" s="2" t="s">
        <v>4333</v>
      </c>
      <c r="H1316" s="10" t="n">
        <v>0.131155999999999</v>
      </c>
      <c r="I1316" s="10" t="n">
        <v>0.00131844231</v>
      </c>
      <c r="J1316" s="10" t="n">
        <f aca="false">H1316-I1316</f>
        <v>0.129837557689999</v>
      </c>
    </row>
    <row r="1317" customFormat="false" ht="15" hidden="false" customHeight="false" outlineLevel="0" collapsed="false">
      <c r="A1317" s="2" t="s">
        <v>546</v>
      </c>
      <c r="B1317" s="2" t="s">
        <v>4334</v>
      </c>
      <c r="C1317" s="2" t="s">
        <v>4335</v>
      </c>
      <c r="D1317" s="2" t="s">
        <v>54</v>
      </c>
      <c r="E1317" s="2" t="s">
        <v>50</v>
      </c>
      <c r="F1317" s="2" t="s">
        <v>23</v>
      </c>
      <c r="G1317" s="2" t="s">
        <v>4336</v>
      </c>
      <c r="H1317" s="10" t="n">
        <v>0.152377000000001</v>
      </c>
      <c r="I1317" s="10" t="n">
        <v>0.00129671708</v>
      </c>
      <c r="J1317" s="10" t="n">
        <f aca="false">H1317-I1317</f>
        <v>0.151080282920001</v>
      </c>
    </row>
    <row r="1318" customFormat="false" ht="15" hidden="false" customHeight="false" outlineLevel="0" collapsed="false">
      <c r="A1318" s="2" t="s">
        <v>546</v>
      </c>
      <c r="B1318" s="2" t="s">
        <v>4337</v>
      </c>
      <c r="C1318" s="2" t="s">
        <v>4338</v>
      </c>
      <c r="D1318" s="2" t="s">
        <v>54</v>
      </c>
      <c r="E1318" s="2" t="s">
        <v>50</v>
      </c>
      <c r="F1318" s="2" t="s">
        <v>23</v>
      </c>
      <c r="G1318" s="2" t="s">
        <v>4339</v>
      </c>
      <c r="H1318" s="10" t="n">
        <v>0.983545999999999</v>
      </c>
      <c r="I1318" s="10" t="n">
        <v>0.00137330155</v>
      </c>
      <c r="J1318" s="10" t="n">
        <f aca="false">H1318-I1318</f>
        <v>0.982172698449999</v>
      </c>
    </row>
    <row r="1319" customFormat="false" ht="15" hidden="false" customHeight="false" outlineLevel="0" collapsed="false">
      <c r="A1319" s="2" t="s">
        <v>546</v>
      </c>
      <c r="B1319" s="2" t="s">
        <v>4340</v>
      </c>
      <c r="C1319" s="2" t="s">
        <v>4341</v>
      </c>
      <c r="D1319" s="2" t="s">
        <v>54</v>
      </c>
      <c r="E1319" s="2" t="s">
        <v>50</v>
      </c>
      <c r="F1319" s="2" t="s">
        <v>23</v>
      </c>
      <c r="G1319" s="2" t="s">
        <v>4342</v>
      </c>
      <c r="H1319" s="10" t="n">
        <v>0.951824</v>
      </c>
      <c r="I1319" s="10" t="n">
        <v>0.00135412509</v>
      </c>
      <c r="J1319" s="10" t="n">
        <f aca="false">H1319-I1319</f>
        <v>0.95046987491</v>
      </c>
    </row>
    <row r="1320" customFormat="false" ht="15" hidden="false" customHeight="false" outlineLevel="0" collapsed="false">
      <c r="A1320" s="2" t="s">
        <v>546</v>
      </c>
      <c r="B1320" s="2" t="s">
        <v>4343</v>
      </c>
      <c r="C1320" s="2" t="s">
        <v>4344</v>
      </c>
      <c r="D1320" s="2" t="s">
        <v>54</v>
      </c>
      <c r="E1320" s="2" t="s">
        <v>50</v>
      </c>
      <c r="F1320" s="2" t="s">
        <v>22</v>
      </c>
      <c r="G1320" s="2" t="s">
        <v>4345</v>
      </c>
      <c r="H1320" s="10" t="n">
        <v>0.845304000000001</v>
      </c>
      <c r="I1320" s="10" t="n">
        <v>0.00137864183</v>
      </c>
      <c r="J1320" s="10" t="n">
        <f aca="false">H1320-I1320</f>
        <v>0.843925358170001</v>
      </c>
    </row>
    <row r="1321" customFormat="false" ht="15" hidden="false" customHeight="false" outlineLevel="0" collapsed="false">
      <c r="A1321" s="2" t="s">
        <v>546</v>
      </c>
      <c r="B1321" s="2" t="s">
        <v>4346</v>
      </c>
      <c r="C1321" s="2" t="s">
        <v>4347</v>
      </c>
      <c r="D1321" s="2" t="s">
        <v>54</v>
      </c>
      <c r="E1321" s="2" t="s">
        <v>50</v>
      </c>
      <c r="F1321" s="2" t="s">
        <v>23</v>
      </c>
      <c r="G1321" s="2" t="s">
        <v>4348</v>
      </c>
      <c r="H1321" s="10" t="n">
        <v>0.823930000000001</v>
      </c>
      <c r="I1321" s="10" t="n">
        <v>0.00135825167</v>
      </c>
      <c r="J1321" s="10" t="n">
        <f aca="false">H1321-I1321</f>
        <v>0.822571748330001</v>
      </c>
    </row>
    <row r="1322" customFormat="false" ht="15" hidden="false" customHeight="false" outlineLevel="0" collapsed="false">
      <c r="A1322" s="2" t="s">
        <v>546</v>
      </c>
      <c r="B1322" s="2" t="s">
        <v>4349</v>
      </c>
      <c r="C1322" s="2" t="s">
        <v>4350</v>
      </c>
      <c r="D1322" s="2" t="s">
        <v>54</v>
      </c>
      <c r="E1322" s="2" t="s">
        <v>50</v>
      </c>
      <c r="F1322" s="2" t="s">
        <v>22</v>
      </c>
      <c r="G1322" s="2" t="s">
        <v>4351</v>
      </c>
      <c r="H1322" s="10" t="n">
        <v>0.505032999999999</v>
      </c>
      <c r="I1322" s="10" t="n">
        <v>0.00137415114</v>
      </c>
      <c r="J1322" s="10" t="n">
        <f aca="false">H1322-I1322</f>
        <v>0.503658848859999</v>
      </c>
    </row>
    <row r="1323" customFormat="false" ht="15" hidden="false" customHeight="false" outlineLevel="0" collapsed="false">
      <c r="A1323" s="2" t="s">
        <v>546</v>
      </c>
      <c r="B1323" s="2" t="s">
        <v>4352</v>
      </c>
      <c r="C1323" s="2" t="s">
        <v>4353</v>
      </c>
      <c r="D1323" s="2" t="s">
        <v>54</v>
      </c>
      <c r="E1323" s="2" t="s">
        <v>50</v>
      </c>
      <c r="F1323" s="2" t="s">
        <v>23</v>
      </c>
      <c r="G1323" s="2" t="s">
        <v>4354</v>
      </c>
      <c r="H1323" s="10" t="n">
        <v>0.135014999999999</v>
      </c>
      <c r="I1323" s="10" t="n">
        <v>0.00140934844</v>
      </c>
      <c r="J1323" s="10" t="n">
        <f aca="false">H1323-I1323</f>
        <v>0.133605651559999</v>
      </c>
    </row>
    <row r="1324" customFormat="false" ht="15" hidden="false" customHeight="false" outlineLevel="0" collapsed="false">
      <c r="A1324" s="2" t="s">
        <v>546</v>
      </c>
      <c r="B1324" s="2" t="s">
        <v>4355</v>
      </c>
      <c r="C1324" s="2" t="s">
        <v>4356</v>
      </c>
      <c r="D1324" s="2" t="s">
        <v>54</v>
      </c>
      <c r="E1324" s="2" t="s">
        <v>50</v>
      </c>
      <c r="F1324" s="2" t="s">
        <v>22</v>
      </c>
      <c r="G1324" s="2" t="s">
        <v>4357</v>
      </c>
      <c r="H1324" s="10" t="n">
        <v>0.137325000000001</v>
      </c>
      <c r="I1324" s="10" t="n">
        <v>0.00131662176</v>
      </c>
      <c r="J1324" s="10" t="n">
        <f aca="false">H1324-I1324</f>
        <v>0.136008378240001</v>
      </c>
    </row>
    <row r="1325" customFormat="false" ht="15" hidden="false" customHeight="false" outlineLevel="0" collapsed="false">
      <c r="A1325" s="2" t="s">
        <v>546</v>
      </c>
      <c r="B1325" s="2" t="s">
        <v>4358</v>
      </c>
      <c r="C1325" s="2" t="s">
        <v>4359</v>
      </c>
      <c r="D1325" s="2" t="s">
        <v>54</v>
      </c>
      <c r="E1325" s="2" t="s">
        <v>50</v>
      </c>
      <c r="F1325" s="2" t="s">
        <v>23</v>
      </c>
      <c r="G1325" s="2" t="s">
        <v>4360</v>
      </c>
      <c r="H1325" s="10" t="n">
        <v>0.133673000000001</v>
      </c>
      <c r="I1325" s="10" t="n">
        <v>0.00130679079</v>
      </c>
      <c r="J1325" s="10" t="n">
        <f aca="false">H1325-I1325</f>
        <v>0.132366209210001</v>
      </c>
    </row>
    <row r="1326" customFormat="false" ht="15" hidden="false" customHeight="false" outlineLevel="0" collapsed="false">
      <c r="A1326" s="2" t="s">
        <v>546</v>
      </c>
      <c r="B1326" s="2" t="s">
        <v>4361</v>
      </c>
      <c r="C1326" s="2" t="s">
        <v>4362</v>
      </c>
      <c r="D1326" s="2" t="s">
        <v>54</v>
      </c>
      <c r="E1326" s="2" t="s">
        <v>50</v>
      </c>
      <c r="F1326" s="2" t="s">
        <v>23</v>
      </c>
      <c r="G1326" s="2" t="s">
        <v>4363</v>
      </c>
      <c r="H1326" s="10" t="n">
        <v>0.075189</v>
      </c>
      <c r="I1326" s="10" t="n">
        <v>0.00130181462</v>
      </c>
      <c r="J1326" s="10" t="n">
        <f aca="false">H1326-I1326</f>
        <v>0.07388718538</v>
      </c>
    </row>
    <row r="1327" customFormat="false" ht="15" hidden="false" customHeight="false" outlineLevel="0" collapsed="false">
      <c r="A1327" s="2" t="s">
        <v>546</v>
      </c>
      <c r="B1327" s="2" t="s">
        <v>4364</v>
      </c>
      <c r="C1327" s="2" t="s">
        <v>4365</v>
      </c>
      <c r="D1327" s="2" t="s">
        <v>54</v>
      </c>
      <c r="E1327" s="2" t="s">
        <v>50</v>
      </c>
      <c r="F1327" s="2" t="s">
        <v>23</v>
      </c>
      <c r="G1327" s="2" t="s">
        <v>4366</v>
      </c>
      <c r="H1327" s="10" t="n">
        <v>0.159377999999999</v>
      </c>
      <c r="I1327" s="10" t="n">
        <v>0.00130642668</v>
      </c>
      <c r="J1327" s="10" t="n">
        <f aca="false">H1327-I1327</f>
        <v>0.158071573319999</v>
      </c>
    </row>
    <row r="1328" customFormat="false" ht="15" hidden="false" customHeight="false" outlineLevel="0" collapsed="false">
      <c r="A1328" s="2" t="s">
        <v>546</v>
      </c>
      <c r="B1328" s="2" t="s">
        <v>4367</v>
      </c>
      <c r="C1328" s="2" t="s">
        <v>4368</v>
      </c>
      <c r="D1328" s="2" t="s">
        <v>54</v>
      </c>
      <c r="E1328" s="2" t="s">
        <v>50</v>
      </c>
      <c r="F1328" s="2" t="s">
        <v>23</v>
      </c>
      <c r="G1328" s="2" t="s">
        <v>4369</v>
      </c>
      <c r="H1328" s="10" t="n">
        <v>0.142126000000001</v>
      </c>
      <c r="I1328" s="10" t="n">
        <v>0.00135133358</v>
      </c>
      <c r="J1328" s="10" t="n">
        <f aca="false">H1328-I1328</f>
        <v>0.140774666420001</v>
      </c>
    </row>
    <row r="1329" customFormat="false" ht="15" hidden="false" customHeight="false" outlineLevel="0" collapsed="false">
      <c r="A1329" s="2" t="s">
        <v>546</v>
      </c>
      <c r="B1329" s="2" t="s">
        <v>4370</v>
      </c>
      <c r="C1329" s="2" t="s">
        <v>4371</v>
      </c>
      <c r="D1329" s="2" t="s">
        <v>54</v>
      </c>
      <c r="E1329" s="2" t="s">
        <v>50</v>
      </c>
      <c r="F1329" s="2" t="s">
        <v>23</v>
      </c>
      <c r="G1329" s="2" t="s">
        <v>4372</v>
      </c>
      <c r="H1329" s="10" t="n">
        <v>0.196546999999999</v>
      </c>
      <c r="I1329" s="10" t="n">
        <v>0.00132608862</v>
      </c>
      <c r="J1329" s="10" t="n">
        <f aca="false">H1329-I1329</f>
        <v>0.195220911379999</v>
      </c>
    </row>
    <row r="1330" customFormat="false" ht="15" hidden="false" customHeight="false" outlineLevel="0" collapsed="false">
      <c r="A1330" s="2" t="s">
        <v>546</v>
      </c>
      <c r="B1330" s="2" t="s">
        <v>4373</v>
      </c>
      <c r="C1330" s="2" t="s">
        <v>4374</v>
      </c>
      <c r="D1330" s="2" t="s">
        <v>54</v>
      </c>
      <c r="E1330" s="2" t="s">
        <v>50</v>
      </c>
      <c r="F1330" s="2" t="s">
        <v>22</v>
      </c>
      <c r="G1330" s="2" t="s">
        <v>4375</v>
      </c>
      <c r="H1330" s="10" t="n">
        <v>0.174883000000001</v>
      </c>
      <c r="I1330" s="10" t="n">
        <v>0.00131747135</v>
      </c>
      <c r="J1330" s="10" t="n">
        <f aca="false">H1330-I1330</f>
        <v>0.173565528650001</v>
      </c>
    </row>
    <row r="1331" customFormat="false" ht="15" hidden="false" customHeight="false" outlineLevel="0" collapsed="false">
      <c r="A1331" s="2" t="s">
        <v>546</v>
      </c>
      <c r="B1331" s="2" t="s">
        <v>4376</v>
      </c>
      <c r="C1331" s="2" t="s">
        <v>4377</v>
      </c>
      <c r="D1331" s="2" t="s">
        <v>54</v>
      </c>
      <c r="E1331" s="2" t="s">
        <v>50</v>
      </c>
      <c r="F1331" s="2" t="s">
        <v>22</v>
      </c>
      <c r="G1331" s="2" t="s">
        <v>4378</v>
      </c>
      <c r="H1331" s="10" t="n">
        <v>0.261816</v>
      </c>
      <c r="I1331" s="10" t="n">
        <v>0.00136322784</v>
      </c>
      <c r="J1331" s="10" t="n">
        <f aca="false">H1331-I1331</f>
        <v>0.26045277216</v>
      </c>
    </row>
    <row r="1332" customFormat="false" ht="15" hidden="false" customHeight="false" outlineLevel="0" collapsed="false">
      <c r="A1332" s="2" t="s">
        <v>546</v>
      </c>
      <c r="B1332" s="2" t="s">
        <v>4379</v>
      </c>
      <c r="C1332" s="2" t="s">
        <v>4380</v>
      </c>
      <c r="D1332" s="2" t="s">
        <v>54</v>
      </c>
      <c r="E1332" s="2" t="s">
        <v>50</v>
      </c>
      <c r="F1332" s="2" t="s">
        <v>23</v>
      </c>
      <c r="G1332" s="2" t="s">
        <v>4381</v>
      </c>
      <c r="H1332" s="10" t="n">
        <v>0.554785000000001</v>
      </c>
      <c r="I1332" s="10" t="n">
        <v>0.00129902311</v>
      </c>
      <c r="J1332" s="10" t="n">
        <f aca="false">H1332-I1332</f>
        <v>0.553485976890002</v>
      </c>
    </row>
    <row r="1333" customFormat="false" ht="15" hidden="false" customHeight="false" outlineLevel="0" collapsed="false">
      <c r="A1333" s="2" t="s">
        <v>546</v>
      </c>
      <c r="B1333" s="2" t="s">
        <v>4382</v>
      </c>
      <c r="C1333" s="2" t="s">
        <v>4383</v>
      </c>
      <c r="D1333" s="2" t="s">
        <v>54</v>
      </c>
      <c r="E1333" s="2" t="s">
        <v>50</v>
      </c>
      <c r="F1333" s="2" t="s">
        <v>22</v>
      </c>
      <c r="G1333" s="2" t="s">
        <v>4384</v>
      </c>
      <c r="H1333" s="10" t="n">
        <v>0.481254999999997</v>
      </c>
      <c r="I1333" s="10" t="n">
        <v>0.0013751221</v>
      </c>
      <c r="J1333" s="10" t="n">
        <f aca="false">H1333-I1333</f>
        <v>0.479879877899997</v>
      </c>
    </row>
    <row r="1334" customFormat="false" ht="15" hidden="false" customHeight="false" outlineLevel="0" collapsed="false">
      <c r="A1334" s="2" t="s">
        <v>546</v>
      </c>
      <c r="B1334" s="2" t="s">
        <v>4385</v>
      </c>
      <c r="C1334" s="2" t="s">
        <v>4386</v>
      </c>
      <c r="D1334" s="2" t="s">
        <v>54</v>
      </c>
      <c r="E1334" s="2" t="s">
        <v>50</v>
      </c>
      <c r="F1334" s="2" t="s">
        <v>22</v>
      </c>
      <c r="G1334" s="2" t="s">
        <v>4387</v>
      </c>
      <c r="H1334" s="10" t="n">
        <v>0.230744000000001</v>
      </c>
      <c r="I1334" s="10" t="n">
        <v>0.00146505727</v>
      </c>
      <c r="J1334" s="10" t="n">
        <f aca="false">H1334-I1334</f>
        <v>0.229278942730001</v>
      </c>
    </row>
    <row r="1335" customFormat="false" ht="15" hidden="false" customHeight="false" outlineLevel="0" collapsed="false">
      <c r="A1335" s="2" t="s">
        <v>546</v>
      </c>
      <c r="B1335" s="2" t="s">
        <v>4388</v>
      </c>
      <c r="C1335" s="2" t="s">
        <v>4389</v>
      </c>
      <c r="D1335" s="2" t="s">
        <v>54</v>
      </c>
      <c r="E1335" s="2" t="s">
        <v>50</v>
      </c>
      <c r="F1335" s="2" t="s">
        <v>23</v>
      </c>
      <c r="G1335" s="2" t="s">
        <v>4390</v>
      </c>
      <c r="H1335" s="10" t="n">
        <v>0.200745000000001</v>
      </c>
      <c r="I1335" s="10" t="n">
        <v>0.00134757111</v>
      </c>
      <c r="J1335" s="10" t="n">
        <f aca="false">H1335-I1335</f>
        <v>0.199397428890001</v>
      </c>
    </row>
    <row r="1336" customFormat="false" ht="15" hidden="false" customHeight="false" outlineLevel="0" collapsed="false">
      <c r="A1336" s="2" t="s">
        <v>546</v>
      </c>
      <c r="B1336" s="2" t="s">
        <v>4391</v>
      </c>
      <c r="C1336" s="2" t="s">
        <v>4392</v>
      </c>
      <c r="D1336" s="2" t="s">
        <v>54</v>
      </c>
      <c r="E1336" s="2" t="s">
        <v>50</v>
      </c>
      <c r="F1336" s="2" t="s">
        <v>23</v>
      </c>
      <c r="G1336" s="2" t="s">
        <v>4393</v>
      </c>
      <c r="H1336" s="10" t="n">
        <v>0.082413</v>
      </c>
      <c r="I1336" s="10" t="n">
        <v>0.00130363517</v>
      </c>
      <c r="J1336" s="10" t="n">
        <f aca="false">H1336-I1336</f>
        <v>0.08110936483</v>
      </c>
    </row>
    <row r="1337" customFormat="false" ht="15" hidden="false" customHeight="false" outlineLevel="0" collapsed="false">
      <c r="A1337" s="2" t="s">
        <v>546</v>
      </c>
      <c r="B1337" s="2" t="s">
        <v>4394</v>
      </c>
      <c r="C1337" s="2" t="s">
        <v>4395</v>
      </c>
      <c r="D1337" s="2" t="s">
        <v>54</v>
      </c>
      <c r="E1337" s="2" t="s">
        <v>50</v>
      </c>
      <c r="F1337" s="2" t="s">
        <v>22</v>
      </c>
      <c r="G1337" s="2" t="s">
        <v>4396</v>
      </c>
      <c r="H1337" s="10" t="n">
        <v>0.890720999999999</v>
      </c>
      <c r="I1337" s="10" t="n">
        <v>0.001385267</v>
      </c>
      <c r="J1337" s="10" t="n">
        <f aca="false">H1337-I1337</f>
        <v>0.889335732999999</v>
      </c>
    </row>
    <row r="1338" customFormat="false" ht="15" hidden="false" customHeight="false" outlineLevel="0" collapsed="false">
      <c r="A1338" s="2" t="s">
        <v>546</v>
      </c>
      <c r="B1338" s="2" t="s">
        <v>4397</v>
      </c>
      <c r="C1338" s="2" t="s">
        <v>4398</v>
      </c>
      <c r="D1338" s="2" t="s">
        <v>54</v>
      </c>
      <c r="E1338" s="2" t="s">
        <v>50</v>
      </c>
      <c r="F1338" s="2" t="s">
        <v>23</v>
      </c>
      <c r="G1338" s="2" t="s">
        <v>4399</v>
      </c>
      <c r="H1338" s="10" t="n">
        <v>0.836358999999998</v>
      </c>
      <c r="I1338" s="10" t="n">
        <v>0.00135167734</v>
      </c>
      <c r="J1338" s="10" t="n">
        <f aca="false">H1338-I1338</f>
        <v>0.835007322659998</v>
      </c>
    </row>
    <row r="1339" customFormat="false" ht="15" hidden="false" customHeight="false" outlineLevel="0" collapsed="false">
      <c r="A1339" s="2" t="s">
        <v>546</v>
      </c>
      <c r="B1339" s="2" t="s">
        <v>4400</v>
      </c>
      <c r="C1339" s="2" t="s">
        <v>4401</v>
      </c>
      <c r="D1339" s="2" t="s">
        <v>54</v>
      </c>
      <c r="E1339" s="2" t="s">
        <v>50</v>
      </c>
      <c r="F1339" s="2" t="s">
        <v>23</v>
      </c>
      <c r="G1339" s="2" t="s">
        <v>4402</v>
      </c>
      <c r="H1339" s="10" t="n">
        <v>0.89051</v>
      </c>
      <c r="I1339" s="10" t="n">
        <v>0.0013374569</v>
      </c>
      <c r="J1339" s="10" t="n">
        <f aca="false">H1339-I1339</f>
        <v>0.8891725431</v>
      </c>
    </row>
    <row r="1340" customFormat="false" ht="15" hidden="false" customHeight="false" outlineLevel="0" collapsed="false">
      <c r="A1340" s="2" t="s">
        <v>546</v>
      </c>
      <c r="B1340" s="2" t="s">
        <v>4403</v>
      </c>
      <c r="C1340" s="2" t="s">
        <v>4404</v>
      </c>
      <c r="D1340" s="2" t="s">
        <v>54</v>
      </c>
      <c r="E1340" s="2" t="s">
        <v>50</v>
      </c>
      <c r="F1340" s="2" t="s">
        <v>23</v>
      </c>
      <c r="G1340" s="2" t="s">
        <v>4405</v>
      </c>
      <c r="H1340" s="10" t="n">
        <v>0.821412000000002</v>
      </c>
      <c r="I1340" s="10" t="n">
        <v>0.00132090725</v>
      </c>
      <c r="J1340" s="10" t="n">
        <f aca="false">H1340-I1340</f>
        <v>0.820091092750002</v>
      </c>
    </row>
    <row r="1341" customFormat="false" ht="15" hidden="false" customHeight="false" outlineLevel="0" collapsed="false">
      <c r="A1341" s="2" t="s">
        <v>546</v>
      </c>
      <c r="B1341" s="2" t="s">
        <v>4406</v>
      </c>
      <c r="C1341" s="2" t="s">
        <v>4407</v>
      </c>
      <c r="D1341" s="2" t="s">
        <v>54</v>
      </c>
      <c r="E1341" s="2" t="s">
        <v>50</v>
      </c>
      <c r="F1341" s="2" t="s">
        <v>22</v>
      </c>
      <c r="G1341" s="2" t="s">
        <v>4304</v>
      </c>
      <c r="H1341" s="10" t="n">
        <v>0.575785</v>
      </c>
      <c r="I1341" s="10" t="n">
        <v>0.00140880428</v>
      </c>
      <c r="J1341" s="10" t="n">
        <f aca="false">H1341-I1341</f>
        <v>0.57437619572</v>
      </c>
    </row>
    <row r="1342" customFormat="false" ht="15" hidden="false" customHeight="false" outlineLevel="0" collapsed="false">
      <c r="A1342" s="2" t="s">
        <v>546</v>
      </c>
      <c r="B1342" s="2" t="s">
        <v>4408</v>
      </c>
      <c r="C1342" s="2" t="s">
        <v>4409</v>
      </c>
      <c r="D1342" s="2" t="s">
        <v>54</v>
      </c>
      <c r="E1342" s="2" t="s">
        <v>50</v>
      </c>
      <c r="F1342" s="2" t="s">
        <v>23</v>
      </c>
      <c r="G1342" s="2" t="s">
        <v>4410</v>
      </c>
      <c r="H1342" s="10" t="n">
        <v>0.652404999999998</v>
      </c>
      <c r="I1342" s="10" t="n">
        <v>0.00131220336</v>
      </c>
      <c r="J1342" s="10" t="n">
        <f aca="false">H1342-I1342</f>
        <v>0.651092796639998</v>
      </c>
    </row>
    <row r="1343" customFormat="false" ht="15" hidden="false" customHeight="false" outlineLevel="0" collapsed="false">
      <c r="A1343" s="2" t="s">
        <v>546</v>
      </c>
      <c r="B1343" s="2" t="s">
        <v>4411</v>
      </c>
      <c r="C1343" s="2" t="s">
        <v>4412</v>
      </c>
      <c r="D1343" s="2" t="s">
        <v>54</v>
      </c>
      <c r="E1343" s="2" t="s">
        <v>50</v>
      </c>
      <c r="F1343" s="2" t="s">
        <v>22</v>
      </c>
      <c r="G1343" s="2" t="s">
        <v>4413</v>
      </c>
      <c r="H1343" s="10" t="n">
        <v>0.799642000000002</v>
      </c>
      <c r="I1343" s="10" t="n">
        <v>0.00140193924</v>
      </c>
      <c r="J1343" s="10" t="n">
        <f aca="false">H1343-I1343</f>
        <v>0.798240060760002</v>
      </c>
    </row>
    <row r="1344" customFormat="false" ht="15" hidden="false" customHeight="false" outlineLevel="0" collapsed="false">
      <c r="A1344" s="2" t="s">
        <v>546</v>
      </c>
      <c r="B1344" s="2" t="s">
        <v>4414</v>
      </c>
      <c r="C1344" s="2" t="s">
        <v>4415</v>
      </c>
      <c r="D1344" s="2" t="s">
        <v>54</v>
      </c>
      <c r="E1344" s="2" t="s">
        <v>50</v>
      </c>
      <c r="F1344" s="2" t="s">
        <v>22</v>
      </c>
      <c r="G1344" s="2" t="s">
        <v>4416</v>
      </c>
      <c r="H1344" s="10" t="n">
        <v>0.710186</v>
      </c>
      <c r="I1344" s="10" t="n">
        <v>0.0014073332</v>
      </c>
      <c r="J1344" s="10" t="n">
        <f aca="false">H1344-I1344</f>
        <v>0.7087786668</v>
      </c>
    </row>
    <row r="1345" customFormat="false" ht="15" hidden="false" customHeight="false" outlineLevel="0" collapsed="false">
      <c r="A1345" s="2" t="s">
        <v>546</v>
      </c>
      <c r="B1345" s="2" t="s">
        <v>4417</v>
      </c>
      <c r="C1345" s="2" t="s">
        <v>4418</v>
      </c>
      <c r="D1345" s="2" t="s">
        <v>54</v>
      </c>
      <c r="E1345" s="2" t="s">
        <v>50</v>
      </c>
      <c r="F1345" s="2" t="s">
        <v>23</v>
      </c>
      <c r="G1345" s="2" t="s">
        <v>4419</v>
      </c>
      <c r="H1345" s="10" t="n">
        <v>0.131369</v>
      </c>
      <c r="I1345" s="10" t="n">
        <v>0.00134518007</v>
      </c>
      <c r="J1345" s="10" t="n">
        <f aca="false">H1345-I1345</f>
        <v>0.13002381993</v>
      </c>
    </row>
  </sheetData>
  <autoFilter ref="A1:J13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</row>
    <row r="2" customFormat="false" ht="15" hidden="false" customHeight="false" outlineLevel="0" collapsed="false">
      <c r="A2" s="2" t="s">
        <v>546</v>
      </c>
      <c r="B2" s="2" t="s">
        <v>4420</v>
      </c>
      <c r="C2" s="2" t="s">
        <v>4421</v>
      </c>
      <c r="D2" s="2" t="s">
        <v>54</v>
      </c>
      <c r="E2" s="2" t="s">
        <v>4422</v>
      </c>
      <c r="F2" s="2" t="s">
        <v>22</v>
      </c>
      <c r="G2" s="2" t="s">
        <v>4423</v>
      </c>
      <c r="H2" s="10" t="n">
        <v>115.080140000006</v>
      </c>
      <c r="I2" s="10" t="n">
        <v>0.2777909256</v>
      </c>
      <c r="J2" s="10" t="n">
        <f aca="false">H2-I2</f>
        <v>114.802349074406</v>
      </c>
    </row>
    <row r="3" customFormat="false" ht="15" hidden="false" customHeight="false" outlineLevel="0" collapsed="false">
      <c r="A3" s="2" t="s">
        <v>546</v>
      </c>
      <c r="B3" s="2" t="s">
        <v>4424</v>
      </c>
      <c r="C3" s="2" t="s">
        <v>4425</v>
      </c>
      <c r="D3" s="2" t="s">
        <v>54</v>
      </c>
      <c r="E3" s="2" t="s">
        <v>4422</v>
      </c>
      <c r="F3" s="2" t="s">
        <v>29</v>
      </c>
      <c r="G3" s="2" t="s">
        <v>4426</v>
      </c>
      <c r="H3" s="10" t="n">
        <v>-100.023684000014</v>
      </c>
      <c r="I3" s="10" t="n">
        <v>0.0685023924</v>
      </c>
      <c r="J3" s="10" t="n">
        <f aca="false">H3-I3</f>
        <v>-100.092186392414</v>
      </c>
    </row>
    <row r="4" customFormat="false" ht="15" hidden="false" customHeight="false" outlineLevel="0" collapsed="false">
      <c r="A4" s="2" t="s">
        <v>546</v>
      </c>
      <c r="B4" s="2" t="s">
        <v>4427</v>
      </c>
      <c r="C4" s="2" t="s">
        <v>4428</v>
      </c>
      <c r="D4" s="2" t="s">
        <v>54</v>
      </c>
      <c r="E4" s="2" t="s">
        <v>4422</v>
      </c>
      <c r="F4" s="2" t="s">
        <v>22</v>
      </c>
      <c r="G4" s="2" t="s">
        <v>4429</v>
      </c>
      <c r="H4" s="10" t="n">
        <v>114.889617000008</v>
      </c>
      <c r="I4" s="10" t="n">
        <v>0.00040806</v>
      </c>
      <c r="J4" s="10" t="n">
        <f aca="false">H4-I4</f>
        <v>114.889208940008</v>
      </c>
    </row>
    <row r="5" customFormat="false" ht="15" hidden="false" customHeight="false" outlineLevel="0" collapsed="false">
      <c r="A5" s="2" t="s">
        <v>546</v>
      </c>
      <c r="B5" s="2" t="s">
        <v>4430</v>
      </c>
      <c r="C5" s="2" t="s">
        <v>4431</v>
      </c>
      <c r="D5" s="2" t="s">
        <v>54</v>
      </c>
      <c r="E5" s="2" t="s">
        <v>4422</v>
      </c>
      <c r="F5" s="2" t="s">
        <v>29</v>
      </c>
      <c r="G5" s="2" t="s">
        <v>4432</v>
      </c>
      <c r="H5" s="10" t="n">
        <v>-100.038549999998</v>
      </c>
      <c r="I5" s="10" t="n">
        <v>0.00034005</v>
      </c>
      <c r="J5" s="10" t="n">
        <f aca="false">H5-I5</f>
        <v>-100.038890049998</v>
      </c>
    </row>
    <row r="6" customFormat="false" ht="15" hidden="false" customHeight="false" outlineLevel="0" collapsed="false">
      <c r="A6" s="2" t="s">
        <v>546</v>
      </c>
      <c r="B6" s="2" t="s">
        <v>4433</v>
      </c>
      <c r="C6" s="2" t="s">
        <v>4434</v>
      </c>
      <c r="D6" s="2" t="s">
        <v>54</v>
      </c>
      <c r="E6" s="2" t="s">
        <v>4422</v>
      </c>
      <c r="F6" s="2" t="s">
        <v>25</v>
      </c>
      <c r="G6" s="2" t="s">
        <v>4435</v>
      </c>
      <c r="H6" s="10" t="n">
        <v>114.721951</v>
      </c>
      <c r="I6" s="10" t="n">
        <v>0.00040806</v>
      </c>
      <c r="J6" s="10" t="n">
        <f aca="false">H6-I6</f>
        <v>114.72154294</v>
      </c>
    </row>
    <row r="7" customFormat="false" ht="15" hidden="false" customHeight="false" outlineLevel="0" collapsed="false">
      <c r="A7" s="2" t="s">
        <v>546</v>
      </c>
      <c r="B7" s="2" t="s">
        <v>4436</v>
      </c>
      <c r="C7" s="2" t="s">
        <v>4437</v>
      </c>
      <c r="D7" s="2" t="s">
        <v>54</v>
      </c>
      <c r="E7" s="2" t="s">
        <v>4422</v>
      </c>
      <c r="F7" s="2" t="s">
        <v>29</v>
      </c>
      <c r="G7" s="2" t="s">
        <v>4438</v>
      </c>
      <c r="H7" s="10" t="n">
        <v>-100.053232999999</v>
      </c>
      <c r="I7" s="10" t="n">
        <v>0.00034005</v>
      </c>
      <c r="J7" s="10" t="n">
        <f aca="false">H7-I7</f>
        <v>-100.053573049999</v>
      </c>
    </row>
    <row r="8" customFormat="false" ht="15" hidden="false" customHeight="false" outlineLevel="0" collapsed="false">
      <c r="A8" s="2" t="s">
        <v>546</v>
      </c>
      <c r="B8" s="2" t="s">
        <v>4439</v>
      </c>
      <c r="C8" s="2" t="s">
        <v>4440</v>
      </c>
      <c r="D8" s="2" t="s">
        <v>561</v>
      </c>
      <c r="E8" s="2" t="s">
        <v>4422</v>
      </c>
      <c r="F8" s="2" t="s">
        <v>24</v>
      </c>
      <c r="G8" s="2"/>
      <c r="H8" s="10" t="n">
        <v>0</v>
      </c>
      <c r="I8" s="10" t="n">
        <v>0.00040806</v>
      </c>
      <c r="J8" s="10" t="n">
        <f aca="false">H8-I8</f>
        <v>-0.00040806</v>
      </c>
    </row>
    <row r="9" customFormat="false" ht="15" hidden="false" customHeight="false" outlineLevel="0" collapsed="false">
      <c r="A9" s="2" t="s">
        <v>546</v>
      </c>
      <c r="B9" s="2" t="s">
        <v>4441</v>
      </c>
      <c r="C9" s="2" t="s">
        <v>4442</v>
      </c>
      <c r="D9" s="2" t="s">
        <v>561</v>
      </c>
      <c r="E9" s="2" t="s">
        <v>4422</v>
      </c>
      <c r="F9" s="2" t="s">
        <v>23</v>
      </c>
      <c r="G9" s="2"/>
      <c r="H9" s="10" t="n">
        <v>0</v>
      </c>
      <c r="I9" s="10" t="n">
        <v>0.00040806</v>
      </c>
      <c r="J9" s="10" t="n">
        <f aca="false">H9-I9</f>
        <v>-0.00040806</v>
      </c>
    </row>
    <row r="10" customFormat="false" ht="15" hidden="false" customHeight="false" outlineLevel="0" collapsed="false">
      <c r="A10" s="2" t="s">
        <v>546</v>
      </c>
      <c r="B10" s="2" t="s">
        <v>4443</v>
      </c>
      <c r="C10" s="2" t="s">
        <v>4444</v>
      </c>
      <c r="D10" s="2" t="s">
        <v>54</v>
      </c>
      <c r="E10" s="2" t="s">
        <v>4422</v>
      </c>
      <c r="F10" s="2" t="s">
        <v>23</v>
      </c>
      <c r="G10" s="2" t="s">
        <v>4445</v>
      </c>
      <c r="H10" s="10" t="n">
        <v>113.377162999997</v>
      </c>
      <c r="I10" s="10" t="n">
        <v>0.00040806</v>
      </c>
      <c r="J10" s="10" t="n">
        <f aca="false">H10-I10</f>
        <v>113.376754939997</v>
      </c>
    </row>
    <row r="11" customFormat="false" ht="15" hidden="false" customHeight="false" outlineLevel="0" collapsed="false">
      <c r="A11" s="2" t="s">
        <v>546</v>
      </c>
      <c r="B11" s="2" t="s">
        <v>4446</v>
      </c>
      <c r="C11" s="2" t="s">
        <v>4447</v>
      </c>
      <c r="D11" s="2" t="s">
        <v>54</v>
      </c>
      <c r="E11" s="2" t="s">
        <v>4422</v>
      </c>
      <c r="F11" s="2" t="s">
        <v>29</v>
      </c>
      <c r="G11" s="2" t="s">
        <v>4448</v>
      </c>
      <c r="H11" s="10" t="n">
        <v>-100.066556999998</v>
      </c>
      <c r="I11" s="10" t="n">
        <v>0.00034005</v>
      </c>
      <c r="J11" s="10" t="n">
        <f aca="false">H11-I11</f>
        <v>-100.066897049998</v>
      </c>
    </row>
    <row r="12" customFormat="false" ht="15" hidden="false" customHeight="false" outlineLevel="0" collapsed="false">
      <c r="A12" s="2" t="s">
        <v>546</v>
      </c>
      <c r="B12" s="2" t="s">
        <v>4449</v>
      </c>
      <c r="C12" s="2" t="s">
        <v>4450</v>
      </c>
      <c r="D12" s="2" t="s">
        <v>54</v>
      </c>
      <c r="E12" s="2" t="s">
        <v>4422</v>
      </c>
      <c r="F12" s="2" t="s">
        <v>23</v>
      </c>
      <c r="G12" s="2" t="s">
        <v>4451</v>
      </c>
      <c r="H12" s="10" t="n">
        <v>114.762953999991</v>
      </c>
      <c r="I12" s="10" t="n">
        <v>0.00040806</v>
      </c>
      <c r="J12" s="10" t="n">
        <f aca="false">H12-I12</f>
        <v>114.762545939991</v>
      </c>
    </row>
    <row r="13" customFormat="false" ht="15" hidden="false" customHeight="false" outlineLevel="0" collapsed="false">
      <c r="A13" s="2" t="s">
        <v>546</v>
      </c>
      <c r="B13" s="2" t="s">
        <v>4452</v>
      </c>
      <c r="C13" s="2" t="s">
        <v>4453</v>
      </c>
      <c r="D13" s="2" t="s">
        <v>54</v>
      </c>
      <c r="E13" s="2" t="s">
        <v>4422</v>
      </c>
      <c r="F13" s="2" t="s">
        <v>29</v>
      </c>
      <c r="G13" s="2" t="s">
        <v>4454</v>
      </c>
      <c r="H13" s="10" t="n">
        <v>-100.08125399999</v>
      </c>
      <c r="I13" s="10" t="n">
        <v>0.00034005</v>
      </c>
      <c r="J13" s="10" t="n">
        <f aca="false">H13-I13</f>
        <v>-100.08159404999</v>
      </c>
    </row>
    <row r="14" customFormat="false" ht="15" hidden="false" customHeight="false" outlineLevel="0" collapsed="false">
      <c r="A14" s="2" t="s">
        <v>546</v>
      </c>
      <c r="B14" s="2" t="s">
        <v>4455</v>
      </c>
      <c r="C14" s="2" t="s">
        <v>4456</v>
      </c>
      <c r="D14" s="2" t="s">
        <v>54</v>
      </c>
      <c r="E14" s="2" t="s">
        <v>4422</v>
      </c>
      <c r="F14" s="2" t="s">
        <v>24</v>
      </c>
      <c r="G14" s="2" t="s">
        <v>4457</v>
      </c>
      <c r="H14" s="10" t="n">
        <v>116.469681000002</v>
      </c>
      <c r="I14" s="10" t="n">
        <v>0.00040806</v>
      </c>
      <c r="J14" s="10" t="n">
        <f aca="false">H14-I14</f>
        <v>116.469272940002</v>
      </c>
    </row>
    <row r="15" customFormat="false" ht="15" hidden="false" customHeight="false" outlineLevel="0" collapsed="false">
      <c r="A15" s="2" t="s">
        <v>546</v>
      </c>
      <c r="B15" s="2" t="s">
        <v>4458</v>
      </c>
      <c r="C15" s="2" t="s">
        <v>4459</v>
      </c>
      <c r="D15" s="2" t="s">
        <v>54</v>
      </c>
      <c r="E15" s="2" t="s">
        <v>4422</v>
      </c>
      <c r="F15" s="2" t="s">
        <v>29</v>
      </c>
      <c r="G15" s="2" t="s">
        <v>4460</v>
      </c>
      <c r="H15" s="10" t="n">
        <v>-44.9980000000069</v>
      </c>
      <c r="I15" s="10" t="n">
        <v>0.149445174</v>
      </c>
      <c r="J15" s="10" t="n">
        <f aca="false">H15-I15</f>
        <v>-45.1474451740069</v>
      </c>
    </row>
    <row r="16" customFormat="false" ht="15" hidden="false" customHeight="false" outlineLevel="0" collapsed="false">
      <c r="A16" s="2" t="s">
        <v>546</v>
      </c>
      <c r="B16" s="2" t="s">
        <v>4461</v>
      </c>
      <c r="C16" s="2" t="s">
        <v>4462</v>
      </c>
      <c r="D16" s="2" t="s">
        <v>54</v>
      </c>
      <c r="E16" s="2" t="s">
        <v>4422</v>
      </c>
      <c r="F16" s="2" t="s">
        <v>24</v>
      </c>
      <c r="G16" s="2" t="s">
        <v>4463</v>
      </c>
      <c r="H16" s="10" t="n">
        <v>53.4580540000025</v>
      </c>
      <c r="I16" s="10" t="n">
        <v>0.00040806</v>
      </c>
      <c r="J16" s="10" t="n">
        <f aca="false">H16-I16</f>
        <v>53.4576459400025</v>
      </c>
    </row>
    <row r="17" customFormat="false" ht="15" hidden="false" customHeight="false" outlineLevel="0" collapsed="false">
      <c r="A17" s="2" t="s">
        <v>546</v>
      </c>
      <c r="B17" s="2" t="s">
        <v>4464</v>
      </c>
      <c r="C17" s="2" t="s">
        <v>4465</v>
      </c>
      <c r="D17" s="2" t="s">
        <v>54</v>
      </c>
      <c r="E17" s="2" t="s">
        <v>4422</v>
      </c>
      <c r="F17" s="2" t="s">
        <v>24</v>
      </c>
      <c r="G17" s="2" t="s">
        <v>4466</v>
      </c>
      <c r="H17" s="10" t="n">
        <v>112.418300000005</v>
      </c>
      <c r="I17" s="10" t="n">
        <v>0.00043074</v>
      </c>
      <c r="J17" s="10" t="n">
        <f aca="false">H17-I17</f>
        <v>112.417869260005</v>
      </c>
    </row>
    <row r="18" customFormat="false" ht="15" hidden="false" customHeight="false" outlineLevel="0" collapsed="false">
      <c r="A18" s="2" t="s">
        <v>546</v>
      </c>
      <c r="B18" s="2" t="s">
        <v>4467</v>
      </c>
      <c r="C18" s="2" t="s">
        <v>4468</v>
      </c>
      <c r="D18" s="2" t="s">
        <v>54</v>
      </c>
      <c r="E18" s="2" t="s">
        <v>4422</v>
      </c>
      <c r="F18" s="2" t="s">
        <v>29</v>
      </c>
      <c r="G18" s="2" t="s">
        <v>4469</v>
      </c>
      <c r="H18" s="10" t="n">
        <v>-39.9979999999996</v>
      </c>
      <c r="I18" s="10" t="n">
        <v>0.00035895</v>
      </c>
      <c r="J18" s="10" t="n">
        <f aca="false">H18-I18</f>
        <v>-39.9983589499996</v>
      </c>
    </row>
    <row r="19" customFormat="false" ht="15" hidden="false" customHeight="false" outlineLevel="0" collapsed="false">
      <c r="A19" s="2" t="s">
        <v>546</v>
      </c>
      <c r="B19" s="2" t="s">
        <v>4470</v>
      </c>
      <c r="C19" s="2" t="s">
        <v>4471</v>
      </c>
      <c r="D19" s="2" t="s">
        <v>54</v>
      </c>
      <c r="E19" s="2" t="s">
        <v>4422</v>
      </c>
      <c r="F19" s="2" t="s">
        <v>24</v>
      </c>
      <c r="G19" s="2" t="s">
        <v>4472</v>
      </c>
      <c r="H19" s="10" t="n">
        <v>49.2983299999978</v>
      </c>
      <c r="I19" s="10" t="n">
        <v>0.00043074</v>
      </c>
      <c r="J19" s="10" t="n">
        <f aca="false">H19-I19</f>
        <v>49.2978992599978</v>
      </c>
    </row>
    <row r="20" customFormat="false" ht="15" hidden="false" customHeight="false" outlineLevel="0" collapsed="false">
      <c r="A20" s="2" t="s">
        <v>546</v>
      </c>
      <c r="B20" s="2" t="s">
        <v>4473</v>
      </c>
      <c r="C20" s="2" t="s">
        <v>4474</v>
      </c>
      <c r="D20" s="2" t="s">
        <v>54</v>
      </c>
      <c r="E20" s="2" t="s">
        <v>4422</v>
      </c>
      <c r="F20" s="2" t="s">
        <v>29</v>
      </c>
      <c r="G20" s="2" t="s">
        <v>4475</v>
      </c>
      <c r="H20" s="10" t="n">
        <v>-100.138030000002</v>
      </c>
      <c r="I20" s="10" t="n">
        <v>0.00035895</v>
      </c>
      <c r="J20" s="10" t="n">
        <f aca="false">H20-I20</f>
        <v>-100.138388950002</v>
      </c>
    </row>
    <row r="21" customFormat="false" ht="15" hidden="false" customHeight="false" outlineLevel="0" collapsed="false">
      <c r="A21" s="2" t="s">
        <v>546</v>
      </c>
      <c r="B21" s="2" t="s">
        <v>4476</v>
      </c>
      <c r="C21" s="2" t="s">
        <v>4477</v>
      </c>
      <c r="D21" s="2" t="s">
        <v>54</v>
      </c>
      <c r="E21" s="2" t="s">
        <v>4422</v>
      </c>
      <c r="F21" s="2" t="s">
        <v>22</v>
      </c>
      <c r="G21" s="2" t="s">
        <v>4478</v>
      </c>
      <c r="H21" s="10" t="n">
        <v>111.119778000008</v>
      </c>
      <c r="I21" s="10" t="n">
        <v>0.1468306512</v>
      </c>
      <c r="J21" s="10" t="n">
        <f aca="false">H21-I21</f>
        <v>110.972947348808</v>
      </c>
    </row>
    <row r="22" customFormat="false" ht="15" hidden="false" customHeight="false" outlineLevel="0" collapsed="false">
      <c r="A22" s="2" t="s">
        <v>546</v>
      </c>
      <c r="B22" s="2" t="s">
        <v>4479</v>
      </c>
      <c r="C22" s="2" t="s">
        <v>4480</v>
      </c>
      <c r="D22" s="2" t="s">
        <v>54</v>
      </c>
      <c r="E22" s="2" t="s">
        <v>4422</v>
      </c>
      <c r="F22" s="2" t="s">
        <v>29</v>
      </c>
      <c r="G22" s="2" t="s">
        <v>4481</v>
      </c>
      <c r="H22" s="10" t="n">
        <v>-49.9979999999996</v>
      </c>
      <c r="I22" s="10" t="n">
        <v>0.00035895</v>
      </c>
      <c r="J22" s="10" t="n">
        <f aca="false">H22-I22</f>
        <v>-49.9983589499996</v>
      </c>
    </row>
    <row r="23" customFormat="false" ht="15" hidden="false" customHeight="false" outlineLevel="0" collapsed="false">
      <c r="A23" s="2" t="s">
        <v>546</v>
      </c>
      <c r="B23" s="2" t="s">
        <v>4482</v>
      </c>
      <c r="C23" s="2" t="s">
        <v>4483</v>
      </c>
      <c r="D23" s="2" t="s">
        <v>54</v>
      </c>
      <c r="E23" s="2" t="s">
        <v>4422</v>
      </c>
      <c r="F23" s="2" t="s">
        <v>24</v>
      </c>
      <c r="G23" s="2" t="s">
        <v>4484</v>
      </c>
      <c r="H23" s="10" t="n">
        <v>65.8353759999955</v>
      </c>
      <c r="I23" s="10" t="n">
        <v>0.00043074</v>
      </c>
      <c r="J23" s="10" t="n">
        <f aca="false">H23-I23</f>
        <v>65.8349452599955</v>
      </c>
    </row>
    <row r="24" customFormat="false" ht="15" hidden="false" customHeight="false" outlineLevel="0" collapsed="false">
      <c r="A24" s="2" t="s">
        <v>546</v>
      </c>
      <c r="B24" s="2" t="s">
        <v>4485</v>
      </c>
      <c r="C24" s="2" t="s">
        <v>4486</v>
      </c>
      <c r="D24" s="2" t="s">
        <v>54</v>
      </c>
      <c r="E24" s="2" t="s">
        <v>4422</v>
      </c>
      <c r="F24" s="2" t="s">
        <v>29</v>
      </c>
      <c r="G24" s="2" t="s">
        <v>4487</v>
      </c>
      <c r="H24" s="10" t="n">
        <v>-100.015849999996</v>
      </c>
      <c r="I24" s="10" t="n">
        <v>0.00035895</v>
      </c>
      <c r="J24" s="10" t="n">
        <f aca="false">H24-I24</f>
        <v>-100.016208949996</v>
      </c>
    </row>
    <row r="25" customFormat="false" ht="15" hidden="false" customHeight="false" outlineLevel="0" collapsed="false">
      <c r="A25" s="2" t="s">
        <v>546</v>
      </c>
      <c r="B25" s="2" t="s">
        <v>4488</v>
      </c>
      <c r="C25" s="2" t="s">
        <v>4489</v>
      </c>
      <c r="D25" s="2" t="s">
        <v>54</v>
      </c>
      <c r="E25" s="2" t="s">
        <v>4422</v>
      </c>
      <c r="F25" s="2" t="s">
        <v>25</v>
      </c>
      <c r="G25" s="2" t="s">
        <v>4490</v>
      </c>
      <c r="H25" s="10" t="n">
        <v>113.839739999996</v>
      </c>
      <c r="I25" s="10" t="n">
        <v>0.00043074</v>
      </c>
      <c r="J25" s="10" t="n">
        <f aca="false">H25-I25</f>
        <v>113.839309259996</v>
      </c>
    </row>
    <row r="26" customFormat="false" ht="15" hidden="false" customHeight="false" outlineLevel="0" collapsed="false">
      <c r="A26" s="2" t="s">
        <v>546</v>
      </c>
      <c r="B26" s="2" t="s">
        <v>4491</v>
      </c>
      <c r="C26" s="2" t="s">
        <v>4492</v>
      </c>
      <c r="D26" s="2" t="s">
        <v>54</v>
      </c>
      <c r="E26" s="2" t="s">
        <v>4422</v>
      </c>
      <c r="F26" s="2" t="s">
        <v>29</v>
      </c>
      <c r="G26" s="2" t="s">
        <v>4481</v>
      </c>
      <c r="H26" s="10" t="n">
        <v>-49.9979999999923</v>
      </c>
      <c r="I26" s="10" t="n">
        <v>0.00035195</v>
      </c>
      <c r="J26" s="10" t="n">
        <f aca="false">H26-I26</f>
        <v>-49.9983519499923</v>
      </c>
    </row>
    <row r="27" customFormat="false" ht="15" hidden="false" customHeight="false" outlineLevel="0" collapsed="false">
      <c r="A27" s="2" t="s">
        <v>546</v>
      </c>
      <c r="B27" s="2" t="s">
        <v>4493</v>
      </c>
      <c r="C27" s="2" t="s">
        <v>4494</v>
      </c>
      <c r="D27" s="2" t="s">
        <v>54</v>
      </c>
      <c r="E27" s="2" t="s">
        <v>4422</v>
      </c>
      <c r="F27" s="2" t="s">
        <v>23</v>
      </c>
      <c r="G27" s="2" t="s">
        <v>4495</v>
      </c>
      <c r="H27" s="10" t="n">
        <v>60.9135349999997</v>
      </c>
      <c r="I27" s="10" t="n">
        <v>0.00042234</v>
      </c>
      <c r="J27" s="10" t="n">
        <f aca="false">H27-I27</f>
        <v>60.9131126599997</v>
      </c>
    </row>
    <row r="28" customFormat="false" ht="15" hidden="false" customHeight="false" outlineLevel="0" collapsed="false">
      <c r="A28" s="2" t="s">
        <v>546</v>
      </c>
      <c r="B28" s="2" t="s">
        <v>4496</v>
      </c>
      <c r="C28" s="2" t="s">
        <v>4497</v>
      </c>
      <c r="D28" s="2" t="s">
        <v>54</v>
      </c>
      <c r="E28" s="2" t="s">
        <v>4422</v>
      </c>
      <c r="F28" s="2" t="s">
        <v>29</v>
      </c>
      <c r="G28" s="2" t="s">
        <v>4498</v>
      </c>
      <c r="H28" s="10" t="n">
        <v>-100.040590000004</v>
      </c>
      <c r="I28" s="10" t="n">
        <v>0.00035195</v>
      </c>
      <c r="J28" s="10" t="n">
        <f aca="false">H28-I28</f>
        <v>-100.040941950004</v>
      </c>
    </row>
    <row r="29" customFormat="false" ht="15" hidden="false" customHeight="false" outlineLevel="0" collapsed="false">
      <c r="A29" s="2" t="s">
        <v>546</v>
      </c>
      <c r="B29" s="2" t="s">
        <v>4499</v>
      </c>
      <c r="C29" s="2" t="s">
        <v>4500</v>
      </c>
      <c r="D29" s="2" t="s">
        <v>54</v>
      </c>
      <c r="E29" s="2" t="s">
        <v>4422</v>
      </c>
      <c r="F29" s="2" t="s">
        <v>25</v>
      </c>
      <c r="G29" s="2" t="s">
        <v>4501</v>
      </c>
      <c r="H29" s="10" t="n">
        <v>110.797135999994</v>
      </c>
      <c r="I29" s="10" t="n">
        <v>0.00901069429</v>
      </c>
      <c r="J29" s="10" t="n">
        <f aca="false">H29-I29</f>
        <v>110.788125305704</v>
      </c>
    </row>
    <row r="30" customFormat="false" ht="15" hidden="false" customHeight="false" outlineLevel="0" collapsed="false">
      <c r="A30" s="2" t="s">
        <v>546</v>
      </c>
      <c r="B30" s="2" t="s">
        <v>4502</v>
      </c>
      <c r="C30" s="2" t="s">
        <v>4503</v>
      </c>
      <c r="D30" s="2" t="s">
        <v>54</v>
      </c>
      <c r="E30" s="2" t="s">
        <v>4422</v>
      </c>
      <c r="F30" s="2" t="s">
        <v>29</v>
      </c>
      <c r="G30" s="2" t="s">
        <v>4504</v>
      </c>
      <c r="H30" s="10" t="n">
        <v>-49.9999999999927</v>
      </c>
      <c r="I30" s="10" t="n">
        <v>0.00035195</v>
      </c>
      <c r="J30" s="10" t="n">
        <f aca="false">H30-I30</f>
        <v>-50.0003519499927</v>
      </c>
    </row>
    <row r="31" customFormat="false" ht="15" hidden="false" customHeight="false" outlineLevel="0" collapsed="false">
      <c r="A31" s="2" t="s">
        <v>546</v>
      </c>
      <c r="B31" s="2" t="s">
        <v>4505</v>
      </c>
      <c r="C31" s="2" t="s">
        <v>4506</v>
      </c>
      <c r="D31" s="2" t="s">
        <v>54</v>
      </c>
      <c r="E31" s="2" t="s">
        <v>4422</v>
      </c>
      <c r="F31" s="2" t="s">
        <v>29</v>
      </c>
      <c r="G31" s="2" t="s">
        <v>4507</v>
      </c>
      <c r="H31" s="10" t="n">
        <v>-10</v>
      </c>
      <c r="I31" s="10" t="n">
        <v>0.154674986</v>
      </c>
      <c r="J31" s="10" t="n">
        <f aca="false">H31-I31</f>
        <v>-10.154674986</v>
      </c>
    </row>
    <row r="32" customFormat="false" ht="15" hidden="false" customHeight="false" outlineLevel="0" collapsed="false">
      <c r="A32" s="2" t="s">
        <v>546</v>
      </c>
      <c r="B32" s="2" t="s">
        <v>4508</v>
      </c>
      <c r="C32" s="2" t="s">
        <v>4509</v>
      </c>
      <c r="D32" s="2" t="s">
        <v>561</v>
      </c>
      <c r="E32" s="2" t="s">
        <v>4422</v>
      </c>
      <c r="F32" s="2" t="s">
        <v>25</v>
      </c>
      <c r="G32" s="2"/>
      <c r="H32" s="10" t="n">
        <v>0</v>
      </c>
      <c r="I32" s="10" t="n">
        <v>0.0014078</v>
      </c>
      <c r="J32" s="10" t="n">
        <f aca="false">H32-I32</f>
        <v>-0.0014078</v>
      </c>
    </row>
    <row r="33" customFormat="false" ht="15" hidden="false" customHeight="false" outlineLevel="0" collapsed="false">
      <c r="A33" s="2" t="s">
        <v>546</v>
      </c>
      <c r="B33" s="2" t="s">
        <v>4510</v>
      </c>
      <c r="C33" s="2" t="s">
        <v>4511</v>
      </c>
      <c r="D33" s="2" t="s">
        <v>561</v>
      </c>
      <c r="E33" s="2" t="s">
        <v>4422</v>
      </c>
      <c r="F33" s="2" t="s">
        <v>25</v>
      </c>
      <c r="G33" s="2"/>
      <c r="H33" s="10" t="n">
        <v>0</v>
      </c>
      <c r="I33" s="10" t="n">
        <v>0.00057677566</v>
      </c>
      <c r="J33" s="10" t="n">
        <f aca="false">H33-I33</f>
        <v>-0.00057677566</v>
      </c>
    </row>
    <row r="34" customFormat="false" ht="15" hidden="false" customHeight="false" outlineLevel="0" collapsed="false">
      <c r="A34" s="2" t="s">
        <v>546</v>
      </c>
      <c r="B34" s="2" t="s">
        <v>4512</v>
      </c>
      <c r="C34" s="2" t="s">
        <v>4513</v>
      </c>
      <c r="D34" s="2" t="s">
        <v>561</v>
      </c>
      <c r="E34" s="2" t="s">
        <v>4422</v>
      </c>
      <c r="F34" s="2" t="s">
        <v>25</v>
      </c>
      <c r="G34" s="2"/>
      <c r="H34" s="10" t="n">
        <v>0</v>
      </c>
      <c r="I34" s="10" t="n">
        <v>0.00052468706</v>
      </c>
      <c r="J34" s="10" t="n">
        <f aca="false">H34-I34</f>
        <v>-0.00052468706</v>
      </c>
    </row>
    <row r="35" customFormat="false" ht="15" hidden="false" customHeight="false" outlineLevel="0" collapsed="false">
      <c r="A35" s="2" t="s">
        <v>546</v>
      </c>
      <c r="B35" s="2" t="s">
        <v>4514</v>
      </c>
      <c r="C35" s="2" t="s">
        <v>4515</v>
      </c>
      <c r="D35" s="2" t="s">
        <v>561</v>
      </c>
      <c r="E35" s="2" t="s">
        <v>4422</v>
      </c>
      <c r="F35" s="2" t="s">
        <v>25</v>
      </c>
      <c r="G35" s="2"/>
      <c r="H35" s="10" t="n">
        <v>0</v>
      </c>
      <c r="I35" s="10" t="n">
        <v>0.0004336024</v>
      </c>
      <c r="J35" s="10" t="n">
        <f aca="false">H35-I35</f>
        <v>-0.0004336024</v>
      </c>
    </row>
    <row r="36" customFormat="false" ht="15" hidden="false" customHeight="false" outlineLevel="0" collapsed="false">
      <c r="A36" s="2" t="s">
        <v>546</v>
      </c>
      <c r="B36" s="2" t="s">
        <v>4516</v>
      </c>
      <c r="C36" s="2" t="s">
        <v>4517</v>
      </c>
      <c r="D36" s="2" t="s">
        <v>54</v>
      </c>
      <c r="E36" s="2" t="s">
        <v>4422</v>
      </c>
      <c r="F36" s="2" t="s">
        <v>25</v>
      </c>
      <c r="G36" s="2" t="s">
        <v>4518</v>
      </c>
      <c r="H36" s="10" t="n">
        <v>1.11540300000343</v>
      </c>
      <c r="I36" s="10" t="n">
        <v>0.00098947223</v>
      </c>
      <c r="J36" s="10" t="n">
        <f aca="false">H36-I36</f>
        <v>1.11441352777343</v>
      </c>
    </row>
    <row r="37" customFormat="false" ht="15" hidden="false" customHeight="false" outlineLevel="0" collapsed="false">
      <c r="A37" s="2" t="s">
        <v>546</v>
      </c>
      <c r="B37" s="2" t="s">
        <v>4519</v>
      </c>
      <c r="C37" s="2" t="s">
        <v>4520</v>
      </c>
      <c r="D37" s="2" t="s">
        <v>54</v>
      </c>
      <c r="E37" s="2" t="s">
        <v>4422</v>
      </c>
      <c r="F37" s="2" t="s">
        <v>25</v>
      </c>
      <c r="G37" s="2" t="s">
        <v>4521</v>
      </c>
      <c r="H37" s="10" t="n">
        <v>1.11543599999857</v>
      </c>
      <c r="I37" s="10" t="n">
        <v>0.0053960974</v>
      </c>
      <c r="J37" s="10" t="n">
        <f aca="false">H37-I37</f>
        <v>1.11003990259857</v>
      </c>
    </row>
    <row r="38" customFormat="false" ht="15" hidden="false" customHeight="false" outlineLevel="0" collapsed="false">
      <c r="A38" s="2" t="s">
        <v>546</v>
      </c>
      <c r="B38" s="2" t="s">
        <v>4522</v>
      </c>
      <c r="C38" s="2" t="s">
        <v>4523</v>
      </c>
      <c r="D38" s="2" t="s">
        <v>561</v>
      </c>
      <c r="E38" s="2" t="s">
        <v>4422</v>
      </c>
      <c r="F38" s="2" t="s">
        <v>25</v>
      </c>
      <c r="G38" s="2"/>
      <c r="H38" s="10" t="n">
        <v>0</v>
      </c>
      <c r="I38" s="10" t="n">
        <v>0.00059022015</v>
      </c>
      <c r="J38" s="10" t="n">
        <f aca="false">H38-I38</f>
        <v>-0.00059022015</v>
      </c>
    </row>
    <row r="39" customFormat="false" ht="15" hidden="false" customHeight="false" outlineLevel="0" collapsed="false">
      <c r="A39" s="2" t="s">
        <v>546</v>
      </c>
      <c r="B39" s="2" t="s">
        <v>4524</v>
      </c>
      <c r="C39" s="2" t="s">
        <v>4525</v>
      </c>
      <c r="D39" s="2" t="s">
        <v>54</v>
      </c>
      <c r="E39" s="2" t="s">
        <v>4422</v>
      </c>
      <c r="F39" s="2" t="s">
        <v>25</v>
      </c>
      <c r="G39" s="2" t="s">
        <v>4526</v>
      </c>
      <c r="H39" s="10" t="n">
        <v>1.1161979999988</v>
      </c>
      <c r="I39" s="10" t="n">
        <v>0.00108133118</v>
      </c>
      <c r="J39" s="10" t="n">
        <f aca="false">H39-I39</f>
        <v>1.1151166688188</v>
      </c>
    </row>
    <row r="40" customFormat="false" ht="15" hidden="false" customHeight="false" outlineLevel="0" collapsed="false">
      <c r="A40" s="2" t="s">
        <v>546</v>
      </c>
      <c r="B40" s="2" t="s">
        <v>4527</v>
      </c>
      <c r="C40" s="2" t="s">
        <v>4528</v>
      </c>
      <c r="D40" s="2" t="s">
        <v>561</v>
      </c>
      <c r="E40" s="2" t="s">
        <v>4422</v>
      </c>
      <c r="F40" s="2" t="s">
        <v>25</v>
      </c>
      <c r="G40" s="2"/>
      <c r="H40" s="10" t="n">
        <v>0</v>
      </c>
      <c r="I40" s="10" t="n">
        <v>0.00095181358</v>
      </c>
      <c r="J40" s="10" t="n">
        <f aca="false">H40-I40</f>
        <v>-0.00095181358</v>
      </c>
    </row>
    <row r="41" customFormat="false" ht="15" hidden="false" customHeight="false" outlineLevel="0" collapsed="false">
      <c r="A41" s="2" t="s">
        <v>546</v>
      </c>
      <c r="B41" s="2" t="s">
        <v>4529</v>
      </c>
      <c r="C41" s="2" t="s">
        <v>4530</v>
      </c>
      <c r="D41" s="2" t="s">
        <v>561</v>
      </c>
      <c r="E41" s="2" t="s">
        <v>4422</v>
      </c>
      <c r="F41" s="2" t="s">
        <v>25</v>
      </c>
      <c r="G41" s="2"/>
      <c r="H41" s="10" t="n">
        <v>0</v>
      </c>
      <c r="I41" s="10" t="n">
        <v>0.00036940672</v>
      </c>
      <c r="J41" s="10" t="n">
        <f aca="false">H41-I41</f>
        <v>-0.00036940672</v>
      </c>
    </row>
    <row r="42" customFormat="false" ht="15" hidden="false" customHeight="false" outlineLevel="0" collapsed="false">
      <c r="A42" s="2" t="s">
        <v>546</v>
      </c>
      <c r="B42" s="2" t="s">
        <v>4531</v>
      </c>
      <c r="C42" s="2" t="s">
        <v>4532</v>
      </c>
      <c r="D42" s="2" t="s">
        <v>561</v>
      </c>
      <c r="E42" s="2" t="s">
        <v>4422</v>
      </c>
      <c r="F42" s="2" t="s">
        <v>25</v>
      </c>
      <c r="G42" s="2"/>
      <c r="H42" s="10" t="n">
        <v>0</v>
      </c>
      <c r="I42" s="10" t="n">
        <v>0.00105585</v>
      </c>
      <c r="J42" s="10" t="n">
        <f aca="false">H42-I42</f>
        <v>-0.00105585</v>
      </c>
    </row>
    <row r="43" customFormat="false" ht="15" hidden="false" customHeight="false" outlineLevel="0" collapsed="false">
      <c r="A43" s="2" t="s">
        <v>546</v>
      </c>
      <c r="B43" s="2" t="s">
        <v>4533</v>
      </c>
      <c r="C43" s="2" t="s">
        <v>4534</v>
      </c>
      <c r="D43" s="2" t="s">
        <v>54</v>
      </c>
      <c r="E43" s="2" t="s">
        <v>4422</v>
      </c>
      <c r="F43" s="2" t="s">
        <v>25</v>
      </c>
      <c r="G43" s="2" t="s">
        <v>4535</v>
      </c>
      <c r="H43" s="10" t="n">
        <v>1.11712899999566</v>
      </c>
      <c r="I43" s="10" t="n">
        <v>0.0017576383</v>
      </c>
      <c r="J43" s="10" t="n">
        <f aca="false">H43-I43</f>
        <v>1.11537136169566</v>
      </c>
    </row>
    <row r="44" customFormat="false" ht="15" hidden="false" customHeight="false" outlineLevel="0" collapsed="false">
      <c r="A44" s="2" t="s">
        <v>546</v>
      </c>
      <c r="B44" s="2" t="s">
        <v>4536</v>
      </c>
      <c r="C44" s="2" t="s">
        <v>4537</v>
      </c>
      <c r="D44" s="2" t="s">
        <v>54</v>
      </c>
      <c r="E44" s="2" t="s">
        <v>4422</v>
      </c>
      <c r="F44" s="2" t="s">
        <v>25</v>
      </c>
      <c r="G44" s="2" t="s">
        <v>4538</v>
      </c>
      <c r="H44" s="10" t="n">
        <v>1.11618399998781</v>
      </c>
      <c r="I44" s="10" t="n">
        <v>0.00135015059</v>
      </c>
      <c r="J44" s="10" t="n">
        <f aca="false">H44-I44</f>
        <v>1.11483384939781</v>
      </c>
    </row>
    <row r="45" customFormat="false" ht="15" hidden="false" customHeight="false" outlineLevel="0" collapsed="false">
      <c r="A45" s="2" t="s">
        <v>546</v>
      </c>
      <c r="B45" s="2" t="s">
        <v>4539</v>
      </c>
      <c r="C45" s="2" t="s">
        <v>4540</v>
      </c>
      <c r="D45" s="2" t="s">
        <v>561</v>
      </c>
      <c r="E45" s="2" t="s">
        <v>4422</v>
      </c>
      <c r="F45" s="2" t="s">
        <v>25</v>
      </c>
      <c r="G45" s="2"/>
      <c r="H45" s="10" t="n">
        <v>0</v>
      </c>
      <c r="I45" s="10" t="n">
        <v>0.0014078</v>
      </c>
      <c r="J45" s="10" t="n">
        <f aca="false">H45-I45</f>
        <v>-0.0014078</v>
      </c>
    </row>
    <row r="46" customFormat="false" ht="15" hidden="false" customHeight="false" outlineLevel="0" collapsed="false">
      <c r="A46" s="2" t="s">
        <v>546</v>
      </c>
      <c r="B46" s="2" t="s">
        <v>4541</v>
      </c>
      <c r="C46" s="2" t="s">
        <v>4542</v>
      </c>
      <c r="D46" s="2" t="s">
        <v>561</v>
      </c>
      <c r="E46" s="2" t="s">
        <v>4422</v>
      </c>
      <c r="F46" s="2" t="s">
        <v>25</v>
      </c>
      <c r="G46" s="2"/>
      <c r="H46" s="10" t="n">
        <v>0</v>
      </c>
      <c r="I46" s="10" t="n">
        <v>0.0014078</v>
      </c>
      <c r="J46" s="10" t="n">
        <f aca="false">H46-I46</f>
        <v>-0.0014078</v>
      </c>
    </row>
    <row r="47" customFormat="false" ht="15" hidden="false" customHeight="false" outlineLevel="0" collapsed="false">
      <c r="A47" s="2" t="s">
        <v>546</v>
      </c>
      <c r="B47" s="2" t="s">
        <v>4543</v>
      </c>
      <c r="C47" s="2" t="s">
        <v>4544</v>
      </c>
      <c r="D47" s="2" t="s">
        <v>54</v>
      </c>
      <c r="E47" s="2" t="s">
        <v>4422</v>
      </c>
      <c r="F47" s="2" t="s">
        <v>25</v>
      </c>
      <c r="G47" s="2" t="s">
        <v>4545</v>
      </c>
      <c r="H47" s="10" t="n">
        <v>11.9019640000042</v>
      </c>
      <c r="I47" s="10" t="n">
        <v>0.00163966466</v>
      </c>
      <c r="J47" s="10" t="n">
        <f aca="false">H47-I47</f>
        <v>11.9003243353442</v>
      </c>
    </row>
    <row r="48" customFormat="false" ht="15" hidden="false" customHeight="false" outlineLevel="0" collapsed="false">
      <c r="A48" s="2" t="s">
        <v>546</v>
      </c>
      <c r="B48" s="2" t="s">
        <v>4546</v>
      </c>
      <c r="C48" s="2" t="s">
        <v>4547</v>
      </c>
      <c r="D48" s="2" t="s">
        <v>54</v>
      </c>
      <c r="E48" s="2" t="s">
        <v>4422</v>
      </c>
      <c r="F48" s="2" t="s">
        <v>25</v>
      </c>
      <c r="G48" s="2" t="s">
        <v>4548</v>
      </c>
      <c r="H48" s="10" t="n">
        <v>1.1207220000083</v>
      </c>
      <c r="I48" s="10" t="n">
        <v>0.00124421364</v>
      </c>
      <c r="J48" s="10" t="n">
        <f aca="false">H48-I48</f>
        <v>1.1194777863683</v>
      </c>
    </row>
    <row r="49" customFormat="false" ht="15" hidden="false" customHeight="false" outlineLevel="0" collapsed="false">
      <c r="A49" s="2" t="s">
        <v>546</v>
      </c>
      <c r="B49" s="2" t="s">
        <v>4549</v>
      </c>
      <c r="C49" s="2" t="s">
        <v>4550</v>
      </c>
      <c r="D49" s="2" t="s">
        <v>54</v>
      </c>
      <c r="E49" s="2" t="s">
        <v>4422</v>
      </c>
      <c r="F49" s="2" t="s">
        <v>25</v>
      </c>
      <c r="G49" s="2" t="s">
        <v>4551</v>
      </c>
      <c r="H49" s="10" t="n">
        <v>-1.1224660000014</v>
      </c>
      <c r="I49" s="10" t="n">
        <v>0.00129904745</v>
      </c>
      <c r="J49" s="10" t="n">
        <f aca="false">H49-I49</f>
        <v>-1.1237650474514</v>
      </c>
    </row>
    <row r="50" customFormat="false" ht="15" hidden="false" customHeight="false" outlineLevel="0" collapsed="false">
      <c r="A50" s="2" t="s">
        <v>546</v>
      </c>
      <c r="B50" s="2" t="s">
        <v>4552</v>
      </c>
      <c r="C50" s="2" t="s">
        <v>4553</v>
      </c>
      <c r="D50" s="2" t="s">
        <v>561</v>
      </c>
      <c r="E50" s="2" t="s">
        <v>4422</v>
      </c>
      <c r="F50" s="2" t="s">
        <v>25</v>
      </c>
      <c r="G50" s="2"/>
      <c r="H50" s="10" t="n">
        <v>0</v>
      </c>
      <c r="I50" s="10" t="n">
        <v>0.00057811307</v>
      </c>
      <c r="J50" s="10" t="n">
        <f aca="false">H50-I50</f>
        <v>-0.00057811307</v>
      </c>
    </row>
    <row r="51" customFormat="false" ht="15" hidden="false" customHeight="false" outlineLevel="0" collapsed="false">
      <c r="A51" s="2" t="s">
        <v>546</v>
      </c>
      <c r="B51" s="2" t="s">
        <v>4554</v>
      </c>
      <c r="C51" s="2" t="s">
        <v>4555</v>
      </c>
      <c r="D51" s="2" t="s">
        <v>54</v>
      </c>
      <c r="E51" s="2" t="s">
        <v>4422</v>
      </c>
      <c r="F51" s="2" t="s">
        <v>25</v>
      </c>
      <c r="G51" s="2" t="s">
        <v>4556</v>
      </c>
      <c r="H51" s="10" t="n">
        <v>1.12073000000032</v>
      </c>
      <c r="I51" s="10" t="n">
        <v>0.00175975</v>
      </c>
      <c r="J51" s="10" t="n">
        <f aca="false">H51-I51</f>
        <v>1.11897025000032</v>
      </c>
    </row>
    <row r="52" customFormat="false" ht="15" hidden="false" customHeight="false" outlineLevel="0" collapsed="false">
      <c r="A52" s="2" t="s">
        <v>546</v>
      </c>
      <c r="B52" s="2" t="s">
        <v>4557</v>
      </c>
      <c r="C52" s="2" t="s">
        <v>4558</v>
      </c>
      <c r="D52" s="2" t="s">
        <v>54</v>
      </c>
      <c r="E52" s="2" t="s">
        <v>4422</v>
      </c>
      <c r="F52" s="2" t="s">
        <v>25</v>
      </c>
      <c r="G52" s="2" t="s">
        <v>4559</v>
      </c>
      <c r="H52" s="10" t="n">
        <v>-1.12330500000837</v>
      </c>
      <c r="I52" s="10" t="n">
        <v>0.00112363557</v>
      </c>
      <c r="J52" s="10" t="n">
        <f aca="false">H52-I52</f>
        <v>-1.12442863557837</v>
      </c>
    </row>
    <row r="53" customFormat="false" ht="15" hidden="false" customHeight="false" outlineLevel="0" collapsed="false">
      <c r="A53" s="2" t="s">
        <v>546</v>
      </c>
      <c r="B53" s="2" t="s">
        <v>4560</v>
      </c>
      <c r="C53" s="2" t="s">
        <v>4561</v>
      </c>
      <c r="D53" s="2" t="s">
        <v>54</v>
      </c>
      <c r="E53" s="2" t="s">
        <v>4422</v>
      </c>
      <c r="F53" s="2" t="s">
        <v>25</v>
      </c>
      <c r="G53" s="2" t="s">
        <v>4562</v>
      </c>
      <c r="H53" s="10" t="n">
        <v>1.12151800000731</v>
      </c>
      <c r="I53" s="10" t="n">
        <v>0.00175975</v>
      </c>
      <c r="J53" s="10" t="n">
        <f aca="false">H53-I53</f>
        <v>1.11975825000731</v>
      </c>
    </row>
    <row r="54" customFormat="false" ht="15" hidden="false" customHeight="false" outlineLevel="0" collapsed="false">
      <c r="A54" s="2" t="s">
        <v>546</v>
      </c>
      <c r="B54" s="2" t="s">
        <v>4563</v>
      </c>
      <c r="C54" s="2" t="s">
        <v>4564</v>
      </c>
      <c r="D54" s="2" t="s">
        <v>54</v>
      </c>
      <c r="E54" s="2" t="s">
        <v>4422</v>
      </c>
      <c r="F54" s="2" t="s">
        <v>25</v>
      </c>
      <c r="G54" s="2" t="s">
        <v>4565</v>
      </c>
      <c r="H54" s="10" t="n">
        <v>114.149669999999</v>
      </c>
      <c r="I54" s="10" t="n">
        <v>0.14485051292</v>
      </c>
      <c r="J54" s="10" t="n">
        <f aca="false">H54-I54</f>
        <v>114.004819487079</v>
      </c>
    </row>
    <row r="55" customFormat="false" ht="15" hidden="false" customHeight="false" outlineLevel="0" collapsed="false">
      <c r="A55" s="2" t="s">
        <v>546</v>
      </c>
      <c r="B55" s="2" t="s">
        <v>4566</v>
      </c>
      <c r="C55" s="2" t="s">
        <v>4567</v>
      </c>
      <c r="D55" s="2" t="s">
        <v>561</v>
      </c>
      <c r="E55" s="2" t="s">
        <v>4422</v>
      </c>
      <c r="F55" s="2" t="s">
        <v>25</v>
      </c>
      <c r="G55" s="2"/>
      <c r="H55" s="10" t="n">
        <v>0</v>
      </c>
      <c r="I55" s="10" t="n">
        <v>0.00037630494</v>
      </c>
      <c r="J55" s="10" t="n">
        <f aca="false">H55-I55</f>
        <v>-0.00037630494</v>
      </c>
    </row>
    <row r="56" customFormat="false" ht="15" hidden="false" customHeight="false" outlineLevel="0" collapsed="false">
      <c r="A56" s="2" t="s">
        <v>546</v>
      </c>
      <c r="B56" s="2" t="s">
        <v>4568</v>
      </c>
      <c r="C56" s="2" t="s">
        <v>4569</v>
      </c>
      <c r="D56" s="2" t="s">
        <v>561</v>
      </c>
      <c r="E56" s="2" t="s">
        <v>4422</v>
      </c>
      <c r="F56" s="2" t="s">
        <v>25</v>
      </c>
      <c r="G56" s="2"/>
      <c r="H56" s="10" t="n">
        <v>0</v>
      </c>
      <c r="I56" s="10" t="n">
        <v>0.00071804839</v>
      </c>
      <c r="J56" s="10" t="n">
        <f aca="false">H56-I56</f>
        <v>-0.00071804839</v>
      </c>
    </row>
    <row r="57" customFormat="false" ht="15" hidden="false" customHeight="false" outlineLevel="0" collapsed="false">
      <c r="A57" s="2" t="s">
        <v>546</v>
      </c>
      <c r="B57" s="2" t="s">
        <v>4570</v>
      </c>
      <c r="C57" s="2" t="s">
        <v>4571</v>
      </c>
      <c r="D57" s="2" t="s">
        <v>561</v>
      </c>
      <c r="E57" s="2" t="s">
        <v>4422</v>
      </c>
      <c r="F57" s="2" t="s">
        <v>25</v>
      </c>
      <c r="G57" s="2"/>
      <c r="H57" s="10" t="n">
        <v>0</v>
      </c>
      <c r="I57" s="10" t="n">
        <v>0.00072881806</v>
      </c>
      <c r="J57" s="10" t="n">
        <f aca="false">H57-I57</f>
        <v>-0.00072881806</v>
      </c>
    </row>
    <row r="58" customFormat="false" ht="15" hidden="false" customHeight="false" outlineLevel="0" collapsed="false">
      <c r="A58" s="2" t="s">
        <v>546</v>
      </c>
      <c r="B58" s="2" t="s">
        <v>4572</v>
      </c>
      <c r="C58" s="2" t="s">
        <v>4573</v>
      </c>
      <c r="D58" s="2" t="s">
        <v>54</v>
      </c>
      <c r="E58" s="2" t="s">
        <v>4422</v>
      </c>
      <c r="F58" s="2" t="s">
        <v>25</v>
      </c>
      <c r="G58" s="2" t="s">
        <v>4574</v>
      </c>
      <c r="H58" s="10" t="n">
        <v>1.14401600001156</v>
      </c>
      <c r="I58" s="10" t="n">
        <v>0.00131889743</v>
      </c>
      <c r="J58" s="10" t="n">
        <f aca="false">H58-I58</f>
        <v>1.14269710258156</v>
      </c>
    </row>
    <row r="59" customFormat="false" ht="15" hidden="false" customHeight="false" outlineLevel="0" collapsed="false">
      <c r="A59" s="2" t="s">
        <v>546</v>
      </c>
      <c r="B59" s="2" t="s">
        <v>4575</v>
      </c>
      <c r="C59" s="2" t="s">
        <v>4576</v>
      </c>
      <c r="D59" s="2" t="s">
        <v>561</v>
      </c>
      <c r="E59" s="2" t="s">
        <v>4422</v>
      </c>
      <c r="F59" s="2" t="s">
        <v>25</v>
      </c>
      <c r="G59" s="2"/>
      <c r="H59" s="10" t="n">
        <v>0</v>
      </c>
      <c r="I59" s="10" t="n">
        <v>0.00105585</v>
      </c>
      <c r="J59" s="10" t="n">
        <f aca="false">H59-I59</f>
        <v>-0.00105585</v>
      </c>
    </row>
    <row r="60" customFormat="false" ht="15" hidden="false" customHeight="false" outlineLevel="0" collapsed="false">
      <c r="A60" s="2" t="s">
        <v>546</v>
      </c>
      <c r="B60" s="2" t="s">
        <v>4577</v>
      </c>
      <c r="C60" s="2" t="s">
        <v>4578</v>
      </c>
      <c r="D60" s="2" t="s">
        <v>561</v>
      </c>
      <c r="E60" s="2" t="s">
        <v>4422</v>
      </c>
      <c r="F60" s="2" t="s">
        <v>25</v>
      </c>
      <c r="G60" s="2"/>
      <c r="H60" s="10" t="n">
        <v>0</v>
      </c>
      <c r="I60" s="10" t="n">
        <v>0.00105585</v>
      </c>
      <c r="J60" s="10" t="n">
        <f aca="false">H60-I60</f>
        <v>-0.00105585</v>
      </c>
    </row>
    <row r="61" customFormat="false" ht="15" hidden="false" customHeight="false" outlineLevel="0" collapsed="false">
      <c r="A61" s="2" t="s">
        <v>546</v>
      </c>
      <c r="B61" s="2" t="s">
        <v>4579</v>
      </c>
      <c r="C61" s="2" t="s">
        <v>4580</v>
      </c>
      <c r="D61" s="2" t="s">
        <v>54</v>
      </c>
      <c r="E61" s="2" t="s">
        <v>4422</v>
      </c>
      <c r="F61" s="2" t="s">
        <v>25</v>
      </c>
      <c r="G61" s="2" t="s">
        <v>4581</v>
      </c>
      <c r="H61" s="10" t="n">
        <v>-1.14729799999998</v>
      </c>
      <c r="I61" s="10" t="n">
        <v>0.00212584839</v>
      </c>
      <c r="J61" s="10" t="n">
        <f aca="false">H61-I61</f>
        <v>-1.14942384838998</v>
      </c>
    </row>
    <row r="62" customFormat="false" ht="15" hidden="false" customHeight="false" outlineLevel="0" collapsed="false">
      <c r="A62" s="2" t="s">
        <v>546</v>
      </c>
      <c r="B62" s="2" t="s">
        <v>4582</v>
      </c>
      <c r="C62" s="2" t="s">
        <v>4583</v>
      </c>
      <c r="D62" s="2" t="s">
        <v>54</v>
      </c>
      <c r="E62" s="2" t="s">
        <v>4422</v>
      </c>
      <c r="F62" s="2" t="s">
        <v>25</v>
      </c>
      <c r="G62" s="2" t="s">
        <v>4584</v>
      </c>
      <c r="H62" s="10" t="n">
        <v>1.14512399999114</v>
      </c>
      <c r="I62" s="10" t="n">
        <v>0.00123928634</v>
      </c>
      <c r="J62" s="10" t="n">
        <f aca="false">H62-I62</f>
        <v>1.14388471365114</v>
      </c>
    </row>
    <row r="63" customFormat="false" ht="15" hidden="false" customHeight="false" outlineLevel="0" collapsed="false">
      <c r="A63" s="2" t="s">
        <v>546</v>
      </c>
      <c r="B63" s="2" t="s">
        <v>4585</v>
      </c>
      <c r="C63" s="2" t="s">
        <v>4586</v>
      </c>
      <c r="D63" s="2" t="s">
        <v>54</v>
      </c>
      <c r="E63" s="2" t="s">
        <v>4422</v>
      </c>
      <c r="F63" s="2" t="s">
        <v>29</v>
      </c>
      <c r="G63" s="2" t="s">
        <v>4587</v>
      </c>
      <c r="H63" s="10" t="n">
        <v>-100</v>
      </c>
      <c r="I63" s="10" t="n">
        <v>0.00581794467</v>
      </c>
      <c r="J63" s="10" t="n">
        <f aca="false">H63-I63</f>
        <v>-100.00581794467</v>
      </c>
    </row>
    <row r="64" customFormat="false" ht="15" hidden="false" customHeight="false" outlineLevel="0" collapsed="false">
      <c r="A64" s="2" t="s">
        <v>546</v>
      </c>
      <c r="B64" s="2" t="s">
        <v>4588</v>
      </c>
      <c r="C64" s="2" t="s">
        <v>4589</v>
      </c>
      <c r="D64" s="2" t="s">
        <v>54</v>
      </c>
      <c r="E64" s="2" t="s">
        <v>4422</v>
      </c>
      <c r="F64" s="2" t="s">
        <v>25</v>
      </c>
      <c r="G64" s="2" t="s">
        <v>4590</v>
      </c>
      <c r="H64" s="10" t="n">
        <v>112.989755000002</v>
      </c>
      <c r="I64" s="10" t="n">
        <v>0.00263427536</v>
      </c>
      <c r="J64" s="10" t="n">
        <f aca="false">H64-I64</f>
        <v>112.987120724642</v>
      </c>
    </row>
    <row r="65" customFormat="false" ht="15" hidden="false" customHeight="false" outlineLevel="0" collapsed="false">
      <c r="A65" s="2" t="s">
        <v>546</v>
      </c>
      <c r="B65" s="2" t="s">
        <v>4591</v>
      </c>
      <c r="C65" s="2" t="s">
        <v>4592</v>
      </c>
      <c r="D65" s="2" t="s">
        <v>54</v>
      </c>
      <c r="E65" s="2" t="s">
        <v>4422</v>
      </c>
      <c r="F65" s="2" t="s">
        <v>29</v>
      </c>
      <c r="G65" s="2" t="s">
        <v>4481</v>
      </c>
      <c r="H65" s="10" t="n">
        <v>-49.9979999999996</v>
      </c>
      <c r="I65" s="10" t="n">
        <v>0.167155614</v>
      </c>
      <c r="J65" s="10" t="n">
        <f aca="false">H65-I65</f>
        <v>-50.1651556139996</v>
      </c>
    </row>
    <row r="66" customFormat="false" ht="15" hidden="false" customHeight="false" outlineLevel="0" collapsed="false">
      <c r="A66" s="2" t="s">
        <v>546</v>
      </c>
      <c r="B66" s="2" t="s">
        <v>4593</v>
      </c>
      <c r="C66" s="2" t="s">
        <v>4594</v>
      </c>
      <c r="D66" s="2" t="s">
        <v>54</v>
      </c>
      <c r="E66" s="2" t="s">
        <v>4422</v>
      </c>
      <c r="F66" s="2" t="s">
        <v>25</v>
      </c>
      <c r="G66" s="2" t="s">
        <v>4595</v>
      </c>
      <c r="H66" s="10" t="n">
        <v>69.0357430000004</v>
      </c>
      <c r="I66" s="10" t="n">
        <v>0.00918617435</v>
      </c>
      <c r="J66" s="10" t="n">
        <f aca="false">H66-I66</f>
        <v>69.0265568256504</v>
      </c>
    </row>
    <row r="67" customFormat="false" ht="15" hidden="false" customHeight="false" outlineLevel="0" collapsed="false">
      <c r="A67" s="2" t="s">
        <v>546</v>
      </c>
      <c r="B67" s="2" t="s">
        <v>4596</v>
      </c>
      <c r="C67" s="2" t="s">
        <v>4597</v>
      </c>
      <c r="D67" s="2" t="s">
        <v>54</v>
      </c>
      <c r="E67" s="2" t="s">
        <v>4422</v>
      </c>
      <c r="F67" s="2" t="s">
        <v>29</v>
      </c>
      <c r="G67" s="2" t="s">
        <v>4481</v>
      </c>
      <c r="H67" s="10" t="n">
        <v>-49.9979999999996</v>
      </c>
      <c r="I67" s="10" t="n">
        <v>0.0062565696</v>
      </c>
      <c r="J67" s="10" t="n">
        <f aca="false">H67-I67</f>
        <v>-50.0042565695996</v>
      </c>
    </row>
    <row r="68" customFormat="false" ht="15" hidden="false" customHeight="false" outlineLevel="0" collapsed="false">
      <c r="A68" s="2" t="s">
        <v>546</v>
      </c>
      <c r="B68" s="2" t="s">
        <v>4598</v>
      </c>
      <c r="C68" s="2" t="s">
        <v>4599</v>
      </c>
      <c r="D68" s="2" t="s">
        <v>54</v>
      </c>
      <c r="E68" s="2" t="s">
        <v>4422</v>
      </c>
      <c r="F68" s="2" t="s">
        <v>25</v>
      </c>
      <c r="G68" s="2" t="s">
        <v>4600</v>
      </c>
      <c r="H68" s="10" t="n">
        <v>35.7933010000052</v>
      </c>
      <c r="I68" s="10" t="n">
        <v>0.05424864192</v>
      </c>
      <c r="J68" s="10" t="n">
        <f aca="false">H68-I68</f>
        <v>35.7390523580852</v>
      </c>
    </row>
    <row r="69" customFormat="false" ht="15" hidden="false" customHeight="false" outlineLevel="0" collapsed="false">
      <c r="A69" s="2" t="s">
        <v>546</v>
      </c>
      <c r="B69" s="2" t="s">
        <v>4601</v>
      </c>
      <c r="C69" s="2" t="s">
        <v>4602</v>
      </c>
      <c r="D69" s="2" t="s">
        <v>54</v>
      </c>
      <c r="E69" s="2" t="s">
        <v>4422</v>
      </c>
      <c r="F69" s="2" t="s">
        <v>25</v>
      </c>
      <c r="G69" s="2" t="s">
        <v>4603</v>
      </c>
      <c r="H69" s="10" t="n">
        <v>-25.0979739999966</v>
      </c>
      <c r="I69" s="10" t="n">
        <v>0.1569207</v>
      </c>
      <c r="J69" s="10" t="n">
        <f aca="false">H69-I69</f>
        <v>-25.2548946999966</v>
      </c>
    </row>
    <row r="70" customFormat="false" ht="15" hidden="false" customHeight="false" outlineLevel="0" collapsed="false">
      <c r="A70" s="2" t="s">
        <v>546</v>
      </c>
      <c r="B70" s="2" t="s">
        <v>4604</v>
      </c>
      <c r="C70" s="2" t="s">
        <v>4605</v>
      </c>
      <c r="D70" s="2" t="s">
        <v>54</v>
      </c>
      <c r="E70" s="2" t="s">
        <v>4422</v>
      </c>
      <c r="F70" s="2" t="s">
        <v>29</v>
      </c>
      <c r="G70" s="2" t="s">
        <v>4606</v>
      </c>
      <c r="H70" s="10" t="n">
        <v>0</v>
      </c>
      <c r="I70" s="10" t="n">
        <v>0.00619618169</v>
      </c>
      <c r="J70" s="10" t="n">
        <f aca="false">H70-I70</f>
        <v>-0.00619618169</v>
      </c>
    </row>
    <row r="71" customFormat="false" ht="15" hidden="false" customHeight="false" outlineLevel="0" collapsed="false">
      <c r="A71" s="2" t="s">
        <v>546</v>
      </c>
      <c r="B71" s="2" t="s">
        <v>4607</v>
      </c>
      <c r="C71" s="2" t="s">
        <v>4608</v>
      </c>
      <c r="D71" s="2" t="s">
        <v>54</v>
      </c>
      <c r="E71" s="2" t="s">
        <v>4422</v>
      </c>
      <c r="F71" s="2" t="s">
        <v>25</v>
      </c>
      <c r="G71" s="2" t="s">
        <v>4609</v>
      </c>
      <c r="H71" s="10" t="n">
        <v>2.89290600000095</v>
      </c>
      <c r="I71" s="10" t="n">
        <v>0.01326573247</v>
      </c>
      <c r="J71" s="10" t="n">
        <f aca="false">H71-I71</f>
        <v>2.87964026753095</v>
      </c>
    </row>
    <row r="72" customFormat="false" ht="15" hidden="false" customHeight="false" outlineLevel="0" collapsed="false">
      <c r="A72" s="2" t="s">
        <v>546</v>
      </c>
      <c r="B72" s="2" t="s">
        <v>4610</v>
      </c>
      <c r="C72" s="2" t="s">
        <v>4611</v>
      </c>
      <c r="D72" s="2" t="s">
        <v>54</v>
      </c>
      <c r="E72" s="2" t="s">
        <v>4422</v>
      </c>
      <c r="F72" s="2" t="s">
        <v>29</v>
      </c>
      <c r="G72" s="2" t="s">
        <v>4612</v>
      </c>
      <c r="H72" s="10" t="n">
        <v>-3.63797880709171E-012</v>
      </c>
      <c r="I72" s="10" t="n">
        <v>0.17691786208</v>
      </c>
      <c r="J72" s="10" t="n">
        <f aca="false">H72-I72</f>
        <v>-0.176917862083638</v>
      </c>
    </row>
    <row r="73" customFormat="false" ht="15" hidden="false" customHeight="false" outlineLevel="0" collapsed="false">
      <c r="A73" s="2" t="s">
        <v>546</v>
      </c>
      <c r="B73" s="2" t="s">
        <v>4613</v>
      </c>
      <c r="C73" s="2" t="s">
        <v>4614</v>
      </c>
      <c r="D73" s="2" t="s">
        <v>54</v>
      </c>
      <c r="E73" s="2" t="s">
        <v>4422</v>
      </c>
      <c r="F73" s="2" t="s">
        <v>29</v>
      </c>
      <c r="G73" s="2" t="s">
        <v>4615</v>
      </c>
      <c r="H73" s="10" t="n">
        <v>0</v>
      </c>
      <c r="I73" s="10" t="n">
        <v>0.00619618169</v>
      </c>
      <c r="J73" s="10" t="n">
        <f aca="false">H73-I73</f>
        <v>-0.00619618169</v>
      </c>
    </row>
    <row r="74" customFormat="false" ht="15" hidden="false" customHeight="false" outlineLevel="0" collapsed="false">
      <c r="A74" s="2" t="s">
        <v>546</v>
      </c>
      <c r="B74" s="2" t="s">
        <v>4616</v>
      </c>
      <c r="C74" s="2" t="s">
        <v>4617</v>
      </c>
      <c r="D74" s="2" t="s">
        <v>54</v>
      </c>
      <c r="E74" s="2" t="s">
        <v>4422</v>
      </c>
      <c r="F74" s="2" t="s">
        <v>25</v>
      </c>
      <c r="G74" s="2" t="s">
        <v>4618</v>
      </c>
      <c r="H74" s="10" t="n">
        <v>1.55507900000157</v>
      </c>
      <c r="I74" s="10" t="n">
        <v>0.00043805077</v>
      </c>
      <c r="J74" s="10" t="n">
        <f aca="false">H74-I74</f>
        <v>1.55464094923157</v>
      </c>
    </row>
    <row r="75" customFormat="false" ht="15" hidden="false" customHeight="false" outlineLevel="0" collapsed="false">
      <c r="A75" s="2" t="s">
        <v>546</v>
      </c>
      <c r="B75" s="2" t="s">
        <v>4619</v>
      </c>
      <c r="C75" s="2" t="s">
        <v>4620</v>
      </c>
      <c r="D75" s="2" t="s">
        <v>54</v>
      </c>
      <c r="E75" s="2" t="s">
        <v>4422</v>
      </c>
      <c r="F75" s="2" t="s">
        <v>25</v>
      </c>
      <c r="G75" s="2" t="s">
        <v>4621</v>
      </c>
      <c r="H75" s="10" t="n">
        <v>1.23792700000195</v>
      </c>
      <c r="I75" s="10" t="n">
        <v>0.15653035</v>
      </c>
      <c r="J75" s="10" t="n">
        <f aca="false">H75-I75</f>
        <v>1.08139665000195</v>
      </c>
    </row>
    <row r="76" customFormat="false" ht="15" hidden="false" customHeight="false" outlineLevel="0" collapsed="false">
      <c r="A76" s="2" t="s">
        <v>546</v>
      </c>
      <c r="B76" s="2" t="s">
        <v>4622</v>
      </c>
      <c r="C76" s="2" t="s">
        <v>4623</v>
      </c>
      <c r="D76" s="2" t="s">
        <v>54</v>
      </c>
      <c r="E76" s="2" t="s">
        <v>4422</v>
      </c>
      <c r="F76" s="2" t="s">
        <v>25</v>
      </c>
      <c r="G76" s="2" t="s">
        <v>4624</v>
      </c>
      <c r="H76" s="10" t="n">
        <v>24.5996379999997</v>
      </c>
      <c r="I76" s="10" t="n">
        <v>0.15653035</v>
      </c>
      <c r="J76" s="10" t="n">
        <f aca="false">H76-I76</f>
        <v>24.4431076499997</v>
      </c>
    </row>
    <row r="77" customFormat="false" ht="15" hidden="false" customHeight="false" outlineLevel="0" collapsed="false">
      <c r="A77" s="2" t="s">
        <v>546</v>
      </c>
      <c r="B77" s="2" t="s">
        <v>4625</v>
      </c>
      <c r="C77" s="2" t="s">
        <v>4626</v>
      </c>
      <c r="D77" s="2" t="s">
        <v>54</v>
      </c>
      <c r="E77" s="2" t="s">
        <v>4422</v>
      </c>
      <c r="F77" s="2" t="s">
        <v>25</v>
      </c>
      <c r="G77" s="2" t="s">
        <v>4627</v>
      </c>
      <c r="H77" s="10" t="n">
        <v>-0.498807000000056</v>
      </c>
      <c r="I77" s="10" t="n">
        <v>0.09913734564</v>
      </c>
      <c r="J77" s="10" t="n">
        <f aca="false">H77-I77</f>
        <v>-0.597944345640056</v>
      </c>
    </row>
    <row r="78" customFormat="false" ht="15" hidden="false" customHeight="false" outlineLevel="0" collapsed="false">
      <c r="A78" s="2" t="s">
        <v>546</v>
      </c>
      <c r="B78" s="2" t="s">
        <v>4628</v>
      </c>
      <c r="C78" s="2" t="s">
        <v>4629</v>
      </c>
      <c r="D78" s="2" t="s">
        <v>54</v>
      </c>
      <c r="E78" s="2" t="s">
        <v>4422</v>
      </c>
      <c r="F78" s="2" t="s">
        <v>25</v>
      </c>
      <c r="G78" s="2" t="s">
        <v>4630</v>
      </c>
      <c r="H78" s="10" t="n">
        <v>0.498358999993911</v>
      </c>
      <c r="I78" s="10" t="n">
        <v>0.1187007508</v>
      </c>
      <c r="J78" s="10" t="n">
        <f aca="false">H78-I78</f>
        <v>0.379658249193911</v>
      </c>
    </row>
    <row r="79" customFormat="false" ht="15" hidden="false" customHeight="false" outlineLevel="0" collapsed="false">
      <c r="A79" s="2" t="s">
        <v>546</v>
      </c>
      <c r="B79" s="2" t="s">
        <v>4631</v>
      </c>
      <c r="C79" s="2" t="s">
        <v>4632</v>
      </c>
      <c r="D79" s="2" t="s">
        <v>54</v>
      </c>
      <c r="E79" s="2" t="s">
        <v>4422</v>
      </c>
      <c r="F79" s="2" t="s">
        <v>25</v>
      </c>
      <c r="G79" s="2" t="s">
        <v>4633</v>
      </c>
      <c r="H79" s="10" t="n">
        <v>-0.499365000000012</v>
      </c>
      <c r="I79" s="10" t="n">
        <v>0.0016800664</v>
      </c>
      <c r="J79" s="10" t="n">
        <f aca="false">H79-I79</f>
        <v>-0.501045066400012</v>
      </c>
    </row>
    <row r="80" customFormat="false" ht="15" hidden="false" customHeight="false" outlineLevel="0" collapsed="false">
      <c r="A80" s="2" t="s">
        <v>546</v>
      </c>
      <c r="B80" s="2" t="s">
        <v>4634</v>
      </c>
      <c r="C80" s="2" t="s">
        <v>4635</v>
      </c>
      <c r="D80" s="2" t="s">
        <v>54</v>
      </c>
      <c r="E80" s="2" t="s">
        <v>4422</v>
      </c>
      <c r="F80" s="2" t="s">
        <v>29</v>
      </c>
      <c r="G80" s="2" t="s">
        <v>4636</v>
      </c>
      <c r="H80" s="10" t="n">
        <v>0</v>
      </c>
      <c r="I80" s="10" t="n">
        <v>0.00619618169</v>
      </c>
      <c r="J80" s="10" t="n">
        <f aca="false">H80-I80</f>
        <v>-0.00619618169</v>
      </c>
    </row>
    <row r="81" customFormat="false" ht="15" hidden="false" customHeight="false" outlineLevel="0" collapsed="false">
      <c r="A81" s="2" t="s">
        <v>546</v>
      </c>
      <c r="B81" s="2" t="s">
        <v>4637</v>
      </c>
      <c r="C81" s="2" t="s">
        <v>4638</v>
      </c>
      <c r="D81" s="2" t="s">
        <v>54</v>
      </c>
      <c r="E81" s="2" t="s">
        <v>4422</v>
      </c>
      <c r="F81" s="2" t="s">
        <v>25</v>
      </c>
      <c r="G81" s="2" t="s">
        <v>4639</v>
      </c>
      <c r="H81" s="10" t="n">
        <v>2.59088599999814</v>
      </c>
      <c r="I81" s="10" t="n">
        <v>0.00195175</v>
      </c>
      <c r="J81" s="10" t="n">
        <f aca="false">H81-I81</f>
        <v>2.58893424999814</v>
      </c>
    </row>
    <row r="82" customFormat="false" ht="15" hidden="false" customHeight="false" outlineLevel="0" collapsed="false">
      <c r="A82" s="2" t="s">
        <v>546</v>
      </c>
      <c r="B82" s="2" t="s">
        <v>4640</v>
      </c>
      <c r="C82" s="2" t="s">
        <v>4641</v>
      </c>
      <c r="D82" s="2" t="s">
        <v>54</v>
      </c>
      <c r="E82" s="2" t="s">
        <v>4422</v>
      </c>
      <c r="F82" s="2" t="s">
        <v>29</v>
      </c>
      <c r="G82" s="2" t="s">
        <v>4642</v>
      </c>
      <c r="H82" s="10" t="n">
        <v>0</v>
      </c>
      <c r="I82" s="10" t="n">
        <v>0.00619618169</v>
      </c>
      <c r="J82" s="10" t="n">
        <f aca="false">H82-I82</f>
        <v>-0.00619618169</v>
      </c>
    </row>
    <row r="83" customFormat="false" ht="15" hidden="false" customHeight="false" outlineLevel="0" collapsed="false">
      <c r="A83" s="2" t="s">
        <v>546</v>
      </c>
      <c r="B83" s="2" t="s">
        <v>4643</v>
      </c>
      <c r="C83" s="2" t="s">
        <v>4644</v>
      </c>
      <c r="D83" s="2" t="s">
        <v>561</v>
      </c>
      <c r="E83" s="2" t="s">
        <v>4422</v>
      </c>
      <c r="F83" s="2" t="s">
        <v>25</v>
      </c>
      <c r="G83" s="2"/>
      <c r="H83" s="10" t="n">
        <v>0</v>
      </c>
      <c r="I83" s="10" t="n">
        <v>0.00117105</v>
      </c>
      <c r="J83" s="10" t="n">
        <f aca="false">H83-I83</f>
        <v>-0.00117105</v>
      </c>
    </row>
    <row r="84" customFormat="false" ht="15" hidden="false" customHeight="false" outlineLevel="0" collapsed="false">
      <c r="A84" s="2" t="s">
        <v>546</v>
      </c>
      <c r="B84" s="2" t="s">
        <v>4645</v>
      </c>
      <c r="C84" s="2" t="s">
        <v>4646</v>
      </c>
      <c r="D84" s="2" t="s">
        <v>561</v>
      </c>
      <c r="E84" s="2" t="s">
        <v>4422</v>
      </c>
      <c r="F84" s="2" t="s">
        <v>25</v>
      </c>
      <c r="G84" s="2"/>
      <c r="H84" s="10" t="n">
        <v>0</v>
      </c>
      <c r="I84" s="10" t="n">
        <v>0.00117105</v>
      </c>
      <c r="J84" s="10" t="n">
        <f aca="false">H84-I84</f>
        <v>-0.00117105</v>
      </c>
    </row>
    <row r="85" customFormat="false" ht="15" hidden="false" customHeight="false" outlineLevel="0" collapsed="false">
      <c r="A85" s="2" t="s">
        <v>546</v>
      </c>
      <c r="B85" s="2" t="s">
        <v>4647</v>
      </c>
      <c r="C85" s="2" t="s">
        <v>4648</v>
      </c>
      <c r="D85" s="2" t="s">
        <v>561</v>
      </c>
      <c r="E85" s="2" t="s">
        <v>4422</v>
      </c>
      <c r="F85" s="2" t="s">
        <v>25</v>
      </c>
      <c r="G85" s="2"/>
      <c r="H85" s="10" t="n">
        <v>0</v>
      </c>
      <c r="I85" s="10" t="n">
        <v>0.00117105</v>
      </c>
      <c r="J85" s="10" t="n">
        <f aca="false">H85-I85</f>
        <v>-0.00117105</v>
      </c>
    </row>
    <row r="86" customFormat="false" ht="15" hidden="false" customHeight="false" outlineLevel="0" collapsed="false">
      <c r="A86" s="2" t="s">
        <v>546</v>
      </c>
      <c r="B86" s="2" t="s">
        <v>4649</v>
      </c>
      <c r="C86" s="2" t="s">
        <v>4650</v>
      </c>
      <c r="D86" s="2" t="s">
        <v>561</v>
      </c>
      <c r="E86" s="2" t="s">
        <v>4422</v>
      </c>
      <c r="F86" s="2" t="s">
        <v>25</v>
      </c>
      <c r="G86" s="2"/>
      <c r="H86" s="10" t="n">
        <v>0</v>
      </c>
      <c r="I86" s="10" t="n">
        <v>0.00117105</v>
      </c>
      <c r="J86" s="10" t="n">
        <f aca="false">H86-I86</f>
        <v>-0.00117105</v>
      </c>
    </row>
    <row r="87" customFormat="false" ht="15" hidden="false" customHeight="false" outlineLevel="0" collapsed="false">
      <c r="A87" s="2" t="s">
        <v>546</v>
      </c>
      <c r="B87" s="2" t="s">
        <v>4651</v>
      </c>
      <c r="C87" s="2" t="s">
        <v>4652</v>
      </c>
      <c r="D87" s="2" t="s">
        <v>54</v>
      </c>
      <c r="E87" s="2" t="s">
        <v>4422</v>
      </c>
      <c r="F87" s="2" t="s">
        <v>25</v>
      </c>
      <c r="G87" s="2" t="s">
        <v>4653</v>
      </c>
      <c r="H87" s="10" t="n">
        <v>1.21590899999865</v>
      </c>
      <c r="I87" s="10" t="n">
        <v>0.07177888519</v>
      </c>
      <c r="J87" s="10" t="n">
        <f aca="false">H87-I87</f>
        <v>1.14413011480865</v>
      </c>
    </row>
    <row r="88" customFormat="false" ht="15" hidden="false" customHeight="false" outlineLevel="0" collapsed="false">
      <c r="A88" s="2" t="s">
        <v>546</v>
      </c>
      <c r="B88" s="2" t="s">
        <v>4654</v>
      </c>
      <c r="C88" s="2" t="s">
        <v>4655</v>
      </c>
      <c r="D88" s="2" t="s">
        <v>54</v>
      </c>
      <c r="E88" s="2" t="s">
        <v>4422</v>
      </c>
      <c r="F88" s="2" t="s">
        <v>29</v>
      </c>
      <c r="G88" s="2" t="s">
        <v>4656</v>
      </c>
      <c r="H88" s="10" t="n">
        <v>0</v>
      </c>
      <c r="I88" s="10" t="n">
        <v>0.00619618169</v>
      </c>
      <c r="J88" s="10" t="n">
        <f aca="false">H88-I88</f>
        <v>-0.00619618169</v>
      </c>
    </row>
    <row r="89" customFormat="false" ht="15" hidden="false" customHeight="false" outlineLevel="0" collapsed="false">
      <c r="A89" s="2" t="s">
        <v>546</v>
      </c>
      <c r="B89" s="2" t="s">
        <v>4657</v>
      </c>
      <c r="C89" s="2" t="s">
        <v>4658</v>
      </c>
      <c r="D89" s="2" t="s">
        <v>54</v>
      </c>
      <c r="E89" s="2" t="s">
        <v>4422</v>
      </c>
      <c r="F89" s="2" t="s">
        <v>29</v>
      </c>
      <c r="G89" s="2" t="s">
        <v>4659</v>
      </c>
      <c r="H89" s="10" t="n">
        <v>3.63797880709171E-012</v>
      </c>
      <c r="I89" s="10" t="n">
        <v>0.00613169587</v>
      </c>
      <c r="J89" s="10" t="n">
        <f aca="false">H89-I89</f>
        <v>-0.00613169586636202</v>
      </c>
    </row>
    <row r="90" customFormat="false" ht="15" hidden="false" customHeight="false" outlineLevel="0" collapsed="false">
      <c r="A90" s="2" t="s">
        <v>546</v>
      </c>
      <c r="B90" s="2" t="s">
        <v>4660</v>
      </c>
      <c r="C90" s="2" t="s">
        <v>4661</v>
      </c>
      <c r="D90" s="2" t="s">
        <v>54</v>
      </c>
      <c r="E90" s="2" t="s">
        <v>4422</v>
      </c>
      <c r="F90" s="2" t="s">
        <v>25</v>
      </c>
      <c r="G90" s="2" t="s">
        <v>4662</v>
      </c>
      <c r="H90" s="10" t="n">
        <v>3.58058299999902</v>
      </c>
      <c r="I90" s="10" t="n">
        <v>0.00175470132</v>
      </c>
      <c r="J90" s="10" t="n">
        <f aca="false">H90-I90</f>
        <v>3.57882829867902</v>
      </c>
    </row>
    <row r="91" customFormat="false" ht="15" hidden="false" customHeight="false" outlineLevel="0" collapsed="false">
      <c r="A91" s="2" t="s">
        <v>546</v>
      </c>
      <c r="B91" s="2" t="s">
        <v>4663</v>
      </c>
      <c r="C91" s="2" t="s">
        <v>4664</v>
      </c>
      <c r="D91" s="2" t="s">
        <v>54</v>
      </c>
      <c r="E91" s="2" t="s">
        <v>4422</v>
      </c>
      <c r="F91" s="2" t="s">
        <v>29</v>
      </c>
      <c r="G91" s="2" t="s">
        <v>4659</v>
      </c>
      <c r="H91" s="10" t="n">
        <v>0</v>
      </c>
      <c r="I91" s="10" t="n">
        <v>0.00613169587</v>
      </c>
      <c r="J91" s="10" t="n">
        <f aca="false">H91-I91</f>
        <v>-0.00613169587</v>
      </c>
    </row>
    <row r="92" customFormat="false" ht="15" hidden="false" customHeight="false" outlineLevel="0" collapsed="false">
      <c r="A92" s="2" t="s">
        <v>546</v>
      </c>
      <c r="B92" s="2" t="s">
        <v>4665</v>
      </c>
      <c r="C92" s="2" t="s">
        <v>4666</v>
      </c>
      <c r="D92" s="2" t="s">
        <v>54</v>
      </c>
      <c r="E92" s="2" t="s">
        <v>4422</v>
      </c>
      <c r="F92" s="2" t="s">
        <v>25</v>
      </c>
      <c r="G92" s="2" t="s">
        <v>4667</v>
      </c>
      <c r="H92" s="10" t="n">
        <v>0.98935100000017</v>
      </c>
      <c r="I92" s="10" t="n">
        <v>0.00195175</v>
      </c>
      <c r="J92" s="10" t="n">
        <f aca="false">H92-I92</f>
        <v>0.98739925000017</v>
      </c>
    </row>
    <row r="93" customFormat="false" ht="15" hidden="false" customHeight="false" outlineLevel="0" collapsed="false">
      <c r="A93" s="2" t="s">
        <v>546</v>
      </c>
      <c r="B93" s="2" t="s">
        <v>4668</v>
      </c>
      <c r="C93" s="2" t="s">
        <v>4669</v>
      </c>
      <c r="D93" s="2" t="s">
        <v>54</v>
      </c>
      <c r="E93" s="2" t="s">
        <v>4422</v>
      </c>
      <c r="F93" s="2" t="s">
        <v>29</v>
      </c>
      <c r="G93" s="2" t="s">
        <v>4670</v>
      </c>
      <c r="H93" s="10" t="n">
        <v>0</v>
      </c>
      <c r="I93" s="10" t="n">
        <v>0.00195175</v>
      </c>
      <c r="J93" s="10" t="n">
        <f aca="false">H93-I93</f>
        <v>-0.00195175</v>
      </c>
    </row>
    <row r="94" customFormat="false" ht="15" hidden="false" customHeight="false" outlineLevel="0" collapsed="false">
      <c r="A94" s="2" t="s">
        <v>546</v>
      </c>
      <c r="B94" s="2" t="s">
        <v>4671</v>
      </c>
      <c r="C94" s="2" t="s">
        <v>4672</v>
      </c>
      <c r="D94" s="2" t="s">
        <v>54</v>
      </c>
      <c r="E94" s="2" t="s">
        <v>4422</v>
      </c>
      <c r="F94" s="2" t="s">
        <v>29</v>
      </c>
      <c r="G94" s="2" t="s">
        <v>4670</v>
      </c>
      <c r="H94" s="10" t="n">
        <v>0</v>
      </c>
      <c r="I94" s="10" t="n">
        <v>0.00195175</v>
      </c>
      <c r="J94" s="10" t="n">
        <f aca="false">H94-I94</f>
        <v>-0.00195175</v>
      </c>
    </row>
    <row r="95" customFormat="false" ht="15" hidden="false" customHeight="false" outlineLevel="0" collapsed="false">
      <c r="A95" s="2" t="s">
        <v>546</v>
      </c>
      <c r="B95" s="2" t="s">
        <v>4673</v>
      </c>
      <c r="C95" s="2" t="s">
        <v>4674</v>
      </c>
      <c r="D95" s="2" t="s">
        <v>54</v>
      </c>
      <c r="E95" s="2" t="s">
        <v>4422</v>
      </c>
      <c r="F95" s="2" t="s">
        <v>29</v>
      </c>
      <c r="G95" s="2" t="s">
        <v>4675</v>
      </c>
      <c r="H95" s="10" t="n">
        <v>0</v>
      </c>
      <c r="I95" s="10" t="n">
        <v>0.00195175</v>
      </c>
      <c r="J95" s="10" t="n">
        <f aca="false">H95-I95</f>
        <v>-0.00195175</v>
      </c>
    </row>
    <row r="96" customFormat="false" ht="15" hidden="false" customHeight="false" outlineLevel="0" collapsed="false">
      <c r="A96" s="2" t="s">
        <v>546</v>
      </c>
      <c r="B96" s="2" t="s">
        <v>4676</v>
      </c>
      <c r="C96" s="2" t="s">
        <v>4677</v>
      </c>
      <c r="D96" s="2" t="s">
        <v>54</v>
      </c>
      <c r="E96" s="2" t="s">
        <v>4422</v>
      </c>
      <c r="F96" s="2" t="s">
        <v>25</v>
      </c>
      <c r="G96" s="2" t="s">
        <v>4678</v>
      </c>
      <c r="H96" s="10" t="n">
        <v>1.37244700000156</v>
      </c>
      <c r="I96" s="10" t="n">
        <v>0.00195175</v>
      </c>
      <c r="J96" s="10" t="n">
        <f aca="false">H96-I96</f>
        <v>1.37049525000156</v>
      </c>
    </row>
    <row r="97" customFormat="false" ht="15" hidden="false" customHeight="false" outlineLevel="0" collapsed="false">
      <c r="A97" s="2" t="s">
        <v>546</v>
      </c>
      <c r="B97" s="2" t="s">
        <v>4679</v>
      </c>
      <c r="C97" s="2" t="s">
        <v>4680</v>
      </c>
      <c r="D97" s="2" t="s">
        <v>54</v>
      </c>
      <c r="E97" s="2" t="s">
        <v>4422</v>
      </c>
      <c r="F97" s="2" t="s">
        <v>29</v>
      </c>
      <c r="G97" s="2" t="s">
        <v>4681</v>
      </c>
      <c r="H97" s="10" t="n">
        <v>0</v>
      </c>
      <c r="I97" s="10" t="n">
        <v>0.00195175</v>
      </c>
      <c r="J97" s="10" t="n">
        <f aca="false">H97-I97</f>
        <v>-0.00195175</v>
      </c>
    </row>
    <row r="98" customFormat="false" ht="15" hidden="false" customHeight="false" outlineLevel="0" collapsed="false">
      <c r="A98" s="2" t="s">
        <v>546</v>
      </c>
      <c r="B98" s="2" t="s">
        <v>4682</v>
      </c>
      <c r="C98" s="2" t="s">
        <v>4683</v>
      </c>
      <c r="D98" s="2" t="s">
        <v>561</v>
      </c>
      <c r="E98" s="2" t="s">
        <v>4422</v>
      </c>
      <c r="F98" s="2" t="s">
        <v>25</v>
      </c>
      <c r="G98" s="2"/>
      <c r="H98" s="10" t="n">
        <v>0</v>
      </c>
      <c r="I98" s="10" t="n">
        <v>0.00117105</v>
      </c>
      <c r="J98" s="10" t="n">
        <f aca="false">H98-I98</f>
        <v>-0.00117105</v>
      </c>
    </row>
    <row r="99" customFormat="false" ht="15" hidden="false" customHeight="false" outlineLevel="0" collapsed="false">
      <c r="A99" s="2" t="s">
        <v>546</v>
      </c>
      <c r="B99" s="2" t="s">
        <v>4684</v>
      </c>
      <c r="C99" s="2" t="s">
        <v>4685</v>
      </c>
      <c r="D99" s="2" t="s">
        <v>54</v>
      </c>
      <c r="E99" s="2" t="s">
        <v>4422</v>
      </c>
      <c r="F99" s="2" t="s">
        <v>25</v>
      </c>
      <c r="G99" s="2" t="s">
        <v>4686</v>
      </c>
      <c r="H99" s="10" t="n">
        <v>0.684689000001526</v>
      </c>
      <c r="I99" s="10" t="n">
        <v>0.00195175</v>
      </c>
      <c r="J99" s="10" t="n">
        <f aca="false">H99-I99</f>
        <v>0.682737250001526</v>
      </c>
    </row>
    <row r="100" customFormat="false" ht="15" hidden="false" customHeight="false" outlineLevel="0" collapsed="false">
      <c r="A100" s="2" t="s">
        <v>546</v>
      </c>
      <c r="B100" s="2" t="s">
        <v>4687</v>
      </c>
      <c r="C100" s="2" t="s">
        <v>4688</v>
      </c>
      <c r="D100" s="2" t="s">
        <v>54</v>
      </c>
      <c r="E100" s="2" t="s">
        <v>4422</v>
      </c>
      <c r="F100" s="2" t="s">
        <v>29</v>
      </c>
      <c r="G100" s="2" t="s">
        <v>4681</v>
      </c>
      <c r="H100" s="10" t="n">
        <v>-3.63797880709171E-012</v>
      </c>
      <c r="I100" s="10" t="n">
        <v>0.00070263</v>
      </c>
      <c r="J100" s="10" t="n">
        <f aca="false">H100-I100</f>
        <v>-0.000702630003637979</v>
      </c>
    </row>
    <row r="101" customFormat="false" ht="15" hidden="false" customHeight="false" outlineLevel="0" collapsed="false">
      <c r="A101" s="2" t="s">
        <v>546</v>
      </c>
      <c r="B101" s="2" t="s">
        <v>4689</v>
      </c>
      <c r="C101" s="2" t="s">
        <v>4690</v>
      </c>
      <c r="D101" s="2" t="s">
        <v>54</v>
      </c>
      <c r="E101" s="2" t="s">
        <v>4422</v>
      </c>
      <c r="F101" s="2" t="s">
        <v>25</v>
      </c>
      <c r="G101" s="2" t="s">
        <v>4691</v>
      </c>
      <c r="H101" s="10" t="n">
        <v>0.968746000002284</v>
      </c>
      <c r="I101" s="10" t="n">
        <v>0.00117105</v>
      </c>
      <c r="J101" s="10" t="n">
        <f aca="false">H101-I101</f>
        <v>0.967574950002284</v>
      </c>
    </row>
    <row r="102" customFormat="false" ht="15" hidden="false" customHeight="false" outlineLevel="0" collapsed="false">
      <c r="A102" s="2" t="s">
        <v>546</v>
      </c>
      <c r="B102" s="2" t="s">
        <v>4692</v>
      </c>
      <c r="C102" s="2" t="s">
        <v>4693</v>
      </c>
      <c r="D102" s="2" t="s">
        <v>54</v>
      </c>
      <c r="E102" s="2" t="s">
        <v>4422</v>
      </c>
      <c r="F102" s="2" t="s">
        <v>29</v>
      </c>
      <c r="G102" s="2" t="s">
        <v>4681</v>
      </c>
      <c r="H102" s="10" t="n">
        <v>0</v>
      </c>
      <c r="I102" s="10" t="n">
        <v>0.00070263</v>
      </c>
      <c r="J102" s="10" t="n">
        <f aca="false">H102-I102</f>
        <v>-0.00070263</v>
      </c>
    </row>
    <row r="103" customFormat="false" ht="15" hidden="false" customHeight="false" outlineLevel="0" collapsed="false">
      <c r="A103" s="2" t="s">
        <v>546</v>
      </c>
      <c r="B103" s="2" t="s">
        <v>4694</v>
      </c>
      <c r="C103" s="2" t="s">
        <v>4695</v>
      </c>
      <c r="D103" s="2" t="s">
        <v>54</v>
      </c>
      <c r="E103" s="2" t="s">
        <v>4422</v>
      </c>
      <c r="F103" s="2" t="s">
        <v>25</v>
      </c>
      <c r="G103" s="2" t="s">
        <v>4696</v>
      </c>
      <c r="H103" s="10" t="n">
        <v>0.730894000000262</v>
      </c>
      <c r="I103" s="10" t="n">
        <v>0.00117105</v>
      </c>
      <c r="J103" s="10" t="n">
        <f aca="false">H103-I103</f>
        <v>0.729722950000262</v>
      </c>
    </row>
    <row r="104" customFormat="false" ht="15" hidden="false" customHeight="false" outlineLevel="0" collapsed="false">
      <c r="A104" s="2" t="s">
        <v>546</v>
      </c>
      <c r="B104" s="2" t="s">
        <v>4697</v>
      </c>
      <c r="C104" s="2" t="s">
        <v>4698</v>
      </c>
      <c r="D104" s="2" t="s">
        <v>54</v>
      </c>
      <c r="E104" s="2" t="s">
        <v>4422</v>
      </c>
      <c r="F104" s="2" t="s">
        <v>25</v>
      </c>
      <c r="G104" s="2" t="s">
        <v>4699</v>
      </c>
      <c r="H104" s="10" t="n">
        <v>0.500059999998484</v>
      </c>
      <c r="I104" s="10" t="n">
        <v>0.00080037364</v>
      </c>
      <c r="J104" s="10" t="n">
        <f aca="false">H104-I104</f>
        <v>0.499259626358484</v>
      </c>
    </row>
    <row r="105" customFormat="false" ht="15" hidden="false" customHeight="false" outlineLevel="0" collapsed="false">
      <c r="A105" s="2" t="s">
        <v>546</v>
      </c>
      <c r="B105" s="2" t="s">
        <v>4700</v>
      </c>
      <c r="C105" s="2" t="s">
        <v>4701</v>
      </c>
      <c r="D105" s="2" t="s">
        <v>54</v>
      </c>
      <c r="E105" s="2" t="s">
        <v>4422</v>
      </c>
      <c r="F105" s="2" t="s">
        <v>29</v>
      </c>
      <c r="G105" s="2" t="s">
        <v>4702</v>
      </c>
      <c r="H105" s="10" t="n">
        <v>0</v>
      </c>
      <c r="I105" s="10" t="n">
        <v>0.00070263</v>
      </c>
      <c r="J105" s="10" t="n">
        <f aca="false">H105-I105</f>
        <v>-0.00070263</v>
      </c>
    </row>
    <row r="106" customFormat="false" ht="15" hidden="false" customHeight="false" outlineLevel="0" collapsed="false">
      <c r="A106" s="2" t="s">
        <v>546</v>
      </c>
      <c r="B106" s="2" t="s">
        <v>4703</v>
      </c>
      <c r="C106" s="2" t="s">
        <v>4704</v>
      </c>
      <c r="D106" s="2" t="s">
        <v>54</v>
      </c>
      <c r="E106" s="2" t="s">
        <v>4422</v>
      </c>
      <c r="F106" s="2" t="s">
        <v>25</v>
      </c>
      <c r="G106" s="2" t="s">
        <v>4705</v>
      </c>
      <c r="H106" s="10" t="n">
        <v>0.387955000005604</v>
      </c>
      <c r="I106" s="10" t="n">
        <v>0.00117105</v>
      </c>
      <c r="J106" s="10" t="n">
        <f aca="false">H106-I106</f>
        <v>0.386783950005604</v>
      </c>
    </row>
    <row r="107" customFormat="false" ht="15" hidden="false" customHeight="false" outlineLevel="0" collapsed="false">
      <c r="A107" s="2" t="s">
        <v>546</v>
      </c>
      <c r="B107" s="2" t="s">
        <v>4706</v>
      </c>
      <c r="C107" s="2" t="s">
        <v>4707</v>
      </c>
      <c r="D107" s="2" t="s">
        <v>54</v>
      </c>
      <c r="E107" s="2" t="s">
        <v>4422</v>
      </c>
      <c r="F107" s="2" t="s">
        <v>29</v>
      </c>
      <c r="G107" s="2" t="s">
        <v>4702</v>
      </c>
      <c r="H107" s="10" t="n">
        <v>0</v>
      </c>
      <c r="I107" s="10" t="n">
        <v>0.00070263</v>
      </c>
      <c r="J107" s="10" t="n">
        <f aca="false">H107-I107</f>
        <v>-0.00070263</v>
      </c>
    </row>
    <row r="108" customFormat="false" ht="15" hidden="false" customHeight="false" outlineLevel="0" collapsed="false">
      <c r="A108" s="2" t="s">
        <v>546</v>
      </c>
      <c r="B108" s="2" t="s">
        <v>4708</v>
      </c>
      <c r="C108" s="2" t="s">
        <v>4709</v>
      </c>
      <c r="D108" s="2" t="s">
        <v>54</v>
      </c>
      <c r="E108" s="2" t="s">
        <v>4422</v>
      </c>
      <c r="F108" s="2" t="s">
        <v>25</v>
      </c>
      <c r="G108" s="2" t="s">
        <v>4710</v>
      </c>
      <c r="H108" s="10" t="n">
        <v>0.107293000000936</v>
      </c>
      <c r="I108" s="10" t="n">
        <v>0.00095620136</v>
      </c>
      <c r="J108" s="10" t="n">
        <f aca="false">H108-I108</f>
        <v>0.106336798640936</v>
      </c>
    </row>
    <row r="109" customFormat="false" ht="15" hidden="false" customHeight="false" outlineLevel="0" collapsed="false">
      <c r="A109" s="2" t="s">
        <v>546</v>
      </c>
      <c r="B109" s="2" t="s">
        <v>4711</v>
      </c>
      <c r="C109" s="2" t="s">
        <v>4712</v>
      </c>
      <c r="D109" s="2" t="s">
        <v>54</v>
      </c>
      <c r="E109" s="2" t="s">
        <v>4422</v>
      </c>
      <c r="F109" s="2" t="s">
        <v>29</v>
      </c>
      <c r="G109" s="2" t="s">
        <v>4702</v>
      </c>
      <c r="H109" s="10" t="n">
        <v>0</v>
      </c>
      <c r="I109" s="10" t="n">
        <v>0.00070263</v>
      </c>
      <c r="J109" s="10" t="n">
        <f aca="false">H109-I109</f>
        <v>-0.00070263</v>
      </c>
    </row>
    <row r="110" customFormat="false" ht="15" hidden="false" customHeight="false" outlineLevel="0" collapsed="false">
      <c r="A110" s="2" t="s">
        <v>546</v>
      </c>
      <c r="B110" s="2" t="s">
        <v>4713</v>
      </c>
      <c r="C110" s="2" t="s">
        <v>4714</v>
      </c>
      <c r="D110" s="2" t="s">
        <v>54</v>
      </c>
      <c r="E110" s="2" t="s">
        <v>4422</v>
      </c>
      <c r="F110" s="2" t="s">
        <v>29</v>
      </c>
      <c r="G110" s="2" t="s">
        <v>4715</v>
      </c>
      <c r="H110" s="10" t="n">
        <v>0</v>
      </c>
      <c r="I110" s="10" t="n">
        <v>0.00070263</v>
      </c>
      <c r="J110" s="10" t="n">
        <f aca="false">H110-I110</f>
        <v>-0.00070263</v>
      </c>
    </row>
    <row r="111" customFormat="false" ht="15" hidden="false" customHeight="false" outlineLevel="0" collapsed="false">
      <c r="A111" s="2" t="s">
        <v>546</v>
      </c>
      <c r="B111" s="2" t="s">
        <v>4716</v>
      </c>
      <c r="C111" s="2" t="s">
        <v>4717</v>
      </c>
      <c r="D111" s="2" t="s">
        <v>54</v>
      </c>
      <c r="E111" s="2" t="s">
        <v>4422</v>
      </c>
      <c r="F111" s="2" t="s">
        <v>25</v>
      </c>
      <c r="G111" s="2" t="s">
        <v>4718</v>
      </c>
      <c r="H111" s="10" t="n">
        <v>0.204571999995096</v>
      </c>
      <c r="I111" s="10" t="n">
        <v>0.00078030965</v>
      </c>
      <c r="J111" s="10" t="n">
        <f aca="false">H111-I111</f>
        <v>0.203791690345096</v>
      </c>
    </row>
    <row r="112" customFormat="false" ht="15" hidden="false" customHeight="false" outlineLevel="0" collapsed="false">
      <c r="A112" s="2" t="s">
        <v>546</v>
      </c>
      <c r="B112" s="2" t="s">
        <v>4719</v>
      </c>
      <c r="C112" s="2" t="s">
        <v>4720</v>
      </c>
      <c r="D112" s="2" t="s">
        <v>54</v>
      </c>
      <c r="E112" s="2" t="s">
        <v>4422</v>
      </c>
      <c r="F112" s="2" t="s">
        <v>29</v>
      </c>
      <c r="G112" s="2" t="s">
        <v>4715</v>
      </c>
      <c r="H112" s="10" t="n">
        <v>0</v>
      </c>
      <c r="I112" s="10" t="n">
        <v>0.00070263</v>
      </c>
      <c r="J112" s="10" t="n">
        <f aca="false">H112-I112</f>
        <v>-0.00070263</v>
      </c>
    </row>
    <row r="113" customFormat="false" ht="15" hidden="false" customHeight="false" outlineLevel="0" collapsed="false">
      <c r="A113" s="2" t="s">
        <v>546</v>
      </c>
      <c r="B113" s="2" t="s">
        <v>4721</v>
      </c>
      <c r="C113" s="2" t="s">
        <v>4722</v>
      </c>
      <c r="D113" s="2" t="s">
        <v>54</v>
      </c>
      <c r="E113" s="2" t="s">
        <v>4422</v>
      </c>
      <c r="F113" s="2" t="s">
        <v>25</v>
      </c>
      <c r="G113" s="2" t="s">
        <v>4723</v>
      </c>
      <c r="H113" s="10" t="n">
        <v>0.126055000000633</v>
      </c>
      <c r="I113" s="10" t="n">
        <v>0.00117105</v>
      </c>
      <c r="J113" s="10" t="n">
        <f aca="false">H113-I113</f>
        <v>0.124883950000633</v>
      </c>
    </row>
    <row r="114" customFormat="false" ht="15" hidden="false" customHeight="false" outlineLevel="0" collapsed="false">
      <c r="A114" s="2" t="s">
        <v>546</v>
      </c>
      <c r="B114" s="2" t="s">
        <v>4724</v>
      </c>
      <c r="C114" s="2" t="s">
        <v>4725</v>
      </c>
      <c r="D114" s="2" t="s">
        <v>54</v>
      </c>
      <c r="E114" s="2" t="s">
        <v>4422</v>
      </c>
      <c r="F114" s="2" t="s">
        <v>29</v>
      </c>
      <c r="G114" s="2" t="s">
        <v>4681</v>
      </c>
      <c r="H114" s="10" t="n">
        <v>0</v>
      </c>
      <c r="I114" s="10" t="n">
        <v>0.00070263</v>
      </c>
      <c r="J114" s="10" t="n">
        <f aca="false">H114-I114</f>
        <v>-0.00070263</v>
      </c>
    </row>
    <row r="115" customFormat="false" ht="15" hidden="false" customHeight="false" outlineLevel="0" collapsed="false">
      <c r="A115" s="2" t="s">
        <v>546</v>
      </c>
      <c r="B115" s="2" t="s">
        <v>4726</v>
      </c>
      <c r="C115" s="2" t="s">
        <v>4727</v>
      </c>
      <c r="D115" s="2" t="s">
        <v>54</v>
      </c>
      <c r="E115" s="2" t="s">
        <v>4422</v>
      </c>
      <c r="F115" s="2" t="s">
        <v>25</v>
      </c>
      <c r="G115" s="2" t="s">
        <v>4728</v>
      </c>
      <c r="H115" s="10" t="n">
        <v>1.28685699999915</v>
      </c>
      <c r="I115" s="10" t="n">
        <v>0.00117105</v>
      </c>
      <c r="J115" s="10" t="n">
        <f aca="false">H115-I115</f>
        <v>1.28568594999915</v>
      </c>
    </row>
    <row r="116" customFormat="false" ht="15" hidden="false" customHeight="false" outlineLevel="0" collapsed="false">
      <c r="A116" s="2" t="s">
        <v>546</v>
      </c>
      <c r="B116" s="2" t="s">
        <v>4729</v>
      </c>
      <c r="C116" s="2" t="s">
        <v>4730</v>
      </c>
      <c r="D116" s="2" t="s">
        <v>54</v>
      </c>
      <c r="E116" s="2" t="s">
        <v>4422</v>
      </c>
      <c r="F116" s="2" t="s">
        <v>29</v>
      </c>
      <c r="G116" s="2" t="s">
        <v>4681</v>
      </c>
      <c r="H116" s="10" t="n">
        <v>3.63797880709171E-012</v>
      </c>
      <c r="I116" s="10" t="n">
        <v>0.00070263</v>
      </c>
      <c r="J116" s="10" t="n">
        <f aca="false">H116-I116</f>
        <v>-0.000702629996362021</v>
      </c>
    </row>
    <row r="117" customFormat="false" ht="15" hidden="false" customHeight="false" outlineLevel="0" collapsed="false">
      <c r="A117" s="2" t="s">
        <v>546</v>
      </c>
      <c r="B117" s="2" t="s">
        <v>4731</v>
      </c>
      <c r="C117" s="2" t="s">
        <v>4732</v>
      </c>
      <c r="D117" s="2" t="s">
        <v>54</v>
      </c>
      <c r="E117" s="2" t="s">
        <v>4422</v>
      </c>
      <c r="F117" s="2" t="s">
        <v>25</v>
      </c>
      <c r="G117" s="2" t="s">
        <v>4733</v>
      </c>
      <c r="H117" s="10" t="n">
        <v>0.855523000001995</v>
      </c>
      <c r="I117" s="10" t="n">
        <v>0.00117105</v>
      </c>
      <c r="J117" s="10" t="n">
        <f aca="false">H117-I117</f>
        <v>0.854351950001995</v>
      </c>
    </row>
    <row r="118" customFormat="false" ht="15" hidden="false" customHeight="false" outlineLevel="0" collapsed="false">
      <c r="A118" s="2" t="s">
        <v>546</v>
      </c>
      <c r="B118" s="2" t="s">
        <v>4734</v>
      </c>
      <c r="C118" s="2" t="s">
        <v>4735</v>
      </c>
      <c r="D118" s="2" t="s">
        <v>54</v>
      </c>
      <c r="E118" s="2" t="s">
        <v>4422</v>
      </c>
      <c r="F118" s="2" t="s">
        <v>29</v>
      </c>
      <c r="G118" s="2" t="s">
        <v>4681</v>
      </c>
      <c r="H118" s="10" t="n">
        <v>-3.63797880709171E-012</v>
      </c>
      <c r="I118" s="10" t="n">
        <v>0.00070263</v>
      </c>
      <c r="J118" s="10" t="n">
        <f aca="false">H118-I118</f>
        <v>-0.000702630003637979</v>
      </c>
    </row>
    <row r="119" customFormat="false" ht="15" hidden="false" customHeight="false" outlineLevel="0" collapsed="false">
      <c r="A119" s="2" t="s">
        <v>546</v>
      </c>
      <c r="B119" s="2" t="s">
        <v>4736</v>
      </c>
      <c r="C119" s="2" t="s">
        <v>4737</v>
      </c>
      <c r="D119" s="2" t="s">
        <v>561</v>
      </c>
      <c r="E119" s="2" t="s">
        <v>4422</v>
      </c>
      <c r="F119" s="2" t="s">
        <v>25</v>
      </c>
      <c r="G119" s="2"/>
      <c r="H119" s="10" t="n">
        <v>0</v>
      </c>
      <c r="I119" s="10" t="n">
        <v>0.00117105</v>
      </c>
      <c r="J119" s="10" t="n">
        <f aca="false">H119-I119</f>
        <v>-0.00117105</v>
      </c>
    </row>
    <row r="120" customFormat="false" ht="15" hidden="false" customHeight="false" outlineLevel="0" collapsed="false">
      <c r="A120" s="2" t="s">
        <v>546</v>
      </c>
      <c r="B120" s="2" t="s">
        <v>4738</v>
      </c>
      <c r="C120" s="2" t="s">
        <v>4739</v>
      </c>
      <c r="D120" s="2" t="s">
        <v>54</v>
      </c>
      <c r="E120" s="2" t="s">
        <v>4422</v>
      </c>
      <c r="F120" s="2" t="s">
        <v>25</v>
      </c>
      <c r="G120" s="2" t="s">
        <v>4740</v>
      </c>
      <c r="H120" s="10" t="n">
        <v>0.556014999998297</v>
      </c>
      <c r="I120" s="10" t="n">
        <v>0.00183089764</v>
      </c>
      <c r="J120" s="10" t="n">
        <f aca="false">H120-I120</f>
        <v>0.554184102358297</v>
      </c>
    </row>
    <row r="121" customFormat="false" ht="15" hidden="false" customHeight="false" outlineLevel="0" collapsed="false">
      <c r="A121" s="2" t="s">
        <v>546</v>
      </c>
      <c r="B121" s="2" t="s">
        <v>4741</v>
      </c>
      <c r="C121" s="2" t="s">
        <v>4742</v>
      </c>
      <c r="D121" s="2" t="s">
        <v>54</v>
      </c>
      <c r="E121" s="2" t="s">
        <v>4422</v>
      </c>
      <c r="F121" s="2" t="s">
        <v>29</v>
      </c>
      <c r="G121" s="2" t="s">
        <v>4681</v>
      </c>
      <c r="H121" s="10" t="n">
        <v>0</v>
      </c>
      <c r="I121" s="10" t="n">
        <v>0.00070263</v>
      </c>
      <c r="J121" s="10" t="n">
        <f aca="false">H121-I121</f>
        <v>-0.00070263</v>
      </c>
    </row>
    <row r="122" customFormat="false" ht="15" hidden="false" customHeight="false" outlineLevel="0" collapsed="false">
      <c r="A122" s="2" t="s">
        <v>546</v>
      </c>
      <c r="B122" s="2" t="s">
        <v>4743</v>
      </c>
      <c r="C122" s="2" t="s">
        <v>4744</v>
      </c>
      <c r="D122" s="2" t="s">
        <v>54</v>
      </c>
      <c r="E122" s="2" t="s">
        <v>4422</v>
      </c>
      <c r="F122" s="2" t="s">
        <v>25</v>
      </c>
      <c r="G122" s="2" t="s">
        <v>4745</v>
      </c>
      <c r="H122" s="10" t="n">
        <v>0.877641999999469</v>
      </c>
      <c r="I122" s="10" t="n">
        <v>0.00117105</v>
      </c>
      <c r="J122" s="10" t="n">
        <f aca="false">H122-I122</f>
        <v>0.876470949999469</v>
      </c>
    </row>
    <row r="123" customFormat="false" ht="15" hidden="false" customHeight="false" outlineLevel="0" collapsed="false">
      <c r="A123" s="2" t="s">
        <v>546</v>
      </c>
      <c r="B123" s="2" t="s">
        <v>4746</v>
      </c>
      <c r="C123" s="2" t="s">
        <v>4747</v>
      </c>
      <c r="D123" s="2" t="s">
        <v>54</v>
      </c>
      <c r="E123" s="2" t="s">
        <v>4422</v>
      </c>
      <c r="F123" s="2" t="s">
        <v>29</v>
      </c>
      <c r="G123" s="2" t="s">
        <v>4748</v>
      </c>
      <c r="H123" s="10" t="n">
        <v>0</v>
      </c>
      <c r="I123" s="10" t="n">
        <v>0.00070263</v>
      </c>
      <c r="J123" s="10" t="n">
        <f aca="false">H123-I123</f>
        <v>-0.00070263</v>
      </c>
    </row>
    <row r="124" customFormat="false" ht="15" hidden="false" customHeight="false" outlineLevel="0" collapsed="false">
      <c r="A124" s="2" t="s">
        <v>546</v>
      </c>
      <c r="B124" s="2" t="s">
        <v>4749</v>
      </c>
      <c r="C124" s="2" t="s">
        <v>4750</v>
      </c>
      <c r="D124" s="2" t="s">
        <v>54</v>
      </c>
      <c r="E124" s="2" t="s">
        <v>4422</v>
      </c>
      <c r="F124" s="2" t="s">
        <v>25</v>
      </c>
      <c r="G124" s="2" t="s">
        <v>4751</v>
      </c>
      <c r="H124" s="10" t="n">
        <v>2.93449099999998</v>
      </c>
      <c r="I124" s="10" t="n">
        <v>0.0019158378</v>
      </c>
      <c r="J124" s="10" t="n">
        <f aca="false">H124-I124</f>
        <v>2.93257516219998</v>
      </c>
    </row>
    <row r="125" customFormat="false" ht="15" hidden="false" customHeight="false" outlineLevel="0" collapsed="false">
      <c r="A125" s="2" t="s">
        <v>546</v>
      </c>
      <c r="B125" s="2" t="s">
        <v>4752</v>
      </c>
      <c r="C125" s="2" t="s">
        <v>4753</v>
      </c>
      <c r="D125" s="2" t="s">
        <v>54</v>
      </c>
      <c r="E125" s="2" t="s">
        <v>4422</v>
      </c>
      <c r="F125" s="2" t="s">
        <v>29</v>
      </c>
      <c r="G125" s="2" t="s">
        <v>4754</v>
      </c>
      <c r="H125" s="10" t="n">
        <v>0</v>
      </c>
      <c r="I125" s="10" t="n">
        <v>0.00070263</v>
      </c>
      <c r="J125" s="10" t="n">
        <f aca="false">H125-I125</f>
        <v>-0.00070263</v>
      </c>
    </row>
    <row r="126" customFormat="false" ht="15" hidden="false" customHeight="false" outlineLevel="0" collapsed="false">
      <c r="A126" s="2" t="s">
        <v>546</v>
      </c>
      <c r="B126" s="2" t="s">
        <v>4755</v>
      </c>
      <c r="C126" s="2" t="s">
        <v>4756</v>
      </c>
      <c r="D126" s="2" t="s">
        <v>561</v>
      </c>
      <c r="E126" s="2" t="s">
        <v>4422</v>
      </c>
      <c r="F126" s="2" t="s">
        <v>25</v>
      </c>
      <c r="G126" s="2"/>
      <c r="H126" s="10" t="n">
        <v>0</v>
      </c>
      <c r="I126" s="10" t="n">
        <v>0.00117105</v>
      </c>
      <c r="J126" s="10" t="n">
        <f aca="false">H126-I126</f>
        <v>-0.00117105</v>
      </c>
    </row>
    <row r="127" customFormat="false" ht="15" hidden="false" customHeight="false" outlineLevel="0" collapsed="false">
      <c r="A127" s="2" t="s">
        <v>546</v>
      </c>
      <c r="B127" s="2" t="s">
        <v>4757</v>
      </c>
      <c r="C127" s="2" t="s">
        <v>4758</v>
      </c>
      <c r="D127" s="2" t="s">
        <v>54</v>
      </c>
      <c r="E127" s="2" t="s">
        <v>4422</v>
      </c>
      <c r="F127" s="2" t="s">
        <v>29</v>
      </c>
      <c r="G127" s="2" t="s">
        <v>4681</v>
      </c>
      <c r="H127" s="10" t="n">
        <v>3.63797880709171E-012</v>
      </c>
      <c r="I127" s="10" t="n">
        <v>0.00070263</v>
      </c>
      <c r="J127" s="10" t="n">
        <f aca="false">H127-I127</f>
        <v>-0.000702629996362021</v>
      </c>
    </row>
    <row r="128" customFormat="false" ht="15" hidden="false" customHeight="false" outlineLevel="0" collapsed="false">
      <c r="A128" s="2" t="s">
        <v>546</v>
      </c>
      <c r="B128" s="2" t="s">
        <v>4759</v>
      </c>
      <c r="C128" s="2" t="s">
        <v>4760</v>
      </c>
      <c r="D128" s="2" t="s">
        <v>54</v>
      </c>
      <c r="E128" s="2" t="s">
        <v>4422</v>
      </c>
      <c r="F128" s="2" t="s">
        <v>25</v>
      </c>
      <c r="G128" s="2" t="s">
        <v>4761</v>
      </c>
      <c r="H128" s="10" t="n">
        <v>0.847094000000652</v>
      </c>
      <c r="I128" s="10" t="n">
        <v>0.00117105</v>
      </c>
      <c r="J128" s="10" t="n">
        <f aca="false">H128-I128</f>
        <v>0.845922950000652</v>
      </c>
    </row>
    <row r="129" customFormat="false" ht="15" hidden="false" customHeight="false" outlineLevel="0" collapsed="false">
      <c r="A129" s="2" t="s">
        <v>546</v>
      </c>
      <c r="B129" s="2" t="s">
        <v>4762</v>
      </c>
      <c r="C129" s="2" t="s">
        <v>4763</v>
      </c>
      <c r="D129" s="2" t="s">
        <v>54</v>
      </c>
      <c r="E129" s="2" t="s">
        <v>4422</v>
      </c>
      <c r="F129" s="2" t="s">
        <v>25</v>
      </c>
      <c r="G129" s="2" t="s">
        <v>4764</v>
      </c>
      <c r="H129" s="10" t="n">
        <v>0.577606999999262</v>
      </c>
      <c r="I129" s="10" t="n">
        <v>0.00167530413</v>
      </c>
      <c r="J129" s="10" t="n">
        <f aca="false">H129-I129</f>
        <v>0.575931695869261</v>
      </c>
    </row>
    <row r="130" customFormat="false" ht="15" hidden="false" customHeight="false" outlineLevel="0" collapsed="false">
      <c r="A130" s="2" t="s">
        <v>546</v>
      </c>
      <c r="B130" s="2" t="s">
        <v>4765</v>
      </c>
      <c r="C130" s="2" t="s">
        <v>4766</v>
      </c>
      <c r="D130" s="2" t="s">
        <v>54</v>
      </c>
      <c r="E130" s="2" t="s">
        <v>4422</v>
      </c>
      <c r="F130" s="2" t="s">
        <v>29</v>
      </c>
      <c r="G130" s="2" t="s">
        <v>4681</v>
      </c>
      <c r="H130" s="10" t="n">
        <v>0</v>
      </c>
      <c r="I130" s="10" t="n">
        <v>0.00070263</v>
      </c>
      <c r="J130" s="10" t="n">
        <f aca="false">H130-I130</f>
        <v>-0.00070263</v>
      </c>
    </row>
    <row r="131" customFormat="false" ht="15" hidden="false" customHeight="false" outlineLevel="0" collapsed="false">
      <c r="A131" s="2" t="s">
        <v>546</v>
      </c>
      <c r="B131" s="2" t="s">
        <v>4767</v>
      </c>
      <c r="C131" s="2" t="s">
        <v>4768</v>
      </c>
      <c r="D131" s="2" t="s">
        <v>54</v>
      </c>
      <c r="E131" s="2" t="s">
        <v>4422</v>
      </c>
      <c r="F131" s="2" t="s">
        <v>25</v>
      </c>
      <c r="G131" s="2" t="s">
        <v>4769</v>
      </c>
      <c r="H131" s="10" t="n">
        <v>0.905005000000529</v>
      </c>
      <c r="I131" s="10" t="n">
        <v>0.00117105</v>
      </c>
      <c r="J131" s="10" t="n">
        <f aca="false">H131-I131</f>
        <v>0.903833950000529</v>
      </c>
    </row>
    <row r="132" customFormat="false" ht="15" hidden="false" customHeight="false" outlineLevel="0" collapsed="false">
      <c r="A132" s="2" t="s">
        <v>546</v>
      </c>
      <c r="B132" s="2" t="s">
        <v>4770</v>
      </c>
      <c r="C132" s="2" t="s">
        <v>4771</v>
      </c>
      <c r="D132" s="2" t="s">
        <v>54</v>
      </c>
      <c r="E132" s="2" t="s">
        <v>4422</v>
      </c>
      <c r="F132" s="2" t="s">
        <v>29</v>
      </c>
      <c r="G132" s="2" t="s">
        <v>4772</v>
      </c>
      <c r="H132" s="10" t="n">
        <v>0</v>
      </c>
      <c r="I132" s="10" t="n">
        <v>0.00070263</v>
      </c>
      <c r="J132" s="10" t="n">
        <f aca="false">H132-I132</f>
        <v>-0.00070263</v>
      </c>
    </row>
    <row r="133" customFormat="false" ht="15" hidden="false" customHeight="false" outlineLevel="0" collapsed="false">
      <c r="A133" s="2" t="s">
        <v>546</v>
      </c>
      <c r="B133" s="2" t="s">
        <v>4773</v>
      </c>
      <c r="C133" s="2" t="s">
        <v>4774</v>
      </c>
      <c r="D133" s="2" t="s">
        <v>54</v>
      </c>
      <c r="E133" s="2" t="s">
        <v>4422</v>
      </c>
      <c r="F133" s="2" t="s">
        <v>25</v>
      </c>
      <c r="G133" s="2" t="s">
        <v>4775</v>
      </c>
      <c r="H133" s="10" t="n">
        <v>2.84303799999907</v>
      </c>
      <c r="I133" s="10" t="n">
        <v>0.00117105</v>
      </c>
      <c r="J133" s="10" t="n">
        <f aca="false">H133-I133</f>
        <v>2.84186694999907</v>
      </c>
    </row>
    <row r="134" customFormat="false" ht="15" hidden="false" customHeight="false" outlineLevel="0" collapsed="false">
      <c r="A134" s="2" t="s">
        <v>546</v>
      </c>
      <c r="B134" s="2" t="s">
        <v>4776</v>
      </c>
      <c r="C134" s="2" t="s">
        <v>4777</v>
      </c>
      <c r="D134" s="2" t="s">
        <v>54</v>
      </c>
      <c r="E134" s="2" t="s">
        <v>4422</v>
      </c>
      <c r="F134" s="2" t="s">
        <v>29</v>
      </c>
      <c r="G134" s="2" t="s">
        <v>4778</v>
      </c>
      <c r="H134" s="10" t="n">
        <v>0</v>
      </c>
      <c r="I134" s="10" t="n">
        <v>0.00070263</v>
      </c>
      <c r="J134" s="10" t="n">
        <f aca="false">H134-I134</f>
        <v>-0.00070263</v>
      </c>
    </row>
    <row r="135" customFormat="false" ht="15" hidden="false" customHeight="false" outlineLevel="0" collapsed="false">
      <c r="A135" s="2" t="s">
        <v>546</v>
      </c>
      <c r="B135" s="2" t="s">
        <v>4779</v>
      </c>
      <c r="C135" s="2" t="s">
        <v>4780</v>
      </c>
      <c r="D135" s="2" t="s">
        <v>561</v>
      </c>
      <c r="E135" s="2" t="s">
        <v>4422</v>
      </c>
      <c r="F135" s="2" t="s">
        <v>25</v>
      </c>
      <c r="G135" s="2"/>
      <c r="H135" s="10" t="n">
        <v>0</v>
      </c>
      <c r="I135" s="10" t="n">
        <v>0.00117105</v>
      </c>
      <c r="J135" s="10" t="n">
        <f aca="false">H135-I135</f>
        <v>-0.00117105</v>
      </c>
    </row>
    <row r="136" customFormat="false" ht="15" hidden="false" customHeight="false" outlineLevel="0" collapsed="false">
      <c r="A136" s="2" t="s">
        <v>546</v>
      </c>
      <c r="B136" s="2" t="s">
        <v>4781</v>
      </c>
      <c r="C136" s="2" t="s">
        <v>4782</v>
      </c>
      <c r="D136" s="2" t="s">
        <v>561</v>
      </c>
      <c r="E136" s="2" t="s">
        <v>4422</v>
      </c>
      <c r="F136" s="2" t="s">
        <v>25</v>
      </c>
      <c r="G136" s="2"/>
      <c r="H136" s="10" t="n">
        <v>0</v>
      </c>
      <c r="I136" s="10" t="n">
        <v>0.00117105</v>
      </c>
      <c r="J136" s="10" t="n">
        <f aca="false">H136-I136</f>
        <v>-0.00117105</v>
      </c>
    </row>
    <row r="137" customFormat="false" ht="15" hidden="false" customHeight="false" outlineLevel="0" collapsed="false">
      <c r="A137" s="2" t="s">
        <v>546</v>
      </c>
      <c r="B137" s="2" t="s">
        <v>4783</v>
      </c>
      <c r="C137" s="2" t="s">
        <v>4784</v>
      </c>
      <c r="D137" s="2" t="s">
        <v>561</v>
      </c>
      <c r="E137" s="2" t="s">
        <v>4422</v>
      </c>
      <c r="F137" s="2" t="s">
        <v>25</v>
      </c>
      <c r="G137" s="2"/>
      <c r="H137" s="10" t="n">
        <v>0</v>
      </c>
      <c r="I137" s="10" t="n">
        <v>0.00117105</v>
      </c>
      <c r="J137" s="10" t="n">
        <f aca="false">H137-I137</f>
        <v>-0.00117105</v>
      </c>
    </row>
    <row r="138" customFormat="false" ht="15" hidden="false" customHeight="false" outlineLevel="0" collapsed="false">
      <c r="A138" s="2" t="s">
        <v>546</v>
      </c>
      <c r="B138" s="2" t="s">
        <v>4785</v>
      </c>
      <c r="C138" s="2" t="s">
        <v>4786</v>
      </c>
      <c r="D138" s="2" t="s">
        <v>561</v>
      </c>
      <c r="E138" s="2" t="s">
        <v>4422</v>
      </c>
      <c r="F138" s="2" t="s">
        <v>25</v>
      </c>
      <c r="G138" s="2"/>
      <c r="H138" s="10" t="n">
        <v>0</v>
      </c>
      <c r="I138" s="10" t="n">
        <v>0.00117105</v>
      </c>
      <c r="J138" s="10" t="n">
        <f aca="false">H138-I138</f>
        <v>-0.00117105</v>
      </c>
    </row>
    <row r="139" customFormat="false" ht="15" hidden="false" customHeight="false" outlineLevel="0" collapsed="false">
      <c r="A139" s="2" t="s">
        <v>546</v>
      </c>
      <c r="B139" s="2" t="s">
        <v>4787</v>
      </c>
      <c r="C139" s="2" t="s">
        <v>4788</v>
      </c>
      <c r="D139" s="2" t="s">
        <v>561</v>
      </c>
      <c r="E139" s="2" t="s">
        <v>4422</v>
      </c>
      <c r="F139" s="2" t="s">
        <v>25</v>
      </c>
      <c r="G139" s="2"/>
      <c r="H139" s="10" t="n">
        <v>0</v>
      </c>
      <c r="I139" s="10" t="n">
        <v>0.00117105</v>
      </c>
      <c r="J139" s="10" t="n">
        <f aca="false">H139-I139</f>
        <v>-0.00117105</v>
      </c>
    </row>
    <row r="140" customFormat="false" ht="15" hidden="false" customHeight="false" outlineLevel="0" collapsed="false">
      <c r="A140" s="2" t="s">
        <v>546</v>
      </c>
      <c r="B140" s="2" t="s">
        <v>4789</v>
      </c>
      <c r="C140" s="2" t="s">
        <v>4790</v>
      </c>
      <c r="D140" s="2" t="s">
        <v>561</v>
      </c>
      <c r="E140" s="2" t="s">
        <v>4422</v>
      </c>
      <c r="F140" s="2" t="s">
        <v>25</v>
      </c>
      <c r="G140" s="2"/>
      <c r="H140" s="10" t="n">
        <v>0</v>
      </c>
      <c r="I140" s="10" t="n">
        <v>0.00117105</v>
      </c>
      <c r="J140" s="10" t="n">
        <f aca="false">H140-I140</f>
        <v>-0.00117105</v>
      </c>
    </row>
    <row r="141" customFormat="false" ht="15" hidden="false" customHeight="false" outlineLevel="0" collapsed="false">
      <c r="A141" s="2" t="s">
        <v>546</v>
      </c>
      <c r="B141" s="2" t="s">
        <v>4791</v>
      </c>
      <c r="C141" s="2" t="s">
        <v>4792</v>
      </c>
      <c r="D141" s="2" t="s">
        <v>561</v>
      </c>
      <c r="E141" s="2" t="s">
        <v>4422</v>
      </c>
      <c r="F141" s="2" t="s">
        <v>25</v>
      </c>
      <c r="G141" s="2"/>
      <c r="H141" s="10" t="n">
        <v>0</v>
      </c>
      <c r="I141" s="10" t="n">
        <v>0.00117105</v>
      </c>
      <c r="J141" s="10" t="n">
        <f aca="false">H141-I141</f>
        <v>-0.00117105</v>
      </c>
    </row>
    <row r="142" customFormat="false" ht="15" hidden="false" customHeight="false" outlineLevel="0" collapsed="false">
      <c r="A142" s="2" t="s">
        <v>546</v>
      </c>
      <c r="B142" s="2" t="s">
        <v>4793</v>
      </c>
      <c r="C142" s="2" t="s">
        <v>4794</v>
      </c>
      <c r="D142" s="2" t="s">
        <v>561</v>
      </c>
      <c r="E142" s="2" t="s">
        <v>4422</v>
      </c>
      <c r="F142" s="2" t="s">
        <v>25</v>
      </c>
      <c r="G142" s="2"/>
      <c r="H142" s="10" t="n">
        <v>0</v>
      </c>
      <c r="I142" s="10" t="n">
        <v>0.00117105</v>
      </c>
      <c r="J142" s="10" t="n">
        <f aca="false">H142-I142</f>
        <v>-0.00117105</v>
      </c>
    </row>
    <row r="143" customFormat="false" ht="15" hidden="false" customHeight="false" outlineLevel="0" collapsed="false">
      <c r="A143" s="2" t="s">
        <v>546</v>
      </c>
      <c r="B143" s="2" t="s">
        <v>4795</v>
      </c>
      <c r="C143" s="2" t="s">
        <v>4796</v>
      </c>
      <c r="D143" s="2" t="s">
        <v>54</v>
      </c>
      <c r="E143" s="2" t="s">
        <v>4422</v>
      </c>
      <c r="F143" s="2" t="s">
        <v>25</v>
      </c>
      <c r="G143" s="2" t="s">
        <v>4797</v>
      </c>
      <c r="H143" s="10" t="n">
        <v>0.0753269999986514</v>
      </c>
      <c r="I143" s="10" t="n">
        <v>0.00180895997</v>
      </c>
      <c r="J143" s="10" t="n">
        <f aca="false">H143-I143</f>
        <v>0.0735180400286515</v>
      </c>
    </row>
    <row r="144" customFormat="false" ht="15" hidden="false" customHeight="false" outlineLevel="0" collapsed="false">
      <c r="A144" s="2" t="s">
        <v>546</v>
      </c>
      <c r="B144" s="2" t="s">
        <v>4798</v>
      </c>
      <c r="C144" s="2" t="s">
        <v>4799</v>
      </c>
      <c r="D144" s="2" t="s">
        <v>561</v>
      </c>
      <c r="E144" s="2" t="s">
        <v>4422</v>
      </c>
      <c r="F144" s="2" t="s">
        <v>25</v>
      </c>
      <c r="G144" s="2"/>
      <c r="H144" s="10" t="n">
        <v>0</v>
      </c>
      <c r="I144" s="10" t="n">
        <v>0.00117105</v>
      </c>
      <c r="J144" s="10" t="n">
        <f aca="false">H144-I144</f>
        <v>-0.00117105</v>
      </c>
    </row>
    <row r="145" customFormat="false" ht="15" hidden="false" customHeight="false" outlineLevel="0" collapsed="false">
      <c r="A145" s="2" t="s">
        <v>546</v>
      </c>
      <c r="B145" s="2" t="s">
        <v>4800</v>
      </c>
      <c r="C145" s="2" t="s">
        <v>4801</v>
      </c>
      <c r="D145" s="2" t="s">
        <v>54</v>
      </c>
      <c r="E145" s="2" t="s">
        <v>4422</v>
      </c>
      <c r="F145" s="2" t="s">
        <v>29</v>
      </c>
      <c r="G145" s="2" t="s">
        <v>4802</v>
      </c>
      <c r="H145" s="10" t="n">
        <v>0</v>
      </c>
      <c r="I145" s="10" t="n">
        <v>0.00070263</v>
      </c>
      <c r="J145" s="10" t="n">
        <f aca="false">H145-I145</f>
        <v>-0.00070263</v>
      </c>
    </row>
    <row r="146" customFormat="false" ht="15" hidden="false" customHeight="false" outlineLevel="0" collapsed="false">
      <c r="A146" s="2" t="s">
        <v>546</v>
      </c>
      <c r="B146" s="2" t="s">
        <v>4803</v>
      </c>
      <c r="C146" s="2" t="s">
        <v>4804</v>
      </c>
      <c r="D146" s="2" t="s">
        <v>54</v>
      </c>
      <c r="E146" s="2" t="s">
        <v>4422</v>
      </c>
      <c r="F146" s="2" t="s">
        <v>25</v>
      </c>
      <c r="G146" s="2" t="s">
        <v>4805</v>
      </c>
      <c r="H146" s="10" t="n">
        <v>1.36557699999685</v>
      </c>
      <c r="I146" s="10" t="n">
        <v>0.00117105</v>
      </c>
      <c r="J146" s="10" t="n">
        <f aca="false">H146-I146</f>
        <v>1.36440594999685</v>
      </c>
    </row>
    <row r="147" customFormat="false" ht="15" hidden="false" customHeight="false" outlineLevel="0" collapsed="false">
      <c r="A147" s="2" t="s">
        <v>546</v>
      </c>
      <c r="B147" s="2" t="s">
        <v>4806</v>
      </c>
      <c r="C147" s="2" t="s">
        <v>4807</v>
      </c>
      <c r="D147" s="2" t="s">
        <v>54</v>
      </c>
      <c r="E147" s="2" t="s">
        <v>4422</v>
      </c>
      <c r="F147" s="2" t="s">
        <v>29</v>
      </c>
      <c r="G147" s="2" t="s">
        <v>4681</v>
      </c>
      <c r="H147" s="10" t="n">
        <v>3.63797880709171E-012</v>
      </c>
      <c r="I147" s="10" t="n">
        <v>0.00070263</v>
      </c>
      <c r="J147" s="10" t="n">
        <f aca="false">H147-I147</f>
        <v>-0.000702629996362021</v>
      </c>
    </row>
    <row r="148" customFormat="false" ht="15" hidden="false" customHeight="false" outlineLevel="0" collapsed="false">
      <c r="A148" s="2" t="s">
        <v>546</v>
      </c>
      <c r="B148" s="2" t="s">
        <v>4808</v>
      </c>
      <c r="C148" s="2" t="s">
        <v>4809</v>
      </c>
      <c r="D148" s="2" t="s">
        <v>54</v>
      </c>
      <c r="E148" s="2" t="s">
        <v>4422</v>
      </c>
      <c r="F148" s="2" t="s">
        <v>25</v>
      </c>
      <c r="G148" s="2" t="s">
        <v>4810</v>
      </c>
      <c r="H148" s="10" t="n">
        <v>2.65803599999708</v>
      </c>
      <c r="I148" s="10" t="n">
        <v>0.00117105</v>
      </c>
      <c r="J148" s="10" t="n">
        <f aca="false">H148-I148</f>
        <v>2.65686494999708</v>
      </c>
    </row>
    <row r="149" customFormat="false" ht="15" hidden="false" customHeight="false" outlineLevel="0" collapsed="false">
      <c r="A149" s="2" t="s">
        <v>546</v>
      </c>
      <c r="B149" s="2" t="s">
        <v>4811</v>
      </c>
      <c r="C149" s="2" t="s">
        <v>4812</v>
      </c>
      <c r="D149" s="2" t="s">
        <v>54</v>
      </c>
      <c r="E149" s="2" t="s">
        <v>4422</v>
      </c>
      <c r="F149" s="2" t="s">
        <v>29</v>
      </c>
      <c r="G149" s="2" t="s">
        <v>4813</v>
      </c>
      <c r="H149" s="10" t="n">
        <v>3.63797880709171E-012</v>
      </c>
      <c r="I149" s="10" t="n">
        <v>0.00070263</v>
      </c>
      <c r="J149" s="10" t="n">
        <f aca="false">H149-I149</f>
        <v>-0.000702629996362021</v>
      </c>
    </row>
    <row r="150" customFormat="false" ht="15" hidden="false" customHeight="false" outlineLevel="0" collapsed="false">
      <c r="A150" s="2" t="s">
        <v>546</v>
      </c>
      <c r="B150" s="2" t="s">
        <v>4814</v>
      </c>
      <c r="C150" s="2" t="s">
        <v>4815</v>
      </c>
      <c r="D150" s="2" t="s">
        <v>54</v>
      </c>
      <c r="E150" s="2" t="s">
        <v>4422</v>
      </c>
      <c r="F150" s="2" t="s">
        <v>25</v>
      </c>
      <c r="G150" s="2" t="s">
        <v>4816</v>
      </c>
      <c r="H150" s="10" t="n">
        <v>0.819247999996151</v>
      </c>
      <c r="I150" s="10" t="n">
        <v>0.00114200796</v>
      </c>
      <c r="J150" s="10" t="n">
        <f aca="false">H150-I150</f>
        <v>0.818105992036151</v>
      </c>
    </row>
    <row r="151" customFormat="false" ht="15" hidden="false" customHeight="false" outlineLevel="0" collapsed="false">
      <c r="A151" s="2" t="s">
        <v>546</v>
      </c>
      <c r="B151" s="2" t="s">
        <v>4817</v>
      </c>
      <c r="C151" s="2" t="s">
        <v>4818</v>
      </c>
      <c r="D151" s="2" t="s">
        <v>54</v>
      </c>
      <c r="E151" s="2" t="s">
        <v>4422</v>
      </c>
      <c r="F151" s="2" t="s">
        <v>29</v>
      </c>
      <c r="G151" s="2" t="s">
        <v>4819</v>
      </c>
      <c r="H151" s="10" t="n">
        <v>0</v>
      </c>
      <c r="I151" s="10" t="n">
        <v>0.00070263</v>
      </c>
      <c r="J151" s="10" t="n">
        <f aca="false">H151-I151</f>
        <v>-0.00070263</v>
      </c>
    </row>
    <row r="152" customFormat="false" ht="15" hidden="false" customHeight="false" outlineLevel="0" collapsed="false">
      <c r="A152" s="2" t="s">
        <v>546</v>
      </c>
      <c r="B152" s="2" t="s">
        <v>4820</v>
      </c>
      <c r="C152" s="2" t="s">
        <v>4821</v>
      </c>
      <c r="D152" s="2" t="s">
        <v>54</v>
      </c>
      <c r="E152" s="2" t="s">
        <v>4422</v>
      </c>
      <c r="F152" s="2" t="s">
        <v>25</v>
      </c>
      <c r="G152" s="2" t="s">
        <v>4822</v>
      </c>
      <c r="H152" s="10" t="n">
        <v>1.36571300000651</v>
      </c>
      <c r="I152" s="10" t="n">
        <v>0.00117105</v>
      </c>
      <c r="J152" s="10" t="n">
        <f aca="false">H152-I152</f>
        <v>1.36454195000651</v>
      </c>
    </row>
    <row r="153" customFormat="false" ht="15" hidden="false" customHeight="false" outlineLevel="0" collapsed="false">
      <c r="A153" s="2" t="s">
        <v>546</v>
      </c>
      <c r="B153" s="2" t="s">
        <v>4823</v>
      </c>
      <c r="C153" s="2" t="s">
        <v>4824</v>
      </c>
      <c r="D153" s="2" t="s">
        <v>54</v>
      </c>
      <c r="E153" s="2" t="s">
        <v>4422</v>
      </c>
      <c r="F153" s="2" t="s">
        <v>29</v>
      </c>
      <c r="G153" s="2" t="s">
        <v>4681</v>
      </c>
      <c r="H153" s="10" t="n">
        <v>-3.63797880709171E-012</v>
      </c>
      <c r="I153" s="10" t="n">
        <v>0.00070263</v>
      </c>
      <c r="J153" s="10" t="n">
        <f aca="false">H153-I153</f>
        <v>-0.000702630003637979</v>
      </c>
    </row>
    <row r="154" customFormat="false" ht="15" hidden="false" customHeight="false" outlineLevel="0" collapsed="false">
      <c r="A154" s="2" t="s">
        <v>546</v>
      </c>
      <c r="B154" s="2" t="s">
        <v>4825</v>
      </c>
      <c r="C154" s="2" t="s">
        <v>4826</v>
      </c>
      <c r="D154" s="2" t="s">
        <v>561</v>
      </c>
      <c r="E154" s="2" t="s">
        <v>4422</v>
      </c>
      <c r="F154" s="2" t="s">
        <v>25</v>
      </c>
      <c r="G154" s="2"/>
      <c r="H154" s="10" t="n">
        <v>0</v>
      </c>
      <c r="I154" s="10" t="n">
        <v>0.00117105</v>
      </c>
      <c r="J154" s="10" t="n">
        <f aca="false">H154-I154</f>
        <v>-0.00117105</v>
      </c>
    </row>
    <row r="155" customFormat="false" ht="15" hidden="false" customHeight="false" outlineLevel="0" collapsed="false">
      <c r="A155" s="2" t="s">
        <v>546</v>
      </c>
      <c r="B155" s="2" t="s">
        <v>4827</v>
      </c>
      <c r="C155" s="2" t="s">
        <v>4828</v>
      </c>
      <c r="D155" s="2" t="s">
        <v>54</v>
      </c>
      <c r="E155" s="2" t="s">
        <v>4422</v>
      </c>
      <c r="F155" s="2" t="s">
        <v>29</v>
      </c>
      <c r="G155" s="2" t="s">
        <v>4829</v>
      </c>
      <c r="H155" s="10" t="n">
        <v>0</v>
      </c>
      <c r="I155" s="10" t="n">
        <v>0.00070263</v>
      </c>
      <c r="J155" s="10" t="n">
        <f aca="false">H155-I155</f>
        <v>-0.00070263</v>
      </c>
    </row>
    <row r="156" customFormat="false" ht="15" hidden="false" customHeight="false" outlineLevel="0" collapsed="false">
      <c r="A156" s="2" t="s">
        <v>546</v>
      </c>
      <c r="B156" s="2" t="s">
        <v>4830</v>
      </c>
      <c r="C156" s="2" t="s">
        <v>4831</v>
      </c>
      <c r="D156" s="2" t="s">
        <v>54</v>
      </c>
      <c r="E156" s="2" t="s">
        <v>4422</v>
      </c>
      <c r="F156" s="2" t="s">
        <v>25</v>
      </c>
      <c r="G156" s="2" t="s">
        <v>4832</v>
      </c>
      <c r="H156" s="10" t="n">
        <v>0.825110000001587</v>
      </c>
      <c r="I156" s="10" t="n">
        <v>0.00117105</v>
      </c>
      <c r="J156" s="10" t="n">
        <f aca="false">H156-I156</f>
        <v>0.823938950001587</v>
      </c>
    </row>
    <row r="157" customFormat="false" ht="15" hidden="false" customHeight="false" outlineLevel="0" collapsed="false">
      <c r="A157" s="2" t="s">
        <v>546</v>
      </c>
      <c r="B157" s="2" t="s">
        <v>4833</v>
      </c>
      <c r="C157" s="2" t="s">
        <v>4834</v>
      </c>
      <c r="D157" s="2" t="s">
        <v>54</v>
      </c>
      <c r="E157" s="2" t="s">
        <v>4422</v>
      </c>
      <c r="F157" s="2" t="s">
        <v>29</v>
      </c>
      <c r="G157" s="2" t="s">
        <v>4835</v>
      </c>
      <c r="H157" s="10" t="n">
        <v>0</v>
      </c>
      <c r="I157" s="10" t="n">
        <v>0.00070263</v>
      </c>
      <c r="J157" s="10" t="n">
        <f aca="false">H157-I157</f>
        <v>-0.00070263</v>
      </c>
    </row>
    <row r="158" customFormat="false" ht="15" hidden="false" customHeight="false" outlineLevel="0" collapsed="false">
      <c r="A158" s="2" t="s">
        <v>546</v>
      </c>
      <c r="B158" s="2" t="s">
        <v>4836</v>
      </c>
      <c r="C158" s="2" t="s">
        <v>4837</v>
      </c>
      <c r="D158" s="2" t="s">
        <v>54</v>
      </c>
      <c r="E158" s="2" t="s">
        <v>4422</v>
      </c>
      <c r="F158" s="2" t="s">
        <v>25</v>
      </c>
      <c r="G158" s="2" t="s">
        <v>4838</v>
      </c>
      <c r="H158" s="10" t="n">
        <v>0.767338999998174</v>
      </c>
      <c r="I158" s="10" t="n">
        <v>0.00117105</v>
      </c>
      <c r="J158" s="10" t="n">
        <f aca="false">H158-I158</f>
        <v>0.766167949998174</v>
      </c>
    </row>
    <row r="159" customFormat="false" ht="15" hidden="false" customHeight="false" outlineLevel="0" collapsed="false">
      <c r="A159" s="2" t="s">
        <v>546</v>
      </c>
      <c r="B159" s="2" t="s">
        <v>4839</v>
      </c>
      <c r="C159" s="2" t="s">
        <v>4840</v>
      </c>
      <c r="D159" s="2" t="s">
        <v>54</v>
      </c>
      <c r="E159" s="2" t="s">
        <v>4422</v>
      </c>
      <c r="F159" s="2" t="s">
        <v>29</v>
      </c>
      <c r="G159" s="2" t="s">
        <v>4681</v>
      </c>
      <c r="H159" s="10" t="n">
        <v>0</v>
      </c>
      <c r="I159" s="10" t="n">
        <v>0.00070263</v>
      </c>
      <c r="J159" s="10" t="n">
        <f aca="false">H159-I159</f>
        <v>-0.00070263</v>
      </c>
    </row>
    <row r="160" customFormat="false" ht="15" hidden="false" customHeight="false" outlineLevel="0" collapsed="false">
      <c r="A160" s="2" t="s">
        <v>546</v>
      </c>
      <c r="B160" s="2" t="s">
        <v>4841</v>
      </c>
      <c r="C160" s="2" t="s">
        <v>4842</v>
      </c>
      <c r="D160" s="2" t="s">
        <v>54</v>
      </c>
      <c r="E160" s="2" t="s">
        <v>4422</v>
      </c>
      <c r="F160" s="2" t="s">
        <v>29</v>
      </c>
      <c r="G160" s="2" t="s">
        <v>4843</v>
      </c>
      <c r="H160" s="10" t="n">
        <v>0</v>
      </c>
      <c r="I160" s="10" t="n">
        <v>0.00070263</v>
      </c>
      <c r="J160" s="10" t="n">
        <f aca="false">H160-I160</f>
        <v>-0.00070263</v>
      </c>
    </row>
    <row r="161" customFormat="false" ht="15" hidden="false" customHeight="false" outlineLevel="0" collapsed="false">
      <c r="A161" s="2" t="s">
        <v>546</v>
      </c>
      <c r="B161" s="2" t="s">
        <v>4844</v>
      </c>
      <c r="C161" s="2" t="s">
        <v>4845</v>
      </c>
      <c r="D161" s="2" t="s">
        <v>54</v>
      </c>
      <c r="E161" s="2" t="s">
        <v>4422</v>
      </c>
      <c r="F161" s="2" t="s">
        <v>25</v>
      </c>
      <c r="G161" s="2" t="s">
        <v>4846</v>
      </c>
      <c r="H161" s="10" t="n">
        <v>0.22544999999991</v>
      </c>
      <c r="I161" s="10" t="n">
        <v>0.00117105</v>
      </c>
      <c r="J161" s="10" t="n">
        <f aca="false">H161-I161</f>
        <v>0.22427894999991</v>
      </c>
    </row>
    <row r="162" customFormat="false" ht="15" hidden="false" customHeight="false" outlineLevel="0" collapsed="false">
      <c r="A162" s="2" t="s">
        <v>546</v>
      </c>
      <c r="B162" s="2" t="s">
        <v>4847</v>
      </c>
      <c r="C162" s="2" t="s">
        <v>4848</v>
      </c>
      <c r="D162" s="2" t="s">
        <v>54</v>
      </c>
      <c r="E162" s="2" t="s">
        <v>4422</v>
      </c>
      <c r="F162" s="2" t="s">
        <v>29</v>
      </c>
      <c r="G162" s="2" t="s">
        <v>4843</v>
      </c>
      <c r="H162" s="10" t="n">
        <v>0</v>
      </c>
      <c r="I162" s="10" t="n">
        <v>0.00070263</v>
      </c>
      <c r="J162" s="10" t="n">
        <f aca="false">H162-I162</f>
        <v>-0.00070263</v>
      </c>
    </row>
    <row r="163" customFormat="false" ht="15" hidden="false" customHeight="false" outlineLevel="0" collapsed="false">
      <c r="A163" s="2" t="s">
        <v>546</v>
      </c>
      <c r="B163" s="2" t="s">
        <v>4849</v>
      </c>
      <c r="C163" s="2" t="s">
        <v>4850</v>
      </c>
      <c r="D163" s="2" t="s">
        <v>54</v>
      </c>
      <c r="E163" s="2" t="s">
        <v>4422</v>
      </c>
      <c r="F163" s="2" t="s">
        <v>25</v>
      </c>
      <c r="G163" s="2" t="s">
        <v>4846</v>
      </c>
      <c r="H163" s="10" t="n">
        <v>0.225447000000713</v>
      </c>
      <c r="I163" s="10" t="n">
        <v>0.00117105</v>
      </c>
      <c r="J163" s="10" t="n">
        <f aca="false">H163-I163</f>
        <v>0.224275950000713</v>
      </c>
    </row>
    <row r="164" customFormat="false" ht="15" hidden="false" customHeight="false" outlineLevel="0" collapsed="false">
      <c r="A164" s="2" t="s">
        <v>546</v>
      </c>
      <c r="B164" s="2" t="s">
        <v>4851</v>
      </c>
      <c r="C164" s="2" t="s">
        <v>4852</v>
      </c>
      <c r="D164" s="2" t="s">
        <v>54</v>
      </c>
      <c r="E164" s="2" t="s">
        <v>4422</v>
      </c>
      <c r="F164" s="2" t="s">
        <v>25</v>
      </c>
      <c r="G164" s="2" t="s">
        <v>4853</v>
      </c>
      <c r="H164" s="10" t="n">
        <v>5.04932800000097</v>
      </c>
      <c r="I164" s="10" t="n">
        <v>0.00163947</v>
      </c>
      <c r="J164" s="10" t="n">
        <f aca="false">H164-I164</f>
        <v>5.04768853000097</v>
      </c>
    </row>
    <row r="165" customFormat="false" ht="15" hidden="false" customHeight="false" outlineLevel="0" collapsed="false">
      <c r="A165" s="2" t="s">
        <v>546</v>
      </c>
      <c r="B165" s="2" t="s">
        <v>4854</v>
      </c>
      <c r="C165" s="2" t="s">
        <v>4855</v>
      </c>
      <c r="D165" s="2" t="s">
        <v>54</v>
      </c>
      <c r="E165" s="2" t="s">
        <v>4422</v>
      </c>
      <c r="F165" s="2" t="s">
        <v>29</v>
      </c>
      <c r="G165" s="2" t="s">
        <v>4856</v>
      </c>
      <c r="H165" s="10" t="n">
        <v>-3.63797880709171E-012</v>
      </c>
      <c r="I165" s="10" t="n">
        <v>0.00070263</v>
      </c>
      <c r="J165" s="10" t="n">
        <f aca="false">H165-I165</f>
        <v>-0.000702630003637979</v>
      </c>
    </row>
    <row r="166" customFormat="false" ht="15" hidden="false" customHeight="false" outlineLevel="0" collapsed="false">
      <c r="A166" s="2" t="s">
        <v>546</v>
      </c>
      <c r="B166" s="2" t="s">
        <v>4857</v>
      </c>
      <c r="C166" s="2" t="s">
        <v>4858</v>
      </c>
      <c r="D166" s="2" t="s">
        <v>54</v>
      </c>
      <c r="E166" s="2" t="s">
        <v>4422</v>
      </c>
      <c r="F166" s="2" t="s">
        <v>25</v>
      </c>
      <c r="G166" s="2" t="s">
        <v>4859</v>
      </c>
      <c r="H166" s="10" t="n">
        <v>0.593787000001612</v>
      </c>
      <c r="I166" s="10" t="n">
        <v>0.00117105</v>
      </c>
      <c r="J166" s="10" t="n">
        <f aca="false">H166-I166</f>
        <v>0.592615950001612</v>
      </c>
    </row>
    <row r="167" customFormat="false" ht="15" hidden="false" customHeight="false" outlineLevel="0" collapsed="false">
      <c r="A167" s="2" t="s">
        <v>546</v>
      </c>
      <c r="B167" s="2" t="s">
        <v>4860</v>
      </c>
      <c r="C167" s="2" t="s">
        <v>4861</v>
      </c>
      <c r="D167" s="2" t="s">
        <v>54</v>
      </c>
      <c r="E167" s="2" t="s">
        <v>4422</v>
      </c>
      <c r="F167" s="2" t="s">
        <v>29</v>
      </c>
      <c r="G167" s="2" t="s">
        <v>4681</v>
      </c>
      <c r="H167" s="10" t="n">
        <v>0</v>
      </c>
      <c r="I167" s="10" t="n">
        <v>0.00070263</v>
      </c>
      <c r="J167" s="10" t="n">
        <f aca="false">H167-I167</f>
        <v>-0.00070263</v>
      </c>
    </row>
    <row r="168" customFormat="false" ht="15" hidden="false" customHeight="false" outlineLevel="0" collapsed="false">
      <c r="A168" s="2" t="s">
        <v>546</v>
      </c>
      <c r="B168" s="2" t="s">
        <v>4862</v>
      </c>
      <c r="C168" s="2" t="s">
        <v>4863</v>
      </c>
      <c r="D168" s="2" t="s">
        <v>54</v>
      </c>
      <c r="E168" s="2" t="s">
        <v>4422</v>
      </c>
      <c r="F168" s="2" t="s">
        <v>25</v>
      </c>
      <c r="G168" s="2" t="s">
        <v>4864</v>
      </c>
      <c r="H168" s="10" t="n">
        <v>2.33804399999644</v>
      </c>
      <c r="I168" s="10" t="n">
        <v>0.00117105</v>
      </c>
      <c r="J168" s="10" t="n">
        <f aca="false">H168-I168</f>
        <v>2.33687294999644</v>
      </c>
    </row>
    <row r="169" customFormat="false" ht="15" hidden="false" customHeight="false" outlineLevel="0" collapsed="false">
      <c r="A169" s="2" t="s">
        <v>546</v>
      </c>
      <c r="B169" s="2" t="s">
        <v>4865</v>
      </c>
      <c r="C169" s="2" t="s">
        <v>4866</v>
      </c>
      <c r="D169" s="2" t="s">
        <v>54</v>
      </c>
      <c r="E169" s="2" t="s">
        <v>4422</v>
      </c>
      <c r="F169" s="2" t="s">
        <v>29</v>
      </c>
      <c r="G169" s="2" t="s">
        <v>4681</v>
      </c>
      <c r="H169" s="10" t="n">
        <v>3.63797880709171E-012</v>
      </c>
      <c r="I169" s="10" t="n">
        <v>0.00070263</v>
      </c>
      <c r="J169" s="10" t="n">
        <f aca="false">H169-I169</f>
        <v>-0.000702629996362021</v>
      </c>
    </row>
    <row r="170" customFormat="false" ht="15" hidden="false" customHeight="false" outlineLevel="0" collapsed="false">
      <c r="A170" s="2" t="s">
        <v>546</v>
      </c>
      <c r="B170" s="2" t="s">
        <v>4867</v>
      </c>
      <c r="C170" s="2" t="s">
        <v>4868</v>
      </c>
      <c r="D170" s="2" t="s">
        <v>54</v>
      </c>
      <c r="E170" s="2" t="s">
        <v>4422</v>
      </c>
      <c r="F170" s="2" t="s">
        <v>25</v>
      </c>
      <c r="G170" s="2" t="s">
        <v>4869</v>
      </c>
      <c r="H170" s="10" t="n">
        <v>2.8545950000007</v>
      </c>
      <c r="I170" s="10" t="n">
        <v>0.00117105</v>
      </c>
      <c r="J170" s="10" t="n">
        <f aca="false">H170-I170</f>
        <v>2.8534239500007</v>
      </c>
    </row>
    <row r="171" customFormat="false" ht="15" hidden="false" customHeight="false" outlineLevel="0" collapsed="false">
      <c r="A171" s="2" t="s">
        <v>546</v>
      </c>
      <c r="B171" s="2" t="s">
        <v>4870</v>
      </c>
      <c r="C171" s="2" t="s">
        <v>4871</v>
      </c>
      <c r="D171" s="2" t="s">
        <v>561</v>
      </c>
      <c r="E171" s="2" t="s">
        <v>4422</v>
      </c>
      <c r="F171" s="2" t="s">
        <v>25</v>
      </c>
      <c r="G171" s="2"/>
      <c r="H171" s="10" t="n">
        <v>0</v>
      </c>
      <c r="I171" s="10" t="n">
        <v>0.00117105</v>
      </c>
      <c r="J171" s="10" t="n">
        <f aca="false">H171-I171</f>
        <v>-0.00117105</v>
      </c>
    </row>
    <row r="172" customFormat="false" ht="15" hidden="false" customHeight="false" outlineLevel="0" collapsed="false">
      <c r="A172" s="2" t="s">
        <v>546</v>
      </c>
      <c r="B172" s="2" t="s">
        <v>4872</v>
      </c>
      <c r="C172" s="2" t="s">
        <v>4873</v>
      </c>
      <c r="D172" s="2" t="s">
        <v>54</v>
      </c>
      <c r="E172" s="2" t="s">
        <v>4422</v>
      </c>
      <c r="F172" s="2" t="s">
        <v>29</v>
      </c>
      <c r="G172" s="2" t="s">
        <v>4874</v>
      </c>
      <c r="H172" s="10" t="n">
        <v>0</v>
      </c>
      <c r="I172" s="10" t="n">
        <v>0.00070263</v>
      </c>
      <c r="J172" s="10" t="n">
        <f aca="false">H172-I172</f>
        <v>-0.00070263</v>
      </c>
    </row>
    <row r="173" customFormat="false" ht="15" hidden="false" customHeight="false" outlineLevel="0" collapsed="false">
      <c r="A173" s="2" t="s">
        <v>546</v>
      </c>
      <c r="B173" s="2" t="s">
        <v>4875</v>
      </c>
      <c r="C173" s="2" t="s">
        <v>4876</v>
      </c>
      <c r="D173" s="2" t="s">
        <v>54</v>
      </c>
      <c r="E173" s="2" t="s">
        <v>4422</v>
      </c>
      <c r="F173" s="2" t="s">
        <v>25</v>
      </c>
      <c r="G173" s="2" t="s">
        <v>4877</v>
      </c>
      <c r="H173" s="10" t="n">
        <v>0.872519999997167</v>
      </c>
      <c r="I173" s="10" t="n">
        <v>0.00117105</v>
      </c>
      <c r="J173" s="10" t="n">
        <f aca="false">H173-I173</f>
        <v>0.871348949997167</v>
      </c>
    </row>
    <row r="174" customFormat="false" ht="15" hidden="false" customHeight="false" outlineLevel="0" collapsed="false">
      <c r="A174" s="2" t="s">
        <v>546</v>
      </c>
      <c r="B174" s="2" t="s">
        <v>4878</v>
      </c>
      <c r="C174" s="2" t="s">
        <v>4879</v>
      </c>
      <c r="D174" s="2" t="s">
        <v>54</v>
      </c>
      <c r="E174" s="2" t="s">
        <v>4422</v>
      </c>
      <c r="F174" s="2" t="s">
        <v>29</v>
      </c>
      <c r="G174" s="2" t="s">
        <v>4880</v>
      </c>
      <c r="H174" s="10" t="n">
        <v>0</v>
      </c>
      <c r="I174" s="10" t="n">
        <v>0.00070263</v>
      </c>
      <c r="J174" s="10" t="n">
        <f aca="false">H174-I174</f>
        <v>-0.00070263</v>
      </c>
    </row>
    <row r="175" customFormat="false" ht="15" hidden="false" customHeight="false" outlineLevel="0" collapsed="false">
      <c r="A175" s="2" t="s">
        <v>546</v>
      </c>
      <c r="B175" s="2" t="s">
        <v>4881</v>
      </c>
      <c r="C175" s="2" t="s">
        <v>4882</v>
      </c>
      <c r="D175" s="2" t="s">
        <v>54</v>
      </c>
      <c r="E175" s="2" t="s">
        <v>4422</v>
      </c>
      <c r="F175" s="2" t="s">
        <v>25</v>
      </c>
      <c r="G175" s="2" t="s">
        <v>4883</v>
      </c>
      <c r="H175" s="10" t="n">
        <v>0.224646000002394</v>
      </c>
      <c r="I175" s="10" t="n">
        <v>0.00117105</v>
      </c>
      <c r="J175" s="10" t="n">
        <f aca="false">H175-I175</f>
        <v>0.223474950002394</v>
      </c>
    </row>
    <row r="176" customFormat="false" ht="15" hidden="false" customHeight="false" outlineLevel="0" collapsed="false">
      <c r="A176" s="2" t="s">
        <v>546</v>
      </c>
      <c r="B176" s="2" t="s">
        <v>4884</v>
      </c>
      <c r="C176" s="2" t="s">
        <v>4885</v>
      </c>
      <c r="D176" s="2" t="s">
        <v>54</v>
      </c>
      <c r="E176" s="2" t="s">
        <v>4422</v>
      </c>
      <c r="F176" s="2" t="s">
        <v>29</v>
      </c>
      <c r="G176" s="2" t="s">
        <v>4681</v>
      </c>
      <c r="H176" s="10" t="n">
        <v>0</v>
      </c>
      <c r="I176" s="10" t="n">
        <v>0.00070263</v>
      </c>
      <c r="J176" s="10" t="n">
        <f aca="false">H176-I176</f>
        <v>-0.00070263</v>
      </c>
    </row>
    <row r="177" customFormat="false" ht="15" hidden="false" customHeight="false" outlineLevel="0" collapsed="false">
      <c r="A177" s="2" t="s">
        <v>546</v>
      </c>
      <c r="B177" s="2" t="s">
        <v>4886</v>
      </c>
      <c r="C177" s="2" t="s">
        <v>4887</v>
      </c>
      <c r="D177" s="2" t="s">
        <v>54</v>
      </c>
      <c r="E177" s="2" t="s">
        <v>4422</v>
      </c>
      <c r="F177" s="2" t="s">
        <v>25</v>
      </c>
      <c r="G177" s="2" t="s">
        <v>4888</v>
      </c>
      <c r="H177" s="10" t="n">
        <v>3.01113500000065</v>
      </c>
      <c r="I177" s="10" t="n">
        <v>0.00117105</v>
      </c>
      <c r="J177" s="10" t="n">
        <f aca="false">H177-I177</f>
        <v>3.00996395000065</v>
      </c>
    </row>
    <row r="178" customFormat="false" ht="15" hidden="false" customHeight="false" outlineLevel="0" collapsed="false">
      <c r="A178" s="2" t="s">
        <v>546</v>
      </c>
      <c r="B178" s="2" t="s">
        <v>4889</v>
      </c>
      <c r="C178" s="2" t="s">
        <v>4890</v>
      </c>
      <c r="D178" s="2" t="s">
        <v>54</v>
      </c>
      <c r="E178" s="2" t="s">
        <v>4422</v>
      </c>
      <c r="F178" s="2" t="s">
        <v>29</v>
      </c>
      <c r="G178" s="2" t="s">
        <v>4891</v>
      </c>
      <c r="H178" s="10" t="n">
        <v>0</v>
      </c>
      <c r="I178" s="10" t="n">
        <v>0.00070263</v>
      </c>
      <c r="J178" s="10" t="n">
        <f aca="false">H178-I178</f>
        <v>-0.00070263</v>
      </c>
    </row>
    <row r="179" customFormat="false" ht="15" hidden="false" customHeight="false" outlineLevel="0" collapsed="false">
      <c r="A179" s="2" t="s">
        <v>546</v>
      </c>
      <c r="B179" s="2" t="s">
        <v>4892</v>
      </c>
      <c r="C179" s="2" t="s">
        <v>4893</v>
      </c>
      <c r="D179" s="2" t="s">
        <v>54</v>
      </c>
      <c r="E179" s="2" t="s">
        <v>4422</v>
      </c>
      <c r="F179" s="2" t="s">
        <v>25</v>
      </c>
      <c r="G179" s="2" t="s">
        <v>4894</v>
      </c>
      <c r="H179" s="10" t="n">
        <v>0.997916000000259</v>
      </c>
      <c r="I179" s="10" t="n">
        <v>0.00117105</v>
      </c>
      <c r="J179" s="10" t="n">
        <f aca="false">H179-I179</f>
        <v>0.996744950000259</v>
      </c>
    </row>
    <row r="180" customFormat="false" ht="15" hidden="false" customHeight="false" outlineLevel="0" collapsed="false">
      <c r="A180" s="2" t="s">
        <v>546</v>
      </c>
      <c r="B180" s="2" t="s">
        <v>4895</v>
      </c>
      <c r="C180" s="2" t="s">
        <v>4896</v>
      </c>
      <c r="D180" s="2" t="s">
        <v>54</v>
      </c>
      <c r="E180" s="2" t="s">
        <v>4422</v>
      </c>
      <c r="F180" s="2" t="s">
        <v>29</v>
      </c>
      <c r="G180" s="2" t="s">
        <v>4681</v>
      </c>
      <c r="H180" s="10" t="n">
        <v>-3.63797880709171E-012</v>
      </c>
      <c r="I180" s="10" t="n">
        <v>0.00070263</v>
      </c>
      <c r="J180" s="10" t="n">
        <f aca="false">H180-I180</f>
        <v>-0.000702630003637979</v>
      </c>
    </row>
    <row r="181" customFormat="false" ht="15" hidden="false" customHeight="false" outlineLevel="0" collapsed="false">
      <c r="A181" s="2" t="s">
        <v>546</v>
      </c>
      <c r="B181" s="2" t="s">
        <v>4897</v>
      </c>
      <c r="C181" s="2" t="s">
        <v>4898</v>
      </c>
      <c r="D181" s="2" t="s">
        <v>54</v>
      </c>
      <c r="E181" s="2" t="s">
        <v>4422</v>
      </c>
      <c r="F181" s="2" t="s">
        <v>25</v>
      </c>
      <c r="G181" s="2" t="s">
        <v>4899</v>
      </c>
      <c r="H181" s="10" t="n">
        <v>2.97647000000507</v>
      </c>
      <c r="I181" s="10" t="n">
        <v>0.00117105</v>
      </c>
      <c r="J181" s="10" t="n">
        <f aca="false">H181-I181</f>
        <v>2.97529895000507</v>
      </c>
    </row>
    <row r="182" customFormat="false" ht="15" hidden="false" customHeight="false" outlineLevel="0" collapsed="false">
      <c r="A182" s="2" t="s">
        <v>546</v>
      </c>
      <c r="B182" s="2" t="s">
        <v>4900</v>
      </c>
      <c r="C182" s="2" t="s">
        <v>4901</v>
      </c>
      <c r="D182" s="2" t="s">
        <v>54</v>
      </c>
      <c r="E182" s="2" t="s">
        <v>4422</v>
      </c>
      <c r="F182" s="2" t="s">
        <v>29</v>
      </c>
      <c r="G182" s="2" t="s">
        <v>4681</v>
      </c>
      <c r="H182" s="10" t="n">
        <v>-3.63797880709171E-012</v>
      </c>
      <c r="I182" s="10" t="n">
        <v>0.00070263</v>
      </c>
      <c r="J182" s="10" t="n">
        <f aca="false">H182-I182</f>
        <v>-0.000702630003637979</v>
      </c>
    </row>
    <row r="183" customFormat="false" ht="15" hidden="false" customHeight="false" outlineLevel="0" collapsed="false">
      <c r="A183" s="2" t="s">
        <v>546</v>
      </c>
      <c r="B183" s="2" t="s">
        <v>4902</v>
      </c>
      <c r="C183" s="2" t="s">
        <v>4903</v>
      </c>
      <c r="D183" s="2" t="s">
        <v>54</v>
      </c>
      <c r="E183" s="2" t="s">
        <v>4422</v>
      </c>
      <c r="F183" s="2" t="s">
        <v>25</v>
      </c>
      <c r="G183" s="2" t="s">
        <v>4904</v>
      </c>
      <c r="H183" s="10" t="n">
        <v>2.97271900000123</v>
      </c>
      <c r="I183" s="10" t="n">
        <v>0.00117105</v>
      </c>
      <c r="J183" s="10" t="n">
        <f aca="false">H183-I183</f>
        <v>2.97154795000123</v>
      </c>
    </row>
    <row r="184" customFormat="false" ht="15" hidden="false" customHeight="false" outlineLevel="0" collapsed="false">
      <c r="A184" s="2" t="s">
        <v>546</v>
      </c>
      <c r="B184" s="2" t="s">
        <v>4905</v>
      </c>
      <c r="C184" s="2" t="s">
        <v>4906</v>
      </c>
      <c r="D184" s="2" t="s">
        <v>54</v>
      </c>
      <c r="E184" s="2" t="s">
        <v>4422</v>
      </c>
      <c r="F184" s="2" t="s">
        <v>29</v>
      </c>
      <c r="G184" s="2" t="s">
        <v>4681</v>
      </c>
      <c r="H184" s="10" t="n">
        <v>0</v>
      </c>
      <c r="I184" s="10" t="n">
        <v>0.00070263</v>
      </c>
      <c r="J184" s="10" t="n">
        <f aca="false">H184-I184</f>
        <v>-0.00070263</v>
      </c>
    </row>
    <row r="185" customFormat="false" ht="15" hidden="false" customHeight="false" outlineLevel="0" collapsed="false">
      <c r="A185" s="2" t="s">
        <v>546</v>
      </c>
      <c r="B185" s="2" t="s">
        <v>4907</v>
      </c>
      <c r="C185" s="2" t="s">
        <v>4908</v>
      </c>
      <c r="D185" s="2" t="s">
        <v>54</v>
      </c>
      <c r="E185" s="2" t="s">
        <v>4422</v>
      </c>
      <c r="F185" s="2" t="s">
        <v>25</v>
      </c>
      <c r="G185" s="2" t="s">
        <v>4909</v>
      </c>
      <c r="H185" s="10" t="n">
        <v>2.70366999999533</v>
      </c>
      <c r="I185" s="10" t="n">
        <v>0.00117105</v>
      </c>
      <c r="J185" s="10" t="n">
        <f aca="false">H185-I185</f>
        <v>2.70249894999533</v>
      </c>
    </row>
    <row r="186" customFormat="false" ht="15" hidden="false" customHeight="false" outlineLevel="0" collapsed="false">
      <c r="A186" s="2" t="s">
        <v>546</v>
      </c>
      <c r="B186" s="2" t="s">
        <v>4910</v>
      </c>
      <c r="C186" s="2" t="s">
        <v>4911</v>
      </c>
      <c r="D186" s="2" t="s">
        <v>54</v>
      </c>
      <c r="E186" s="2" t="s">
        <v>4422</v>
      </c>
      <c r="F186" s="2" t="s">
        <v>29</v>
      </c>
      <c r="G186" s="2" t="s">
        <v>4681</v>
      </c>
      <c r="H186" s="10" t="n">
        <v>3.63797880709171E-012</v>
      </c>
      <c r="I186" s="10" t="n">
        <v>0.00070263</v>
      </c>
      <c r="J186" s="10" t="n">
        <f aca="false">H186-I186</f>
        <v>-0.000702629996362021</v>
      </c>
    </row>
    <row r="187" customFormat="false" ht="15" hidden="false" customHeight="false" outlineLevel="0" collapsed="false">
      <c r="A187" s="2" t="s">
        <v>546</v>
      </c>
      <c r="B187" s="2" t="s">
        <v>4912</v>
      </c>
      <c r="C187" s="2" t="s">
        <v>4913</v>
      </c>
      <c r="D187" s="2" t="s">
        <v>54</v>
      </c>
      <c r="E187" s="2" t="s">
        <v>4422</v>
      </c>
      <c r="F187" s="2" t="s">
        <v>25</v>
      </c>
      <c r="G187" s="2" t="s">
        <v>4914</v>
      </c>
      <c r="H187" s="10" t="n">
        <v>2.64951700000165</v>
      </c>
      <c r="I187" s="10" t="n">
        <v>0.00117105</v>
      </c>
      <c r="J187" s="10" t="n">
        <f aca="false">H187-I187</f>
        <v>2.64834595000165</v>
      </c>
    </row>
    <row r="188" customFormat="false" ht="15" hidden="false" customHeight="false" outlineLevel="0" collapsed="false">
      <c r="A188" s="2" t="s">
        <v>546</v>
      </c>
      <c r="B188" s="2" t="s">
        <v>4915</v>
      </c>
      <c r="C188" s="2" t="s">
        <v>4916</v>
      </c>
      <c r="D188" s="2" t="s">
        <v>54</v>
      </c>
      <c r="E188" s="2" t="s">
        <v>4422</v>
      </c>
      <c r="F188" s="2" t="s">
        <v>29</v>
      </c>
      <c r="G188" s="2" t="s">
        <v>4681</v>
      </c>
      <c r="H188" s="10" t="n">
        <v>0</v>
      </c>
      <c r="I188" s="10" t="n">
        <v>0.00070263</v>
      </c>
      <c r="J188" s="10" t="n">
        <f aca="false">H188-I188</f>
        <v>-0.00070263</v>
      </c>
    </row>
    <row r="189" customFormat="false" ht="15" hidden="false" customHeight="false" outlineLevel="0" collapsed="false">
      <c r="A189" s="2" t="s">
        <v>546</v>
      </c>
      <c r="B189" s="2" t="s">
        <v>4917</v>
      </c>
      <c r="C189" s="2" t="s">
        <v>4918</v>
      </c>
      <c r="D189" s="2" t="s">
        <v>561</v>
      </c>
      <c r="E189" s="2" t="s">
        <v>4422</v>
      </c>
      <c r="F189" s="2" t="s">
        <v>25</v>
      </c>
      <c r="G189" s="2"/>
      <c r="H189" s="10" t="n">
        <v>0</v>
      </c>
      <c r="I189" s="10" t="n">
        <v>0.00117105</v>
      </c>
      <c r="J189" s="10" t="n">
        <f aca="false">H189-I189</f>
        <v>-0.00117105</v>
      </c>
    </row>
    <row r="190" customFormat="false" ht="15" hidden="false" customHeight="false" outlineLevel="0" collapsed="false">
      <c r="A190" s="2" t="s">
        <v>546</v>
      </c>
      <c r="B190" s="2" t="s">
        <v>4919</v>
      </c>
      <c r="C190" s="2" t="s">
        <v>4920</v>
      </c>
      <c r="D190" s="2" t="s">
        <v>54</v>
      </c>
      <c r="E190" s="2" t="s">
        <v>4422</v>
      </c>
      <c r="F190" s="2" t="s">
        <v>29</v>
      </c>
      <c r="G190" s="2" t="s">
        <v>4681</v>
      </c>
      <c r="H190" s="10" t="n">
        <v>0</v>
      </c>
      <c r="I190" s="10" t="n">
        <v>0.00070263</v>
      </c>
      <c r="J190" s="10" t="n">
        <f aca="false">H190-I190</f>
        <v>-0.00070263</v>
      </c>
    </row>
    <row r="191" customFormat="false" ht="15" hidden="false" customHeight="false" outlineLevel="0" collapsed="false">
      <c r="A191" s="2" t="s">
        <v>546</v>
      </c>
      <c r="B191" s="2" t="s">
        <v>4921</v>
      </c>
      <c r="C191" s="2" t="s">
        <v>4922</v>
      </c>
      <c r="D191" s="2" t="s">
        <v>54</v>
      </c>
      <c r="E191" s="2" t="s">
        <v>4422</v>
      </c>
      <c r="F191" s="2" t="s">
        <v>29</v>
      </c>
      <c r="G191" s="2" t="s">
        <v>4923</v>
      </c>
      <c r="H191" s="10" t="n">
        <v>0</v>
      </c>
      <c r="I191" s="10" t="n">
        <v>0.00070263</v>
      </c>
      <c r="J191" s="10" t="n">
        <f aca="false">H191-I191</f>
        <v>-0.00070263</v>
      </c>
    </row>
    <row r="192" customFormat="false" ht="15" hidden="false" customHeight="false" outlineLevel="0" collapsed="false">
      <c r="A192" s="2" t="s">
        <v>546</v>
      </c>
      <c r="B192" s="2" t="s">
        <v>4924</v>
      </c>
      <c r="C192" s="2" t="s">
        <v>4925</v>
      </c>
      <c r="D192" s="2" t="s">
        <v>54</v>
      </c>
      <c r="E192" s="2" t="s">
        <v>4422</v>
      </c>
      <c r="F192" s="2" t="s">
        <v>25</v>
      </c>
      <c r="G192" s="2" t="s">
        <v>4926</v>
      </c>
      <c r="H192" s="10" t="n">
        <v>0.214576000000307</v>
      </c>
      <c r="I192" s="10" t="n">
        <v>0.00117105</v>
      </c>
      <c r="J192" s="10" t="n">
        <f aca="false">H192-I192</f>
        <v>0.213404950000307</v>
      </c>
    </row>
    <row r="193" customFormat="false" ht="15" hidden="false" customHeight="false" outlineLevel="0" collapsed="false">
      <c r="A193" s="2" t="s">
        <v>546</v>
      </c>
      <c r="B193" s="2" t="s">
        <v>4927</v>
      </c>
      <c r="C193" s="2" t="s">
        <v>4928</v>
      </c>
      <c r="D193" s="2" t="s">
        <v>54</v>
      </c>
      <c r="E193" s="2" t="s">
        <v>4422</v>
      </c>
      <c r="F193" s="2" t="s">
        <v>29</v>
      </c>
      <c r="G193" s="2" t="s">
        <v>4923</v>
      </c>
      <c r="H193" s="10" t="n">
        <v>0</v>
      </c>
      <c r="I193" s="10" t="n">
        <v>0.00070263</v>
      </c>
      <c r="J193" s="10" t="n">
        <f aca="false">H193-I193</f>
        <v>-0.00070263</v>
      </c>
    </row>
    <row r="194" customFormat="false" ht="15" hidden="false" customHeight="false" outlineLevel="0" collapsed="false">
      <c r="A194" s="2" t="s">
        <v>546</v>
      </c>
      <c r="B194" s="2" t="s">
        <v>4929</v>
      </c>
      <c r="C194" s="2" t="s">
        <v>4930</v>
      </c>
      <c r="D194" s="2" t="s">
        <v>54</v>
      </c>
      <c r="E194" s="2" t="s">
        <v>4422</v>
      </c>
      <c r="F194" s="2" t="s">
        <v>25</v>
      </c>
      <c r="G194" s="2" t="s">
        <v>4931</v>
      </c>
      <c r="H194" s="10" t="n">
        <v>2.86858400000347</v>
      </c>
      <c r="I194" s="10" t="n">
        <v>0.00117105</v>
      </c>
      <c r="J194" s="10" t="n">
        <f aca="false">H194-I194</f>
        <v>2.86741295000347</v>
      </c>
    </row>
    <row r="195" customFormat="false" ht="15" hidden="false" customHeight="false" outlineLevel="0" collapsed="false">
      <c r="A195" s="2" t="s">
        <v>546</v>
      </c>
      <c r="B195" s="2" t="s">
        <v>4929</v>
      </c>
      <c r="C195" s="2" t="s">
        <v>4932</v>
      </c>
      <c r="D195" s="2" t="s">
        <v>54</v>
      </c>
      <c r="E195" s="2" t="s">
        <v>4422</v>
      </c>
      <c r="F195" s="2" t="s">
        <v>25</v>
      </c>
      <c r="G195" s="2" t="s">
        <v>4926</v>
      </c>
      <c r="H195" s="10" t="n">
        <v>0.214576000000307</v>
      </c>
      <c r="I195" s="10" t="n">
        <v>0.00117105</v>
      </c>
      <c r="J195" s="10" t="n">
        <f aca="false">H195-I195</f>
        <v>0.213404950000307</v>
      </c>
    </row>
    <row r="196" customFormat="false" ht="15" hidden="false" customHeight="false" outlineLevel="0" collapsed="false">
      <c r="A196" s="2" t="s">
        <v>546</v>
      </c>
      <c r="B196" s="2" t="s">
        <v>4933</v>
      </c>
      <c r="C196" s="2" t="s">
        <v>4934</v>
      </c>
      <c r="D196" s="2" t="s">
        <v>54</v>
      </c>
      <c r="E196" s="2" t="s">
        <v>4422</v>
      </c>
      <c r="F196" s="2" t="s">
        <v>29</v>
      </c>
      <c r="G196" s="2" t="s">
        <v>4935</v>
      </c>
      <c r="H196" s="10" t="n">
        <v>0</v>
      </c>
      <c r="I196" s="10" t="n">
        <v>0.00070263</v>
      </c>
      <c r="J196" s="10" t="n">
        <f aca="false">H196-I196</f>
        <v>-0.00070263</v>
      </c>
    </row>
    <row r="197" customFormat="false" ht="15" hidden="false" customHeight="false" outlineLevel="0" collapsed="false">
      <c r="A197" s="2" t="s">
        <v>546</v>
      </c>
      <c r="B197" s="2" t="s">
        <v>4936</v>
      </c>
      <c r="C197" s="2" t="s">
        <v>4937</v>
      </c>
      <c r="D197" s="2" t="s">
        <v>54</v>
      </c>
      <c r="E197" s="2" t="s">
        <v>4422</v>
      </c>
      <c r="F197" s="2" t="s">
        <v>25</v>
      </c>
      <c r="G197" s="2" t="s">
        <v>4938</v>
      </c>
      <c r="H197" s="10" t="n">
        <v>0.200697000000218</v>
      </c>
      <c r="I197" s="10" t="n">
        <v>0.00117105</v>
      </c>
      <c r="J197" s="10" t="n">
        <f aca="false">H197-I197</f>
        <v>0.199525950000218</v>
      </c>
    </row>
    <row r="198" customFormat="false" ht="15" hidden="false" customHeight="false" outlineLevel="0" collapsed="false">
      <c r="A198" s="2" t="s">
        <v>546</v>
      </c>
      <c r="B198" s="2" t="s">
        <v>4939</v>
      </c>
      <c r="C198" s="2" t="s">
        <v>4940</v>
      </c>
      <c r="D198" s="2" t="s">
        <v>54</v>
      </c>
      <c r="E198" s="2" t="s">
        <v>4422</v>
      </c>
      <c r="F198" s="2" t="s">
        <v>29</v>
      </c>
      <c r="G198" s="2" t="s">
        <v>4681</v>
      </c>
      <c r="H198" s="10" t="n">
        <v>-3.63797880709171E-012</v>
      </c>
      <c r="I198" s="10" t="n">
        <v>0.00070263</v>
      </c>
      <c r="J198" s="10" t="n">
        <f aca="false">H198-I198</f>
        <v>-0.000702630003637979</v>
      </c>
    </row>
    <row r="199" customFormat="false" ht="15" hidden="false" customHeight="false" outlineLevel="0" collapsed="false">
      <c r="A199" s="2" t="s">
        <v>546</v>
      </c>
      <c r="B199" s="2" t="s">
        <v>4941</v>
      </c>
      <c r="C199" s="2" t="s">
        <v>4942</v>
      </c>
      <c r="D199" s="2" t="s">
        <v>561</v>
      </c>
      <c r="E199" s="2" t="s">
        <v>4422</v>
      </c>
      <c r="F199" s="2" t="s">
        <v>25</v>
      </c>
      <c r="G199" s="2"/>
      <c r="H199" s="10" t="n">
        <v>0</v>
      </c>
      <c r="I199" s="10" t="n">
        <v>0.00117105</v>
      </c>
      <c r="J199" s="10" t="n">
        <f aca="false">H199-I199</f>
        <v>-0.00117105</v>
      </c>
    </row>
    <row r="200" customFormat="false" ht="15" hidden="false" customHeight="false" outlineLevel="0" collapsed="false">
      <c r="A200" s="2" t="s">
        <v>546</v>
      </c>
      <c r="B200" s="2" t="s">
        <v>4943</v>
      </c>
      <c r="C200" s="2" t="s">
        <v>4944</v>
      </c>
      <c r="D200" s="2" t="s">
        <v>54</v>
      </c>
      <c r="E200" s="2" t="s">
        <v>4422</v>
      </c>
      <c r="F200" s="2" t="s">
        <v>29</v>
      </c>
      <c r="G200" s="2" t="s">
        <v>4945</v>
      </c>
      <c r="H200" s="10" t="n">
        <v>0</v>
      </c>
      <c r="I200" s="10" t="n">
        <v>0.00070263</v>
      </c>
      <c r="J200" s="10" t="n">
        <f aca="false">H200-I200</f>
        <v>-0.00070263</v>
      </c>
    </row>
    <row r="201" customFormat="false" ht="15" hidden="false" customHeight="false" outlineLevel="0" collapsed="false">
      <c r="A201" s="2" t="s">
        <v>546</v>
      </c>
      <c r="B201" s="2" t="s">
        <v>4946</v>
      </c>
      <c r="C201" s="2" t="s">
        <v>4947</v>
      </c>
      <c r="D201" s="2" t="s">
        <v>561</v>
      </c>
      <c r="E201" s="2" t="s">
        <v>4422</v>
      </c>
      <c r="F201" s="2" t="s">
        <v>25</v>
      </c>
      <c r="G201" s="2"/>
      <c r="H201" s="10" t="n">
        <v>0</v>
      </c>
      <c r="I201" s="10" t="n">
        <v>0.00117105</v>
      </c>
      <c r="J201" s="10" t="n">
        <f aca="false">H201-I201</f>
        <v>-0.00117105</v>
      </c>
    </row>
    <row r="202" customFormat="false" ht="15" hidden="false" customHeight="false" outlineLevel="0" collapsed="false">
      <c r="A202" s="2" t="s">
        <v>546</v>
      </c>
      <c r="B202" s="2" t="s">
        <v>4948</v>
      </c>
      <c r="C202" s="2" t="s">
        <v>4949</v>
      </c>
      <c r="D202" s="2" t="s">
        <v>54</v>
      </c>
      <c r="E202" s="2" t="s">
        <v>4422</v>
      </c>
      <c r="F202" s="2" t="s">
        <v>25</v>
      </c>
      <c r="G202" s="2" t="s">
        <v>4950</v>
      </c>
      <c r="H202" s="10" t="n">
        <v>2.31378100000075</v>
      </c>
      <c r="I202" s="10" t="n">
        <v>0.01869448606</v>
      </c>
      <c r="J202" s="10" t="n">
        <f aca="false">H202-I202</f>
        <v>2.29508651394075</v>
      </c>
    </row>
    <row r="203" customFormat="false" ht="15" hidden="false" customHeight="false" outlineLevel="0" collapsed="false">
      <c r="A203" s="2" t="s">
        <v>546</v>
      </c>
      <c r="B203" s="2" t="s">
        <v>4951</v>
      </c>
      <c r="C203" s="2" t="s">
        <v>4952</v>
      </c>
      <c r="D203" s="2" t="s">
        <v>54</v>
      </c>
      <c r="E203" s="2" t="s">
        <v>4422</v>
      </c>
      <c r="F203" s="2" t="s">
        <v>25</v>
      </c>
      <c r="G203" s="2" t="s">
        <v>4953</v>
      </c>
      <c r="H203" s="10" t="n">
        <v>1.56919200000266</v>
      </c>
      <c r="I203" s="10" t="n">
        <v>0.03554691047</v>
      </c>
      <c r="J203" s="10" t="n">
        <f aca="false">H203-I203</f>
        <v>1.53364508953266</v>
      </c>
    </row>
    <row r="204" customFormat="false" ht="15" hidden="false" customHeight="false" outlineLevel="0" collapsed="false">
      <c r="A204" s="2" t="s">
        <v>546</v>
      </c>
      <c r="B204" s="2" t="s">
        <v>4954</v>
      </c>
      <c r="C204" s="2" t="s">
        <v>4955</v>
      </c>
      <c r="D204" s="2" t="s">
        <v>54</v>
      </c>
      <c r="E204" s="2" t="s">
        <v>4422</v>
      </c>
      <c r="F204" s="2" t="s">
        <v>29</v>
      </c>
      <c r="G204" s="2" t="s">
        <v>4681</v>
      </c>
      <c r="H204" s="10" t="n">
        <v>-3.63797880709171E-012</v>
      </c>
      <c r="I204" s="10" t="n">
        <v>0.00070263</v>
      </c>
      <c r="J204" s="10" t="n">
        <f aca="false">H204-I204</f>
        <v>-0.000702630003637979</v>
      </c>
    </row>
    <row r="205" customFormat="false" ht="15" hidden="false" customHeight="false" outlineLevel="0" collapsed="false">
      <c r="A205" s="2" t="s">
        <v>546</v>
      </c>
      <c r="B205" s="2" t="s">
        <v>4956</v>
      </c>
      <c r="C205" s="2" t="s">
        <v>4957</v>
      </c>
      <c r="D205" s="2" t="s">
        <v>54</v>
      </c>
      <c r="E205" s="2" t="s">
        <v>4422</v>
      </c>
      <c r="F205" s="2" t="s">
        <v>25</v>
      </c>
      <c r="G205" s="2" t="s">
        <v>4958</v>
      </c>
      <c r="H205" s="10" t="n">
        <v>1.46038200000112</v>
      </c>
      <c r="I205" s="10" t="n">
        <v>0.00117105</v>
      </c>
      <c r="J205" s="10" t="n">
        <f aca="false">H205-I205</f>
        <v>1.45921095000112</v>
      </c>
    </row>
    <row r="206" customFormat="false" ht="15" hidden="false" customHeight="false" outlineLevel="0" collapsed="false">
      <c r="A206" s="2" t="s">
        <v>546</v>
      </c>
      <c r="B206" s="2" t="s">
        <v>4959</v>
      </c>
      <c r="C206" s="2" t="s">
        <v>4960</v>
      </c>
      <c r="D206" s="2" t="s">
        <v>54</v>
      </c>
      <c r="E206" s="2" t="s">
        <v>4422</v>
      </c>
      <c r="F206" s="2" t="s">
        <v>29</v>
      </c>
      <c r="G206" s="2" t="s">
        <v>4961</v>
      </c>
      <c r="H206" s="10" t="n">
        <v>0</v>
      </c>
      <c r="I206" s="10" t="n">
        <v>0.00070263</v>
      </c>
      <c r="J206" s="10" t="n">
        <f aca="false">H206-I206</f>
        <v>-0.00070263</v>
      </c>
    </row>
    <row r="207" customFormat="false" ht="15" hidden="false" customHeight="false" outlineLevel="0" collapsed="false">
      <c r="A207" s="2" t="s">
        <v>546</v>
      </c>
      <c r="B207" s="2" t="s">
        <v>4962</v>
      </c>
      <c r="C207" s="2" t="s">
        <v>4963</v>
      </c>
      <c r="D207" s="2" t="s">
        <v>54</v>
      </c>
      <c r="E207" s="2" t="s">
        <v>4422</v>
      </c>
      <c r="F207" s="2" t="s">
        <v>25</v>
      </c>
      <c r="G207" s="2" t="s">
        <v>4964</v>
      </c>
      <c r="H207" s="10" t="n">
        <v>4.04801800000132</v>
      </c>
      <c r="I207" s="10" t="n">
        <v>0.00117105</v>
      </c>
      <c r="J207" s="10" t="n">
        <f aca="false">H207-I207</f>
        <v>4.04684695000132</v>
      </c>
    </row>
    <row r="208" customFormat="false" ht="15" hidden="false" customHeight="false" outlineLevel="0" collapsed="false">
      <c r="A208" s="2" t="s">
        <v>546</v>
      </c>
      <c r="B208" s="2" t="s">
        <v>4965</v>
      </c>
      <c r="C208" s="2" t="s">
        <v>4966</v>
      </c>
      <c r="D208" s="2" t="s">
        <v>54</v>
      </c>
      <c r="E208" s="2" t="s">
        <v>4422</v>
      </c>
      <c r="F208" s="2" t="s">
        <v>29</v>
      </c>
      <c r="G208" s="2" t="s">
        <v>4681</v>
      </c>
      <c r="H208" s="10" t="n">
        <v>0</v>
      </c>
      <c r="I208" s="10" t="n">
        <v>0.00070263</v>
      </c>
      <c r="J208" s="10" t="n">
        <f aca="false">H208-I208</f>
        <v>-0.00070263</v>
      </c>
    </row>
    <row r="209" customFormat="false" ht="15" hidden="false" customHeight="false" outlineLevel="0" collapsed="false">
      <c r="A209" s="2" t="s">
        <v>546</v>
      </c>
      <c r="B209" s="2" t="s">
        <v>4967</v>
      </c>
      <c r="C209" s="2" t="s">
        <v>4968</v>
      </c>
      <c r="D209" s="2" t="s">
        <v>54</v>
      </c>
      <c r="E209" s="2" t="s">
        <v>4422</v>
      </c>
      <c r="F209" s="2" t="s">
        <v>25</v>
      </c>
      <c r="G209" s="2" t="s">
        <v>4969</v>
      </c>
      <c r="H209" s="10" t="n">
        <v>2.8598439999987</v>
      </c>
      <c r="I209" s="10" t="n">
        <v>0.00117105</v>
      </c>
      <c r="J209" s="10" t="n">
        <f aca="false">H209-I209</f>
        <v>2.8586729499987</v>
      </c>
    </row>
    <row r="210" customFormat="false" ht="15" hidden="false" customHeight="false" outlineLevel="0" collapsed="false">
      <c r="A210" s="2" t="s">
        <v>546</v>
      </c>
      <c r="B210" s="2" t="s">
        <v>4970</v>
      </c>
      <c r="C210" s="2" t="s">
        <v>4971</v>
      </c>
      <c r="D210" s="2" t="s">
        <v>54</v>
      </c>
      <c r="E210" s="2" t="s">
        <v>4422</v>
      </c>
      <c r="F210" s="2" t="s">
        <v>29</v>
      </c>
      <c r="G210" s="2" t="s">
        <v>4972</v>
      </c>
      <c r="H210" s="10" t="n">
        <v>0</v>
      </c>
      <c r="I210" s="10" t="n">
        <v>0.00070263</v>
      </c>
      <c r="J210" s="10" t="n">
        <f aca="false">H210-I210</f>
        <v>-0.00070263</v>
      </c>
    </row>
    <row r="211" customFormat="false" ht="15" hidden="false" customHeight="false" outlineLevel="0" collapsed="false">
      <c r="A211" s="2" t="s">
        <v>546</v>
      </c>
      <c r="B211" s="2" t="s">
        <v>4973</v>
      </c>
      <c r="C211" s="2" t="s">
        <v>4974</v>
      </c>
      <c r="D211" s="2" t="s">
        <v>54</v>
      </c>
      <c r="E211" s="2" t="s">
        <v>4422</v>
      </c>
      <c r="F211" s="2" t="s">
        <v>25</v>
      </c>
      <c r="G211" s="2" t="s">
        <v>4975</v>
      </c>
      <c r="H211" s="10" t="n">
        <v>4.40850299999875</v>
      </c>
      <c r="I211" s="10" t="n">
        <v>0.00117105</v>
      </c>
      <c r="J211" s="10" t="n">
        <f aca="false">H211-I211</f>
        <v>4.40733194999875</v>
      </c>
    </row>
    <row r="212" customFormat="false" ht="15" hidden="false" customHeight="false" outlineLevel="0" collapsed="false">
      <c r="A212" s="2" t="s">
        <v>546</v>
      </c>
      <c r="B212" s="2" t="s">
        <v>4976</v>
      </c>
      <c r="C212" s="2" t="s">
        <v>4977</v>
      </c>
      <c r="D212" s="2" t="s">
        <v>54</v>
      </c>
      <c r="E212" s="2" t="s">
        <v>4422</v>
      </c>
      <c r="F212" s="2" t="s">
        <v>29</v>
      </c>
      <c r="G212" s="2" t="s">
        <v>4681</v>
      </c>
      <c r="H212" s="10" t="n">
        <v>0</v>
      </c>
      <c r="I212" s="10" t="n">
        <v>0.00070263</v>
      </c>
      <c r="J212" s="10" t="n">
        <f aca="false">H212-I212</f>
        <v>-0.00070263</v>
      </c>
    </row>
    <row r="213" customFormat="false" ht="15" hidden="false" customHeight="false" outlineLevel="0" collapsed="false">
      <c r="A213" s="2" t="s">
        <v>546</v>
      </c>
      <c r="B213" s="2" t="s">
        <v>4978</v>
      </c>
      <c r="C213" s="2" t="s">
        <v>4979</v>
      </c>
      <c r="D213" s="2" t="s">
        <v>54</v>
      </c>
      <c r="E213" s="2" t="s">
        <v>4422</v>
      </c>
      <c r="F213" s="2" t="s">
        <v>25</v>
      </c>
      <c r="G213" s="2" t="s">
        <v>4980</v>
      </c>
      <c r="H213" s="10" t="n">
        <v>3.28868399999919</v>
      </c>
      <c r="I213" s="10" t="n">
        <v>0.00117105</v>
      </c>
      <c r="J213" s="10" t="n">
        <f aca="false">H213-I213</f>
        <v>3.28751294999919</v>
      </c>
    </row>
    <row r="214" customFormat="false" ht="15" hidden="false" customHeight="false" outlineLevel="0" collapsed="false">
      <c r="A214" s="2" t="s">
        <v>546</v>
      </c>
      <c r="B214" s="2" t="s">
        <v>4981</v>
      </c>
      <c r="C214" s="2" t="s">
        <v>4982</v>
      </c>
      <c r="D214" s="2" t="s">
        <v>54</v>
      </c>
      <c r="E214" s="2" t="s">
        <v>4422</v>
      </c>
      <c r="F214" s="2" t="s">
        <v>29</v>
      </c>
      <c r="G214" s="2" t="s">
        <v>4983</v>
      </c>
      <c r="H214" s="10" t="n">
        <v>3.63797880709171E-012</v>
      </c>
      <c r="I214" s="10" t="n">
        <v>0.00070263</v>
      </c>
      <c r="J214" s="10" t="n">
        <f aca="false">H214-I214</f>
        <v>-0.000702629996362021</v>
      </c>
    </row>
    <row r="215" customFormat="false" ht="15" hidden="false" customHeight="false" outlineLevel="0" collapsed="false">
      <c r="A215" s="2" t="s">
        <v>546</v>
      </c>
      <c r="B215" s="2" t="s">
        <v>4984</v>
      </c>
      <c r="C215" s="2" t="s">
        <v>4985</v>
      </c>
      <c r="D215" s="2" t="s">
        <v>54</v>
      </c>
      <c r="E215" s="2" t="s">
        <v>4422</v>
      </c>
      <c r="F215" s="2" t="s">
        <v>25</v>
      </c>
      <c r="G215" s="2" t="s">
        <v>4986</v>
      </c>
      <c r="H215" s="10" t="n">
        <v>3.46623899999759</v>
      </c>
      <c r="I215" s="10" t="n">
        <v>0.00117105</v>
      </c>
      <c r="J215" s="10" t="n">
        <f aca="false">H215-I215</f>
        <v>3.46506794999759</v>
      </c>
    </row>
    <row r="216" customFormat="false" ht="15" hidden="false" customHeight="false" outlineLevel="0" collapsed="false">
      <c r="A216" s="2" t="s">
        <v>546</v>
      </c>
      <c r="B216" s="2" t="s">
        <v>4987</v>
      </c>
      <c r="C216" s="2" t="s">
        <v>4988</v>
      </c>
      <c r="D216" s="2" t="s">
        <v>54</v>
      </c>
      <c r="E216" s="2" t="s">
        <v>4422</v>
      </c>
      <c r="F216" s="2" t="s">
        <v>29</v>
      </c>
      <c r="G216" s="2" t="s">
        <v>4989</v>
      </c>
      <c r="H216" s="10" t="n">
        <v>0</v>
      </c>
      <c r="I216" s="10" t="n">
        <v>0.00070263</v>
      </c>
      <c r="J216" s="10" t="n">
        <f aca="false">H216-I216</f>
        <v>-0.00070263</v>
      </c>
    </row>
    <row r="217" customFormat="false" ht="15" hidden="false" customHeight="false" outlineLevel="0" collapsed="false">
      <c r="A217" s="2" t="s">
        <v>546</v>
      </c>
      <c r="B217" s="2" t="s">
        <v>4990</v>
      </c>
      <c r="C217" s="2" t="s">
        <v>4991</v>
      </c>
      <c r="D217" s="2" t="s">
        <v>54</v>
      </c>
      <c r="E217" s="2" t="s">
        <v>4422</v>
      </c>
      <c r="F217" s="2" t="s">
        <v>25</v>
      </c>
      <c r="G217" s="2" t="s">
        <v>4992</v>
      </c>
      <c r="H217" s="10" t="n">
        <v>5.57607899999857</v>
      </c>
      <c r="I217" s="10" t="n">
        <v>0.00117105</v>
      </c>
      <c r="J217" s="10" t="n">
        <f aca="false">H217-I217</f>
        <v>5.57490794999857</v>
      </c>
    </row>
    <row r="218" customFormat="false" ht="15" hidden="false" customHeight="false" outlineLevel="0" collapsed="false">
      <c r="A218" s="2" t="s">
        <v>546</v>
      </c>
      <c r="B218" s="2" t="s">
        <v>4993</v>
      </c>
      <c r="C218" s="2" t="s">
        <v>4994</v>
      </c>
      <c r="D218" s="2" t="s">
        <v>54</v>
      </c>
      <c r="E218" s="2" t="s">
        <v>4422</v>
      </c>
      <c r="F218" s="2" t="s">
        <v>29</v>
      </c>
      <c r="G218" s="2" t="s">
        <v>4681</v>
      </c>
      <c r="H218" s="10" t="n">
        <v>3.63797880709171E-012</v>
      </c>
      <c r="I218" s="10" t="n">
        <v>0.00070263</v>
      </c>
      <c r="J218" s="10" t="n">
        <f aca="false">H218-I218</f>
        <v>-0.000702629996362021</v>
      </c>
    </row>
    <row r="219" customFormat="false" ht="15" hidden="false" customHeight="false" outlineLevel="0" collapsed="false">
      <c r="A219" s="2" t="s">
        <v>546</v>
      </c>
      <c r="B219" s="2" t="s">
        <v>4995</v>
      </c>
      <c r="C219" s="2" t="s">
        <v>4996</v>
      </c>
      <c r="D219" s="2" t="s">
        <v>54</v>
      </c>
      <c r="E219" s="2" t="s">
        <v>4422</v>
      </c>
      <c r="F219" s="2" t="s">
        <v>25</v>
      </c>
      <c r="G219" s="2" t="s">
        <v>4997</v>
      </c>
      <c r="H219" s="10" t="n">
        <v>3.29171699999642</v>
      </c>
      <c r="I219" s="10" t="n">
        <v>0.00117105</v>
      </c>
      <c r="J219" s="10" t="n">
        <f aca="false">H219-I219</f>
        <v>3.29054594999642</v>
      </c>
    </row>
    <row r="220" customFormat="false" ht="15" hidden="false" customHeight="false" outlineLevel="0" collapsed="false">
      <c r="A220" s="2" t="s">
        <v>546</v>
      </c>
      <c r="B220" s="2" t="s">
        <v>4998</v>
      </c>
      <c r="C220" s="2" t="s">
        <v>4999</v>
      </c>
      <c r="D220" s="2" t="s">
        <v>54</v>
      </c>
      <c r="E220" s="2" t="s">
        <v>4422</v>
      </c>
      <c r="F220" s="2" t="s">
        <v>29</v>
      </c>
      <c r="G220" s="2" t="s">
        <v>5000</v>
      </c>
      <c r="H220" s="10" t="n">
        <v>3.63797880709171E-012</v>
      </c>
      <c r="I220" s="10" t="n">
        <v>0.00070263</v>
      </c>
      <c r="J220" s="10" t="n">
        <f aca="false">H220-I220</f>
        <v>-0.000702629996362021</v>
      </c>
    </row>
    <row r="221" customFormat="false" ht="15" hidden="false" customHeight="false" outlineLevel="0" collapsed="false">
      <c r="A221" s="2" t="s">
        <v>546</v>
      </c>
      <c r="B221" s="2" t="s">
        <v>5001</v>
      </c>
      <c r="C221" s="2" t="s">
        <v>5002</v>
      </c>
      <c r="D221" s="2" t="s">
        <v>54</v>
      </c>
      <c r="E221" s="2" t="s">
        <v>4422</v>
      </c>
      <c r="F221" s="2" t="s">
        <v>25</v>
      </c>
      <c r="G221" s="2" t="s">
        <v>5003</v>
      </c>
      <c r="H221" s="10" t="n">
        <v>3.13779599999907</v>
      </c>
      <c r="I221" s="10" t="n">
        <v>0.00117105</v>
      </c>
      <c r="J221" s="10" t="n">
        <f aca="false">H221-I221</f>
        <v>3.13662494999907</v>
      </c>
    </row>
    <row r="222" customFormat="false" ht="15" hidden="false" customHeight="false" outlineLevel="0" collapsed="false">
      <c r="A222" s="2" t="s">
        <v>546</v>
      </c>
      <c r="B222" s="2" t="s">
        <v>5004</v>
      </c>
      <c r="C222" s="2" t="s">
        <v>5005</v>
      </c>
      <c r="D222" s="2" t="s">
        <v>54</v>
      </c>
      <c r="E222" s="2" t="s">
        <v>4422</v>
      </c>
      <c r="F222" s="2" t="s">
        <v>29</v>
      </c>
      <c r="G222" s="2" t="s">
        <v>4681</v>
      </c>
      <c r="H222" s="10" t="n">
        <v>0</v>
      </c>
      <c r="I222" s="10" t="n">
        <v>0.00070263</v>
      </c>
      <c r="J222" s="10" t="n">
        <f aca="false">H222-I222</f>
        <v>-0.00070263</v>
      </c>
    </row>
    <row r="223" customFormat="false" ht="15" hidden="false" customHeight="false" outlineLevel="0" collapsed="false">
      <c r="A223" s="2" t="s">
        <v>546</v>
      </c>
      <c r="B223" s="2" t="s">
        <v>5006</v>
      </c>
      <c r="C223" s="2" t="s">
        <v>5007</v>
      </c>
      <c r="D223" s="2" t="s">
        <v>54</v>
      </c>
      <c r="E223" s="2" t="s">
        <v>4422</v>
      </c>
      <c r="F223" s="2" t="s">
        <v>25</v>
      </c>
      <c r="G223" s="2" t="s">
        <v>5008</v>
      </c>
      <c r="H223" s="10" t="n">
        <v>1.55191899999772</v>
      </c>
      <c r="I223" s="10" t="n">
        <v>0.00117105</v>
      </c>
      <c r="J223" s="10" t="n">
        <f aca="false">H223-I223</f>
        <v>1.55074794999772</v>
      </c>
    </row>
    <row r="224" customFormat="false" ht="15" hidden="false" customHeight="false" outlineLevel="0" collapsed="false">
      <c r="A224" s="2" t="s">
        <v>546</v>
      </c>
      <c r="B224" s="2" t="s">
        <v>5009</v>
      </c>
      <c r="C224" s="2" t="s">
        <v>5010</v>
      </c>
      <c r="D224" s="2" t="s">
        <v>54</v>
      </c>
      <c r="E224" s="2" t="s">
        <v>4422</v>
      </c>
      <c r="F224" s="2" t="s">
        <v>29</v>
      </c>
      <c r="G224" s="2" t="s">
        <v>4681</v>
      </c>
      <c r="H224" s="10" t="n">
        <v>3.63797880709171E-012</v>
      </c>
      <c r="I224" s="10" t="n">
        <v>0.00070263</v>
      </c>
      <c r="J224" s="10" t="n">
        <f aca="false">H224-I224</f>
        <v>-0.000702629996362021</v>
      </c>
    </row>
    <row r="225" customFormat="false" ht="15" hidden="false" customHeight="false" outlineLevel="0" collapsed="false">
      <c r="A225" s="2" t="s">
        <v>546</v>
      </c>
      <c r="B225" s="2" t="s">
        <v>5011</v>
      </c>
      <c r="C225" s="2" t="s">
        <v>5012</v>
      </c>
      <c r="D225" s="2" t="s">
        <v>54</v>
      </c>
      <c r="E225" s="2" t="s">
        <v>4422</v>
      </c>
      <c r="F225" s="2" t="s">
        <v>25</v>
      </c>
      <c r="G225" s="2" t="s">
        <v>5013</v>
      </c>
      <c r="H225" s="10" t="n">
        <v>2.32089500000075</v>
      </c>
      <c r="I225" s="10" t="n">
        <v>0.00117105</v>
      </c>
      <c r="J225" s="10" t="n">
        <f aca="false">H225-I225</f>
        <v>2.31972395000075</v>
      </c>
    </row>
    <row r="226" customFormat="false" ht="15" hidden="false" customHeight="false" outlineLevel="0" collapsed="false">
      <c r="A226" s="2" t="s">
        <v>546</v>
      </c>
      <c r="B226" s="2" t="s">
        <v>5014</v>
      </c>
      <c r="C226" s="2" t="s">
        <v>5015</v>
      </c>
      <c r="D226" s="2" t="s">
        <v>54</v>
      </c>
      <c r="E226" s="2" t="s">
        <v>4422</v>
      </c>
      <c r="F226" s="2" t="s">
        <v>29</v>
      </c>
      <c r="G226" s="2" t="s">
        <v>5016</v>
      </c>
      <c r="H226" s="10" t="n">
        <v>0</v>
      </c>
      <c r="I226" s="10" t="n">
        <v>0.00070263</v>
      </c>
      <c r="J226" s="10" t="n">
        <f aca="false">H226-I226</f>
        <v>-0.00070263</v>
      </c>
    </row>
    <row r="227" customFormat="false" ht="15" hidden="false" customHeight="false" outlineLevel="0" collapsed="false">
      <c r="A227" s="2" t="s">
        <v>546</v>
      </c>
      <c r="B227" s="2" t="s">
        <v>5017</v>
      </c>
      <c r="C227" s="2" t="s">
        <v>5018</v>
      </c>
      <c r="D227" s="2" t="s">
        <v>54</v>
      </c>
      <c r="E227" s="2" t="s">
        <v>4422</v>
      </c>
      <c r="F227" s="2" t="s">
        <v>25</v>
      </c>
      <c r="G227" s="2" t="s">
        <v>5019</v>
      </c>
      <c r="H227" s="10" t="n">
        <v>7.00143799999933</v>
      </c>
      <c r="I227" s="10" t="n">
        <v>0.00117105</v>
      </c>
      <c r="J227" s="10" t="n">
        <f aca="false">H227-I227</f>
        <v>7.00026694999933</v>
      </c>
    </row>
    <row r="228" customFormat="false" ht="15" hidden="false" customHeight="false" outlineLevel="0" collapsed="false">
      <c r="A228" s="2" t="s">
        <v>546</v>
      </c>
      <c r="B228" s="2" t="s">
        <v>5020</v>
      </c>
      <c r="C228" s="2" t="s">
        <v>5021</v>
      </c>
      <c r="D228" s="2" t="s">
        <v>54</v>
      </c>
      <c r="E228" s="2" t="s">
        <v>4422</v>
      </c>
      <c r="F228" s="2" t="s">
        <v>29</v>
      </c>
      <c r="G228" s="2" t="s">
        <v>5022</v>
      </c>
      <c r="H228" s="10" t="n">
        <v>0</v>
      </c>
      <c r="I228" s="10" t="n">
        <v>0.00070263</v>
      </c>
      <c r="J228" s="10" t="n">
        <f aca="false">H228-I228</f>
        <v>-0.00070263</v>
      </c>
    </row>
    <row r="229" customFormat="false" ht="15" hidden="false" customHeight="false" outlineLevel="0" collapsed="false">
      <c r="A229" s="2" t="s">
        <v>546</v>
      </c>
      <c r="B229" s="2" t="s">
        <v>5023</v>
      </c>
      <c r="C229" s="2" t="s">
        <v>5024</v>
      </c>
      <c r="D229" s="2" t="s">
        <v>54</v>
      </c>
      <c r="E229" s="2" t="s">
        <v>4422</v>
      </c>
      <c r="F229" s="2" t="s">
        <v>25</v>
      </c>
      <c r="G229" s="2" t="s">
        <v>5025</v>
      </c>
      <c r="H229" s="10" t="n">
        <v>1.35739199999807</v>
      </c>
      <c r="I229" s="10" t="n">
        <v>0.00117105</v>
      </c>
      <c r="J229" s="10" t="n">
        <f aca="false">H229-I229</f>
        <v>1.35622094999807</v>
      </c>
    </row>
    <row r="230" customFormat="false" ht="15" hidden="false" customHeight="false" outlineLevel="0" collapsed="false">
      <c r="A230" s="2" t="s">
        <v>546</v>
      </c>
      <c r="B230" s="2" t="s">
        <v>5026</v>
      </c>
      <c r="C230" s="2" t="s">
        <v>5027</v>
      </c>
      <c r="D230" s="2" t="s">
        <v>54</v>
      </c>
      <c r="E230" s="2" t="s">
        <v>4422</v>
      </c>
      <c r="F230" s="2" t="s">
        <v>29</v>
      </c>
      <c r="G230" s="2" t="s">
        <v>4681</v>
      </c>
      <c r="H230" s="10" t="n">
        <v>0</v>
      </c>
      <c r="I230" s="10" t="n">
        <v>0.00070263</v>
      </c>
      <c r="J230" s="10" t="n">
        <f aca="false">H230-I230</f>
        <v>-0.00070263</v>
      </c>
    </row>
    <row r="231" customFormat="false" ht="15" hidden="false" customHeight="false" outlineLevel="0" collapsed="false">
      <c r="A231" s="2" t="s">
        <v>546</v>
      </c>
      <c r="B231" s="2" t="s">
        <v>5028</v>
      </c>
      <c r="C231" s="2" t="s">
        <v>5029</v>
      </c>
      <c r="D231" s="2" t="s">
        <v>54</v>
      </c>
      <c r="E231" s="2" t="s">
        <v>4422</v>
      </c>
      <c r="F231" s="2" t="s">
        <v>25</v>
      </c>
      <c r="G231" s="2" t="s">
        <v>5030</v>
      </c>
      <c r="H231" s="10" t="n">
        <v>3.03376199999912</v>
      </c>
      <c r="I231" s="10" t="n">
        <v>0.00117105</v>
      </c>
      <c r="J231" s="10" t="n">
        <f aca="false">H231-I231</f>
        <v>3.03259094999912</v>
      </c>
    </row>
    <row r="232" customFormat="false" ht="15" hidden="false" customHeight="false" outlineLevel="0" collapsed="false">
      <c r="A232" s="2" t="s">
        <v>546</v>
      </c>
      <c r="B232" s="2" t="s">
        <v>5031</v>
      </c>
      <c r="C232" s="2" t="s">
        <v>5032</v>
      </c>
      <c r="D232" s="2" t="s">
        <v>54</v>
      </c>
      <c r="E232" s="2" t="s">
        <v>4422</v>
      </c>
      <c r="F232" s="2" t="s">
        <v>29</v>
      </c>
      <c r="G232" s="2" t="s">
        <v>5033</v>
      </c>
      <c r="H232" s="10" t="n">
        <v>0</v>
      </c>
      <c r="I232" s="10" t="n">
        <v>0.00070263</v>
      </c>
      <c r="J232" s="10" t="n">
        <f aca="false">H232-I232</f>
        <v>-0.00070263</v>
      </c>
    </row>
    <row r="233" customFormat="false" ht="15" hidden="false" customHeight="false" outlineLevel="0" collapsed="false">
      <c r="A233" s="2" t="s">
        <v>546</v>
      </c>
      <c r="B233" s="2" t="s">
        <v>5034</v>
      </c>
      <c r="C233" s="2" t="s">
        <v>5035</v>
      </c>
      <c r="D233" s="2" t="s">
        <v>54</v>
      </c>
      <c r="E233" s="2" t="s">
        <v>4422</v>
      </c>
      <c r="F233" s="2" t="s">
        <v>25</v>
      </c>
      <c r="G233" s="2" t="s">
        <v>5036</v>
      </c>
      <c r="H233" s="10" t="n">
        <v>7.89523999999801</v>
      </c>
      <c r="I233" s="10" t="n">
        <v>0.00117105</v>
      </c>
      <c r="J233" s="10" t="n">
        <f aca="false">H233-I233</f>
        <v>7.89406894999801</v>
      </c>
    </row>
    <row r="234" customFormat="false" ht="15" hidden="false" customHeight="false" outlineLevel="0" collapsed="false">
      <c r="A234" s="2" t="s">
        <v>546</v>
      </c>
      <c r="B234" s="2" t="s">
        <v>5037</v>
      </c>
      <c r="C234" s="2" t="s">
        <v>5038</v>
      </c>
      <c r="D234" s="2" t="s">
        <v>54</v>
      </c>
      <c r="E234" s="2" t="s">
        <v>4422</v>
      </c>
      <c r="F234" s="2" t="s">
        <v>29</v>
      </c>
      <c r="G234" s="2" t="s">
        <v>4681</v>
      </c>
      <c r="H234" s="10" t="n">
        <v>3.63797880709171E-012</v>
      </c>
      <c r="I234" s="10" t="n">
        <v>0.00070263</v>
      </c>
      <c r="J234" s="10" t="n">
        <f aca="false">H234-I234</f>
        <v>-0.000702629996362021</v>
      </c>
    </row>
    <row r="235" customFormat="false" ht="15" hidden="false" customHeight="false" outlineLevel="0" collapsed="false">
      <c r="A235" s="2" t="s">
        <v>546</v>
      </c>
      <c r="B235" s="2" t="s">
        <v>5039</v>
      </c>
      <c r="C235" s="2" t="s">
        <v>5040</v>
      </c>
      <c r="D235" s="2" t="s">
        <v>561</v>
      </c>
      <c r="E235" s="2" t="s">
        <v>4422</v>
      </c>
      <c r="F235" s="2" t="s">
        <v>25</v>
      </c>
      <c r="G235" s="2"/>
      <c r="H235" s="10" t="n">
        <v>0</v>
      </c>
      <c r="I235" s="10" t="n">
        <v>0.00117105</v>
      </c>
      <c r="J235" s="10" t="n">
        <f aca="false">H235-I235</f>
        <v>-0.00117105</v>
      </c>
    </row>
    <row r="236" customFormat="false" ht="15" hidden="false" customHeight="false" outlineLevel="0" collapsed="false">
      <c r="A236" s="2" t="s">
        <v>546</v>
      </c>
      <c r="B236" s="2" t="s">
        <v>5041</v>
      </c>
      <c r="C236" s="2" t="s">
        <v>5042</v>
      </c>
      <c r="D236" s="2" t="s">
        <v>54</v>
      </c>
      <c r="E236" s="2" t="s">
        <v>4422</v>
      </c>
      <c r="F236" s="2" t="s">
        <v>29</v>
      </c>
      <c r="G236" s="2" t="s">
        <v>5043</v>
      </c>
      <c r="H236" s="10" t="n">
        <v>0</v>
      </c>
      <c r="I236" s="10" t="n">
        <v>0.00070263</v>
      </c>
      <c r="J236" s="10" t="n">
        <f aca="false">H236-I236</f>
        <v>-0.00070263</v>
      </c>
    </row>
    <row r="237" customFormat="false" ht="15" hidden="false" customHeight="false" outlineLevel="0" collapsed="false">
      <c r="A237" s="2" t="s">
        <v>546</v>
      </c>
      <c r="B237" s="2" t="s">
        <v>5044</v>
      </c>
      <c r="C237" s="2" t="s">
        <v>5045</v>
      </c>
      <c r="D237" s="2" t="s">
        <v>54</v>
      </c>
      <c r="E237" s="2" t="s">
        <v>4422</v>
      </c>
      <c r="F237" s="2" t="s">
        <v>25</v>
      </c>
      <c r="G237" s="2" t="s">
        <v>5046</v>
      </c>
      <c r="H237" s="10" t="n">
        <v>4.56350300000122</v>
      </c>
      <c r="I237" s="10" t="n">
        <v>0.00117105</v>
      </c>
      <c r="J237" s="10" t="n">
        <f aca="false">H237-I237</f>
        <v>4.56233195000122</v>
      </c>
    </row>
    <row r="238" customFormat="false" ht="15" hidden="false" customHeight="false" outlineLevel="0" collapsed="false">
      <c r="A238" s="2" t="s">
        <v>546</v>
      </c>
      <c r="B238" s="2" t="s">
        <v>5047</v>
      </c>
      <c r="C238" s="2" t="s">
        <v>5048</v>
      </c>
      <c r="D238" s="2" t="s">
        <v>54</v>
      </c>
      <c r="E238" s="2" t="s">
        <v>4422</v>
      </c>
      <c r="F238" s="2" t="s">
        <v>29</v>
      </c>
      <c r="G238" s="2" t="s">
        <v>4681</v>
      </c>
      <c r="H238" s="10" t="n">
        <v>0</v>
      </c>
      <c r="I238" s="10" t="n">
        <v>0.00070263</v>
      </c>
      <c r="J238" s="10" t="n">
        <f aca="false">H238-I238</f>
        <v>-0.00070263</v>
      </c>
    </row>
    <row r="239" customFormat="false" ht="15" hidden="false" customHeight="false" outlineLevel="0" collapsed="false">
      <c r="A239" s="2" t="s">
        <v>546</v>
      </c>
      <c r="B239" s="2" t="s">
        <v>5049</v>
      </c>
      <c r="C239" s="2" t="s">
        <v>5050</v>
      </c>
      <c r="D239" s="2" t="s">
        <v>54</v>
      </c>
      <c r="E239" s="2" t="s">
        <v>4422</v>
      </c>
      <c r="F239" s="2" t="s">
        <v>25</v>
      </c>
      <c r="G239" s="2" t="s">
        <v>5051</v>
      </c>
      <c r="H239" s="10" t="n">
        <v>6.53197199999704</v>
      </c>
      <c r="I239" s="10" t="n">
        <v>0.00117105</v>
      </c>
      <c r="J239" s="10" t="n">
        <f aca="false">H239-I239</f>
        <v>6.53080094999704</v>
      </c>
    </row>
    <row r="240" customFormat="false" ht="15" hidden="false" customHeight="false" outlineLevel="0" collapsed="false">
      <c r="A240" s="2" t="s">
        <v>546</v>
      </c>
      <c r="B240" s="2" t="s">
        <v>5052</v>
      </c>
      <c r="C240" s="2" t="s">
        <v>5053</v>
      </c>
      <c r="D240" s="2" t="s">
        <v>54</v>
      </c>
      <c r="E240" s="2" t="s">
        <v>4422</v>
      </c>
      <c r="F240" s="2" t="s">
        <v>29</v>
      </c>
      <c r="G240" s="2" t="s">
        <v>4681</v>
      </c>
      <c r="H240" s="10" t="n">
        <v>0</v>
      </c>
      <c r="I240" s="10" t="n">
        <v>0.00070263</v>
      </c>
      <c r="J240" s="10" t="n">
        <f aca="false">H240-I240</f>
        <v>-0.00070263</v>
      </c>
    </row>
    <row r="241" customFormat="false" ht="15" hidden="false" customHeight="false" outlineLevel="0" collapsed="false">
      <c r="A241" s="2" t="s">
        <v>546</v>
      </c>
      <c r="B241" s="2" t="s">
        <v>5054</v>
      </c>
      <c r="C241" s="2" t="s">
        <v>5055</v>
      </c>
      <c r="D241" s="2" t="s">
        <v>54</v>
      </c>
      <c r="E241" s="2" t="s">
        <v>4422</v>
      </c>
      <c r="F241" s="2" t="s">
        <v>25</v>
      </c>
      <c r="G241" s="2" t="s">
        <v>5056</v>
      </c>
      <c r="H241" s="10" t="n">
        <v>3.47672800000146</v>
      </c>
      <c r="I241" s="10" t="n">
        <v>0.00117105</v>
      </c>
      <c r="J241" s="10" t="n">
        <f aca="false">H241-I241</f>
        <v>3.47555695000146</v>
      </c>
    </row>
    <row r="242" customFormat="false" ht="15" hidden="false" customHeight="false" outlineLevel="0" collapsed="false">
      <c r="A242" s="2" t="s">
        <v>546</v>
      </c>
      <c r="B242" s="2" t="s">
        <v>5057</v>
      </c>
      <c r="C242" s="2" t="s">
        <v>5058</v>
      </c>
      <c r="D242" s="2" t="s">
        <v>54</v>
      </c>
      <c r="E242" s="2" t="s">
        <v>4422</v>
      </c>
      <c r="F242" s="2" t="s">
        <v>29</v>
      </c>
      <c r="G242" s="2" t="s">
        <v>5059</v>
      </c>
      <c r="H242" s="10" t="n">
        <v>0</v>
      </c>
      <c r="I242" s="10" t="n">
        <v>0.00070263</v>
      </c>
      <c r="J242" s="10" t="n">
        <f aca="false">H242-I242</f>
        <v>-0.00070263</v>
      </c>
    </row>
    <row r="243" customFormat="false" ht="15" hidden="false" customHeight="false" outlineLevel="0" collapsed="false">
      <c r="A243" s="2" t="s">
        <v>546</v>
      </c>
      <c r="B243" s="2" t="s">
        <v>5060</v>
      </c>
      <c r="C243" s="2" t="s">
        <v>5061</v>
      </c>
      <c r="D243" s="2" t="s">
        <v>54</v>
      </c>
      <c r="E243" s="2" t="s">
        <v>4422</v>
      </c>
      <c r="F243" s="2" t="s">
        <v>25</v>
      </c>
      <c r="G243" s="2" t="s">
        <v>5062</v>
      </c>
      <c r="H243" s="10" t="n">
        <v>7.76434799999697</v>
      </c>
      <c r="I243" s="10" t="n">
        <v>0.00117105</v>
      </c>
      <c r="J243" s="10" t="n">
        <f aca="false">H243-I243</f>
        <v>7.76317694999697</v>
      </c>
    </row>
    <row r="244" customFormat="false" ht="15" hidden="false" customHeight="false" outlineLevel="0" collapsed="false">
      <c r="A244" s="2" t="s">
        <v>546</v>
      </c>
      <c r="B244" s="2" t="s">
        <v>5063</v>
      </c>
      <c r="C244" s="2" t="s">
        <v>5064</v>
      </c>
      <c r="D244" s="2" t="s">
        <v>54</v>
      </c>
      <c r="E244" s="2" t="s">
        <v>4422</v>
      </c>
      <c r="F244" s="2" t="s">
        <v>29</v>
      </c>
      <c r="G244" s="2" t="s">
        <v>5065</v>
      </c>
      <c r="H244" s="10" t="n">
        <v>3.63797880709171E-012</v>
      </c>
      <c r="I244" s="10" t="n">
        <v>0.00070263</v>
      </c>
      <c r="J244" s="10" t="n">
        <f aca="false">H244-I244</f>
        <v>-0.000702629996362021</v>
      </c>
    </row>
    <row r="245" customFormat="false" ht="15" hidden="false" customHeight="false" outlineLevel="0" collapsed="false">
      <c r="A245" s="2" t="s">
        <v>546</v>
      </c>
      <c r="B245" s="2" t="s">
        <v>5066</v>
      </c>
      <c r="C245" s="2" t="s">
        <v>5067</v>
      </c>
      <c r="D245" s="2" t="s">
        <v>54</v>
      </c>
      <c r="E245" s="2" t="s">
        <v>4422</v>
      </c>
      <c r="F245" s="2" t="s">
        <v>25</v>
      </c>
      <c r="G245" s="2" t="s">
        <v>5068</v>
      </c>
      <c r="H245" s="10" t="n">
        <v>4.63040499999988</v>
      </c>
      <c r="I245" s="10" t="n">
        <v>0.00117105</v>
      </c>
      <c r="J245" s="10" t="n">
        <f aca="false">H245-I245</f>
        <v>4.62923394999988</v>
      </c>
    </row>
    <row r="246" customFormat="false" ht="15" hidden="false" customHeight="false" outlineLevel="0" collapsed="false">
      <c r="A246" s="2" t="s">
        <v>546</v>
      </c>
      <c r="B246" s="2" t="s">
        <v>5069</v>
      </c>
      <c r="C246" s="2" t="s">
        <v>5070</v>
      </c>
      <c r="D246" s="2" t="s">
        <v>54</v>
      </c>
      <c r="E246" s="2" t="s">
        <v>4422</v>
      </c>
      <c r="F246" s="2" t="s">
        <v>29</v>
      </c>
      <c r="G246" s="2" t="s">
        <v>4681</v>
      </c>
      <c r="H246" s="10" t="n">
        <v>0</v>
      </c>
      <c r="I246" s="10" t="n">
        <v>0.00070263</v>
      </c>
      <c r="J246" s="10" t="n">
        <f aca="false">H246-I246</f>
        <v>-0.00070263</v>
      </c>
    </row>
    <row r="247" customFormat="false" ht="15" hidden="false" customHeight="false" outlineLevel="0" collapsed="false">
      <c r="A247" s="2" t="s">
        <v>546</v>
      </c>
      <c r="B247" s="2" t="s">
        <v>5071</v>
      </c>
      <c r="C247" s="2" t="s">
        <v>5072</v>
      </c>
      <c r="D247" s="2" t="s">
        <v>54</v>
      </c>
      <c r="E247" s="2" t="s">
        <v>4422</v>
      </c>
      <c r="F247" s="2" t="s">
        <v>25</v>
      </c>
      <c r="G247" s="2" t="s">
        <v>5073</v>
      </c>
      <c r="H247" s="10" t="n">
        <v>3.46722500000033</v>
      </c>
      <c r="I247" s="10" t="n">
        <v>0.00117105</v>
      </c>
      <c r="J247" s="10" t="n">
        <f aca="false">H247-I247</f>
        <v>3.46605395000033</v>
      </c>
    </row>
    <row r="248" customFormat="false" ht="15" hidden="false" customHeight="false" outlineLevel="0" collapsed="false">
      <c r="A248" s="2" t="s">
        <v>546</v>
      </c>
      <c r="B248" s="2" t="s">
        <v>5074</v>
      </c>
      <c r="C248" s="2" t="s">
        <v>5075</v>
      </c>
      <c r="D248" s="2" t="s">
        <v>54</v>
      </c>
      <c r="E248" s="2" t="s">
        <v>4422</v>
      </c>
      <c r="F248" s="2" t="s">
        <v>29</v>
      </c>
      <c r="G248" s="2" t="s">
        <v>5076</v>
      </c>
      <c r="H248" s="10" t="n">
        <v>0</v>
      </c>
      <c r="I248" s="10" t="n">
        <v>0.00070263</v>
      </c>
      <c r="J248" s="10" t="n">
        <f aca="false">H248-I248</f>
        <v>-0.00070263</v>
      </c>
    </row>
    <row r="249" customFormat="false" ht="15" hidden="false" customHeight="false" outlineLevel="0" collapsed="false">
      <c r="A249" s="2" t="s">
        <v>546</v>
      </c>
      <c r="B249" s="2" t="s">
        <v>5077</v>
      </c>
      <c r="C249" s="2" t="s">
        <v>5078</v>
      </c>
      <c r="D249" s="2" t="s">
        <v>54</v>
      </c>
      <c r="E249" s="2" t="s">
        <v>4422</v>
      </c>
      <c r="F249" s="2" t="s">
        <v>25</v>
      </c>
      <c r="G249" s="2" t="s">
        <v>5079</v>
      </c>
      <c r="H249" s="10" t="n">
        <v>7.76671799999895</v>
      </c>
      <c r="I249" s="10" t="n">
        <v>0.00117105</v>
      </c>
      <c r="J249" s="10" t="n">
        <f aca="false">H249-I249</f>
        <v>7.76554694999895</v>
      </c>
    </row>
    <row r="250" customFormat="false" ht="15" hidden="false" customHeight="false" outlineLevel="0" collapsed="false">
      <c r="A250" s="2" t="s">
        <v>546</v>
      </c>
      <c r="B250" s="2" t="s">
        <v>5080</v>
      </c>
      <c r="C250" s="2" t="s">
        <v>5081</v>
      </c>
      <c r="D250" s="2" t="s">
        <v>54</v>
      </c>
      <c r="E250" s="2" t="s">
        <v>4422</v>
      </c>
      <c r="F250" s="2" t="s">
        <v>29</v>
      </c>
      <c r="G250" s="2" t="s">
        <v>4681</v>
      </c>
      <c r="H250" s="10" t="n">
        <v>0</v>
      </c>
      <c r="I250" s="10" t="n">
        <v>0.00070263</v>
      </c>
      <c r="J250" s="10" t="n">
        <f aca="false">H250-I250</f>
        <v>-0.00070263</v>
      </c>
    </row>
    <row r="251" customFormat="false" ht="15" hidden="false" customHeight="false" outlineLevel="0" collapsed="false">
      <c r="A251" s="2" t="s">
        <v>546</v>
      </c>
      <c r="B251" s="2" t="s">
        <v>5082</v>
      </c>
      <c r="C251" s="2" t="s">
        <v>5083</v>
      </c>
      <c r="D251" s="2" t="s">
        <v>54</v>
      </c>
      <c r="E251" s="2" t="s">
        <v>4422</v>
      </c>
      <c r="F251" s="2" t="s">
        <v>25</v>
      </c>
      <c r="G251" s="2" t="s">
        <v>5084</v>
      </c>
      <c r="H251" s="10" t="n">
        <v>3.33492700000352</v>
      </c>
      <c r="I251" s="10" t="n">
        <v>0.00117105</v>
      </c>
      <c r="J251" s="10" t="n">
        <f aca="false">H251-I251</f>
        <v>3.33375595000352</v>
      </c>
    </row>
    <row r="252" customFormat="false" ht="15" hidden="false" customHeight="false" outlineLevel="0" collapsed="false">
      <c r="A252" s="2" t="s">
        <v>546</v>
      </c>
      <c r="B252" s="2" t="s">
        <v>5085</v>
      </c>
      <c r="C252" s="2" t="s">
        <v>5086</v>
      </c>
      <c r="D252" s="2" t="s">
        <v>54</v>
      </c>
      <c r="E252" s="2" t="s">
        <v>4422</v>
      </c>
      <c r="F252" s="2" t="s">
        <v>29</v>
      </c>
      <c r="G252" s="2" t="s">
        <v>5087</v>
      </c>
      <c r="H252" s="10" t="n">
        <v>-3.63797880709171E-012</v>
      </c>
      <c r="I252" s="10" t="n">
        <v>0.00070263</v>
      </c>
      <c r="J252" s="10" t="n">
        <f aca="false">H252-I252</f>
        <v>-0.000702630003637979</v>
      </c>
    </row>
    <row r="253" customFormat="false" ht="15" hidden="false" customHeight="false" outlineLevel="0" collapsed="false">
      <c r="A253" s="2" t="s">
        <v>546</v>
      </c>
      <c r="B253" s="2" t="s">
        <v>5088</v>
      </c>
      <c r="C253" s="2" t="s">
        <v>5089</v>
      </c>
      <c r="D253" s="2" t="s">
        <v>54</v>
      </c>
      <c r="E253" s="2" t="s">
        <v>4422</v>
      </c>
      <c r="F253" s="2" t="s">
        <v>25</v>
      </c>
      <c r="G253" s="2" t="s">
        <v>5090</v>
      </c>
      <c r="H253" s="10" t="n">
        <v>4.45744000000195</v>
      </c>
      <c r="I253" s="10" t="n">
        <v>0.00117105</v>
      </c>
      <c r="J253" s="10" t="n">
        <f aca="false">H253-I253</f>
        <v>4.45626895000195</v>
      </c>
    </row>
    <row r="254" customFormat="false" ht="15" hidden="false" customHeight="false" outlineLevel="0" collapsed="false">
      <c r="A254" s="2" t="s">
        <v>546</v>
      </c>
      <c r="B254" s="2" t="s">
        <v>5091</v>
      </c>
      <c r="C254" s="2" t="s">
        <v>5092</v>
      </c>
      <c r="D254" s="2" t="s">
        <v>54</v>
      </c>
      <c r="E254" s="2" t="s">
        <v>4422</v>
      </c>
      <c r="F254" s="2" t="s">
        <v>29</v>
      </c>
      <c r="G254" s="2" t="s">
        <v>4681</v>
      </c>
      <c r="H254" s="10" t="n">
        <v>0</v>
      </c>
      <c r="I254" s="10" t="n">
        <v>0.00070263</v>
      </c>
      <c r="J254" s="10" t="n">
        <f aca="false">H254-I254</f>
        <v>-0.00070263</v>
      </c>
    </row>
    <row r="255" customFormat="false" ht="15" hidden="false" customHeight="false" outlineLevel="0" collapsed="false">
      <c r="A255" s="2" t="s">
        <v>546</v>
      </c>
      <c r="B255" s="2" t="s">
        <v>5093</v>
      </c>
      <c r="C255" s="2" t="s">
        <v>5094</v>
      </c>
      <c r="D255" s="2" t="s">
        <v>54</v>
      </c>
      <c r="E255" s="2" t="s">
        <v>4422</v>
      </c>
      <c r="F255" s="2" t="s">
        <v>25</v>
      </c>
      <c r="G255" s="2" t="s">
        <v>5095</v>
      </c>
      <c r="H255" s="10" t="n">
        <v>3.15156900000147</v>
      </c>
      <c r="I255" s="10" t="n">
        <v>0.00117105</v>
      </c>
      <c r="J255" s="10" t="n">
        <f aca="false">H255-I255</f>
        <v>3.15039795000147</v>
      </c>
    </row>
    <row r="256" customFormat="false" ht="15" hidden="false" customHeight="false" outlineLevel="0" collapsed="false">
      <c r="A256" s="2" t="s">
        <v>546</v>
      </c>
      <c r="B256" s="2" t="s">
        <v>5096</v>
      </c>
      <c r="C256" s="2" t="s">
        <v>5097</v>
      </c>
      <c r="D256" s="2" t="s">
        <v>54</v>
      </c>
      <c r="E256" s="2" t="s">
        <v>4422</v>
      </c>
      <c r="F256" s="2" t="s">
        <v>29</v>
      </c>
      <c r="G256" s="2" t="s">
        <v>5098</v>
      </c>
      <c r="H256" s="10" t="n">
        <v>0</v>
      </c>
      <c r="I256" s="10" t="n">
        <v>0.00070263</v>
      </c>
      <c r="J256" s="10" t="n">
        <f aca="false">H256-I256</f>
        <v>-0.00070263</v>
      </c>
    </row>
    <row r="257" customFormat="false" ht="15" hidden="false" customHeight="false" outlineLevel="0" collapsed="false">
      <c r="A257" s="2" t="s">
        <v>546</v>
      </c>
      <c r="B257" s="2" t="s">
        <v>5099</v>
      </c>
      <c r="C257" s="2" t="s">
        <v>5100</v>
      </c>
      <c r="D257" s="2" t="s">
        <v>54</v>
      </c>
      <c r="E257" s="2" t="s">
        <v>4422</v>
      </c>
      <c r="F257" s="2" t="s">
        <v>25</v>
      </c>
      <c r="G257" s="2" t="s">
        <v>5101</v>
      </c>
      <c r="H257" s="10" t="n">
        <v>6.99902599999768</v>
      </c>
      <c r="I257" s="10" t="n">
        <v>0.00117105</v>
      </c>
      <c r="J257" s="10" t="n">
        <f aca="false">H257-I257</f>
        <v>6.99785494999768</v>
      </c>
    </row>
    <row r="258" customFormat="false" ht="15" hidden="false" customHeight="false" outlineLevel="0" collapsed="false">
      <c r="A258" s="2" t="s">
        <v>546</v>
      </c>
      <c r="B258" s="2" t="s">
        <v>5102</v>
      </c>
      <c r="C258" s="2" t="s">
        <v>5103</v>
      </c>
      <c r="D258" s="2" t="s">
        <v>54</v>
      </c>
      <c r="E258" s="2" t="s">
        <v>4422</v>
      </c>
      <c r="F258" s="2" t="s">
        <v>29</v>
      </c>
      <c r="G258" s="2" t="s">
        <v>4681</v>
      </c>
      <c r="H258" s="10" t="n">
        <v>0</v>
      </c>
      <c r="I258" s="10" t="n">
        <v>0.00070263</v>
      </c>
      <c r="J258" s="10" t="n">
        <f aca="false">H258-I258</f>
        <v>-0.00070263</v>
      </c>
    </row>
    <row r="259" customFormat="false" ht="15" hidden="false" customHeight="false" outlineLevel="0" collapsed="false">
      <c r="A259" s="2" t="s">
        <v>546</v>
      </c>
      <c r="B259" s="2" t="s">
        <v>5104</v>
      </c>
      <c r="C259" s="2" t="s">
        <v>5105</v>
      </c>
      <c r="D259" s="2" t="s">
        <v>54</v>
      </c>
      <c r="E259" s="2" t="s">
        <v>4422</v>
      </c>
      <c r="F259" s="2" t="s">
        <v>25</v>
      </c>
      <c r="G259" s="2" t="s">
        <v>5106</v>
      </c>
      <c r="H259" s="10" t="n">
        <v>2.8097740000012</v>
      </c>
      <c r="I259" s="10" t="n">
        <v>0.00117105</v>
      </c>
      <c r="J259" s="10" t="n">
        <f aca="false">H259-I259</f>
        <v>2.8086029500012</v>
      </c>
    </row>
    <row r="260" customFormat="false" ht="15" hidden="false" customHeight="false" outlineLevel="0" collapsed="false">
      <c r="A260" s="2" t="s">
        <v>546</v>
      </c>
      <c r="B260" s="2" t="s">
        <v>5107</v>
      </c>
      <c r="C260" s="2" t="s">
        <v>5108</v>
      </c>
      <c r="D260" s="2" t="s">
        <v>54</v>
      </c>
      <c r="E260" s="2" t="s">
        <v>4422</v>
      </c>
      <c r="F260" s="2" t="s">
        <v>29</v>
      </c>
      <c r="G260" s="2" t="s">
        <v>5109</v>
      </c>
      <c r="H260" s="10" t="n">
        <v>-3.63797880709171E-012</v>
      </c>
      <c r="I260" s="10" t="n">
        <v>0.00070263</v>
      </c>
      <c r="J260" s="10" t="n">
        <f aca="false">H260-I260</f>
        <v>-0.000702630003637979</v>
      </c>
    </row>
    <row r="261" customFormat="false" ht="15" hidden="false" customHeight="false" outlineLevel="0" collapsed="false">
      <c r="A261" s="2" t="s">
        <v>546</v>
      </c>
      <c r="B261" s="2" t="s">
        <v>5110</v>
      </c>
      <c r="C261" s="2" t="s">
        <v>5111</v>
      </c>
      <c r="D261" s="2" t="s">
        <v>54</v>
      </c>
      <c r="E261" s="2" t="s">
        <v>4422</v>
      </c>
      <c r="F261" s="2" t="s">
        <v>25</v>
      </c>
      <c r="G261" s="2" t="s">
        <v>5112</v>
      </c>
      <c r="H261" s="10" t="n">
        <v>4.07556300000215</v>
      </c>
      <c r="I261" s="10" t="n">
        <v>0.00117105</v>
      </c>
      <c r="J261" s="10" t="n">
        <f aca="false">H261-I261</f>
        <v>4.07439195000215</v>
      </c>
    </row>
    <row r="262" customFormat="false" ht="15" hidden="false" customHeight="false" outlineLevel="0" collapsed="false">
      <c r="A262" s="2" t="s">
        <v>546</v>
      </c>
      <c r="B262" s="2" t="s">
        <v>5113</v>
      </c>
      <c r="C262" s="2" t="s">
        <v>5114</v>
      </c>
      <c r="D262" s="2" t="s">
        <v>54</v>
      </c>
      <c r="E262" s="2" t="s">
        <v>4422</v>
      </c>
      <c r="F262" s="2" t="s">
        <v>29</v>
      </c>
      <c r="G262" s="2" t="s">
        <v>5115</v>
      </c>
      <c r="H262" s="10" t="n">
        <v>0</v>
      </c>
      <c r="I262" s="10" t="n">
        <v>0.00070263</v>
      </c>
      <c r="J262" s="10" t="n">
        <f aca="false">H262-I262</f>
        <v>-0.00070263</v>
      </c>
    </row>
    <row r="263" customFormat="false" ht="15" hidden="false" customHeight="false" outlineLevel="0" collapsed="false">
      <c r="A263" s="2" t="s">
        <v>546</v>
      </c>
      <c r="B263" s="2" t="s">
        <v>5116</v>
      </c>
      <c r="C263" s="2" t="s">
        <v>5117</v>
      </c>
      <c r="D263" s="2" t="s">
        <v>54</v>
      </c>
      <c r="E263" s="2" t="s">
        <v>4422</v>
      </c>
      <c r="F263" s="2" t="s">
        <v>25</v>
      </c>
      <c r="G263" s="2" t="s">
        <v>5118</v>
      </c>
      <c r="H263" s="10" t="n">
        <v>6.64220299999579</v>
      </c>
      <c r="I263" s="10" t="n">
        <v>0.00117105</v>
      </c>
      <c r="J263" s="10" t="n">
        <f aca="false">H263-I263</f>
        <v>6.64103194999579</v>
      </c>
    </row>
    <row r="264" customFormat="false" ht="15" hidden="false" customHeight="false" outlineLevel="0" collapsed="false">
      <c r="A264" s="2" t="s">
        <v>546</v>
      </c>
      <c r="B264" s="2" t="s">
        <v>5119</v>
      </c>
      <c r="C264" s="2" t="s">
        <v>5120</v>
      </c>
      <c r="D264" s="2" t="s">
        <v>54</v>
      </c>
      <c r="E264" s="2" t="s">
        <v>4422</v>
      </c>
      <c r="F264" s="2" t="s">
        <v>29</v>
      </c>
      <c r="G264" s="2" t="s">
        <v>4681</v>
      </c>
      <c r="H264" s="10" t="n">
        <v>3.63797880709171E-012</v>
      </c>
      <c r="I264" s="10" t="n">
        <v>0.00070263</v>
      </c>
      <c r="J264" s="10" t="n">
        <f aca="false">H264-I264</f>
        <v>-0.000702629996362021</v>
      </c>
    </row>
    <row r="265" customFormat="false" ht="15" hidden="false" customHeight="false" outlineLevel="0" collapsed="false">
      <c r="A265" s="2" t="s">
        <v>546</v>
      </c>
      <c r="B265" s="2" t="s">
        <v>5121</v>
      </c>
      <c r="C265" s="2" t="s">
        <v>5122</v>
      </c>
      <c r="D265" s="2" t="s">
        <v>54</v>
      </c>
      <c r="E265" s="2" t="s">
        <v>4422</v>
      </c>
      <c r="F265" s="2" t="s">
        <v>29</v>
      </c>
      <c r="G265" s="2" t="s">
        <v>5123</v>
      </c>
      <c r="H265" s="10" t="n">
        <v>0</v>
      </c>
      <c r="I265" s="10" t="n">
        <v>0.00070263</v>
      </c>
      <c r="J265" s="10" t="n">
        <f aca="false">H265-I265</f>
        <v>-0.00070263</v>
      </c>
    </row>
    <row r="266" customFormat="false" ht="15" hidden="false" customHeight="false" outlineLevel="0" collapsed="false">
      <c r="A266" s="2" t="s">
        <v>546</v>
      </c>
      <c r="B266" s="2" t="s">
        <v>5124</v>
      </c>
      <c r="C266" s="2" t="s">
        <v>5125</v>
      </c>
      <c r="D266" s="2" t="s">
        <v>54</v>
      </c>
      <c r="E266" s="2" t="s">
        <v>4422</v>
      </c>
      <c r="F266" s="2" t="s">
        <v>25</v>
      </c>
      <c r="G266" s="2" t="s">
        <v>5126</v>
      </c>
      <c r="H266" s="10" t="n">
        <v>3.83443700000134</v>
      </c>
      <c r="I266" s="10" t="n">
        <v>0.00117105</v>
      </c>
      <c r="J266" s="10" t="n">
        <f aca="false">H266-I266</f>
        <v>3.83326595000134</v>
      </c>
    </row>
    <row r="267" customFormat="false" ht="15" hidden="false" customHeight="false" outlineLevel="0" collapsed="false">
      <c r="A267" s="2" t="s">
        <v>546</v>
      </c>
      <c r="B267" s="2" t="s">
        <v>5127</v>
      </c>
      <c r="C267" s="2" t="s">
        <v>5128</v>
      </c>
      <c r="D267" s="2" t="s">
        <v>54</v>
      </c>
      <c r="E267" s="2" t="s">
        <v>4422</v>
      </c>
      <c r="F267" s="2" t="s">
        <v>25</v>
      </c>
      <c r="G267" s="2" t="s">
        <v>5129</v>
      </c>
      <c r="H267" s="10" t="n">
        <v>2.03952099999879</v>
      </c>
      <c r="I267" s="10" t="n">
        <v>0.00117105</v>
      </c>
      <c r="J267" s="10" t="n">
        <f aca="false">H267-I267</f>
        <v>2.03834994999879</v>
      </c>
    </row>
    <row r="268" customFormat="false" ht="15" hidden="false" customHeight="false" outlineLevel="0" collapsed="false">
      <c r="A268" s="2" t="s">
        <v>546</v>
      </c>
      <c r="B268" s="2" t="s">
        <v>5130</v>
      </c>
      <c r="C268" s="2" t="s">
        <v>5131</v>
      </c>
      <c r="D268" s="2" t="s">
        <v>54</v>
      </c>
      <c r="E268" s="2" t="s">
        <v>4422</v>
      </c>
      <c r="F268" s="2" t="s">
        <v>29</v>
      </c>
      <c r="G268" s="2" t="s">
        <v>4681</v>
      </c>
      <c r="H268" s="10" t="n">
        <v>0</v>
      </c>
      <c r="I268" s="10" t="n">
        <v>0.00070263</v>
      </c>
      <c r="J268" s="10" t="n">
        <f aca="false">H268-I268</f>
        <v>-0.00070263</v>
      </c>
    </row>
    <row r="269" customFormat="false" ht="15" hidden="false" customHeight="false" outlineLevel="0" collapsed="false">
      <c r="A269" s="2" t="s">
        <v>546</v>
      </c>
      <c r="B269" s="2" t="s">
        <v>5132</v>
      </c>
      <c r="C269" s="2" t="s">
        <v>5133</v>
      </c>
      <c r="D269" s="2" t="s">
        <v>54</v>
      </c>
      <c r="E269" s="2" t="s">
        <v>4422</v>
      </c>
      <c r="F269" s="2" t="s">
        <v>25</v>
      </c>
      <c r="G269" s="2" t="s">
        <v>5134</v>
      </c>
      <c r="H269" s="10" t="n">
        <v>2.24932000000263</v>
      </c>
      <c r="I269" s="10" t="n">
        <v>0.00117105</v>
      </c>
      <c r="J269" s="10" t="n">
        <f aca="false">H269-I269</f>
        <v>2.24814895000263</v>
      </c>
    </row>
    <row r="270" customFormat="false" ht="15" hidden="false" customHeight="false" outlineLevel="0" collapsed="false">
      <c r="A270" s="2" t="s">
        <v>546</v>
      </c>
      <c r="B270" s="2" t="s">
        <v>5135</v>
      </c>
      <c r="C270" s="2" t="s">
        <v>5136</v>
      </c>
      <c r="D270" s="2" t="s">
        <v>54</v>
      </c>
      <c r="E270" s="2" t="s">
        <v>4422</v>
      </c>
      <c r="F270" s="2" t="s">
        <v>29</v>
      </c>
      <c r="G270" s="2" t="s">
        <v>4681</v>
      </c>
      <c r="H270" s="10" t="n">
        <v>-3.63797880709171E-012</v>
      </c>
      <c r="I270" s="10" t="n">
        <v>0.00070263</v>
      </c>
      <c r="J270" s="10" t="n">
        <f aca="false">H270-I270</f>
        <v>-0.000702630003637979</v>
      </c>
    </row>
    <row r="271" customFormat="false" ht="15" hidden="false" customHeight="false" outlineLevel="0" collapsed="false">
      <c r="A271" s="2" t="s">
        <v>546</v>
      </c>
      <c r="B271" s="2" t="s">
        <v>5137</v>
      </c>
      <c r="C271" s="2" t="s">
        <v>5138</v>
      </c>
      <c r="D271" s="2" t="s">
        <v>54</v>
      </c>
      <c r="E271" s="2" t="s">
        <v>4422</v>
      </c>
      <c r="F271" s="2" t="s">
        <v>25</v>
      </c>
      <c r="G271" s="2" t="s">
        <v>5139</v>
      </c>
      <c r="H271" s="10" t="n">
        <v>2.17929299999742</v>
      </c>
      <c r="I271" s="10" t="n">
        <v>0.00117105</v>
      </c>
      <c r="J271" s="10" t="n">
        <f aca="false">H271-I271</f>
        <v>2.17812194999742</v>
      </c>
    </row>
    <row r="272" customFormat="false" ht="15" hidden="false" customHeight="false" outlineLevel="0" collapsed="false">
      <c r="A272" s="2" t="s">
        <v>546</v>
      </c>
      <c r="B272" s="2" t="s">
        <v>5140</v>
      </c>
      <c r="C272" s="2" t="s">
        <v>5141</v>
      </c>
      <c r="D272" s="2" t="s">
        <v>54</v>
      </c>
      <c r="E272" s="2" t="s">
        <v>4422</v>
      </c>
      <c r="F272" s="2" t="s">
        <v>29</v>
      </c>
      <c r="G272" s="2" t="s">
        <v>5142</v>
      </c>
      <c r="H272" s="10" t="n">
        <v>0</v>
      </c>
      <c r="I272" s="10" t="n">
        <v>0.00070263</v>
      </c>
      <c r="J272" s="10" t="n">
        <f aca="false">H272-I272</f>
        <v>-0.00070263</v>
      </c>
    </row>
    <row r="273" customFormat="false" ht="15" hidden="false" customHeight="false" outlineLevel="0" collapsed="false">
      <c r="A273" s="2" t="s">
        <v>546</v>
      </c>
      <c r="B273" s="2" t="s">
        <v>5143</v>
      </c>
      <c r="C273" s="2" t="s">
        <v>5144</v>
      </c>
      <c r="D273" s="2" t="s">
        <v>54</v>
      </c>
      <c r="E273" s="2" t="s">
        <v>4422</v>
      </c>
      <c r="F273" s="2" t="s">
        <v>25</v>
      </c>
      <c r="G273" s="2" t="s">
        <v>5145</v>
      </c>
      <c r="H273" s="10" t="n">
        <v>6.20117000000028</v>
      </c>
      <c r="I273" s="10" t="n">
        <v>0.00117105</v>
      </c>
      <c r="J273" s="10" t="n">
        <f aca="false">H273-I273</f>
        <v>6.19999895000028</v>
      </c>
    </row>
    <row r="274" customFormat="false" ht="15" hidden="false" customHeight="false" outlineLevel="0" collapsed="false">
      <c r="A274" s="2" t="s">
        <v>546</v>
      </c>
      <c r="B274" s="2" t="s">
        <v>5146</v>
      </c>
      <c r="C274" s="2" t="s">
        <v>5147</v>
      </c>
      <c r="D274" s="2" t="s">
        <v>54</v>
      </c>
      <c r="E274" s="2" t="s">
        <v>4422</v>
      </c>
      <c r="F274" s="2" t="s">
        <v>29</v>
      </c>
      <c r="G274" s="2" t="s">
        <v>5148</v>
      </c>
      <c r="H274" s="10" t="n">
        <v>3.63797880709171E-012</v>
      </c>
      <c r="I274" s="10" t="n">
        <v>0.00070263</v>
      </c>
      <c r="J274" s="10" t="n">
        <f aca="false">H274-I274</f>
        <v>-0.000702629996362021</v>
      </c>
    </row>
    <row r="275" customFormat="false" ht="15" hidden="false" customHeight="false" outlineLevel="0" collapsed="false">
      <c r="A275" s="2" t="s">
        <v>546</v>
      </c>
      <c r="B275" s="2" t="s">
        <v>5149</v>
      </c>
      <c r="C275" s="2" t="s">
        <v>5150</v>
      </c>
      <c r="D275" s="2" t="s">
        <v>54</v>
      </c>
      <c r="E275" s="2" t="s">
        <v>4422</v>
      </c>
      <c r="F275" s="2" t="s">
        <v>25</v>
      </c>
      <c r="G275" s="2" t="s">
        <v>5151</v>
      </c>
      <c r="H275" s="10" t="n">
        <v>3.59332899999936</v>
      </c>
      <c r="I275" s="10" t="n">
        <v>0.00117105</v>
      </c>
      <c r="J275" s="10" t="n">
        <f aca="false">H275-I275</f>
        <v>3.59215794999936</v>
      </c>
    </row>
    <row r="276" customFormat="false" ht="15" hidden="false" customHeight="false" outlineLevel="0" collapsed="false">
      <c r="A276" s="2" t="s">
        <v>546</v>
      </c>
      <c r="B276" s="2" t="s">
        <v>5152</v>
      </c>
      <c r="C276" s="2" t="s">
        <v>5153</v>
      </c>
      <c r="D276" s="2" t="s">
        <v>54</v>
      </c>
      <c r="E276" s="2" t="s">
        <v>4422</v>
      </c>
      <c r="F276" s="2" t="s">
        <v>29</v>
      </c>
      <c r="G276" s="2" t="s">
        <v>4681</v>
      </c>
      <c r="H276" s="10" t="n">
        <v>0</v>
      </c>
      <c r="I276" s="10" t="n">
        <v>0.00070263</v>
      </c>
      <c r="J276" s="10" t="n">
        <f aca="false">H276-I276</f>
        <v>-0.00070263</v>
      </c>
    </row>
    <row r="277" customFormat="false" ht="15" hidden="false" customHeight="false" outlineLevel="0" collapsed="false">
      <c r="A277" s="2" t="s">
        <v>546</v>
      </c>
      <c r="B277" s="2" t="s">
        <v>5154</v>
      </c>
      <c r="C277" s="2" t="s">
        <v>5155</v>
      </c>
      <c r="D277" s="2" t="s">
        <v>54</v>
      </c>
      <c r="E277" s="2" t="s">
        <v>4422</v>
      </c>
      <c r="F277" s="2" t="s">
        <v>25</v>
      </c>
      <c r="G277" s="2" t="s">
        <v>5156</v>
      </c>
      <c r="H277" s="10" t="n">
        <v>2.19935200000327</v>
      </c>
      <c r="I277" s="10" t="n">
        <v>0.00117105</v>
      </c>
      <c r="J277" s="10" t="n">
        <f aca="false">H277-I277</f>
        <v>2.19818095000327</v>
      </c>
    </row>
    <row r="278" customFormat="false" ht="15" hidden="false" customHeight="false" outlineLevel="0" collapsed="false">
      <c r="A278" s="2" t="s">
        <v>546</v>
      </c>
      <c r="B278" s="2" t="s">
        <v>5157</v>
      </c>
      <c r="C278" s="2" t="s">
        <v>5158</v>
      </c>
      <c r="D278" s="2" t="s">
        <v>54</v>
      </c>
      <c r="E278" s="2" t="s">
        <v>4422</v>
      </c>
      <c r="F278" s="2" t="s">
        <v>29</v>
      </c>
      <c r="G278" s="2" t="s">
        <v>4681</v>
      </c>
      <c r="H278" s="10" t="n">
        <v>-3.63797880709171E-012</v>
      </c>
      <c r="I278" s="10" t="n">
        <v>0.00070263</v>
      </c>
      <c r="J278" s="10" t="n">
        <f aca="false">H278-I278</f>
        <v>-0.000702630003637979</v>
      </c>
    </row>
    <row r="279" customFormat="false" ht="15" hidden="false" customHeight="false" outlineLevel="0" collapsed="false">
      <c r="A279" s="2" t="s">
        <v>546</v>
      </c>
      <c r="B279" s="2" t="s">
        <v>5159</v>
      </c>
      <c r="C279" s="2" t="s">
        <v>5160</v>
      </c>
      <c r="D279" s="2" t="s">
        <v>54</v>
      </c>
      <c r="E279" s="2" t="s">
        <v>4422</v>
      </c>
      <c r="F279" s="2" t="s">
        <v>25</v>
      </c>
      <c r="G279" s="2" t="s">
        <v>5161</v>
      </c>
      <c r="H279" s="10" t="n">
        <v>2.94099800000186</v>
      </c>
      <c r="I279" s="10" t="n">
        <v>0.00117105</v>
      </c>
      <c r="J279" s="10" t="n">
        <f aca="false">H279-I279</f>
        <v>2.93982695000186</v>
      </c>
    </row>
    <row r="280" customFormat="false" ht="15" hidden="false" customHeight="false" outlineLevel="0" collapsed="false">
      <c r="A280" s="2" t="s">
        <v>546</v>
      </c>
      <c r="B280" s="2" t="s">
        <v>5162</v>
      </c>
      <c r="C280" s="2" t="s">
        <v>5163</v>
      </c>
      <c r="D280" s="2" t="s">
        <v>54</v>
      </c>
      <c r="E280" s="2" t="s">
        <v>4422</v>
      </c>
      <c r="F280" s="2" t="s">
        <v>29</v>
      </c>
      <c r="G280" s="2" t="s">
        <v>5164</v>
      </c>
      <c r="H280" s="10" t="n">
        <v>0</v>
      </c>
      <c r="I280" s="10" t="n">
        <v>0.00070263</v>
      </c>
      <c r="J280" s="10" t="n">
        <f aca="false">H280-I280</f>
        <v>-0.00070263</v>
      </c>
    </row>
    <row r="281" customFormat="false" ht="15" hidden="false" customHeight="false" outlineLevel="0" collapsed="false">
      <c r="A281" s="2" t="s">
        <v>546</v>
      </c>
      <c r="B281" s="2" t="s">
        <v>5165</v>
      </c>
      <c r="C281" s="2" t="s">
        <v>5166</v>
      </c>
      <c r="D281" s="2" t="s">
        <v>54</v>
      </c>
      <c r="E281" s="2" t="s">
        <v>4422</v>
      </c>
      <c r="F281" s="2" t="s">
        <v>25</v>
      </c>
      <c r="G281" s="2" t="s">
        <v>5167</v>
      </c>
      <c r="H281" s="10" t="n">
        <v>5.84157199999754</v>
      </c>
      <c r="I281" s="10" t="n">
        <v>0.00117105</v>
      </c>
      <c r="J281" s="10" t="n">
        <f aca="false">H281-I281</f>
        <v>5.84040094999754</v>
      </c>
    </row>
    <row r="282" customFormat="false" ht="15" hidden="false" customHeight="false" outlineLevel="0" collapsed="false">
      <c r="A282" s="2" t="s">
        <v>546</v>
      </c>
      <c r="B282" s="2" t="s">
        <v>5168</v>
      </c>
      <c r="C282" s="2" t="s">
        <v>5169</v>
      </c>
      <c r="D282" s="2" t="s">
        <v>54</v>
      </c>
      <c r="E282" s="2" t="s">
        <v>4422</v>
      </c>
      <c r="F282" s="2" t="s">
        <v>29</v>
      </c>
      <c r="G282" s="2" t="s">
        <v>5170</v>
      </c>
      <c r="H282" s="10" t="n">
        <v>0</v>
      </c>
      <c r="I282" s="10" t="n">
        <v>0.00070263</v>
      </c>
      <c r="J282" s="10" t="n">
        <f aca="false">H282-I282</f>
        <v>-0.00070263</v>
      </c>
    </row>
    <row r="283" customFormat="false" ht="15" hidden="false" customHeight="false" outlineLevel="0" collapsed="false">
      <c r="A283" s="2" t="s">
        <v>546</v>
      </c>
      <c r="B283" s="2" t="s">
        <v>5171</v>
      </c>
      <c r="C283" s="2" t="s">
        <v>5172</v>
      </c>
      <c r="D283" s="2" t="s">
        <v>54</v>
      </c>
      <c r="E283" s="2" t="s">
        <v>4422</v>
      </c>
      <c r="F283" s="2" t="s">
        <v>25</v>
      </c>
      <c r="G283" s="2" t="s">
        <v>5173</v>
      </c>
      <c r="H283" s="10" t="n">
        <v>3.35313300000416</v>
      </c>
      <c r="I283" s="10" t="n">
        <v>0.00117105</v>
      </c>
      <c r="J283" s="10" t="n">
        <f aca="false">H283-I283</f>
        <v>3.35196195000416</v>
      </c>
    </row>
    <row r="284" customFormat="false" ht="15" hidden="false" customHeight="false" outlineLevel="0" collapsed="false">
      <c r="A284" s="2" t="s">
        <v>546</v>
      </c>
      <c r="B284" s="2" t="s">
        <v>5174</v>
      </c>
      <c r="C284" s="2" t="s">
        <v>5175</v>
      </c>
      <c r="D284" s="2" t="s">
        <v>54</v>
      </c>
      <c r="E284" s="2" t="s">
        <v>4422</v>
      </c>
      <c r="F284" s="2" t="s">
        <v>29</v>
      </c>
      <c r="G284" s="2" t="s">
        <v>4681</v>
      </c>
      <c r="H284" s="10" t="n">
        <v>-3.63797880709171E-012</v>
      </c>
      <c r="I284" s="10" t="n">
        <v>0.00070263</v>
      </c>
      <c r="J284" s="10" t="n">
        <f aca="false">H284-I284</f>
        <v>-0.000702630003637979</v>
      </c>
    </row>
    <row r="285" customFormat="false" ht="15" hidden="false" customHeight="false" outlineLevel="0" collapsed="false">
      <c r="A285" s="2" t="s">
        <v>546</v>
      </c>
      <c r="B285" s="2" t="s">
        <v>5176</v>
      </c>
      <c r="C285" s="2" t="s">
        <v>5177</v>
      </c>
      <c r="D285" s="2" t="s">
        <v>54</v>
      </c>
      <c r="E285" s="2" t="s">
        <v>4422</v>
      </c>
      <c r="F285" s="2" t="s">
        <v>25</v>
      </c>
      <c r="G285" s="2" t="s">
        <v>5178</v>
      </c>
      <c r="H285" s="10" t="n">
        <v>3.02005100000315</v>
      </c>
      <c r="I285" s="10" t="n">
        <v>0.00117105</v>
      </c>
      <c r="J285" s="10" t="n">
        <f aca="false">H285-I285</f>
        <v>3.01887995000315</v>
      </c>
    </row>
    <row r="286" customFormat="false" ht="15" hidden="false" customHeight="false" outlineLevel="0" collapsed="false">
      <c r="A286" s="2" t="s">
        <v>546</v>
      </c>
      <c r="B286" s="2" t="s">
        <v>5179</v>
      </c>
      <c r="C286" s="2" t="s">
        <v>5180</v>
      </c>
      <c r="D286" s="2" t="s">
        <v>54</v>
      </c>
      <c r="E286" s="2" t="s">
        <v>4422</v>
      </c>
      <c r="F286" s="2" t="s">
        <v>29</v>
      </c>
      <c r="G286" s="2" t="s">
        <v>5181</v>
      </c>
      <c r="H286" s="10" t="n">
        <v>0</v>
      </c>
      <c r="I286" s="10" t="n">
        <v>0.00070263</v>
      </c>
      <c r="J286" s="10" t="n">
        <f aca="false">H286-I286</f>
        <v>-0.00070263</v>
      </c>
    </row>
    <row r="287" customFormat="false" ht="15" hidden="false" customHeight="false" outlineLevel="0" collapsed="false">
      <c r="A287" s="2" t="s">
        <v>546</v>
      </c>
      <c r="B287" s="2" t="s">
        <v>5182</v>
      </c>
      <c r="C287" s="2" t="s">
        <v>5183</v>
      </c>
      <c r="D287" s="2" t="s">
        <v>54</v>
      </c>
      <c r="E287" s="2" t="s">
        <v>4422</v>
      </c>
      <c r="F287" s="2" t="s">
        <v>25</v>
      </c>
      <c r="G287" s="2" t="s">
        <v>5184</v>
      </c>
      <c r="H287" s="10" t="n">
        <v>5.51732799999445</v>
      </c>
      <c r="I287" s="10" t="n">
        <v>0.00117105</v>
      </c>
      <c r="J287" s="10" t="n">
        <f aca="false">H287-I287</f>
        <v>5.51615694999445</v>
      </c>
    </row>
    <row r="288" customFormat="false" ht="15" hidden="false" customHeight="false" outlineLevel="0" collapsed="false">
      <c r="A288" s="2" t="s">
        <v>546</v>
      </c>
      <c r="B288" s="2" t="s">
        <v>5185</v>
      </c>
      <c r="C288" s="2" t="s">
        <v>5186</v>
      </c>
      <c r="D288" s="2" t="s">
        <v>54</v>
      </c>
      <c r="E288" s="2" t="s">
        <v>4422</v>
      </c>
      <c r="F288" s="2" t="s">
        <v>29</v>
      </c>
      <c r="G288" s="2" t="s">
        <v>4681</v>
      </c>
      <c r="H288" s="10" t="n">
        <v>3.63797880709171E-012</v>
      </c>
      <c r="I288" s="10" t="n">
        <v>0.00070263</v>
      </c>
      <c r="J288" s="10" t="n">
        <f aca="false">H288-I288</f>
        <v>-0.000702629996362021</v>
      </c>
    </row>
    <row r="289" customFormat="false" ht="15" hidden="false" customHeight="false" outlineLevel="0" collapsed="false">
      <c r="A289" s="2" t="s">
        <v>546</v>
      </c>
      <c r="B289" s="2" t="s">
        <v>5187</v>
      </c>
      <c r="C289" s="2" t="s">
        <v>5188</v>
      </c>
      <c r="D289" s="2" t="s">
        <v>561</v>
      </c>
      <c r="E289" s="2" t="s">
        <v>4422</v>
      </c>
      <c r="F289" s="2" t="s">
        <v>25</v>
      </c>
      <c r="G289" s="2"/>
      <c r="H289" s="10" t="n">
        <v>0</v>
      </c>
      <c r="I289" s="10" t="n">
        <v>0.00117105</v>
      </c>
      <c r="J289" s="10" t="n">
        <f aca="false">H289-I289</f>
        <v>-0.00117105</v>
      </c>
    </row>
    <row r="290" customFormat="false" ht="15" hidden="false" customHeight="false" outlineLevel="0" collapsed="false">
      <c r="A290" s="2" t="s">
        <v>546</v>
      </c>
      <c r="B290" s="2" t="s">
        <v>5189</v>
      </c>
      <c r="C290" s="2" t="s">
        <v>5190</v>
      </c>
      <c r="D290" s="2" t="s">
        <v>54</v>
      </c>
      <c r="E290" s="2" t="s">
        <v>4422</v>
      </c>
      <c r="F290" s="2" t="s">
        <v>29</v>
      </c>
      <c r="G290" s="2" t="s">
        <v>5191</v>
      </c>
      <c r="H290" s="10" t="n">
        <v>0</v>
      </c>
      <c r="I290" s="10" t="n">
        <v>0.00070263</v>
      </c>
      <c r="J290" s="10" t="n">
        <f aca="false">H290-I290</f>
        <v>-0.00070263</v>
      </c>
    </row>
    <row r="291" customFormat="false" ht="15" hidden="false" customHeight="false" outlineLevel="0" collapsed="false">
      <c r="A291" s="2" t="s">
        <v>546</v>
      </c>
      <c r="B291" s="2" t="s">
        <v>5192</v>
      </c>
      <c r="C291" s="2" t="s">
        <v>5193</v>
      </c>
      <c r="D291" s="2" t="s">
        <v>54</v>
      </c>
      <c r="E291" s="2" t="s">
        <v>4422</v>
      </c>
      <c r="F291" s="2" t="s">
        <v>25</v>
      </c>
      <c r="G291" s="2" t="s">
        <v>5194</v>
      </c>
      <c r="H291" s="10" t="n">
        <v>3.15711200000078</v>
      </c>
      <c r="I291" s="10" t="n">
        <v>0.00117105</v>
      </c>
      <c r="J291" s="10" t="n">
        <f aca="false">H291-I291</f>
        <v>3.15594095000078</v>
      </c>
    </row>
    <row r="292" customFormat="false" ht="15" hidden="false" customHeight="false" outlineLevel="0" collapsed="false">
      <c r="A292" s="2" t="s">
        <v>546</v>
      </c>
      <c r="B292" s="2" t="s">
        <v>5195</v>
      </c>
      <c r="C292" s="2" t="s">
        <v>5196</v>
      </c>
      <c r="D292" s="2" t="s">
        <v>54</v>
      </c>
      <c r="E292" s="2" t="s">
        <v>4422</v>
      </c>
      <c r="F292" s="2" t="s">
        <v>29</v>
      </c>
      <c r="G292" s="2" t="s">
        <v>4681</v>
      </c>
      <c r="H292" s="10" t="n">
        <v>0</v>
      </c>
      <c r="I292" s="10" t="n">
        <v>0.00070263</v>
      </c>
      <c r="J292" s="10" t="n">
        <f aca="false">H292-I292</f>
        <v>-0.00070263</v>
      </c>
    </row>
    <row r="293" customFormat="false" ht="15" hidden="false" customHeight="false" outlineLevel="0" collapsed="false">
      <c r="A293" s="2" t="s">
        <v>546</v>
      </c>
      <c r="B293" s="2" t="s">
        <v>5197</v>
      </c>
      <c r="C293" s="2" t="s">
        <v>5198</v>
      </c>
      <c r="D293" s="2" t="s">
        <v>54</v>
      </c>
      <c r="E293" s="2" t="s">
        <v>4422</v>
      </c>
      <c r="F293" s="2" t="s">
        <v>29</v>
      </c>
      <c r="G293" s="2" t="s">
        <v>5199</v>
      </c>
      <c r="H293" s="10" t="n">
        <v>0</v>
      </c>
      <c r="I293" s="10" t="n">
        <v>0.00070263</v>
      </c>
      <c r="J293" s="10" t="n">
        <f aca="false">H293-I293</f>
        <v>-0.00070263</v>
      </c>
    </row>
    <row r="294" customFormat="false" ht="15" hidden="false" customHeight="false" outlineLevel="0" collapsed="false">
      <c r="A294" s="2" t="s">
        <v>546</v>
      </c>
      <c r="B294" s="2" t="s">
        <v>5200</v>
      </c>
      <c r="C294" s="2" t="s">
        <v>5201</v>
      </c>
      <c r="D294" s="2" t="s">
        <v>54</v>
      </c>
      <c r="E294" s="2" t="s">
        <v>4422</v>
      </c>
      <c r="F294" s="2" t="s">
        <v>25</v>
      </c>
      <c r="G294" s="2" t="s">
        <v>5202</v>
      </c>
      <c r="H294" s="10" t="n">
        <v>1.12911700000041</v>
      </c>
      <c r="I294" s="10" t="n">
        <v>0.00117105</v>
      </c>
      <c r="J294" s="10" t="n">
        <f aca="false">H294-I294</f>
        <v>1.12794595000041</v>
      </c>
    </row>
    <row r="295" customFormat="false" ht="15" hidden="false" customHeight="false" outlineLevel="0" collapsed="false">
      <c r="A295" s="2" t="s">
        <v>546</v>
      </c>
      <c r="B295" s="2" t="s">
        <v>5203</v>
      </c>
      <c r="C295" s="2" t="s">
        <v>5204</v>
      </c>
      <c r="D295" s="2" t="s">
        <v>561</v>
      </c>
      <c r="E295" s="2" t="s">
        <v>4422</v>
      </c>
      <c r="F295" s="2" t="s">
        <v>25</v>
      </c>
      <c r="G295" s="2"/>
      <c r="H295" s="10" t="n">
        <v>0</v>
      </c>
      <c r="I295" s="10" t="n">
        <v>0.00117105</v>
      </c>
      <c r="J295" s="10" t="n">
        <f aca="false">H295-I295</f>
        <v>-0.00117105</v>
      </c>
    </row>
    <row r="296" customFormat="false" ht="15" hidden="false" customHeight="false" outlineLevel="0" collapsed="false">
      <c r="A296" s="2" t="s">
        <v>546</v>
      </c>
      <c r="B296" s="2" t="s">
        <v>5205</v>
      </c>
      <c r="C296" s="2" t="s">
        <v>5206</v>
      </c>
      <c r="D296" s="2" t="s">
        <v>54</v>
      </c>
      <c r="E296" s="2" t="s">
        <v>4422</v>
      </c>
      <c r="F296" s="2" t="s">
        <v>29</v>
      </c>
      <c r="G296" s="2" t="s">
        <v>5207</v>
      </c>
      <c r="H296" s="10" t="n">
        <v>0</v>
      </c>
      <c r="I296" s="10" t="n">
        <v>0.00070263</v>
      </c>
      <c r="J296" s="10" t="n">
        <f aca="false">H296-I296</f>
        <v>-0.00070263</v>
      </c>
    </row>
    <row r="297" customFormat="false" ht="15" hidden="false" customHeight="false" outlineLevel="0" collapsed="false">
      <c r="A297" s="2" t="s">
        <v>546</v>
      </c>
      <c r="B297" s="2" t="s">
        <v>5208</v>
      </c>
      <c r="C297" s="2" t="s">
        <v>5209</v>
      </c>
      <c r="D297" s="2" t="s">
        <v>54</v>
      </c>
      <c r="E297" s="2" t="s">
        <v>4422</v>
      </c>
      <c r="F297" s="2" t="s">
        <v>25</v>
      </c>
      <c r="G297" s="2" t="s">
        <v>5210</v>
      </c>
      <c r="H297" s="10" t="n">
        <v>1.12922799999979</v>
      </c>
      <c r="I297" s="10" t="n">
        <v>0.00117105</v>
      </c>
      <c r="J297" s="10" t="n">
        <f aca="false">H297-I297</f>
        <v>1.12805694999979</v>
      </c>
    </row>
    <row r="298" customFormat="false" ht="15" hidden="false" customHeight="false" outlineLevel="0" collapsed="false">
      <c r="A298" s="2" t="s">
        <v>546</v>
      </c>
      <c r="B298" s="2" t="s">
        <v>5211</v>
      </c>
      <c r="C298" s="2" t="s">
        <v>5212</v>
      </c>
      <c r="D298" s="2" t="s">
        <v>54</v>
      </c>
      <c r="E298" s="2" t="s">
        <v>4422</v>
      </c>
      <c r="F298" s="2" t="s">
        <v>29</v>
      </c>
      <c r="G298" s="2" t="s">
        <v>5213</v>
      </c>
      <c r="H298" s="10" t="n">
        <v>0</v>
      </c>
      <c r="I298" s="10" t="n">
        <v>0.00070263</v>
      </c>
      <c r="J298" s="10" t="n">
        <f aca="false">H298-I298</f>
        <v>-0.00070263</v>
      </c>
    </row>
    <row r="299" customFormat="false" ht="15" hidden="false" customHeight="false" outlineLevel="0" collapsed="false">
      <c r="A299" s="2" t="s">
        <v>546</v>
      </c>
      <c r="B299" s="2" t="s">
        <v>5214</v>
      </c>
      <c r="C299" s="2" t="s">
        <v>5215</v>
      </c>
      <c r="D299" s="2" t="s">
        <v>54</v>
      </c>
      <c r="E299" s="2" t="s">
        <v>4422</v>
      </c>
      <c r="F299" s="2" t="s">
        <v>25</v>
      </c>
      <c r="G299" s="2" t="s">
        <v>5216</v>
      </c>
      <c r="H299" s="10" t="n">
        <v>1.12933800000064</v>
      </c>
      <c r="I299" s="10" t="n">
        <v>0.00117105</v>
      </c>
      <c r="J299" s="10" t="n">
        <f aca="false">H299-I299</f>
        <v>1.12816695000064</v>
      </c>
    </row>
    <row r="300" customFormat="false" ht="15" hidden="false" customHeight="false" outlineLevel="0" collapsed="false">
      <c r="A300" s="2" t="s">
        <v>546</v>
      </c>
      <c r="B300" s="2" t="s">
        <v>5217</v>
      </c>
      <c r="C300" s="2" t="s">
        <v>5218</v>
      </c>
      <c r="D300" s="2" t="s">
        <v>54</v>
      </c>
      <c r="E300" s="2" t="s">
        <v>4422</v>
      </c>
      <c r="F300" s="2" t="s">
        <v>29</v>
      </c>
      <c r="G300" s="2" t="s">
        <v>5219</v>
      </c>
      <c r="H300" s="10" t="n">
        <v>0</v>
      </c>
      <c r="I300" s="10" t="n">
        <v>0.00070263</v>
      </c>
      <c r="J300" s="10" t="n">
        <f aca="false">H300-I300</f>
        <v>-0.00070263</v>
      </c>
    </row>
    <row r="301" customFormat="false" ht="15" hidden="false" customHeight="false" outlineLevel="0" collapsed="false">
      <c r="A301" s="2" t="s">
        <v>546</v>
      </c>
      <c r="B301" s="2" t="s">
        <v>5220</v>
      </c>
      <c r="C301" s="2" t="s">
        <v>5221</v>
      </c>
      <c r="D301" s="2" t="s">
        <v>54</v>
      </c>
      <c r="E301" s="2" t="s">
        <v>4422</v>
      </c>
      <c r="F301" s="2" t="s">
        <v>25</v>
      </c>
      <c r="G301" s="2" t="s">
        <v>5222</v>
      </c>
      <c r="H301" s="10" t="n">
        <v>1.12944900000002</v>
      </c>
      <c r="I301" s="10" t="n">
        <v>0.00117105</v>
      </c>
      <c r="J301" s="10" t="n">
        <f aca="false">H301-I301</f>
        <v>1.12827795000002</v>
      </c>
    </row>
    <row r="302" customFormat="false" ht="15" hidden="false" customHeight="false" outlineLevel="0" collapsed="false">
      <c r="A302" s="2" t="s">
        <v>546</v>
      </c>
      <c r="B302" s="2" t="s">
        <v>5223</v>
      </c>
      <c r="C302" s="2" t="s">
        <v>5224</v>
      </c>
      <c r="D302" s="2" t="s">
        <v>54</v>
      </c>
      <c r="E302" s="2" t="s">
        <v>4422</v>
      </c>
      <c r="F302" s="2" t="s">
        <v>29</v>
      </c>
      <c r="G302" s="2" t="s">
        <v>5225</v>
      </c>
      <c r="H302" s="10" t="n">
        <v>0</v>
      </c>
      <c r="I302" s="10" t="n">
        <v>0.00070263</v>
      </c>
      <c r="J302" s="10" t="n">
        <f aca="false">H302-I302</f>
        <v>-0.00070263</v>
      </c>
    </row>
    <row r="303" customFormat="false" ht="15" hidden="false" customHeight="false" outlineLevel="0" collapsed="false">
      <c r="A303" s="2" t="s">
        <v>546</v>
      </c>
      <c r="B303" s="2" t="s">
        <v>5226</v>
      </c>
      <c r="C303" s="2" t="s">
        <v>5227</v>
      </c>
      <c r="D303" s="2" t="s">
        <v>54</v>
      </c>
      <c r="E303" s="2" t="s">
        <v>4422</v>
      </c>
      <c r="F303" s="2" t="s">
        <v>25</v>
      </c>
      <c r="G303" s="2" t="s">
        <v>5228</v>
      </c>
      <c r="H303" s="10" t="n">
        <v>1.10902799999894</v>
      </c>
      <c r="I303" s="10" t="n">
        <v>0.00117105</v>
      </c>
      <c r="J303" s="10" t="n">
        <f aca="false">H303-I303</f>
        <v>1.10785694999894</v>
      </c>
    </row>
    <row r="304" customFormat="false" ht="15" hidden="false" customHeight="false" outlineLevel="0" collapsed="false">
      <c r="A304" s="2" t="s">
        <v>546</v>
      </c>
      <c r="B304" s="2" t="s">
        <v>5229</v>
      </c>
      <c r="C304" s="2" t="s">
        <v>5230</v>
      </c>
      <c r="D304" s="2" t="s">
        <v>561</v>
      </c>
      <c r="E304" s="2" t="s">
        <v>4422</v>
      </c>
      <c r="F304" s="2" t="s">
        <v>29</v>
      </c>
      <c r="G304" s="2"/>
      <c r="H304" s="10" t="n">
        <v>0</v>
      </c>
      <c r="I304" s="10" t="n">
        <v>0.00070263</v>
      </c>
      <c r="J304" s="10" t="n">
        <f aca="false">H304-I304</f>
        <v>-0.00070263</v>
      </c>
    </row>
    <row r="305" customFormat="false" ht="15" hidden="false" customHeight="false" outlineLevel="0" collapsed="false">
      <c r="A305" s="2" t="s">
        <v>546</v>
      </c>
      <c r="B305" s="2" t="s">
        <v>5229</v>
      </c>
      <c r="C305" s="2" t="s">
        <v>5231</v>
      </c>
      <c r="D305" s="2" t="s">
        <v>54</v>
      </c>
      <c r="E305" s="2" t="s">
        <v>4422</v>
      </c>
      <c r="F305" s="2" t="s">
        <v>29</v>
      </c>
      <c r="G305" s="2" t="s">
        <v>5232</v>
      </c>
      <c r="H305" s="10" t="n">
        <v>0</v>
      </c>
      <c r="I305" s="10" t="n">
        <v>0.00070263</v>
      </c>
      <c r="J305" s="10" t="n">
        <f aca="false">H305-I305</f>
        <v>-0.00070263</v>
      </c>
    </row>
    <row r="306" customFormat="false" ht="15" hidden="false" customHeight="false" outlineLevel="0" collapsed="false">
      <c r="A306" s="2" t="s">
        <v>546</v>
      </c>
      <c r="B306" s="2" t="s">
        <v>5233</v>
      </c>
      <c r="C306" s="2" t="s">
        <v>5234</v>
      </c>
      <c r="D306" s="2" t="s">
        <v>54</v>
      </c>
      <c r="E306" s="2" t="s">
        <v>4422</v>
      </c>
      <c r="F306" s="2" t="s">
        <v>25</v>
      </c>
      <c r="G306" s="2" t="s">
        <v>5235</v>
      </c>
      <c r="H306" s="10" t="n">
        <v>1.02772100000038</v>
      </c>
      <c r="I306" s="10" t="n">
        <v>0.00117105</v>
      </c>
      <c r="J306" s="10" t="n">
        <f aca="false">H306-I306</f>
        <v>1.02654995000038</v>
      </c>
    </row>
    <row r="307" customFormat="false" ht="15" hidden="false" customHeight="false" outlineLevel="0" collapsed="false">
      <c r="A307" s="2" t="s">
        <v>546</v>
      </c>
      <c r="B307" s="2" t="s">
        <v>5236</v>
      </c>
      <c r="C307" s="2" t="s">
        <v>5237</v>
      </c>
      <c r="D307" s="2" t="s">
        <v>561</v>
      </c>
      <c r="E307" s="2" t="s">
        <v>4422</v>
      </c>
      <c r="F307" s="2" t="s">
        <v>25</v>
      </c>
      <c r="G307" s="2"/>
      <c r="H307" s="10" t="n">
        <v>0</v>
      </c>
      <c r="I307" s="10" t="n">
        <v>0.00117105</v>
      </c>
      <c r="J307" s="10" t="n">
        <f aca="false">H307-I307</f>
        <v>-0.00117105</v>
      </c>
    </row>
    <row r="308" customFormat="false" ht="15" hidden="false" customHeight="false" outlineLevel="0" collapsed="false">
      <c r="A308" s="2" t="s">
        <v>546</v>
      </c>
      <c r="B308" s="2" t="s">
        <v>5238</v>
      </c>
      <c r="C308" s="2" t="s">
        <v>5239</v>
      </c>
      <c r="D308" s="2" t="s">
        <v>561</v>
      </c>
      <c r="E308" s="2" t="s">
        <v>4422</v>
      </c>
      <c r="F308" s="2" t="s">
        <v>29</v>
      </c>
      <c r="G308" s="2"/>
      <c r="H308" s="10" t="n">
        <v>0</v>
      </c>
      <c r="I308" s="10" t="n">
        <v>0.00070263</v>
      </c>
      <c r="J308" s="10" t="n">
        <f aca="false">H308-I308</f>
        <v>-0.00070263</v>
      </c>
    </row>
    <row r="309" customFormat="false" ht="15" hidden="false" customHeight="false" outlineLevel="0" collapsed="false">
      <c r="A309" s="2" t="s">
        <v>546</v>
      </c>
      <c r="B309" s="2" t="s">
        <v>5238</v>
      </c>
      <c r="C309" s="2" t="s">
        <v>5240</v>
      </c>
      <c r="D309" s="2" t="s">
        <v>54</v>
      </c>
      <c r="E309" s="2" t="s">
        <v>4422</v>
      </c>
      <c r="F309" s="2" t="s">
        <v>29</v>
      </c>
      <c r="G309" s="2" t="s">
        <v>5241</v>
      </c>
      <c r="H309" s="10" t="n">
        <v>0</v>
      </c>
      <c r="I309" s="10" t="n">
        <v>0.00070263</v>
      </c>
      <c r="J309" s="10" t="n">
        <f aca="false">H309-I309</f>
        <v>-0.00070263</v>
      </c>
    </row>
    <row r="310" customFormat="false" ht="15" hidden="false" customHeight="false" outlineLevel="0" collapsed="false">
      <c r="A310" s="2" t="s">
        <v>546</v>
      </c>
      <c r="B310" s="2" t="s">
        <v>5242</v>
      </c>
      <c r="C310" s="2" t="s">
        <v>5243</v>
      </c>
      <c r="D310" s="2" t="s">
        <v>54</v>
      </c>
      <c r="E310" s="2" t="s">
        <v>4422</v>
      </c>
      <c r="F310" s="2" t="s">
        <v>25</v>
      </c>
      <c r="G310" s="2" t="s">
        <v>5244</v>
      </c>
      <c r="H310" s="10" t="n">
        <v>4.99484200000006</v>
      </c>
      <c r="I310" s="10" t="n">
        <v>0.00117105</v>
      </c>
      <c r="J310" s="10" t="n">
        <f aca="false">H310-I310</f>
        <v>4.99367095000006</v>
      </c>
    </row>
    <row r="311" customFormat="false" ht="15" hidden="false" customHeight="false" outlineLevel="0" collapsed="false">
      <c r="A311" s="2" t="s">
        <v>546</v>
      </c>
      <c r="B311" s="2" t="s">
        <v>5245</v>
      </c>
      <c r="C311" s="2" t="s">
        <v>5246</v>
      </c>
      <c r="D311" s="2" t="s">
        <v>561</v>
      </c>
      <c r="E311" s="2" t="s">
        <v>4422</v>
      </c>
      <c r="F311" s="2" t="s">
        <v>29</v>
      </c>
      <c r="G311" s="2"/>
      <c r="H311" s="10" t="n">
        <v>0</v>
      </c>
      <c r="I311" s="10" t="n">
        <v>0.00070263</v>
      </c>
      <c r="J311" s="10" t="n">
        <f aca="false">H311-I311</f>
        <v>-0.00070263</v>
      </c>
    </row>
    <row r="312" customFormat="false" ht="15" hidden="false" customHeight="false" outlineLevel="0" collapsed="false">
      <c r="A312" s="2" t="s">
        <v>546</v>
      </c>
      <c r="B312" s="2" t="s">
        <v>5245</v>
      </c>
      <c r="C312" s="2" t="s">
        <v>5247</v>
      </c>
      <c r="D312" s="2" t="s">
        <v>54</v>
      </c>
      <c r="E312" s="2" t="s">
        <v>4422</v>
      </c>
      <c r="F312" s="2" t="s">
        <v>29</v>
      </c>
      <c r="G312" s="2" t="s">
        <v>5248</v>
      </c>
      <c r="H312" s="10" t="n">
        <v>0</v>
      </c>
      <c r="I312" s="10" t="n">
        <v>0.00070263</v>
      </c>
      <c r="J312" s="10" t="n">
        <f aca="false">H312-I312</f>
        <v>-0.00070263</v>
      </c>
    </row>
    <row r="313" customFormat="false" ht="15" hidden="false" customHeight="false" outlineLevel="0" collapsed="false">
      <c r="A313" s="2" t="s">
        <v>546</v>
      </c>
      <c r="B313" s="2" t="s">
        <v>5249</v>
      </c>
      <c r="C313" s="2" t="s">
        <v>5250</v>
      </c>
      <c r="D313" s="2" t="s">
        <v>561</v>
      </c>
      <c r="E313" s="2" t="s">
        <v>4422</v>
      </c>
      <c r="F313" s="2" t="s">
        <v>25</v>
      </c>
      <c r="G313" s="2"/>
      <c r="H313" s="10" t="n">
        <v>0</v>
      </c>
      <c r="I313" s="10" t="n">
        <v>0.00117105</v>
      </c>
      <c r="J313" s="10" t="n">
        <f aca="false">H313-I313</f>
        <v>-0.00117105</v>
      </c>
    </row>
    <row r="314" customFormat="false" ht="15" hidden="false" customHeight="false" outlineLevel="0" collapsed="false">
      <c r="A314" s="2" t="s">
        <v>546</v>
      </c>
      <c r="B314" s="2" t="s">
        <v>5251</v>
      </c>
      <c r="C314" s="2" t="s">
        <v>5252</v>
      </c>
      <c r="D314" s="2" t="s">
        <v>54</v>
      </c>
      <c r="E314" s="2" t="s">
        <v>4422</v>
      </c>
      <c r="F314" s="2" t="s">
        <v>29</v>
      </c>
      <c r="G314" s="2" t="s">
        <v>5253</v>
      </c>
      <c r="H314" s="10" t="n">
        <v>-3.63797880709171E-012</v>
      </c>
      <c r="I314" s="10" t="n">
        <v>0.00070263</v>
      </c>
      <c r="J314" s="10" t="n">
        <f aca="false">H314-I314</f>
        <v>-0.000702630003637979</v>
      </c>
    </row>
    <row r="315" customFormat="false" ht="15" hidden="false" customHeight="false" outlineLevel="0" collapsed="false">
      <c r="A315" s="2" t="s">
        <v>546</v>
      </c>
      <c r="B315" s="2" t="s">
        <v>5254</v>
      </c>
      <c r="C315" s="2" t="s">
        <v>5255</v>
      </c>
      <c r="D315" s="2" t="s">
        <v>54</v>
      </c>
      <c r="E315" s="2" t="s">
        <v>4422</v>
      </c>
      <c r="F315" s="2" t="s">
        <v>25</v>
      </c>
      <c r="G315" s="2" t="s">
        <v>5256</v>
      </c>
      <c r="H315" s="10" t="n">
        <v>1.83451399999831</v>
      </c>
      <c r="I315" s="10" t="n">
        <v>0.00117105</v>
      </c>
      <c r="J315" s="10" t="n">
        <f aca="false">H315-I315</f>
        <v>1.83334294999831</v>
      </c>
    </row>
    <row r="316" customFormat="false" ht="15" hidden="false" customHeight="false" outlineLevel="0" collapsed="false">
      <c r="A316" s="2" t="s">
        <v>546</v>
      </c>
      <c r="B316" s="2" t="s">
        <v>5257</v>
      </c>
      <c r="C316" s="2" t="s">
        <v>5258</v>
      </c>
      <c r="D316" s="2" t="s">
        <v>54</v>
      </c>
      <c r="E316" s="2" t="s">
        <v>4422</v>
      </c>
      <c r="F316" s="2" t="s">
        <v>29</v>
      </c>
      <c r="G316" s="2" t="s">
        <v>5259</v>
      </c>
      <c r="H316" s="10" t="n">
        <v>0</v>
      </c>
      <c r="I316" s="10" t="n">
        <v>0.00070263</v>
      </c>
      <c r="J316" s="10" t="n">
        <f aca="false">H316-I316</f>
        <v>-0.00070263</v>
      </c>
    </row>
    <row r="317" customFormat="false" ht="15" hidden="false" customHeight="false" outlineLevel="0" collapsed="false">
      <c r="A317" s="2" t="s">
        <v>546</v>
      </c>
      <c r="B317" s="2" t="s">
        <v>5260</v>
      </c>
      <c r="C317" s="2" t="s">
        <v>5261</v>
      </c>
      <c r="D317" s="2" t="s">
        <v>54</v>
      </c>
      <c r="E317" s="2" t="s">
        <v>4422</v>
      </c>
      <c r="F317" s="2" t="s">
        <v>25</v>
      </c>
      <c r="G317" s="2" t="s">
        <v>5262</v>
      </c>
      <c r="H317" s="10" t="n">
        <v>3.87627700000303</v>
      </c>
      <c r="I317" s="10" t="n">
        <v>0.00117105</v>
      </c>
      <c r="J317" s="10" t="n">
        <f aca="false">H317-I317</f>
        <v>3.87510595000303</v>
      </c>
    </row>
    <row r="318" customFormat="false" ht="15" hidden="false" customHeight="false" outlineLevel="0" collapsed="false">
      <c r="A318" s="2" t="s">
        <v>546</v>
      </c>
      <c r="B318" s="2" t="s">
        <v>5263</v>
      </c>
      <c r="C318" s="2" t="s">
        <v>5264</v>
      </c>
      <c r="D318" s="2" t="s">
        <v>54</v>
      </c>
      <c r="E318" s="2" t="s">
        <v>4422</v>
      </c>
      <c r="F318" s="2" t="s">
        <v>29</v>
      </c>
      <c r="G318" s="2" t="s">
        <v>5265</v>
      </c>
      <c r="H318" s="10" t="n">
        <v>0</v>
      </c>
      <c r="I318" s="10" t="n">
        <v>0.00070263</v>
      </c>
      <c r="J318" s="10" t="n">
        <f aca="false">H318-I318</f>
        <v>-0.00070263</v>
      </c>
    </row>
    <row r="319" customFormat="false" ht="15" hidden="false" customHeight="false" outlineLevel="0" collapsed="false">
      <c r="A319" s="2" t="s">
        <v>546</v>
      </c>
      <c r="B319" s="2" t="s">
        <v>5266</v>
      </c>
      <c r="C319" s="2" t="s">
        <v>5267</v>
      </c>
      <c r="D319" s="2" t="s">
        <v>561</v>
      </c>
      <c r="E319" s="2" t="s">
        <v>4422</v>
      </c>
      <c r="F319" s="2" t="s">
        <v>25</v>
      </c>
      <c r="G319" s="2"/>
      <c r="H319" s="10" t="n">
        <v>0</v>
      </c>
      <c r="I319" s="10" t="n">
        <v>0.00117105</v>
      </c>
      <c r="J319" s="10" t="n">
        <f aca="false">H319-I319</f>
        <v>-0.00117105</v>
      </c>
    </row>
    <row r="320" customFormat="false" ht="15" hidden="false" customHeight="false" outlineLevel="0" collapsed="false">
      <c r="A320" s="2" t="s">
        <v>546</v>
      </c>
      <c r="B320" s="2" t="s">
        <v>5268</v>
      </c>
      <c r="C320" s="2" t="s">
        <v>5269</v>
      </c>
      <c r="D320" s="2" t="s">
        <v>54</v>
      </c>
      <c r="E320" s="2" t="s">
        <v>4422</v>
      </c>
      <c r="F320" s="2" t="s">
        <v>29</v>
      </c>
      <c r="G320" s="2" t="s">
        <v>5270</v>
      </c>
      <c r="H320" s="10" t="n">
        <v>0</v>
      </c>
      <c r="I320" s="10" t="n">
        <v>0.00070263</v>
      </c>
      <c r="J320" s="10" t="n">
        <f aca="false">H320-I320</f>
        <v>-0.00070263</v>
      </c>
    </row>
    <row r="321" customFormat="false" ht="15" hidden="false" customHeight="false" outlineLevel="0" collapsed="false">
      <c r="A321" s="2" t="s">
        <v>546</v>
      </c>
      <c r="B321" s="2" t="s">
        <v>5271</v>
      </c>
      <c r="C321" s="2" t="s">
        <v>5272</v>
      </c>
      <c r="D321" s="2" t="s">
        <v>561</v>
      </c>
      <c r="E321" s="2" t="s">
        <v>4422</v>
      </c>
      <c r="F321" s="2" t="s">
        <v>25</v>
      </c>
      <c r="G321" s="2"/>
      <c r="H321" s="10" t="n">
        <v>0</v>
      </c>
      <c r="I321" s="10" t="n">
        <v>0.00117105</v>
      </c>
      <c r="J321" s="10" t="n">
        <f aca="false">H321-I321</f>
        <v>-0.00117105</v>
      </c>
    </row>
    <row r="322" customFormat="false" ht="15" hidden="false" customHeight="false" outlineLevel="0" collapsed="false">
      <c r="A322" s="2" t="s">
        <v>546</v>
      </c>
      <c r="B322" s="2" t="s">
        <v>5273</v>
      </c>
      <c r="C322" s="2" t="s">
        <v>5274</v>
      </c>
      <c r="D322" s="2" t="s">
        <v>54</v>
      </c>
      <c r="E322" s="2" t="s">
        <v>4422</v>
      </c>
      <c r="F322" s="2" t="s">
        <v>25</v>
      </c>
      <c r="G322" s="2" t="s">
        <v>5275</v>
      </c>
      <c r="H322" s="10" t="n">
        <v>2.73859999999695</v>
      </c>
      <c r="I322" s="10" t="n">
        <v>0.06952014732</v>
      </c>
      <c r="J322" s="10" t="n">
        <f aca="false">H322-I322</f>
        <v>2.66907985267695</v>
      </c>
    </row>
    <row r="323" customFormat="false" ht="15" hidden="false" customHeight="false" outlineLevel="0" collapsed="false">
      <c r="A323" s="2" t="s">
        <v>546</v>
      </c>
      <c r="B323" s="2" t="s">
        <v>5276</v>
      </c>
      <c r="C323" s="2" t="s">
        <v>5277</v>
      </c>
      <c r="D323" s="2" t="s">
        <v>54</v>
      </c>
      <c r="E323" s="2" t="s">
        <v>4422</v>
      </c>
      <c r="F323" s="2" t="s">
        <v>25</v>
      </c>
      <c r="G323" s="2" t="s">
        <v>5278</v>
      </c>
      <c r="H323" s="10" t="n">
        <v>1.30750999999873</v>
      </c>
      <c r="I323" s="10" t="n">
        <v>0.01987765524</v>
      </c>
      <c r="J323" s="10" t="n">
        <f aca="false">H323-I323</f>
        <v>1.28763234475873</v>
      </c>
    </row>
    <row r="324" customFormat="false" ht="15" hidden="false" customHeight="false" outlineLevel="0" collapsed="false">
      <c r="A324" s="2" t="s">
        <v>546</v>
      </c>
      <c r="B324" s="2" t="s">
        <v>5279</v>
      </c>
      <c r="C324" s="2" t="s">
        <v>5280</v>
      </c>
      <c r="D324" s="2" t="s">
        <v>561</v>
      </c>
      <c r="E324" s="2" t="s">
        <v>4422</v>
      </c>
      <c r="F324" s="2" t="s">
        <v>29</v>
      </c>
      <c r="G324" s="2"/>
      <c r="H324" s="10" t="n">
        <v>0</v>
      </c>
      <c r="I324" s="10" t="n">
        <v>0.00069066</v>
      </c>
      <c r="J324" s="10" t="n">
        <f aca="false">H324-I324</f>
        <v>-0.00069066</v>
      </c>
    </row>
    <row r="325" customFormat="false" ht="15" hidden="false" customHeight="false" outlineLevel="0" collapsed="false">
      <c r="A325" s="2" t="s">
        <v>546</v>
      </c>
      <c r="B325" s="2" t="s">
        <v>5279</v>
      </c>
      <c r="C325" s="2" t="s">
        <v>5281</v>
      </c>
      <c r="D325" s="2" t="s">
        <v>54</v>
      </c>
      <c r="E325" s="2" t="s">
        <v>4422</v>
      </c>
      <c r="F325" s="2" t="s">
        <v>29</v>
      </c>
      <c r="G325" s="2" t="s">
        <v>4681</v>
      </c>
      <c r="H325" s="10" t="n">
        <v>3.63797880709171E-012</v>
      </c>
      <c r="I325" s="10" t="n">
        <v>0.00069066</v>
      </c>
      <c r="J325" s="10" t="n">
        <f aca="false">H325-I325</f>
        <v>-0.000690659996362021</v>
      </c>
    </row>
    <row r="326" customFormat="false" ht="15" hidden="false" customHeight="false" outlineLevel="0" collapsed="false">
      <c r="A326" s="2" t="s">
        <v>546</v>
      </c>
      <c r="B326" s="2" t="s">
        <v>5282</v>
      </c>
      <c r="C326" s="2" t="s">
        <v>5283</v>
      </c>
      <c r="D326" s="2" t="s">
        <v>54</v>
      </c>
      <c r="E326" s="2" t="s">
        <v>4422</v>
      </c>
      <c r="F326" s="2" t="s">
        <v>25</v>
      </c>
      <c r="G326" s="2" t="s">
        <v>5284</v>
      </c>
      <c r="H326" s="10" t="n">
        <v>1.43786899999759</v>
      </c>
      <c r="I326" s="10" t="n">
        <v>0.0011511</v>
      </c>
      <c r="J326" s="10" t="n">
        <f aca="false">H326-I326</f>
        <v>1.43671789999759</v>
      </c>
    </row>
    <row r="327" customFormat="false" ht="15" hidden="false" customHeight="false" outlineLevel="0" collapsed="false">
      <c r="A327" s="2" t="s">
        <v>546</v>
      </c>
      <c r="B327" s="2" t="s">
        <v>5285</v>
      </c>
      <c r="C327" s="2" t="s">
        <v>5286</v>
      </c>
      <c r="D327" s="2" t="s">
        <v>54</v>
      </c>
      <c r="E327" s="2" t="s">
        <v>4422</v>
      </c>
      <c r="F327" s="2" t="s">
        <v>29</v>
      </c>
      <c r="G327" s="2" t="s">
        <v>5287</v>
      </c>
      <c r="H327" s="10" t="n">
        <v>3.63797880709171E-012</v>
      </c>
      <c r="I327" s="10" t="n">
        <v>0.00069066</v>
      </c>
      <c r="J327" s="10" t="n">
        <f aca="false">H327-I327</f>
        <v>-0.000690659996362021</v>
      </c>
    </row>
    <row r="328" customFormat="false" ht="15" hidden="false" customHeight="false" outlineLevel="0" collapsed="false">
      <c r="A328" s="2" t="s">
        <v>546</v>
      </c>
      <c r="B328" s="2" t="s">
        <v>5288</v>
      </c>
      <c r="C328" s="2" t="s">
        <v>5289</v>
      </c>
      <c r="D328" s="2" t="s">
        <v>54</v>
      </c>
      <c r="E328" s="2" t="s">
        <v>4422</v>
      </c>
      <c r="F328" s="2" t="s">
        <v>25</v>
      </c>
      <c r="G328" s="2" t="s">
        <v>5290</v>
      </c>
      <c r="H328" s="10" t="n">
        <v>1.76722599999994</v>
      </c>
      <c r="I328" s="10" t="n">
        <v>0.0011511</v>
      </c>
      <c r="J328" s="10" t="n">
        <f aca="false">H328-I328</f>
        <v>1.76607489999994</v>
      </c>
    </row>
    <row r="329" customFormat="false" ht="15" hidden="false" customHeight="false" outlineLevel="0" collapsed="false">
      <c r="A329" s="2" t="s">
        <v>546</v>
      </c>
      <c r="B329" s="2" t="s">
        <v>5291</v>
      </c>
      <c r="C329" s="2" t="s">
        <v>5292</v>
      </c>
      <c r="D329" s="2" t="s">
        <v>54</v>
      </c>
      <c r="E329" s="2" t="s">
        <v>4422</v>
      </c>
      <c r="F329" s="2" t="s">
        <v>29</v>
      </c>
      <c r="G329" s="2" t="s">
        <v>5293</v>
      </c>
      <c r="H329" s="10" t="n">
        <v>0</v>
      </c>
      <c r="I329" s="10" t="n">
        <v>0.00069066</v>
      </c>
      <c r="J329" s="10" t="n">
        <f aca="false">H329-I329</f>
        <v>-0.00069066</v>
      </c>
    </row>
    <row r="330" customFormat="false" ht="15" hidden="false" customHeight="false" outlineLevel="0" collapsed="false">
      <c r="A330" s="2" t="s">
        <v>546</v>
      </c>
      <c r="B330" s="2" t="s">
        <v>5294</v>
      </c>
      <c r="C330" s="2" t="s">
        <v>5295</v>
      </c>
      <c r="D330" s="2" t="s">
        <v>54</v>
      </c>
      <c r="E330" s="2" t="s">
        <v>4422</v>
      </c>
      <c r="F330" s="2" t="s">
        <v>25</v>
      </c>
      <c r="G330" s="2" t="s">
        <v>5296</v>
      </c>
      <c r="H330" s="10" t="n">
        <v>2.71176299999934</v>
      </c>
      <c r="I330" s="10" t="n">
        <v>0.0011511</v>
      </c>
      <c r="J330" s="10" t="n">
        <f aca="false">H330-I330</f>
        <v>2.71061189999934</v>
      </c>
    </row>
    <row r="331" customFormat="false" ht="15" hidden="false" customHeight="false" outlineLevel="0" collapsed="false">
      <c r="A331" s="2" t="s">
        <v>546</v>
      </c>
      <c r="B331" s="2" t="s">
        <v>5297</v>
      </c>
      <c r="C331" s="2" t="s">
        <v>5298</v>
      </c>
      <c r="D331" s="2" t="s">
        <v>54</v>
      </c>
      <c r="E331" s="2" t="s">
        <v>4422</v>
      </c>
      <c r="F331" s="2" t="s">
        <v>29</v>
      </c>
      <c r="G331" s="2" t="s">
        <v>4681</v>
      </c>
      <c r="H331" s="10" t="n">
        <v>0</v>
      </c>
      <c r="I331" s="10" t="n">
        <v>0.00069066</v>
      </c>
      <c r="J331" s="10" t="n">
        <f aca="false">H331-I331</f>
        <v>-0.00069066</v>
      </c>
    </row>
    <row r="332" customFormat="false" ht="15" hidden="false" customHeight="false" outlineLevel="0" collapsed="false">
      <c r="A332" s="2" t="s">
        <v>546</v>
      </c>
      <c r="B332" s="2" t="s">
        <v>5299</v>
      </c>
      <c r="C332" s="2" t="s">
        <v>5300</v>
      </c>
      <c r="D332" s="2" t="s">
        <v>54</v>
      </c>
      <c r="E332" s="2" t="s">
        <v>4422</v>
      </c>
      <c r="F332" s="2" t="s">
        <v>25</v>
      </c>
      <c r="G332" s="2" t="s">
        <v>5301</v>
      </c>
      <c r="H332" s="10" t="n">
        <v>1.2829619999975</v>
      </c>
      <c r="I332" s="10" t="n">
        <v>0.0011511</v>
      </c>
      <c r="J332" s="10" t="n">
        <f aca="false">H332-I332</f>
        <v>1.2818108999975</v>
      </c>
    </row>
    <row r="333" customFormat="false" ht="15" hidden="false" customHeight="false" outlineLevel="0" collapsed="false">
      <c r="A333" s="2" t="s">
        <v>546</v>
      </c>
      <c r="B333" s="2" t="s">
        <v>5302</v>
      </c>
      <c r="C333" s="2" t="s">
        <v>5303</v>
      </c>
      <c r="D333" s="2" t="s">
        <v>54</v>
      </c>
      <c r="E333" s="2" t="s">
        <v>4422</v>
      </c>
      <c r="F333" s="2" t="s">
        <v>29</v>
      </c>
      <c r="G333" s="2" t="s">
        <v>5304</v>
      </c>
      <c r="H333" s="10" t="n">
        <v>0</v>
      </c>
      <c r="I333" s="10" t="n">
        <v>0.00069066</v>
      </c>
      <c r="J333" s="10" t="n">
        <f aca="false">H333-I333</f>
        <v>-0.00069066</v>
      </c>
    </row>
    <row r="334" customFormat="false" ht="15" hidden="false" customHeight="false" outlineLevel="0" collapsed="false">
      <c r="A334" s="2" t="s">
        <v>546</v>
      </c>
      <c r="B334" s="2" t="s">
        <v>5305</v>
      </c>
      <c r="C334" s="2" t="s">
        <v>5306</v>
      </c>
      <c r="D334" s="2" t="s">
        <v>54</v>
      </c>
      <c r="E334" s="2" t="s">
        <v>4422</v>
      </c>
      <c r="F334" s="2" t="s">
        <v>25</v>
      </c>
      <c r="G334" s="2" t="s">
        <v>5307</v>
      </c>
      <c r="H334" s="10" t="n">
        <v>2.46539099999791</v>
      </c>
      <c r="I334" s="10" t="n">
        <v>0.0011511</v>
      </c>
      <c r="J334" s="10" t="n">
        <f aca="false">H334-I334</f>
        <v>2.46423989999791</v>
      </c>
    </row>
    <row r="335" customFormat="false" ht="15" hidden="false" customHeight="false" outlineLevel="0" collapsed="false">
      <c r="A335" s="2" t="s">
        <v>546</v>
      </c>
      <c r="B335" s="2" t="s">
        <v>5308</v>
      </c>
      <c r="C335" s="2" t="s">
        <v>5309</v>
      </c>
      <c r="D335" s="2" t="s">
        <v>54</v>
      </c>
      <c r="E335" s="2" t="s">
        <v>4422</v>
      </c>
      <c r="F335" s="2" t="s">
        <v>29</v>
      </c>
      <c r="G335" s="2" t="s">
        <v>5310</v>
      </c>
      <c r="H335" s="10" t="n">
        <v>3.63797880709171E-012</v>
      </c>
      <c r="I335" s="10" t="n">
        <v>0.00069066</v>
      </c>
      <c r="J335" s="10" t="n">
        <f aca="false">H335-I335</f>
        <v>-0.000690659996362021</v>
      </c>
    </row>
    <row r="336" customFormat="false" ht="15" hidden="false" customHeight="false" outlineLevel="0" collapsed="false">
      <c r="A336" s="2" t="s">
        <v>546</v>
      </c>
      <c r="B336" s="2" t="s">
        <v>5311</v>
      </c>
      <c r="C336" s="2" t="s">
        <v>5312</v>
      </c>
      <c r="D336" s="2" t="s">
        <v>54</v>
      </c>
      <c r="E336" s="2" t="s">
        <v>4422</v>
      </c>
      <c r="F336" s="2" t="s">
        <v>25</v>
      </c>
      <c r="G336" s="2" t="s">
        <v>5313</v>
      </c>
      <c r="H336" s="10" t="n">
        <v>1.31435299999794</v>
      </c>
      <c r="I336" s="10" t="n">
        <v>0.0011511</v>
      </c>
      <c r="J336" s="10" t="n">
        <f aca="false">H336-I336</f>
        <v>1.31320189999794</v>
      </c>
    </row>
    <row r="337" customFormat="false" ht="15" hidden="false" customHeight="false" outlineLevel="0" collapsed="false">
      <c r="A337" s="2" t="s">
        <v>546</v>
      </c>
      <c r="B337" s="2" t="s">
        <v>5314</v>
      </c>
      <c r="C337" s="2" t="s">
        <v>5315</v>
      </c>
      <c r="D337" s="2" t="s">
        <v>54</v>
      </c>
      <c r="E337" s="2" t="s">
        <v>4422</v>
      </c>
      <c r="F337" s="2" t="s">
        <v>29</v>
      </c>
      <c r="G337" s="2" t="s">
        <v>4681</v>
      </c>
      <c r="H337" s="10" t="n">
        <v>3.63797880709171E-012</v>
      </c>
      <c r="I337" s="10" t="n">
        <v>0.00069066</v>
      </c>
      <c r="J337" s="10" t="n">
        <f aca="false">H337-I337</f>
        <v>-0.000690659996362021</v>
      </c>
    </row>
    <row r="338" customFormat="false" ht="15" hidden="false" customHeight="false" outlineLevel="0" collapsed="false">
      <c r="A338" s="2" t="s">
        <v>546</v>
      </c>
      <c r="B338" s="2" t="s">
        <v>5316</v>
      </c>
      <c r="C338" s="2" t="s">
        <v>5317</v>
      </c>
      <c r="D338" s="2" t="s">
        <v>54</v>
      </c>
      <c r="E338" s="2" t="s">
        <v>4422</v>
      </c>
      <c r="F338" s="2" t="s">
        <v>25</v>
      </c>
      <c r="G338" s="2" t="s">
        <v>5318</v>
      </c>
      <c r="H338" s="10" t="n">
        <v>1.32092699999703</v>
      </c>
      <c r="I338" s="10" t="n">
        <v>0.0011511</v>
      </c>
      <c r="J338" s="10" t="n">
        <f aca="false">H338-I338</f>
        <v>1.31977589999703</v>
      </c>
    </row>
    <row r="339" customFormat="false" ht="15" hidden="false" customHeight="false" outlineLevel="0" collapsed="false">
      <c r="A339" s="2" t="s">
        <v>546</v>
      </c>
      <c r="B339" s="2" t="s">
        <v>5319</v>
      </c>
      <c r="C339" s="2" t="s">
        <v>5320</v>
      </c>
      <c r="D339" s="2" t="s">
        <v>54</v>
      </c>
      <c r="E339" s="2" t="s">
        <v>4422</v>
      </c>
      <c r="F339" s="2" t="s">
        <v>29</v>
      </c>
      <c r="G339" s="2" t="s">
        <v>5321</v>
      </c>
      <c r="H339" s="10" t="n">
        <v>0</v>
      </c>
      <c r="I339" s="10" t="n">
        <v>0.00069066</v>
      </c>
      <c r="J339" s="10" t="n">
        <f aca="false">H339-I339</f>
        <v>-0.00069066</v>
      </c>
    </row>
    <row r="340" customFormat="false" ht="15" hidden="false" customHeight="false" outlineLevel="0" collapsed="false">
      <c r="A340" s="2" t="s">
        <v>546</v>
      </c>
      <c r="B340" s="2" t="s">
        <v>5322</v>
      </c>
      <c r="C340" s="2" t="s">
        <v>5323</v>
      </c>
      <c r="D340" s="2" t="s">
        <v>54</v>
      </c>
      <c r="E340" s="2" t="s">
        <v>4422</v>
      </c>
      <c r="F340" s="2" t="s">
        <v>25</v>
      </c>
      <c r="G340" s="2" t="s">
        <v>5324</v>
      </c>
      <c r="H340" s="10" t="n">
        <v>2.07223499999964</v>
      </c>
      <c r="I340" s="10" t="n">
        <v>0.0011511</v>
      </c>
      <c r="J340" s="10" t="n">
        <f aca="false">H340-I340</f>
        <v>2.07108389999964</v>
      </c>
    </row>
    <row r="341" customFormat="false" ht="15" hidden="false" customHeight="false" outlineLevel="0" collapsed="false">
      <c r="A341" s="2" t="s">
        <v>546</v>
      </c>
      <c r="B341" s="2" t="s">
        <v>5325</v>
      </c>
      <c r="C341" s="2" t="s">
        <v>5326</v>
      </c>
      <c r="D341" s="2" t="s">
        <v>54</v>
      </c>
      <c r="E341" s="2" t="s">
        <v>4422</v>
      </c>
      <c r="F341" s="2" t="s">
        <v>29</v>
      </c>
      <c r="G341" s="2" t="s">
        <v>4681</v>
      </c>
      <c r="H341" s="10" t="n">
        <v>0</v>
      </c>
      <c r="I341" s="10" t="n">
        <v>0.00069066</v>
      </c>
      <c r="J341" s="10" t="n">
        <f aca="false">H341-I341</f>
        <v>-0.00069066</v>
      </c>
    </row>
    <row r="342" customFormat="false" ht="15" hidden="false" customHeight="false" outlineLevel="0" collapsed="false">
      <c r="A342" s="2" t="s">
        <v>546</v>
      </c>
      <c r="B342" s="2" t="s">
        <v>5327</v>
      </c>
      <c r="C342" s="2" t="s">
        <v>5328</v>
      </c>
      <c r="D342" s="2" t="s">
        <v>54</v>
      </c>
      <c r="E342" s="2" t="s">
        <v>4422</v>
      </c>
      <c r="F342" s="2" t="s">
        <v>25</v>
      </c>
      <c r="G342" s="2" t="s">
        <v>5329</v>
      </c>
      <c r="H342" s="10" t="n">
        <v>1.4152430000031</v>
      </c>
      <c r="I342" s="10" t="n">
        <v>0.0011511</v>
      </c>
      <c r="J342" s="10" t="n">
        <f aca="false">H342-I342</f>
        <v>1.4140919000031</v>
      </c>
    </row>
    <row r="343" customFormat="false" ht="15" hidden="false" customHeight="false" outlineLevel="0" collapsed="false">
      <c r="A343" s="2" t="s">
        <v>546</v>
      </c>
      <c r="B343" s="2" t="s">
        <v>5330</v>
      </c>
      <c r="C343" s="2" t="s">
        <v>5331</v>
      </c>
      <c r="D343" s="2" t="s">
        <v>54</v>
      </c>
      <c r="E343" s="2" t="s">
        <v>4422</v>
      </c>
      <c r="F343" s="2" t="s">
        <v>29</v>
      </c>
      <c r="G343" s="2" t="s">
        <v>5332</v>
      </c>
      <c r="H343" s="10" t="n">
        <v>0</v>
      </c>
      <c r="I343" s="10" t="n">
        <v>0.00069066</v>
      </c>
      <c r="J343" s="10" t="n">
        <f aca="false">H343-I343</f>
        <v>-0.00069066</v>
      </c>
    </row>
    <row r="344" customFormat="false" ht="15" hidden="false" customHeight="false" outlineLevel="0" collapsed="false">
      <c r="A344" s="2" t="s">
        <v>546</v>
      </c>
      <c r="B344" s="2" t="s">
        <v>5333</v>
      </c>
      <c r="C344" s="2" t="s">
        <v>5334</v>
      </c>
      <c r="D344" s="2" t="s">
        <v>54</v>
      </c>
      <c r="E344" s="2" t="s">
        <v>4422</v>
      </c>
      <c r="F344" s="2" t="s">
        <v>25</v>
      </c>
      <c r="G344" s="2" t="s">
        <v>5335</v>
      </c>
      <c r="H344" s="10" t="n">
        <v>1.11638500000117</v>
      </c>
      <c r="I344" s="10" t="n">
        <v>0.0011511</v>
      </c>
      <c r="J344" s="10" t="n">
        <f aca="false">H344-I344</f>
        <v>1.11523390000117</v>
      </c>
    </row>
    <row r="345" customFormat="false" ht="15" hidden="false" customHeight="false" outlineLevel="0" collapsed="false">
      <c r="A345" s="2" t="s">
        <v>546</v>
      </c>
      <c r="B345" s="2" t="s">
        <v>5336</v>
      </c>
      <c r="C345" s="2" t="s">
        <v>5337</v>
      </c>
      <c r="D345" s="2" t="s">
        <v>54</v>
      </c>
      <c r="E345" s="2" t="s">
        <v>4422</v>
      </c>
      <c r="F345" s="2" t="s">
        <v>29</v>
      </c>
      <c r="G345" s="2" t="s">
        <v>4681</v>
      </c>
      <c r="H345" s="10" t="n">
        <v>-3.63797880709171E-012</v>
      </c>
      <c r="I345" s="10" t="n">
        <v>0.00069066</v>
      </c>
      <c r="J345" s="10" t="n">
        <f aca="false">H345-I345</f>
        <v>-0.000690660003637979</v>
      </c>
    </row>
    <row r="346" customFormat="false" ht="15" hidden="false" customHeight="false" outlineLevel="0" collapsed="false">
      <c r="A346" s="2" t="s">
        <v>546</v>
      </c>
      <c r="B346" s="2" t="s">
        <v>5338</v>
      </c>
      <c r="C346" s="2" t="s">
        <v>5339</v>
      </c>
      <c r="D346" s="2" t="s">
        <v>54</v>
      </c>
      <c r="E346" s="2" t="s">
        <v>4422</v>
      </c>
      <c r="F346" s="2" t="s">
        <v>25</v>
      </c>
      <c r="G346" s="2" t="s">
        <v>5340</v>
      </c>
      <c r="H346" s="10" t="n">
        <v>1.45237100000304</v>
      </c>
      <c r="I346" s="10" t="n">
        <v>0.0011511</v>
      </c>
      <c r="J346" s="10" t="n">
        <f aca="false">H346-I346</f>
        <v>1.45121990000304</v>
      </c>
    </row>
    <row r="347" customFormat="false" ht="15" hidden="false" customHeight="false" outlineLevel="0" collapsed="false">
      <c r="A347" s="2" t="s">
        <v>546</v>
      </c>
      <c r="B347" s="2" t="s">
        <v>5341</v>
      </c>
      <c r="C347" s="2" t="s">
        <v>5342</v>
      </c>
      <c r="D347" s="2" t="s">
        <v>54</v>
      </c>
      <c r="E347" s="2" t="s">
        <v>4422</v>
      </c>
      <c r="F347" s="2" t="s">
        <v>29</v>
      </c>
      <c r="G347" s="2" t="s">
        <v>5343</v>
      </c>
      <c r="H347" s="10" t="n">
        <v>0</v>
      </c>
      <c r="I347" s="10" t="n">
        <v>0.00069066</v>
      </c>
      <c r="J347" s="10" t="n">
        <f aca="false">H347-I347</f>
        <v>-0.00069066</v>
      </c>
    </row>
    <row r="348" customFormat="false" ht="15" hidden="false" customHeight="false" outlineLevel="0" collapsed="false">
      <c r="A348" s="2" t="s">
        <v>546</v>
      </c>
      <c r="B348" s="2" t="s">
        <v>5344</v>
      </c>
      <c r="C348" s="2" t="s">
        <v>5345</v>
      </c>
      <c r="D348" s="2" t="s">
        <v>54</v>
      </c>
      <c r="E348" s="2" t="s">
        <v>4422</v>
      </c>
      <c r="F348" s="2" t="s">
        <v>25</v>
      </c>
      <c r="G348" s="2" t="s">
        <v>5346</v>
      </c>
      <c r="H348" s="10" t="n">
        <v>1.70981399999437</v>
      </c>
      <c r="I348" s="10" t="n">
        <v>0.0011511</v>
      </c>
      <c r="J348" s="10" t="n">
        <f aca="false">H348-I348</f>
        <v>1.70866289999437</v>
      </c>
    </row>
    <row r="349" customFormat="false" ht="15" hidden="false" customHeight="false" outlineLevel="0" collapsed="false">
      <c r="A349" s="2" t="s">
        <v>546</v>
      </c>
      <c r="B349" s="2" t="s">
        <v>5347</v>
      </c>
      <c r="C349" s="2" t="s">
        <v>5348</v>
      </c>
      <c r="D349" s="2" t="s">
        <v>54</v>
      </c>
      <c r="E349" s="2" t="s">
        <v>4422</v>
      </c>
      <c r="F349" s="2" t="s">
        <v>29</v>
      </c>
      <c r="G349" s="2" t="s">
        <v>4681</v>
      </c>
      <c r="H349" s="10" t="n">
        <v>3.63797880709171E-012</v>
      </c>
      <c r="I349" s="10" t="n">
        <v>0.00069066</v>
      </c>
      <c r="J349" s="10" t="n">
        <f aca="false">H349-I349</f>
        <v>-0.000690659996362021</v>
      </c>
    </row>
    <row r="350" customFormat="false" ht="15" hidden="false" customHeight="false" outlineLevel="0" collapsed="false">
      <c r="A350" s="2" t="s">
        <v>546</v>
      </c>
      <c r="B350" s="2" t="s">
        <v>5349</v>
      </c>
      <c r="C350" s="2" t="s">
        <v>5350</v>
      </c>
      <c r="D350" s="2" t="s">
        <v>54</v>
      </c>
      <c r="E350" s="2" t="s">
        <v>4422</v>
      </c>
      <c r="F350" s="2" t="s">
        <v>25</v>
      </c>
      <c r="G350" s="2" t="s">
        <v>5351</v>
      </c>
      <c r="H350" s="10" t="n">
        <v>1.02387999999701</v>
      </c>
      <c r="I350" s="10" t="n">
        <v>0.0011511</v>
      </c>
      <c r="J350" s="10" t="n">
        <f aca="false">H350-I350</f>
        <v>1.02272889999701</v>
      </c>
    </row>
    <row r="351" customFormat="false" ht="15" hidden="false" customHeight="false" outlineLevel="0" collapsed="false">
      <c r="A351" s="2" t="s">
        <v>546</v>
      </c>
      <c r="B351" s="2" t="s">
        <v>5352</v>
      </c>
      <c r="C351" s="2" t="s">
        <v>5353</v>
      </c>
      <c r="D351" s="2" t="s">
        <v>54</v>
      </c>
      <c r="E351" s="2" t="s">
        <v>4422</v>
      </c>
      <c r="F351" s="2" t="s">
        <v>29</v>
      </c>
      <c r="G351" s="2" t="s">
        <v>5354</v>
      </c>
      <c r="H351" s="10" t="n">
        <v>3.63797880709171E-012</v>
      </c>
      <c r="I351" s="10" t="n">
        <v>0.00069066</v>
      </c>
      <c r="J351" s="10" t="n">
        <f aca="false">H351-I351</f>
        <v>-0.000690659996362021</v>
      </c>
    </row>
    <row r="352" customFormat="false" ht="15" hidden="false" customHeight="false" outlineLevel="0" collapsed="false">
      <c r="A352" s="2" t="s">
        <v>546</v>
      </c>
      <c r="B352" s="2" t="s">
        <v>5355</v>
      </c>
      <c r="C352" s="2" t="s">
        <v>5356</v>
      </c>
      <c r="D352" s="2" t="s">
        <v>54</v>
      </c>
      <c r="E352" s="2" t="s">
        <v>4422</v>
      </c>
      <c r="F352" s="2" t="s">
        <v>25</v>
      </c>
      <c r="G352" s="2" t="s">
        <v>5357</v>
      </c>
      <c r="H352" s="10" t="n">
        <v>0.893851999997423</v>
      </c>
      <c r="I352" s="10" t="n">
        <v>0.0011511</v>
      </c>
      <c r="J352" s="10" t="n">
        <f aca="false">H352-I352</f>
        <v>0.892700899997423</v>
      </c>
    </row>
    <row r="353" customFormat="false" ht="15" hidden="false" customHeight="false" outlineLevel="0" collapsed="false">
      <c r="A353" s="2" t="s">
        <v>546</v>
      </c>
      <c r="B353" s="2" t="s">
        <v>5358</v>
      </c>
      <c r="C353" s="2" t="s">
        <v>5359</v>
      </c>
      <c r="D353" s="2" t="s">
        <v>54</v>
      </c>
      <c r="E353" s="2" t="s">
        <v>4422</v>
      </c>
      <c r="F353" s="2" t="s">
        <v>29</v>
      </c>
      <c r="G353" s="2" t="s">
        <v>4681</v>
      </c>
      <c r="H353" s="10" t="n">
        <v>3.63797880709171E-012</v>
      </c>
      <c r="I353" s="10" t="n">
        <v>0.00069066</v>
      </c>
      <c r="J353" s="10" t="n">
        <f aca="false">H353-I353</f>
        <v>-0.000690659996362021</v>
      </c>
    </row>
    <row r="354" customFormat="false" ht="15" hidden="false" customHeight="false" outlineLevel="0" collapsed="false">
      <c r="A354" s="2" t="s">
        <v>546</v>
      </c>
      <c r="B354" s="2" t="s">
        <v>5360</v>
      </c>
      <c r="C354" s="2" t="s">
        <v>5361</v>
      </c>
      <c r="D354" s="2" t="s">
        <v>54</v>
      </c>
      <c r="E354" s="2" t="s">
        <v>4422</v>
      </c>
      <c r="F354" s="2" t="s">
        <v>25</v>
      </c>
      <c r="G354" s="2" t="s">
        <v>5362</v>
      </c>
      <c r="H354" s="10" t="n">
        <v>1.18596400000024</v>
      </c>
      <c r="I354" s="10" t="n">
        <v>0.0011511</v>
      </c>
      <c r="J354" s="10" t="n">
        <f aca="false">H354-I354</f>
        <v>1.18481290000024</v>
      </c>
    </row>
    <row r="355" customFormat="false" ht="15" hidden="false" customHeight="false" outlineLevel="0" collapsed="false">
      <c r="A355" s="2" t="s">
        <v>546</v>
      </c>
      <c r="B355" s="2" t="s">
        <v>5363</v>
      </c>
      <c r="C355" s="2" t="s">
        <v>5364</v>
      </c>
      <c r="D355" s="2" t="s">
        <v>54</v>
      </c>
      <c r="E355" s="2" t="s">
        <v>4422</v>
      </c>
      <c r="F355" s="2" t="s">
        <v>29</v>
      </c>
      <c r="G355" s="2" t="s">
        <v>5365</v>
      </c>
      <c r="H355" s="10" t="n">
        <v>0</v>
      </c>
      <c r="I355" s="10" t="n">
        <v>0.00069066</v>
      </c>
      <c r="J355" s="10" t="n">
        <f aca="false">H355-I355</f>
        <v>-0.00069066</v>
      </c>
    </row>
    <row r="356" customFormat="false" ht="15" hidden="false" customHeight="false" outlineLevel="0" collapsed="false">
      <c r="A356" s="2" t="s">
        <v>546</v>
      </c>
      <c r="B356" s="2" t="s">
        <v>5366</v>
      </c>
      <c r="C356" s="2" t="s">
        <v>5367</v>
      </c>
      <c r="D356" s="2" t="s">
        <v>54</v>
      </c>
      <c r="E356" s="2" t="s">
        <v>4422</v>
      </c>
      <c r="F356" s="2" t="s">
        <v>25</v>
      </c>
      <c r="G356" s="2" t="s">
        <v>5368</v>
      </c>
      <c r="H356" s="10" t="n">
        <v>1.28072599999723</v>
      </c>
      <c r="I356" s="10" t="n">
        <v>0.0011511</v>
      </c>
      <c r="J356" s="10" t="n">
        <f aca="false">H356-I356</f>
        <v>1.27957489999723</v>
      </c>
    </row>
    <row r="357" customFormat="false" ht="15" hidden="false" customHeight="false" outlineLevel="0" collapsed="false">
      <c r="A357" s="2" t="s">
        <v>546</v>
      </c>
      <c r="B357" s="2" t="s">
        <v>5369</v>
      </c>
      <c r="C357" s="2" t="s">
        <v>5370</v>
      </c>
      <c r="D357" s="2" t="s">
        <v>561</v>
      </c>
      <c r="E357" s="2" t="s">
        <v>4422</v>
      </c>
      <c r="F357" s="2" t="s">
        <v>29</v>
      </c>
      <c r="G357" s="2"/>
      <c r="H357" s="10" t="n">
        <v>0</v>
      </c>
      <c r="I357" s="10" t="n">
        <v>0.00069066</v>
      </c>
      <c r="J357" s="10" t="n">
        <f aca="false">H357-I357</f>
        <v>-0.00069066</v>
      </c>
    </row>
    <row r="358" customFormat="false" ht="15" hidden="false" customHeight="false" outlineLevel="0" collapsed="false">
      <c r="A358" s="2" t="s">
        <v>546</v>
      </c>
      <c r="B358" s="2" t="s">
        <v>5369</v>
      </c>
      <c r="C358" s="2" t="s">
        <v>5371</v>
      </c>
      <c r="D358" s="2" t="s">
        <v>54</v>
      </c>
      <c r="E358" s="2" t="s">
        <v>4422</v>
      </c>
      <c r="F358" s="2" t="s">
        <v>29</v>
      </c>
      <c r="G358" s="2" t="s">
        <v>4681</v>
      </c>
      <c r="H358" s="10" t="n">
        <v>0</v>
      </c>
      <c r="I358" s="10" t="n">
        <v>0.00069066</v>
      </c>
      <c r="J358" s="10" t="n">
        <f aca="false">H358-I358</f>
        <v>-0.00069066</v>
      </c>
    </row>
    <row r="359" customFormat="false" ht="15" hidden="false" customHeight="false" outlineLevel="0" collapsed="false">
      <c r="A359" s="2" t="s">
        <v>546</v>
      </c>
      <c r="B359" s="2" t="s">
        <v>5372</v>
      </c>
      <c r="C359" s="2" t="s">
        <v>5373</v>
      </c>
      <c r="D359" s="2" t="s">
        <v>54</v>
      </c>
      <c r="E359" s="2" t="s">
        <v>4422</v>
      </c>
      <c r="F359" s="2" t="s">
        <v>25</v>
      </c>
      <c r="G359" s="2" t="s">
        <v>5374</v>
      </c>
      <c r="H359" s="10" t="n">
        <v>1.96201999999903</v>
      </c>
      <c r="I359" s="10" t="n">
        <v>0.0011511</v>
      </c>
      <c r="J359" s="10" t="n">
        <f aca="false">H359-I359</f>
        <v>1.96086889999903</v>
      </c>
    </row>
    <row r="360" customFormat="false" ht="15" hidden="false" customHeight="false" outlineLevel="0" collapsed="false">
      <c r="A360" s="2" t="s">
        <v>546</v>
      </c>
      <c r="B360" s="2" t="s">
        <v>5375</v>
      </c>
      <c r="C360" s="2" t="s">
        <v>5376</v>
      </c>
      <c r="D360" s="2" t="s">
        <v>54</v>
      </c>
      <c r="E360" s="2" t="s">
        <v>4422</v>
      </c>
      <c r="F360" s="2" t="s">
        <v>29</v>
      </c>
      <c r="G360" s="2" t="s">
        <v>5377</v>
      </c>
      <c r="H360" s="10" t="n">
        <v>0</v>
      </c>
      <c r="I360" s="10" t="n">
        <v>0.00069066</v>
      </c>
      <c r="J360" s="10" t="n">
        <f aca="false">H360-I360</f>
        <v>-0.00069066</v>
      </c>
    </row>
    <row r="361" customFormat="false" ht="15" hidden="false" customHeight="false" outlineLevel="0" collapsed="false">
      <c r="A361" s="2" t="s">
        <v>546</v>
      </c>
      <c r="B361" s="2" t="s">
        <v>5378</v>
      </c>
      <c r="C361" s="2" t="s">
        <v>5379</v>
      </c>
      <c r="D361" s="2" t="s">
        <v>54</v>
      </c>
      <c r="E361" s="2" t="s">
        <v>4422</v>
      </c>
      <c r="F361" s="2" t="s">
        <v>25</v>
      </c>
      <c r="G361" s="2" t="s">
        <v>5380</v>
      </c>
      <c r="H361" s="10" t="n">
        <v>0.818245000002207</v>
      </c>
      <c r="I361" s="10" t="n">
        <v>0.0011511</v>
      </c>
      <c r="J361" s="10" t="n">
        <f aca="false">H361-I361</f>
        <v>0.817093900002207</v>
      </c>
    </row>
    <row r="362" customFormat="false" ht="15" hidden="false" customHeight="false" outlineLevel="0" collapsed="false">
      <c r="A362" s="2" t="s">
        <v>546</v>
      </c>
      <c r="B362" s="2" t="s">
        <v>5381</v>
      </c>
      <c r="C362" s="2" t="s">
        <v>5382</v>
      </c>
      <c r="D362" s="2" t="s">
        <v>54</v>
      </c>
      <c r="E362" s="2" t="s">
        <v>4422</v>
      </c>
      <c r="F362" s="2" t="s">
        <v>29</v>
      </c>
      <c r="G362" s="2" t="s">
        <v>4681</v>
      </c>
      <c r="H362" s="10" t="n">
        <v>0</v>
      </c>
      <c r="I362" s="10" t="n">
        <v>0.00069066</v>
      </c>
      <c r="J362" s="10" t="n">
        <f aca="false">H362-I362</f>
        <v>-0.00069066</v>
      </c>
    </row>
    <row r="363" customFormat="false" ht="15" hidden="false" customHeight="false" outlineLevel="0" collapsed="false">
      <c r="A363" s="2" t="s">
        <v>546</v>
      </c>
      <c r="B363" s="2" t="s">
        <v>5383</v>
      </c>
      <c r="C363" s="2" t="s">
        <v>5384</v>
      </c>
      <c r="D363" s="2" t="s">
        <v>561</v>
      </c>
      <c r="E363" s="2" t="s">
        <v>4422</v>
      </c>
      <c r="F363" s="2" t="s">
        <v>25</v>
      </c>
      <c r="G363" s="2"/>
      <c r="H363" s="10" t="n">
        <v>0</v>
      </c>
      <c r="I363" s="10" t="n">
        <v>0.0011511</v>
      </c>
      <c r="J363" s="10" t="n">
        <f aca="false">H363-I363</f>
        <v>-0.0011511</v>
      </c>
    </row>
    <row r="364" customFormat="false" ht="15" hidden="false" customHeight="false" outlineLevel="0" collapsed="false">
      <c r="A364" s="2" t="s">
        <v>546</v>
      </c>
      <c r="B364" s="2" t="s">
        <v>5385</v>
      </c>
      <c r="C364" s="2" t="s">
        <v>5386</v>
      </c>
      <c r="D364" s="2" t="s">
        <v>54</v>
      </c>
      <c r="E364" s="2" t="s">
        <v>4422</v>
      </c>
      <c r="F364" s="2" t="s">
        <v>25</v>
      </c>
      <c r="G364" s="2" t="s">
        <v>5387</v>
      </c>
      <c r="H364" s="10" t="n">
        <v>1.51232000000164</v>
      </c>
      <c r="I364" s="10" t="n">
        <v>0.0011511</v>
      </c>
      <c r="J364" s="10" t="n">
        <f aca="false">H364-I364</f>
        <v>1.51116890000164</v>
      </c>
    </row>
    <row r="365" customFormat="false" ht="15" hidden="false" customHeight="false" outlineLevel="0" collapsed="false">
      <c r="A365" s="2" t="s">
        <v>546</v>
      </c>
      <c r="B365" s="2" t="s">
        <v>5388</v>
      </c>
      <c r="C365" s="2" t="s">
        <v>5389</v>
      </c>
      <c r="D365" s="2" t="s">
        <v>561</v>
      </c>
      <c r="E365" s="2" t="s">
        <v>4422</v>
      </c>
      <c r="F365" s="2" t="s">
        <v>29</v>
      </c>
      <c r="G365" s="2"/>
      <c r="H365" s="10" t="n">
        <v>0</v>
      </c>
      <c r="I365" s="10" t="n">
        <v>0.00069066</v>
      </c>
      <c r="J365" s="10" t="n">
        <f aca="false">H365-I365</f>
        <v>-0.00069066</v>
      </c>
    </row>
    <row r="366" customFormat="false" ht="15" hidden="false" customHeight="false" outlineLevel="0" collapsed="false">
      <c r="A366" s="2" t="s">
        <v>546</v>
      </c>
      <c r="B366" s="2" t="s">
        <v>5388</v>
      </c>
      <c r="C366" s="2" t="s">
        <v>5390</v>
      </c>
      <c r="D366" s="2" t="s">
        <v>54</v>
      </c>
      <c r="E366" s="2" t="s">
        <v>4422</v>
      </c>
      <c r="F366" s="2" t="s">
        <v>29</v>
      </c>
      <c r="G366" s="2" t="s">
        <v>5391</v>
      </c>
      <c r="H366" s="10" t="n">
        <v>0</v>
      </c>
      <c r="I366" s="10" t="n">
        <v>0.00069066</v>
      </c>
      <c r="J366" s="10" t="n">
        <f aca="false">H366-I366</f>
        <v>-0.00069066</v>
      </c>
    </row>
    <row r="367" customFormat="false" ht="15" hidden="false" customHeight="false" outlineLevel="0" collapsed="false">
      <c r="A367" s="2" t="s">
        <v>546</v>
      </c>
      <c r="B367" s="2" t="s">
        <v>5392</v>
      </c>
      <c r="C367" s="2" t="s">
        <v>5393</v>
      </c>
      <c r="D367" s="2" t="s">
        <v>54</v>
      </c>
      <c r="E367" s="2" t="s">
        <v>4422</v>
      </c>
      <c r="F367" s="2" t="s">
        <v>25</v>
      </c>
      <c r="G367" s="2" t="s">
        <v>5394</v>
      </c>
      <c r="H367" s="10" t="n">
        <v>1.27463499999431</v>
      </c>
      <c r="I367" s="10" t="n">
        <v>0.0011511</v>
      </c>
      <c r="J367" s="10" t="n">
        <f aca="false">H367-I367</f>
        <v>1.27348389999431</v>
      </c>
    </row>
    <row r="368" customFormat="false" ht="15" hidden="false" customHeight="false" outlineLevel="0" collapsed="false">
      <c r="A368" s="2" t="s">
        <v>546</v>
      </c>
      <c r="B368" s="2" t="s">
        <v>5395</v>
      </c>
      <c r="C368" s="2" t="s">
        <v>5396</v>
      </c>
      <c r="D368" s="2" t="s">
        <v>54</v>
      </c>
      <c r="E368" s="2" t="s">
        <v>4422</v>
      </c>
      <c r="F368" s="2" t="s">
        <v>29</v>
      </c>
      <c r="G368" s="2" t="s">
        <v>4681</v>
      </c>
      <c r="H368" s="10" t="n">
        <v>3.63797880709171E-012</v>
      </c>
      <c r="I368" s="10" t="n">
        <v>0.00069066</v>
      </c>
      <c r="J368" s="10" t="n">
        <f aca="false">H368-I368</f>
        <v>-0.000690659996362021</v>
      </c>
    </row>
    <row r="369" customFormat="false" ht="15" hidden="false" customHeight="false" outlineLevel="0" collapsed="false">
      <c r="A369" s="2" t="s">
        <v>546</v>
      </c>
      <c r="B369" s="2" t="s">
        <v>5397</v>
      </c>
      <c r="C369" s="2" t="s">
        <v>5398</v>
      </c>
      <c r="D369" s="2" t="s">
        <v>54</v>
      </c>
      <c r="E369" s="2" t="s">
        <v>4422</v>
      </c>
      <c r="F369" s="2" t="s">
        <v>25</v>
      </c>
      <c r="G369" s="2" t="s">
        <v>5399</v>
      </c>
      <c r="H369" s="10" t="n">
        <v>1.43653599999743</v>
      </c>
      <c r="I369" s="10" t="n">
        <v>0.0011511</v>
      </c>
      <c r="J369" s="10" t="n">
        <f aca="false">H369-I369</f>
        <v>1.43538489999743</v>
      </c>
    </row>
    <row r="370" customFormat="false" ht="15" hidden="false" customHeight="false" outlineLevel="0" collapsed="false">
      <c r="A370" s="2" t="s">
        <v>546</v>
      </c>
      <c r="B370" s="2" t="s">
        <v>5400</v>
      </c>
      <c r="C370" s="2" t="s">
        <v>5401</v>
      </c>
      <c r="D370" s="2" t="s">
        <v>54</v>
      </c>
      <c r="E370" s="2" t="s">
        <v>4422</v>
      </c>
      <c r="F370" s="2" t="s">
        <v>29</v>
      </c>
      <c r="G370" s="2" t="s">
        <v>4681</v>
      </c>
      <c r="H370" s="10" t="n">
        <v>3.63797880709171E-012</v>
      </c>
      <c r="I370" s="10" t="n">
        <v>0.00069066</v>
      </c>
      <c r="J370" s="10" t="n">
        <f aca="false">H370-I370</f>
        <v>-0.000690659996362021</v>
      </c>
    </row>
    <row r="371" customFormat="false" ht="15" hidden="false" customHeight="false" outlineLevel="0" collapsed="false">
      <c r="A371" s="2" t="s">
        <v>546</v>
      </c>
      <c r="B371" s="2" t="s">
        <v>5402</v>
      </c>
      <c r="C371" s="2" t="s">
        <v>5403</v>
      </c>
      <c r="D371" s="2" t="s">
        <v>561</v>
      </c>
      <c r="E371" s="2" t="s">
        <v>4422</v>
      </c>
      <c r="F371" s="2" t="s">
        <v>25</v>
      </c>
      <c r="G371" s="2"/>
      <c r="H371" s="10" t="n">
        <v>0</v>
      </c>
      <c r="I371" s="10" t="n">
        <v>0.0011511</v>
      </c>
      <c r="J371" s="10" t="n">
        <f aca="false">H371-I371</f>
        <v>-0.0011511</v>
      </c>
    </row>
    <row r="372" customFormat="false" ht="15" hidden="false" customHeight="false" outlineLevel="0" collapsed="false">
      <c r="A372" s="2" t="s">
        <v>546</v>
      </c>
      <c r="B372" s="2" t="s">
        <v>5404</v>
      </c>
      <c r="C372" s="2" t="s">
        <v>5405</v>
      </c>
      <c r="D372" s="2" t="s">
        <v>54</v>
      </c>
      <c r="E372" s="2" t="s">
        <v>4422</v>
      </c>
      <c r="F372" s="2" t="s">
        <v>25</v>
      </c>
      <c r="G372" s="2" t="s">
        <v>5406</v>
      </c>
      <c r="H372" s="10" t="n">
        <v>0.804414000001998</v>
      </c>
      <c r="I372" s="10" t="n">
        <v>0.0011511</v>
      </c>
      <c r="J372" s="10" t="n">
        <f aca="false">H372-I372</f>
        <v>0.803262900001998</v>
      </c>
    </row>
    <row r="373" customFormat="false" ht="15" hidden="false" customHeight="false" outlineLevel="0" collapsed="false">
      <c r="A373" s="2" t="s">
        <v>546</v>
      </c>
      <c r="B373" s="2" t="s">
        <v>5407</v>
      </c>
      <c r="C373" s="2" t="s">
        <v>5408</v>
      </c>
      <c r="D373" s="2" t="s">
        <v>54</v>
      </c>
      <c r="E373" s="2" t="s">
        <v>4422</v>
      </c>
      <c r="F373" s="2" t="s">
        <v>29</v>
      </c>
      <c r="G373" s="2" t="s">
        <v>4681</v>
      </c>
      <c r="H373" s="10" t="n">
        <v>-3.63797880709171E-012</v>
      </c>
      <c r="I373" s="10" t="n">
        <v>0.00069066</v>
      </c>
      <c r="J373" s="10" t="n">
        <f aca="false">H373-I373</f>
        <v>-0.000690660003637979</v>
      </c>
    </row>
    <row r="374" customFormat="false" ht="15" hidden="false" customHeight="false" outlineLevel="0" collapsed="false">
      <c r="A374" s="2" t="s">
        <v>546</v>
      </c>
      <c r="B374" s="2" t="s">
        <v>5409</v>
      </c>
      <c r="C374" s="2" t="s">
        <v>5410</v>
      </c>
      <c r="D374" s="2" t="s">
        <v>561</v>
      </c>
      <c r="E374" s="2" t="s">
        <v>4422</v>
      </c>
      <c r="F374" s="2" t="s">
        <v>25</v>
      </c>
      <c r="G374" s="2"/>
      <c r="H374" s="10" t="n">
        <v>0</v>
      </c>
      <c r="I374" s="10" t="n">
        <v>0.41485805154</v>
      </c>
      <c r="J374" s="10" t="n">
        <f aca="false">H374-I374</f>
        <v>-0.41485805154</v>
      </c>
    </row>
    <row r="375" customFormat="false" ht="15" hidden="false" customHeight="false" outlineLevel="0" collapsed="false">
      <c r="A375" s="2" t="s">
        <v>546</v>
      </c>
      <c r="B375" s="2" t="s">
        <v>5411</v>
      </c>
      <c r="C375" s="2" t="s">
        <v>5412</v>
      </c>
      <c r="D375" s="2" t="s">
        <v>54</v>
      </c>
      <c r="E375" s="2" t="s">
        <v>4422</v>
      </c>
      <c r="F375" s="2" t="s">
        <v>25</v>
      </c>
      <c r="G375" s="2" t="s">
        <v>5413</v>
      </c>
      <c r="H375" s="10" t="n">
        <v>0.333567999998195</v>
      </c>
      <c r="I375" s="10" t="n">
        <v>0.00186002412</v>
      </c>
      <c r="J375" s="10" t="n">
        <f aca="false">H375-I375</f>
        <v>0.331707975878195</v>
      </c>
    </row>
    <row r="376" customFormat="false" ht="15" hidden="false" customHeight="false" outlineLevel="0" collapsed="false">
      <c r="A376" s="2" t="s">
        <v>546</v>
      </c>
      <c r="B376" s="2" t="s">
        <v>5414</v>
      </c>
      <c r="C376" s="2" t="s">
        <v>5415</v>
      </c>
      <c r="D376" s="2" t="s">
        <v>54</v>
      </c>
      <c r="E376" s="2" t="s">
        <v>4422</v>
      </c>
      <c r="F376" s="2" t="s">
        <v>29</v>
      </c>
      <c r="G376" s="2" t="s">
        <v>4681</v>
      </c>
      <c r="H376" s="10" t="n">
        <v>3.63797880709171E-012</v>
      </c>
      <c r="I376" s="10" t="n">
        <v>0.00069066</v>
      </c>
      <c r="J376" s="10" t="n">
        <f aca="false">H376-I376</f>
        <v>-0.000690659996362021</v>
      </c>
    </row>
    <row r="377" customFormat="false" ht="15" hidden="false" customHeight="false" outlineLevel="0" collapsed="false">
      <c r="A377" s="2" t="s">
        <v>546</v>
      </c>
      <c r="B377" s="2" t="s">
        <v>5416</v>
      </c>
      <c r="C377" s="2" t="s">
        <v>5417</v>
      </c>
      <c r="D377" s="2" t="s">
        <v>561</v>
      </c>
      <c r="E377" s="2" t="s">
        <v>4422</v>
      </c>
      <c r="F377" s="2" t="s">
        <v>25</v>
      </c>
      <c r="G377" s="2"/>
      <c r="H377" s="10" t="n">
        <v>0</v>
      </c>
      <c r="I377" s="10" t="n">
        <v>0.0011511</v>
      </c>
      <c r="J377" s="10" t="n">
        <f aca="false">H377-I377</f>
        <v>-0.0011511</v>
      </c>
    </row>
    <row r="378" customFormat="false" ht="15" hidden="false" customHeight="false" outlineLevel="0" collapsed="false">
      <c r="A378" s="2" t="s">
        <v>546</v>
      </c>
      <c r="B378" s="2" t="s">
        <v>5418</v>
      </c>
      <c r="C378" s="2" t="s">
        <v>5419</v>
      </c>
      <c r="D378" s="2" t="s">
        <v>561</v>
      </c>
      <c r="E378" s="2" t="s">
        <v>4422</v>
      </c>
      <c r="F378" s="2" t="s">
        <v>25</v>
      </c>
      <c r="G378" s="2"/>
      <c r="H378" s="10" t="n">
        <v>0</v>
      </c>
      <c r="I378" s="10" t="n">
        <v>0.0011511</v>
      </c>
      <c r="J378" s="10" t="n">
        <f aca="false">H378-I378</f>
        <v>-0.0011511</v>
      </c>
    </row>
    <row r="379" customFormat="false" ht="15" hidden="false" customHeight="false" outlineLevel="0" collapsed="false">
      <c r="A379" s="2" t="s">
        <v>546</v>
      </c>
      <c r="B379" s="2" t="s">
        <v>5420</v>
      </c>
      <c r="C379" s="2" t="s">
        <v>5421</v>
      </c>
      <c r="D379" s="2" t="s">
        <v>54</v>
      </c>
      <c r="E379" s="2" t="s">
        <v>4422</v>
      </c>
      <c r="F379" s="2" t="s">
        <v>25</v>
      </c>
      <c r="G379" s="2" t="s">
        <v>5422</v>
      </c>
      <c r="H379" s="10" t="n">
        <v>0.41964999999982</v>
      </c>
      <c r="I379" s="10" t="n">
        <v>0.0011511</v>
      </c>
      <c r="J379" s="10" t="n">
        <f aca="false">H379-I379</f>
        <v>0.41849889999982</v>
      </c>
    </row>
    <row r="380" customFormat="false" ht="15" hidden="false" customHeight="false" outlineLevel="0" collapsed="false">
      <c r="A380" s="2" t="s">
        <v>546</v>
      </c>
      <c r="B380" s="2" t="s">
        <v>5423</v>
      </c>
      <c r="C380" s="2" t="s">
        <v>5424</v>
      </c>
      <c r="D380" s="2" t="s">
        <v>54</v>
      </c>
      <c r="E380" s="2" t="s">
        <v>4422</v>
      </c>
      <c r="F380" s="2" t="s">
        <v>29</v>
      </c>
      <c r="G380" s="2" t="s">
        <v>4681</v>
      </c>
      <c r="H380" s="10" t="n">
        <v>0</v>
      </c>
      <c r="I380" s="10" t="n">
        <v>0.00069066</v>
      </c>
      <c r="J380" s="10" t="n">
        <f aca="false">H380-I380</f>
        <v>-0.00069066</v>
      </c>
    </row>
    <row r="381" customFormat="false" ht="15" hidden="false" customHeight="false" outlineLevel="0" collapsed="false">
      <c r="A381" s="2" t="s">
        <v>546</v>
      </c>
      <c r="B381" s="2" t="s">
        <v>5425</v>
      </c>
      <c r="C381" s="2" t="s">
        <v>5426</v>
      </c>
      <c r="D381" s="2" t="s">
        <v>54</v>
      </c>
      <c r="E381" s="2" t="s">
        <v>4422</v>
      </c>
      <c r="F381" s="2" t="s">
        <v>25</v>
      </c>
      <c r="G381" s="2" t="s">
        <v>5427</v>
      </c>
      <c r="H381" s="10" t="n">
        <v>1.80511899999692</v>
      </c>
      <c r="I381" s="10" t="n">
        <v>0.0011511</v>
      </c>
      <c r="J381" s="10" t="n">
        <f aca="false">H381-I381</f>
        <v>1.80396789999692</v>
      </c>
    </row>
    <row r="382" customFormat="false" ht="15" hidden="false" customHeight="false" outlineLevel="0" collapsed="false">
      <c r="A382" s="2" t="s">
        <v>546</v>
      </c>
      <c r="B382" s="2" t="s">
        <v>5428</v>
      </c>
      <c r="C382" s="2" t="s">
        <v>5429</v>
      </c>
      <c r="D382" s="2" t="s">
        <v>54</v>
      </c>
      <c r="E382" s="2" t="s">
        <v>4422</v>
      </c>
      <c r="F382" s="2" t="s">
        <v>29</v>
      </c>
      <c r="G382" s="2" t="s">
        <v>4681</v>
      </c>
      <c r="H382" s="10" t="n">
        <v>3.63797880709171E-012</v>
      </c>
      <c r="I382" s="10" t="n">
        <v>0.00069066</v>
      </c>
      <c r="J382" s="10" t="n">
        <f aca="false">H382-I382</f>
        <v>-0.000690659996362021</v>
      </c>
    </row>
    <row r="383" customFormat="false" ht="15" hidden="false" customHeight="false" outlineLevel="0" collapsed="false">
      <c r="A383" s="2" t="s">
        <v>546</v>
      </c>
      <c r="B383" s="2" t="s">
        <v>5430</v>
      </c>
      <c r="C383" s="2" t="s">
        <v>5431</v>
      </c>
      <c r="D383" s="2" t="s">
        <v>54</v>
      </c>
      <c r="E383" s="2" t="s">
        <v>4422</v>
      </c>
      <c r="F383" s="2" t="s">
        <v>25</v>
      </c>
      <c r="G383" s="2" t="s">
        <v>5432</v>
      </c>
      <c r="H383" s="10" t="n">
        <v>2.50615399999879</v>
      </c>
      <c r="I383" s="10" t="n">
        <v>0.0011511</v>
      </c>
      <c r="J383" s="10" t="n">
        <f aca="false">H383-I383</f>
        <v>2.50500289999879</v>
      </c>
    </row>
    <row r="384" customFormat="false" ht="15" hidden="false" customHeight="false" outlineLevel="0" collapsed="false">
      <c r="A384" s="2" t="s">
        <v>546</v>
      </c>
      <c r="B384" s="2" t="s">
        <v>5433</v>
      </c>
      <c r="C384" s="2" t="s">
        <v>5434</v>
      </c>
      <c r="D384" s="2" t="s">
        <v>54</v>
      </c>
      <c r="E384" s="2" t="s">
        <v>4422</v>
      </c>
      <c r="F384" s="2" t="s">
        <v>29</v>
      </c>
      <c r="G384" s="2" t="s">
        <v>5435</v>
      </c>
      <c r="H384" s="10" t="n">
        <v>0</v>
      </c>
      <c r="I384" s="10" t="n">
        <v>0.00069066</v>
      </c>
      <c r="J384" s="10" t="n">
        <f aca="false">H384-I384</f>
        <v>-0.00069066</v>
      </c>
    </row>
    <row r="385" customFormat="false" ht="15" hidden="false" customHeight="false" outlineLevel="0" collapsed="false">
      <c r="A385" s="2" t="s">
        <v>546</v>
      </c>
      <c r="B385" s="2" t="s">
        <v>5436</v>
      </c>
      <c r="C385" s="2" t="s">
        <v>5437</v>
      </c>
      <c r="D385" s="2" t="s">
        <v>54</v>
      </c>
      <c r="E385" s="2" t="s">
        <v>4422</v>
      </c>
      <c r="F385" s="2" t="s">
        <v>25</v>
      </c>
      <c r="G385" s="2" t="s">
        <v>5438</v>
      </c>
      <c r="H385" s="10" t="n">
        <v>0.372333999999682</v>
      </c>
      <c r="I385" s="10" t="n">
        <v>0.0011511</v>
      </c>
      <c r="J385" s="10" t="n">
        <f aca="false">H385-I385</f>
        <v>0.371182899999682</v>
      </c>
    </row>
    <row r="386" customFormat="false" ht="15" hidden="false" customHeight="false" outlineLevel="0" collapsed="false">
      <c r="A386" s="2" t="s">
        <v>546</v>
      </c>
      <c r="B386" s="2" t="s">
        <v>5439</v>
      </c>
      <c r="C386" s="2" t="s">
        <v>5440</v>
      </c>
      <c r="D386" s="2" t="s">
        <v>54</v>
      </c>
      <c r="E386" s="2" t="s">
        <v>4422</v>
      </c>
      <c r="F386" s="2" t="s">
        <v>29</v>
      </c>
      <c r="G386" s="2" t="s">
        <v>4681</v>
      </c>
      <c r="H386" s="10" t="n">
        <v>0</v>
      </c>
      <c r="I386" s="10" t="n">
        <v>0.00069066</v>
      </c>
      <c r="J386" s="10" t="n">
        <f aca="false">H386-I386</f>
        <v>-0.00069066</v>
      </c>
    </row>
    <row r="387" customFormat="false" ht="15" hidden="false" customHeight="false" outlineLevel="0" collapsed="false">
      <c r="A387" s="2" t="s">
        <v>546</v>
      </c>
      <c r="B387" s="2" t="s">
        <v>5441</v>
      </c>
      <c r="C387" s="2" t="s">
        <v>5442</v>
      </c>
      <c r="D387" s="2" t="s">
        <v>561</v>
      </c>
      <c r="E387" s="2" t="s">
        <v>4422</v>
      </c>
      <c r="F387" s="2" t="s">
        <v>25</v>
      </c>
      <c r="G387" s="2"/>
      <c r="H387" s="10" t="n">
        <v>0</v>
      </c>
      <c r="I387" s="10" t="n">
        <v>0.0011511</v>
      </c>
      <c r="J387" s="10" t="n">
        <f aca="false">H387-I387</f>
        <v>-0.0011511</v>
      </c>
    </row>
    <row r="388" customFormat="false" ht="15" hidden="false" customHeight="false" outlineLevel="0" collapsed="false">
      <c r="A388" s="2" t="s">
        <v>546</v>
      </c>
      <c r="B388" s="2" t="s">
        <v>5443</v>
      </c>
      <c r="C388" s="2" t="s">
        <v>5444</v>
      </c>
      <c r="D388" s="2" t="s">
        <v>54</v>
      </c>
      <c r="E388" s="2" t="s">
        <v>4422</v>
      </c>
      <c r="F388" s="2" t="s">
        <v>25</v>
      </c>
      <c r="G388" s="2" t="s">
        <v>5445</v>
      </c>
      <c r="H388" s="10" t="n">
        <v>2.68221199999971</v>
      </c>
      <c r="I388" s="10" t="n">
        <v>0.0011511</v>
      </c>
      <c r="J388" s="10" t="n">
        <f aca="false">H388-I388</f>
        <v>2.68106089999971</v>
      </c>
    </row>
    <row r="389" customFormat="false" ht="15" hidden="false" customHeight="false" outlineLevel="0" collapsed="false">
      <c r="A389" s="2" t="s">
        <v>546</v>
      </c>
      <c r="B389" s="2" t="s">
        <v>5446</v>
      </c>
      <c r="C389" s="2" t="s">
        <v>5447</v>
      </c>
      <c r="D389" s="2" t="s">
        <v>54</v>
      </c>
      <c r="E389" s="2" t="s">
        <v>4422</v>
      </c>
      <c r="F389" s="2" t="s">
        <v>29</v>
      </c>
      <c r="G389" s="2" t="s">
        <v>4681</v>
      </c>
      <c r="H389" s="10" t="n">
        <v>0</v>
      </c>
      <c r="I389" s="10" t="n">
        <v>0.00069066</v>
      </c>
      <c r="J389" s="10" t="n">
        <f aca="false">H389-I389</f>
        <v>-0.00069066</v>
      </c>
    </row>
    <row r="390" customFormat="false" ht="15" hidden="false" customHeight="false" outlineLevel="0" collapsed="false">
      <c r="A390" s="2" t="s">
        <v>546</v>
      </c>
      <c r="B390" s="2" t="s">
        <v>5448</v>
      </c>
      <c r="C390" s="2" t="s">
        <v>5449</v>
      </c>
      <c r="D390" s="2" t="s">
        <v>54</v>
      </c>
      <c r="E390" s="2" t="s">
        <v>4422</v>
      </c>
      <c r="F390" s="2" t="s">
        <v>25</v>
      </c>
      <c r="G390" s="2" t="s">
        <v>5450</v>
      </c>
      <c r="H390" s="10" t="n">
        <v>1.9137550000014</v>
      </c>
      <c r="I390" s="10" t="n">
        <v>0.0011511</v>
      </c>
      <c r="J390" s="10" t="n">
        <f aca="false">H390-I390</f>
        <v>1.9126039000014</v>
      </c>
    </row>
    <row r="391" customFormat="false" ht="15" hidden="false" customHeight="false" outlineLevel="0" collapsed="false">
      <c r="A391" s="2" t="s">
        <v>546</v>
      </c>
      <c r="B391" s="2" t="s">
        <v>5451</v>
      </c>
      <c r="C391" s="2" t="s">
        <v>5452</v>
      </c>
      <c r="D391" s="2" t="s">
        <v>54</v>
      </c>
      <c r="E391" s="2" t="s">
        <v>4422</v>
      </c>
      <c r="F391" s="2" t="s">
        <v>29</v>
      </c>
      <c r="G391" s="2" t="s">
        <v>4681</v>
      </c>
      <c r="H391" s="10" t="n">
        <v>0</v>
      </c>
      <c r="I391" s="10" t="n">
        <v>0.00069066</v>
      </c>
      <c r="J391" s="10" t="n">
        <f aca="false">H391-I391</f>
        <v>-0.00069066</v>
      </c>
    </row>
    <row r="392" customFormat="false" ht="15" hidden="false" customHeight="false" outlineLevel="0" collapsed="false">
      <c r="A392" s="2" t="s">
        <v>546</v>
      </c>
      <c r="B392" s="2" t="s">
        <v>5453</v>
      </c>
      <c r="C392" s="2" t="s">
        <v>5454</v>
      </c>
      <c r="D392" s="2" t="s">
        <v>54</v>
      </c>
      <c r="E392" s="2" t="s">
        <v>4422</v>
      </c>
      <c r="F392" s="2" t="s">
        <v>25</v>
      </c>
      <c r="G392" s="2" t="s">
        <v>5455</v>
      </c>
      <c r="H392" s="10" t="n">
        <v>0.864698999997927</v>
      </c>
      <c r="I392" s="10" t="n">
        <v>0.0011511</v>
      </c>
      <c r="J392" s="10" t="n">
        <f aca="false">H392-I392</f>
        <v>0.863547899997927</v>
      </c>
    </row>
    <row r="393" customFormat="false" ht="15" hidden="false" customHeight="false" outlineLevel="0" collapsed="false">
      <c r="A393" s="2" t="s">
        <v>546</v>
      </c>
      <c r="B393" s="2" t="s">
        <v>5456</v>
      </c>
      <c r="C393" s="2" t="s">
        <v>5457</v>
      </c>
      <c r="D393" s="2" t="s">
        <v>54</v>
      </c>
      <c r="E393" s="2" t="s">
        <v>4422</v>
      </c>
      <c r="F393" s="2" t="s">
        <v>29</v>
      </c>
      <c r="G393" s="2" t="s">
        <v>4681</v>
      </c>
      <c r="H393" s="10" t="n">
        <v>0</v>
      </c>
      <c r="I393" s="10" t="n">
        <v>0.00069066</v>
      </c>
      <c r="J393" s="10" t="n">
        <f aca="false">H393-I393</f>
        <v>-0.00069066</v>
      </c>
    </row>
    <row r="394" customFormat="false" ht="15" hidden="false" customHeight="false" outlineLevel="0" collapsed="false">
      <c r="A394" s="2" t="s">
        <v>546</v>
      </c>
      <c r="B394" s="2" t="s">
        <v>5458</v>
      </c>
      <c r="C394" s="2" t="s">
        <v>5459</v>
      </c>
      <c r="D394" s="2" t="s">
        <v>54</v>
      </c>
      <c r="E394" s="2" t="s">
        <v>4422</v>
      </c>
      <c r="F394" s="2" t="s">
        <v>25</v>
      </c>
      <c r="G394" s="2" t="s">
        <v>5460</v>
      </c>
      <c r="H394" s="10" t="n">
        <v>1.10040799999842</v>
      </c>
      <c r="I394" s="10" t="n">
        <v>0.0011511</v>
      </c>
      <c r="J394" s="10" t="n">
        <f aca="false">H394-I394</f>
        <v>1.09925689999842</v>
      </c>
    </row>
    <row r="395" customFormat="false" ht="15" hidden="false" customHeight="false" outlineLevel="0" collapsed="false">
      <c r="A395" s="2" t="s">
        <v>546</v>
      </c>
      <c r="B395" s="2" t="s">
        <v>5461</v>
      </c>
      <c r="C395" s="2" t="s">
        <v>5462</v>
      </c>
      <c r="D395" s="2" t="s">
        <v>54</v>
      </c>
      <c r="E395" s="2" t="s">
        <v>4422</v>
      </c>
      <c r="F395" s="2" t="s">
        <v>29</v>
      </c>
      <c r="G395" s="2" t="s">
        <v>4681</v>
      </c>
      <c r="H395" s="10" t="n">
        <v>3.63797880709171E-012</v>
      </c>
      <c r="I395" s="10" t="n">
        <v>0.00069066</v>
      </c>
      <c r="J395" s="10" t="n">
        <f aca="false">H395-I395</f>
        <v>-0.000690659996362021</v>
      </c>
    </row>
    <row r="396" customFormat="false" ht="15" hidden="false" customHeight="false" outlineLevel="0" collapsed="false">
      <c r="A396" s="2" t="s">
        <v>546</v>
      </c>
      <c r="B396" s="2" t="s">
        <v>5463</v>
      </c>
      <c r="C396" s="2" t="s">
        <v>5464</v>
      </c>
      <c r="D396" s="2" t="s">
        <v>54</v>
      </c>
      <c r="E396" s="2" t="s">
        <v>4422</v>
      </c>
      <c r="F396" s="2" t="s">
        <v>25</v>
      </c>
      <c r="G396" s="2" t="s">
        <v>5465</v>
      </c>
      <c r="H396" s="10" t="n">
        <v>1.26602700000149</v>
      </c>
      <c r="I396" s="10" t="n">
        <v>0.0011511</v>
      </c>
      <c r="J396" s="10" t="n">
        <f aca="false">H396-I396</f>
        <v>1.26487590000149</v>
      </c>
    </row>
    <row r="397" customFormat="false" ht="15" hidden="false" customHeight="false" outlineLevel="0" collapsed="false">
      <c r="A397" s="2" t="s">
        <v>546</v>
      </c>
      <c r="B397" s="2" t="s">
        <v>5466</v>
      </c>
      <c r="C397" s="2" t="s">
        <v>5467</v>
      </c>
      <c r="D397" s="2" t="s">
        <v>54</v>
      </c>
      <c r="E397" s="2" t="s">
        <v>4422</v>
      </c>
      <c r="F397" s="2" t="s">
        <v>29</v>
      </c>
      <c r="G397" s="2" t="s">
        <v>5468</v>
      </c>
      <c r="H397" s="10" t="n">
        <v>0</v>
      </c>
      <c r="I397" s="10" t="n">
        <v>0.00069066</v>
      </c>
      <c r="J397" s="10" t="n">
        <f aca="false">H397-I397</f>
        <v>-0.00069066</v>
      </c>
    </row>
    <row r="398" customFormat="false" ht="15" hidden="false" customHeight="false" outlineLevel="0" collapsed="false">
      <c r="A398" s="2" t="s">
        <v>546</v>
      </c>
      <c r="B398" s="2" t="s">
        <v>5469</v>
      </c>
      <c r="C398" s="2" t="s">
        <v>5470</v>
      </c>
      <c r="D398" s="2" t="s">
        <v>54</v>
      </c>
      <c r="E398" s="2" t="s">
        <v>4422</v>
      </c>
      <c r="F398" s="2" t="s">
        <v>25</v>
      </c>
      <c r="G398" s="2" t="s">
        <v>5471</v>
      </c>
      <c r="H398" s="10" t="n">
        <v>0.865603999998712</v>
      </c>
      <c r="I398" s="10" t="n">
        <v>0.0011511</v>
      </c>
      <c r="J398" s="10" t="n">
        <f aca="false">H398-I398</f>
        <v>0.864452899998712</v>
      </c>
    </row>
    <row r="399" customFormat="false" ht="15" hidden="false" customHeight="false" outlineLevel="0" collapsed="false">
      <c r="A399" s="2" t="s">
        <v>546</v>
      </c>
      <c r="B399" s="2" t="s">
        <v>5472</v>
      </c>
      <c r="C399" s="2" t="s">
        <v>5473</v>
      </c>
      <c r="D399" s="2" t="s">
        <v>54</v>
      </c>
      <c r="E399" s="2" t="s">
        <v>4422</v>
      </c>
      <c r="F399" s="2" t="s">
        <v>29</v>
      </c>
      <c r="G399" s="2" t="s">
        <v>4681</v>
      </c>
      <c r="H399" s="10" t="n">
        <v>0</v>
      </c>
      <c r="I399" s="10" t="n">
        <v>0.00069066</v>
      </c>
      <c r="J399" s="10" t="n">
        <f aca="false">H399-I399</f>
        <v>-0.00069066</v>
      </c>
    </row>
    <row r="400" customFormat="false" ht="15" hidden="false" customHeight="false" outlineLevel="0" collapsed="false">
      <c r="A400" s="2" t="s">
        <v>546</v>
      </c>
      <c r="B400" s="2" t="s">
        <v>5474</v>
      </c>
      <c r="C400" s="2" t="s">
        <v>5475</v>
      </c>
      <c r="D400" s="2" t="s">
        <v>561</v>
      </c>
      <c r="E400" s="2" t="s">
        <v>4422</v>
      </c>
      <c r="F400" s="2" t="s">
        <v>25</v>
      </c>
      <c r="G400" s="2"/>
      <c r="H400" s="10" t="n">
        <v>0</v>
      </c>
      <c r="I400" s="10" t="n">
        <v>0.0011511</v>
      </c>
      <c r="J400" s="10" t="n">
        <f aca="false">H400-I400</f>
        <v>-0.0011511</v>
      </c>
    </row>
    <row r="401" customFormat="false" ht="15" hidden="false" customHeight="false" outlineLevel="0" collapsed="false">
      <c r="A401" s="2" t="s">
        <v>546</v>
      </c>
      <c r="B401" s="2" t="s">
        <v>5476</v>
      </c>
      <c r="C401" s="2" t="s">
        <v>5477</v>
      </c>
      <c r="D401" s="2" t="s">
        <v>54</v>
      </c>
      <c r="E401" s="2" t="s">
        <v>4422</v>
      </c>
      <c r="F401" s="2" t="s">
        <v>25</v>
      </c>
      <c r="G401" s="2" t="s">
        <v>5478</v>
      </c>
      <c r="H401" s="10" t="n">
        <v>1.48725900000136</v>
      </c>
      <c r="I401" s="10" t="n">
        <v>0.0011511</v>
      </c>
      <c r="J401" s="10" t="n">
        <f aca="false">H401-I401</f>
        <v>1.48610790000136</v>
      </c>
    </row>
    <row r="402" customFormat="false" ht="15" hidden="false" customHeight="false" outlineLevel="0" collapsed="false">
      <c r="A402" s="2" t="s">
        <v>546</v>
      </c>
      <c r="B402" s="2" t="s">
        <v>5479</v>
      </c>
      <c r="C402" s="2" t="s">
        <v>5480</v>
      </c>
      <c r="D402" s="2" t="s">
        <v>54</v>
      </c>
      <c r="E402" s="2" t="s">
        <v>4422</v>
      </c>
      <c r="F402" s="2" t="s">
        <v>29</v>
      </c>
      <c r="G402" s="2" t="s">
        <v>5481</v>
      </c>
      <c r="H402" s="10" t="n">
        <v>0</v>
      </c>
      <c r="I402" s="10" t="n">
        <v>0.00609031662</v>
      </c>
      <c r="J402" s="10" t="n">
        <f aca="false">H402-I402</f>
        <v>-0.00609031662</v>
      </c>
    </row>
    <row r="403" customFormat="false" ht="15" hidden="false" customHeight="false" outlineLevel="0" collapsed="false">
      <c r="A403" s="2" t="s">
        <v>546</v>
      </c>
      <c r="B403" s="2" t="s">
        <v>5482</v>
      </c>
      <c r="C403" s="2" t="s">
        <v>5483</v>
      </c>
      <c r="D403" s="2" t="s">
        <v>54</v>
      </c>
      <c r="E403" s="2" t="s">
        <v>4422</v>
      </c>
      <c r="F403" s="2" t="s">
        <v>25</v>
      </c>
      <c r="G403" s="2" t="s">
        <v>5484</v>
      </c>
      <c r="H403" s="10" t="n">
        <v>0.167294999999285</v>
      </c>
      <c r="I403" s="10" t="n">
        <v>0.00169879338</v>
      </c>
      <c r="J403" s="10" t="n">
        <f aca="false">H403-I403</f>
        <v>0.165596206619285</v>
      </c>
    </row>
    <row r="404" customFormat="false" ht="15" hidden="false" customHeight="false" outlineLevel="0" collapsed="false">
      <c r="A404" s="2" t="s">
        <v>546</v>
      </c>
      <c r="B404" s="2" t="s">
        <v>5485</v>
      </c>
      <c r="C404" s="2" t="s">
        <v>5486</v>
      </c>
      <c r="D404" s="2" t="s">
        <v>54</v>
      </c>
      <c r="E404" s="2" t="s">
        <v>4422</v>
      </c>
      <c r="F404" s="2" t="s">
        <v>29</v>
      </c>
      <c r="G404" s="2" t="s">
        <v>4681</v>
      </c>
      <c r="H404" s="10" t="n">
        <v>-3.63797880709171E-012</v>
      </c>
      <c r="I404" s="10" t="n">
        <v>0.00069066</v>
      </c>
      <c r="J404" s="10" t="n">
        <f aca="false">H404-I404</f>
        <v>-0.000690660003637979</v>
      </c>
    </row>
    <row r="405" customFormat="false" ht="15" hidden="false" customHeight="false" outlineLevel="0" collapsed="false">
      <c r="A405" s="2" t="s">
        <v>546</v>
      </c>
      <c r="B405" s="2" t="s">
        <v>5487</v>
      </c>
      <c r="C405" s="2" t="s">
        <v>5488</v>
      </c>
      <c r="D405" s="2" t="s">
        <v>561</v>
      </c>
      <c r="E405" s="2" t="s">
        <v>4422</v>
      </c>
      <c r="F405" s="2" t="s">
        <v>29</v>
      </c>
      <c r="G405" s="2"/>
      <c r="H405" s="10" t="n">
        <v>0</v>
      </c>
      <c r="I405" s="10" t="n">
        <v>0.00069066</v>
      </c>
      <c r="J405" s="10" t="n">
        <f aca="false">H405-I405</f>
        <v>-0.00069066</v>
      </c>
    </row>
    <row r="406" customFormat="false" ht="15" hidden="false" customHeight="false" outlineLevel="0" collapsed="false">
      <c r="A406" s="2" t="s">
        <v>546</v>
      </c>
      <c r="B406" s="2" t="s">
        <v>5489</v>
      </c>
      <c r="C406" s="2" t="s">
        <v>5490</v>
      </c>
      <c r="D406" s="2" t="s">
        <v>561</v>
      </c>
      <c r="E406" s="2" t="s">
        <v>4422</v>
      </c>
      <c r="F406" s="2" t="s">
        <v>25</v>
      </c>
      <c r="G406" s="2"/>
      <c r="H406" s="10" t="n">
        <v>0</v>
      </c>
      <c r="I406" s="10" t="n">
        <v>0.0011511</v>
      </c>
      <c r="J406" s="10" t="n">
        <f aca="false">H406-I406</f>
        <v>-0.0011511</v>
      </c>
    </row>
    <row r="407" customFormat="false" ht="15" hidden="false" customHeight="false" outlineLevel="0" collapsed="false">
      <c r="A407" s="2" t="s">
        <v>546</v>
      </c>
      <c r="B407" s="2" t="s">
        <v>5491</v>
      </c>
      <c r="C407" s="2" t="s">
        <v>5492</v>
      </c>
      <c r="D407" s="2" t="s">
        <v>54</v>
      </c>
      <c r="E407" s="2" t="s">
        <v>4422</v>
      </c>
      <c r="F407" s="2" t="s">
        <v>25</v>
      </c>
      <c r="G407" s="2" t="s">
        <v>5493</v>
      </c>
      <c r="H407" s="10" t="n">
        <v>1.38295200000357</v>
      </c>
      <c r="I407" s="10" t="n">
        <v>0.0011511</v>
      </c>
      <c r="J407" s="10" t="n">
        <f aca="false">H407-I407</f>
        <v>1.38180090000357</v>
      </c>
    </row>
    <row r="408" customFormat="false" ht="15" hidden="false" customHeight="false" outlineLevel="0" collapsed="false">
      <c r="A408" s="2" t="s">
        <v>546</v>
      </c>
      <c r="B408" s="2" t="s">
        <v>5494</v>
      </c>
      <c r="C408" s="2" t="s">
        <v>5495</v>
      </c>
      <c r="D408" s="2" t="s">
        <v>54</v>
      </c>
      <c r="E408" s="2" t="s">
        <v>4422</v>
      </c>
      <c r="F408" s="2" t="s">
        <v>29</v>
      </c>
      <c r="G408" s="2" t="s">
        <v>5496</v>
      </c>
      <c r="H408" s="10" t="n">
        <v>0</v>
      </c>
      <c r="I408" s="10" t="n">
        <v>0.00069066</v>
      </c>
      <c r="J408" s="10" t="n">
        <f aca="false">H408-I408</f>
        <v>-0.00069066</v>
      </c>
    </row>
    <row r="409" customFormat="false" ht="15" hidden="false" customHeight="false" outlineLevel="0" collapsed="false">
      <c r="A409" s="2" t="s">
        <v>546</v>
      </c>
      <c r="B409" s="2" t="s">
        <v>5497</v>
      </c>
      <c r="C409" s="2" t="s">
        <v>5498</v>
      </c>
      <c r="D409" s="2" t="s">
        <v>54</v>
      </c>
      <c r="E409" s="2" t="s">
        <v>4422</v>
      </c>
      <c r="F409" s="2" t="s">
        <v>25</v>
      </c>
      <c r="G409" s="2" t="s">
        <v>5499</v>
      </c>
      <c r="H409" s="10" t="n">
        <v>0.420434999999998</v>
      </c>
      <c r="I409" s="10" t="n">
        <v>0.0011511</v>
      </c>
      <c r="J409" s="10" t="n">
        <f aca="false">H409-I409</f>
        <v>0.419283899999998</v>
      </c>
    </row>
    <row r="410" customFormat="false" ht="15" hidden="false" customHeight="false" outlineLevel="0" collapsed="false">
      <c r="A410" s="2" t="s">
        <v>546</v>
      </c>
      <c r="B410" s="2" t="s">
        <v>5500</v>
      </c>
      <c r="C410" s="2" t="s">
        <v>5501</v>
      </c>
      <c r="D410" s="2" t="s">
        <v>54</v>
      </c>
      <c r="E410" s="2" t="s">
        <v>4422</v>
      </c>
      <c r="F410" s="2" t="s">
        <v>29</v>
      </c>
      <c r="G410" s="2" t="s">
        <v>4681</v>
      </c>
      <c r="H410" s="10" t="n">
        <v>-3.63797880709171E-012</v>
      </c>
      <c r="I410" s="10" t="n">
        <v>0.00069066</v>
      </c>
      <c r="J410" s="10" t="n">
        <f aca="false">H410-I410</f>
        <v>-0.000690660003637979</v>
      </c>
    </row>
    <row r="411" customFormat="false" ht="15" hidden="false" customHeight="false" outlineLevel="0" collapsed="false">
      <c r="A411" s="2" t="s">
        <v>546</v>
      </c>
      <c r="B411" s="2" t="s">
        <v>5502</v>
      </c>
      <c r="C411" s="2" t="s">
        <v>5503</v>
      </c>
      <c r="D411" s="2" t="s">
        <v>561</v>
      </c>
      <c r="E411" s="2" t="s">
        <v>4422</v>
      </c>
      <c r="F411" s="2" t="s">
        <v>25</v>
      </c>
      <c r="G411" s="2"/>
      <c r="H411" s="10" t="n">
        <v>0</v>
      </c>
      <c r="I411" s="10" t="n">
        <v>0.0011511</v>
      </c>
      <c r="J411" s="10" t="n">
        <f aca="false">H411-I411</f>
        <v>-0.0011511</v>
      </c>
    </row>
    <row r="412" customFormat="false" ht="15" hidden="false" customHeight="false" outlineLevel="0" collapsed="false">
      <c r="A412" s="2" t="s">
        <v>546</v>
      </c>
      <c r="B412" s="2" t="s">
        <v>5504</v>
      </c>
      <c r="C412" s="2" t="s">
        <v>5505</v>
      </c>
      <c r="D412" s="2" t="s">
        <v>54</v>
      </c>
      <c r="E412" s="2" t="s">
        <v>4422</v>
      </c>
      <c r="F412" s="2" t="s">
        <v>25</v>
      </c>
      <c r="G412" s="2" t="s">
        <v>5506</v>
      </c>
      <c r="H412" s="10" t="n">
        <v>1.44259999999849</v>
      </c>
      <c r="I412" s="10" t="n">
        <v>0.0011511</v>
      </c>
      <c r="J412" s="10" t="n">
        <f aca="false">H412-I412</f>
        <v>1.44144889999849</v>
      </c>
    </row>
    <row r="413" customFormat="false" ht="15" hidden="false" customHeight="false" outlineLevel="0" collapsed="false">
      <c r="A413" s="2" t="s">
        <v>546</v>
      </c>
      <c r="B413" s="2" t="s">
        <v>5507</v>
      </c>
      <c r="C413" s="2" t="s">
        <v>5508</v>
      </c>
      <c r="D413" s="2" t="s">
        <v>54</v>
      </c>
      <c r="E413" s="2" t="s">
        <v>4422</v>
      </c>
      <c r="F413" s="2" t="s">
        <v>29</v>
      </c>
      <c r="G413" s="2" t="s">
        <v>4681</v>
      </c>
      <c r="H413" s="10" t="n">
        <v>3.63797880709171E-012</v>
      </c>
      <c r="I413" s="10" t="n">
        <v>0.00069066</v>
      </c>
      <c r="J413" s="10" t="n">
        <f aca="false">H413-I413</f>
        <v>-0.000690659996362021</v>
      </c>
    </row>
    <row r="414" customFormat="false" ht="15" hidden="false" customHeight="false" outlineLevel="0" collapsed="false">
      <c r="A414" s="2" t="s">
        <v>546</v>
      </c>
      <c r="B414" s="2" t="s">
        <v>5509</v>
      </c>
      <c r="C414" s="2" t="s">
        <v>5510</v>
      </c>
      <c r="D414" s="2" t="s">
        <v>561</v>
      </c>
      <c r="E414" s="2" t="s">
        <v>4422</v>
      </c>
      <c r="F414" s="2" t="s">
        <v>29</v>
      </c>
      <c r="G414" s="2"/>
      <c r="H414" s="10" t="n">
        <v>0</v>
      </c>
      <c r="I414" s="10" t="n">
        <v>0.00069066</v>
      </c>
      <c r="J414" s="10" t="n">
        <f aca="false">H414-I414</f>
        <v>-0.00069066</v>
      </c>
    </row>
    <row r="415" customFormat="false" ht="15" hidden="false" customHeight="false" outlineLevel="0" collapsed="false">
      <c r="A415" s="2" t="s">
        <v>546</v>
      </c>
      <c r="B415" s="2" t="s">
        <v>5511</v>
      </c>
      <c r="C415" s="2" t="s">
        <v>5512</v>
      </c>
      <c r="D415" s="2" t="s">
        <v>54</v>
      </c>
      <c r="E415" s="2" t="s">
        <v>4422</v>
      </c>
      <c r="F415" s="2" t="s">
        <v>25</v>
      </c>
      <c r="G415" s="2" t="s">
        <v>5513</v>
      </c>
      <c r="H415" s="10" t="n">
        <v>1.98829599999954</v>
      </c>
      <c r="I415" s="10" t="n">
        <v>0.0011511</v>
      </c>
      <c r="J415" s="10" t="n">
        <f aca="false">H415-I415</f>
        <v>1.98714489999954</v>
      </c>
    </row>
    <row r="416" customFormat="false" ht="15" hidden="false" customHeight="false" outlineLevel="0" collapsed="false">
      <c r="A416" s="2" t="s">
        <v>546</v>
      </c>
      <c r="B416" s="2" t="s">
        <v>5514</v>
      </c>
      <c r="C416" s="2" t="s">
        <v>5515</v>
      </c>
      <c r="D416" s="2" t="s">
        <v>54</v>
      </c>
      <c r="E416" s="2" t="s">
        <v>4422</v>
      </c>
      <c r="F416" s="2" t="s">
        <v>29</v>
      </c>
      <c r="G416" s="2" t="s">
        <v>5516</v>
      </c>
      <c r="H416" s="10" t="n">
        <v>0</v>
      </c>
      <c r="I416" s="10" t="n">
        <v>0.00069066</v>
      </c>
      <c r="J416" s="10" t="n">
        <f aca="false">H416-I416</f>
        <v>-0.00069066</v>
      </c>
    </row>
    <row r="417" customFormat="false" ht="15" hidden="false" customHeight="false" outlineLevel="0" collapsed="false">
      <c r="A417" s="2" t="s">
        <v>546</v>
      </c>
      <c r="B417" s="2" t="s">
        <v>5517</v>
      </c>
      <c r="C417" s="2" t="s">
        <v>5518</v>
      </c>
      <c r="D417" s="2" t="s">
        <v>54</v>
      </c>
      <c r="E417" s="2" t="s">
        <v>4422</v>
      </c>
      <c r="F417" s="2" t="s">
        <v>25</v>
      </c>
      <c r="G417" s="2" t="s">
        <v>5519</v>
      </c>
      <c r="H417" s="10" t="n">
        <v>0.534531999997853</v>
      </c>
      <c r="I417" s="10" t="n">
        <v>0.0011511</v>
      </c>
      <c r="J417" s="10" t="n">
        <f aca="false">H417-I417</f>
        <v>0.533380899997853</v>
      </c>
    </row>
    <row r="418" customFormat="false" ht="15" hidden="false" customHeight="false" outlineLevel="0" collapsed="false">
      <c r="A418" s="2" t="s">
        <v>546</v>
      </c>
      <c r="B418" s="2" t="s">
        <v>5520</v>
      </c>
      <c r="C418" s="2" t="s">
        <v>5521</v>
      </c>
      <c r="D418" s="2" t="s">
        <v>54</v>
      </c>
      <c r="E418" s="2" t="s">
        <v>4422</v>
      </c>
      <c r="F418" s="2" t="s">
        <v>29</v>
      </c>
      <c r="G418" s="2" t="s">
        <v>4681</v>
      </c>
      <c r="H418" s="10" t="n">
        <v>3.63797880709171E-012</v>
      </c>
      <c r="I418" s="10" t="n">
        <v>0.00069066</v>
      </c>
      <c r="J418" s="10" t="n">
        <f aca="false">H418-I418</f>
        <v>-0.000690659996362021</v>
      </c>
    </row>
    <row r="419" customFormat="false" ht="15" hidden="false" customHeight="false" outlineLevel="0" collapsed="false">
      <c r="A419" s="2" t="s">
        <v>546</v>
      </c>
      <c r="B419" s="2" t="s">
        <v>5522</v>
      </c>
      <c r="C419" s="2" t="s">
        <v>5523</v>
      </c>
      <c r="D419" s="2" t="s">
        <v>54</v>
      </c>
      <c r="E419" s="2" t="s">
        <v>4422</v>
      </c>
      <c r="F419" s="2" t="s">
        <v>29</v>
      </c>
      <c r="G419" s="2" t="s">
        <v>5524</v>
      </c>
      <c r="H419" s="10" t="n">
        <v>0</v>
      </c>
      <c r="I419" s="10" t="n">
        <v>0.00069066</v>
      </c>
      <c r="J419" s="10" t="n">
        <f aca="false">H419-I419</f>
        <v>-0.00069066</v>
      </c>
    </row>
    <row r="420" customFormat="false" ht="15" hidden="false" customHeight="false" outlineLevel="0" collapsed="false">
      <c r="A420" s="2" t="s">
        <v>546</v>
      </c>
      <c r="B420" s="2" t="s">
        <v>5525</v>
      </c>
      <c r="C420" s="2" t="s">
        <v>5526</v>
      </c>
      <c r="D420" s="2" t="s">
        <v>54</v>
      </c>
      <c r="E420" s="2" t="s">
        <v>4422</v>
      </c>
      <c r="F420" s="2" t="s">
        <v>25</v>
      </c>
      <c r="G420" s="2" t="s">
        <v>5527</v>
      </c>
      <c r="H420" s="10" t="n">
        <v>0.560299999997369</v>
      </c>
      <c r="I420" s="10" t="n">
        <v>0.0011511</v>
      </c>
      <c r="J420" s="10" t="n">
        <f aca="false">H420-I420</f>
        <v>0.559148899997369</v>
      </c>
    </row>
    <row r="421" customFormat="false" ht="15" hidden="false" customHeight="false" outlineLevel="0" collapsed="false">
      <c r="A421" s="2" t="s">
        <v>546</v>
      </c>
      <c r="B421" s="2" t="s">
        <v>5528</v>
      </c>
      <c r="C421" s="2" t="s">
        <v>5529</v>
      </c>
      <c r="D421" s="2" t="s">
        <v>54</v>
      </c>
      <c r="E421" s="2" t="s">
        <v>4422</v>
      </c>
      <c r="F421" s="2" t="s">
        <v>29</v>
      </c>
      <c r="G421" s="2" t="s">
        <v>5530</v>
      </c>
      <c r="H421" s="10" t="n">
        <v>0</v>
      </c>
      <c r="I421" s="10" t="n">
        <v>0.00069066</v>
      </c>
      <c r="J421" s="10" t="n">
        <f aca="false">H421-I421</f>
        <v>-0.00069066</v>
      </c>
    </row>
    <row r="422" customFormat="false" ht="15" hidden="false" customHeight="false" outlineLevel="0" collapsed="false">
      <c r="A422" s="2" t="s">
        <v>546</v>
      </c>
      <c r="B422" s="2" t="s">
        <v>5531</v>
      </c>
      <c r="C422" s="2" t="s">
        <v>5532</v>
      </c>
      <c r="D422" s="2" t="s">
        <v>54</v>
      </c>
      <c r="E422" s="2" t="s">
        <v>4422</v>
      </c>
      <c r="F422" s="2" t="s">
        <v>25</v>
      </c>
      <c r="G422" s="2" t="s">
        <v>5533</v>
      </c>
      <c r="H422" s="10" t="n">
        <v>0.471474000001763</v>
      </c>
      <c r="I422" s="10" t="n">
        <v>0.0011511</v>
      </c>
      <c r="J422" s="10" t="n">
        <f aca="false">H422-I422</f>
        <v>0.470322900001763</v>
      </c>
    </row>
    <row r="423" customFormat="false" ht="15" hidden="false" customHeight="false" outlineLevel="0" collapsed="false">
      <c r="A423" s="2" t="s">
        <v>546</v>
      </c>
      <c r="B423" s="2" t="s">
        <v>5534</v>
      </c>
      <c r="C423" s="2" t="s">
        <v>5535</v>
      </c>
      <c r="D423" s="2" t="s">
        <v>54</v>
      </c>
      <c r="E423" s="2" t="s">
        <v>4422</v>
      </c>
      <c r="F423" s="2" t="s">
        <v>25</v>
      </c>
      <c r="G423" s="2" t="s">
        <v>5536</v>
      </c>
      <c r="H423" s="10" t="n">
        <v>1.33862499999668</v>
      </c>
      <c r="I423" s="10" t="n">
        <v>0.00173486118</v>
      </c>
      <c r="J423" s="10" t="n">
        <f aca="false">H423-I423</f>
        <v>1.33689013881668</v>
      </c>
    </row>
    <row r="424" customFormat="false" ht="15" hidden="false" customHeight="false" outlineLevel="0" collapsed="false">
      <c r="A424" s="2" t="s">
        <v>546</v>
      </c>
      <c r="B424" s="2" t="s">
        <v>5537</v>
      </c>
      <c r="C424" s="2" t="s">
        <v>5538</v>
      </c>
      <c r="D424" s="2" t="s">
        <v>54</v>
      </c>
      <c r="E424" s="2" t="s">
        <v>4422</v>
      </c>
      <c r="F424" s="2" t="s">
        <v>29</v>
      </c>
      <c r="G424" s="2" t="s">
        <v>4681</v>
      </c>
      <c r="H424" s="10" t="n">
        <v>3.63797880709171E-012</v>
      </c>
      <c r="I424" s="10" t="n">
        <v>0.00069066</v>
      </c>
      <c r="J424" s="10" t="n">
        <f aca="false">H424-I424</f>
        <v>-0.000690659996362021</v>
      </c>
    </row>
    <row r="425" customFormat="false" ht="15" hidden="false" customHeight="false" outlineLevel="0" collapsed="false">
      <c r="A425" s="2" t="s">
        <v>546</v>
      </c>
      <c r="B425" s="2" t="s">
        <v>5539</v>
      </c>
      <c r="C425" s="2" t="s">
        <v>5540</v>
      </c>
      <c r="D425" s="2" t="s">
        <v>54</v>
      </c>
      <c r="E425" s="2" t="s">
        <v>4422</v>
      </c>
      <c r="F425" s="2" t="s">
        <v>25</v>
      </c>
      <c r="G425" s="2" t="s">
        <v>5541</v>
      </c>
      <c r="H425" s="10" t="n">
        <v>1.11074200000076</v>
      </c>
      <c r="I425" s="10" t="n">
        <v>0.0011511</v>
      </c>
      <c r="J425" s="10" t="n">
        <f aca="false">H425-I425</f>
        <v>1.10959090000076</v>
      </c>
    </row>
    <row r="426" customFormat="false" ht="15" hidden="false" customHeight="false" outlineLevel="0" collapsed="false">
      <c r="A426" s="2" t="s">
        <v>546</v>
      </c>
      <c r="B426" s="2" t="s">
        <v>5542</v>
      </c>
      <c r="C426" s="2" t="s">
        <v>5543</v>
      </c>
      <c r="D426" s="2" t="s">
        <v>54</v>
      </c>
      <c r="E426" s="2" t="s">
        <v>4422</v>
      </c>
      <c r="F426" s="2" t="s">
        <v>25</v>
      </c>
      <c r="G426" s="2" t="s">
        <v>5544</v>
      </c>
      <c r="H426" s="10" t="n">
        <v>0.175352999998268</v>
      </c>
      <c r="I426" s="10" t="n">
        <v>0.0019185</v>
      </c>
      <c r="J426" s="10" t="n">
        <f aca="false">H426-I426</f>
        <v>0.173434499998268</v>
      </c>
    </row>
    <row r="427" customFormat="false" ht="15" hidden="false" customHeight="false" outlineLevel="0" collapsed="false">
      <c r="A427" s="2" t="s">
        <v>546</v>
      </c>
      <c r="B427" s="2" t="s">
        <v>5545</v>
      </c>
      <c r="C427" s="2" t="s">
        <v>5546</v>
      </c>
      <c r="D427" s="2" t="s">
        <v>54</v>
      </c>
      <c r="E427" s="2" t="s">
        <v>4422</v>
      </c>
      <c r="F427" s="2" t="s">
        <v>29</v>
      </c>
      <c r="G427" s="2" t="s">
        <v>5547</v>
      </c>
      <c r="H427" s="10" t="n">
        <v>0</v>
      </c>
      <c r="I427" s="10" t="n">
        <v>0.00069066</v>
      </c>
      <c r="J427" s="10" t="n">
        <f aca="false">H427-I427</f>
        <v>-0.00069066</v>
      </c>
    </row>
    <row r="428" customFormat="false" ht="15" hidden="false" customHeight="false" outlineLevel="0" collapsed="false">
      <c r="A428" s="2" t="s">
        <v>546</v>
      </c>
      <c r="B428" s="2" t="s">
        <v>5548</v>
      </c>
      <c r="C428" s="2" t="s">
        <v>5549</v>
      </c>
      <c r="D428" s="2" t="s">
        <v>54</v>
      </c>
      <c r="E428" s="2" t="s">
        <v>4422</v>
      </c>
      <c r="F428" s="2" t="s">
        <v>25</v>
      </c>
      <c r="G428" s="2" t="s">
        <v>5550</v>
      </c>
      <c r="H428" s="10" t="n">
        <v>0.548807999999553</v>
      </c>
      <c r="I428" s="10" t="n">
        <v>0.0011511</v>
      </c>
      <c r="J428" s="10" t="n">
        <f aca="false">H428-I428</f>
        <v>0.547656899999554</v>
      </c>
    </row>
    <row r="429" customFormat="false" ht="15" hidden="false" customHeight="false" outlineLevel="0" collapsed="false">
      <c r="A429" s="2" t="s">
        <v>546</v>
      </c>
      <c r="B429" s="2" t="s">
        <v>5551</v>
      </c>
      <c r="C429" s="2" t="s">
        <v>5552</v>
      </c>
      <c r="D429" s="2" t="s">
        <v>54</v>
      </c>
      <c r="E429" s="2" t="s">
        <v>4422</v>
      </c>
      <c r="F429" s="2" t="s">
        <v>29</v>
      </c>
      <c r="G429" s="2" t="s">
        <v>4681</v>
      </c>
      <c r="H429" s="10" t="n">
        <v>0</v>
      </c>
      <c r="I429" s="10" t="n">
        <v>0.00069066</v>
      </c>
      <c r="J429" s="10" t="n">
        <f aca="false">H429-I429</f>
        <v>-0.00069066</v>
      </c>
    </row>
    <row r="430" customFormat="false" ht="15" hidden="false" customHeight="false" outlineLevel="0" collapsed="false">
      <c r="A430" s="2" t="s">
        <v>546</v>
      </c>
      <c r="B430" s="2" t="s">
        <v>5553</v>
      </c>
      <c r="C430" s="2" t="s">
        <v>5554</v>
      </c>
      <c r="D430" s="2" t="s">
        <v>54</v>
      </c>
      <c r="E430" s="2" t="s">
        <v>4422</v>
      </c>
      <c r="F430" s="2" t="s">
        <v>25</v>
      </c>
      <c r="G430" s="2" t="s">
        <v>5555</v>
      </c>
      <c r="H430" s="10" t="n">
        <v>1.42499300000054</v>
      </c>
      <c r="I430" s="10" t="n">
        <v>0.0011511</v>
      </c>
      <c r="J430" s="10" t="n">
        <f aca="false">H430-I430</f>
        <v>1.42384190000054</v>
      </c>
    </row>
    <row r="431" customFormat="false" ht="15" hidden="false" customHeight="false" outlineLevel="0" collapsed="false">
      <c r="A431" s="2" t="s">
        <v>546</v>
      </c>
      <c r="B431" s="2" t="s">
        <v>5556</v>
      </c>
      <c r="C431" s="2" t="s">
        <v>5557</v>
      </c>
      <c r="D431" s="2" t="s">
        <v>54</v>
      </c>
      <c r="E431" s="2" t="s">
        <v>4422</v>
      </c>
      <c r="F431" s="2" t="s">
        <v>29</v>
      </c>
      <c r="G431" s="2" t="s">
        <v>4681</v>
      </c>
      <c r="H431" s="10" t="n">
        <v>0</v>
      </c>
      <c r="I431" s="10" t="n">
        <v>0.00069066</v>
      </c>
      <c r="J431" s="10" t="n">
        <f aca="false">H431-I431</f>
        <v>-0.00069066</v>
      </c>
    </row>
    <row r="432" customFormat="false" ht="15" hidden="false" customHeight="false" outlineLevel="0" collapsed="false">
      <c r="A432" s="2" t="s">
        <v>546</v>
      </c>
      <c r="B432" s="2" t="s">
        <v>5558</v>
      </c>
      <c r="C432" s="2" t="s">
        <v>5559</v>
      </c>
      <c r="D432" s="2" t="s">
        <v>561</v>
      </c>
      <c r="E432" s="2" t="s">
        <v>4422</v>
      </c>
      <c r="F432" s="2" t="s">
        <v>25</v>
      </c>
      <c r="G432" s="2"/>
      <c r="H432" s="10" t="n">
        <v>0</v>
      </c>
      <c r="I432" s="10" t="n">
        <v>0.0011511</v>
      </c>
      <c r="J432" s="10" t="n">
        <f aca="false">H432-I432</f>
        <v>-0.0011511</v>
      </c>
    </row>
    <row r="433" customFormat="false" ht="15" hidden="false" customHeight="false" outlineLevel="0" collapsed="false">
      <c r="A433" s="2" t="s">
        <v>546</v>
      </c>
      <c r="B433" s="2" t="s">
        <v>5560</v>
      </c>
      <c r="C433" s="2" t="s">
        <v>5561</v>
      </c>
      <c r="D433" s="2" t="s">
        <v>54</v>
      </c>
      <c r="E433" s="2" t="s">
        <v>4422</v>
      </c>
      <c r="F433" s="2" t="s">
        <v>25</v>
      </c>
      <c r="G433" s="2" t="s">
        <v>5562</v>
      </c>
      <c r="H433" s="10" t="n">
        <v>0.435027999999875</v>
      </c>
      <c r="I433" s="10" t="n">
        <v>0.0011511</v>
      </c>
      <c r="J433" s="10" t="n">
        <f aca="false">H433-I433</f>
        <v>0.433876899999875</v>
      </c>
    </row>
    <row r="434" customFormat="false" ht="15" hidden="false" customHeight="false" outlineLevel="0" collapsed="false">
      <c r="A434" s="2" t="s">
        <v>546</v>
      </c>
      <c r="B434" s="2" t="s">
        <v>5563</v>
      </c>
      <c r="C434" s="2" t="s">
        <v>5564</v>
      </c>
      <c r="D434" s="2" t="s">
        <v>54</v>
      </c>
      <c r="E434" s="2" t="s">
        <v>4422</v>
      </c>
      <c r="F434" s="2" t="s">
        <v>29</v>
      </c>
      <c r="G434" s="2" t="s">
        <v>4681</v>
      </c>
      <c r="H434" s="10" t="n">
        <v>0</v>
      </c>
      <c r="I434" s="10" t="n">
        <v>0.00069066</v>
      </c>
      <c r="J434" s="10" t="n">
        <f aca="false">H434-I434</f>
        <v>-0.00069066</v>
      </c>
    </row>
    <row r="435" customFormat="false" ht="15" hidden="false" customHeight="false" outlineLevel="0" collapsed="false">
      <c r="A435" s="2" t="s">
        <v>546</v>
      </c>
      <c r="B435" s="2" t="s">
        <v>5565</v>
      </c>
      <c r="C435" s="2" t="s">
        <v>5566</v>
      </c>
      <c r="D435" s="2" t="s">
        <v>54</v>
      </c>
      <c r="E435" s="2" t="s">
        <v>4422</v>
      </c>
      <c r="F435" s="2" t="s">
        <v>25</v>
      </c>
      <c r="G435" s="2" t="s">
        <v>5567</v>
      </c>
      <c r="H435" s="10" t="n">
        <v>0.221198999999615</v>
      </c>
      <c r="I435" s="10" t="n">
        <v>0.0011511</v>
      </c>
      <c r="J435" s="10" t="n">
        <f aca="false">H435-I435</f>
        <v>0.220047899999615</v>
      </c>
    </row>
    <row r="436" customFormat="false" ht="15" hidden="false" customHeight="false" outlineLevel="0" collapsed="false">
      <c r="A436" s="2" t="s">
        <v>546</v>
      </c>
      <c r="B436" s="2" t="s">
        <v>5568</v>
      </c>
      <c r="C436" s="2" t="s">
        <v>5569</v>
      </c>
      <c r="D436" s="2" t="s">
        <v>54</v>
      </c>
      <c r="E436" s="2" t="s">
        <v>4422</v>
      </c>
      <c r="F436" s="2" t="s">
        <v>29</v>
      </c>
      <c r="G436" s="2" t="s">
        <v>4681</v>
      </c>
      <c r="H436" s="10" t="n">
        <v>0</v>
      </c>
      <c r="I436" s="10" t="n">
        <v>0.00069066</v>
      </c>
      <c r="J436" s="10" t="n">
        <f aca="false">H436-I436</f>
        <v>-0.00069066</v>
      </c>
    </row>
    <row r="437" customFormat="false" ht="15" hidden="false" customHeight="false" outlineLevel="0" collapsed="false">
      <c r="A437" s="2" t="s">
        <v>546</v>
      </c>
      <c r="B437" s="2" t="s">
        <v>5570</v>
      </c>
      <c r="C437" s="2" t="s">
        <v>5571</v>
      </c>
      <c r="D437" s="2" t="s">
        <v>561</v>
      </c>
      <c r="E437" s="2" t="s">
        <v>4422</v>
      </c>
      <c r="F437" s="2" t="s">
        <v>25</v>
      </c>
      <c r="G437" s="2"/>
      <c r="H437" s="10" t="n">
        <v>0</v>
      </c>
      <c r="I437" s="10" t="n">
        <v>0.0011511</v>
      </c>
      <c r="J437" s="10" t="n">
        <f aca="false">H437-I437</f>
        <v>-0.0011511</v>
      </c>
    </row>
    <row r="438" customFormat="false" ht="15" hidden="false" customHeight="false" outlineLevel="0" collapsed="false">
      <c r="A438" s="2" t="s">
        <v>546</v>
      </c>
      <c r="B438" s="2" t="s">
        <v>5572</v>
      </c>
      <c r="C438" s="2" t="s">
        <v>5573</v>
      </c>
      <c r="D438" s="2" t="s">
        <v>54</v>
      </c>
      <c r="E438" s="2" t="s">
        <v>4422</v>
      </c>
      <c r="F438" s="2" t="s">
        <v>25</v>
      </c>
      <c r="G438" s="2" t="s">
        <v>5574</v>
      </c>
      <c r="H438" s="10" t="n">
        <v>0.188853999999992</v>
      </c>
      <c r="I438" s="10" t="n">
        <v>0.0011511</v>
      </c>
      <c r="J438" s="10" t="n">
        <f aca="false">H438-I438</f>
        <v>0.187702899999992</v>
      </c>
    </row>
    <row r="439" customFormat="false" ht="15" hidden="false" customHeight="false" outlineLevel="0" collapsed="false">
      <c r="A439" s="2" t="s">
        <v>546</v>
      </c>
      <c r="B439" s="2" t="s">
        <v>5575</v>
      </c>
      <c r="C439" s="2" t="s">
        <v>5576</v>
      </c>
      <c r="D439" s="2" t="s">
        <v>54</v>
      </c>
      <c r="E439" s="2" t="s">
        <v>4422</v>
      </c>
      <c r="F439" s="2" t="s">
        <v>29</v>
      </c>
      <c r="G439" s="2" t="s">
        <v>5577</v>
      </c>
      <c r="H439" s="10" t="n">
        <v>0</v>
      </c>
      <c r="I439" s="10" t="n">
        <v>0.00069066</v>
      </c>
      <c r="J439" s="10" t="n">
        <f aca="false">H439-I439</f>
        <v>-0.00069066</v>
      </c>
    </row>
    <row r="440" customFormat="false" ht="15" hidden="false" customHeight="false" outlineLevel="0" collapsed="false">
      <c r="A440" s="2" t="s">
        <v>546</v>
      </c>
      <c r="B440" s="2" t="s">
        <v>5578</v>
      </c>
      <c r="C440" s="2" t="s">
        <v>5579</v>
      </c>
      <c r="D440" s="2" t="s">
        <v>54</v>
      </c>
      <c r="E440" s="2" t="s">
        <v>4422</v>
      </c>
      <c r="F440" s="2" t="s">
        <v>25</v>
      </c>
      <c r="G440" s="2" t="s">
        <v>5580</v>
      </c>
      <c r="H440" s="10" t="n">
        <v>0.3733859999993</v>
      </c>
      <c r="I440" s="10" t="n">
        <v>0.0011511</v>
      </c>
      <c r="J440" s="10" t="n">
        <f aca="false">H440-I440</f>
        <v>0.3722348999993</v>
      </c>
    </row>
    <row r="441" customFormat="false" ht="15" hidden="false" customHeight="false" outlineLevel="0" collapsed="false">
      <c r="A441" s="2" t="s">
        <v>546</v>
      </c>
      <c r="B441" s="2" t="s">
        <v>5581</v>
      </c>
      <c r="C441" s="2" t="s">
        <v>5582</v>
      </c>
      <c r="D441" s="2" t="s">
        <v>54</v>
      </c>
      <c r="E441" s="2" t="s">
        <v>4422</v>
      </c>
      <c r="F441" s="2" t="s">
        <v>29</v>
      </c>
      <c r="G441" s="2" t="s">
        <v>4681</v>
      </c>
      <c r="H441" s="10" t="n">
        <v>0</v>
      </c>
      <c r="I441" s="10" t="n">
        <v>0.00069066</v>
      </c>
      <c r="J441" s="10" t="n">
        <f aca="false">H441-I441</f>
        <v>-0.00069066</v>
      </c>
    </row>
    <row r="442" customFormat="false" ht="15" hidden="false" customHeight="false" outlineLevel="0" collapsed="false">
      <c r="A442" s="2" t="s">
        <v>546</v>
      </c>
      <c r="B442" s="2" t="s">
        <v>5583</v>
      </c>
      <c r="C442" s="2" t="s">
        <v>5584</v>
      </c>
      <c r="D442" s="2" t="s">
        <v>54</v>
      </c>
      <c r="E442" s="2" t="s">
        <v>4422</v>
      </c>
      <c r="F442" s="2" t="s">
        <v>25</v>
      </c>
      <c r="G442" s="2" t="s">
        <v>5585</v>
      </c>
      <c r="H442" s="10" t="n">
        <v>0.338303000004089</v>
      </c>
      <c r="I442" s="10" t="n">
        <v>0.0011511</v>
      </c>
      <c r="J442" s="10" t="n">
        <f aca="false">H442-I442</f>
        <v>0.337151900004089</v>
      </c>
    </row>
    <row r="443" customFormat="false" ht="15" hidden="false" customHeight="false" outlineLevel="0" collapsed="false">
      <c r="A443" s="2" t="s">
        <v>546</v>
      </c>
      <c r="B443" s="2" t="s">
        <v>5586</v>
      </c>
      <c r="C443" s="2" t="s">
        <v>5587</v>
      </c>
      <c r="D443" s="2" t="s">
        <v>54</v>
      </c>
      <c r="E443" s="2" t="s">
        <v>4422</v>
      </c>
      <c r="F443" s="2" t="s">
        <v>29</v>
      </c>
      <c r="G443" s="2" t="s">
        <v>4681</v>
      </c>
      <c r="H443" s="10" t="n">
        <v>-3.63797880709171E-012</v>
      </c>
      <c r="I443" s="10" t="n">
        <v>0.00069066</v>
      </c>
      <c r="J443" s="10" t="n">
        <f aca="false">H443-I443</f>
        <v>-0.000690660003637979</v>
      </c>
    </row>
    <row r="444" customFormat="false" ht="15" hidden="false" customHeight="false" outlineLevel="0" collapsed="false">
      <c r="A444" s="2" t="s">
        <v>546</v>
      </c>
      <c r="B444" s="2" t="s">
        <v>5588</v>
      </c>
      <c r="C444" s="2" t="s">
        <v>5589</v>
      </c>
      <c r="D444" s="2" t="s">
        <v>54</v>
      </c>
      <c r="E444" s="2" t="s">
        <v>4422</v>
      </c>
      <c r="F444" s="2" t="s">
        <v>25</v>
      </c>
      <c r="G444" s="2" t="s">
        <v>5590</v>
      </c>
      <c r="H444" s="10" t="n">
        <v>1.60746899999867</v>
      </c>
      <c r="I444" s="10" t="n">
        <v>0.0011511</v>
      </c>
      <c r="J444" s="10" t="n">
        <f aca="false">H444-I444</f>
        <v>1.60631789999867</v>
      </c>
    </row>
    <row r="445" customFormat="false" ht="15" hidden="false" customHeight="false" outlineLevel="0" collapsed="false">
      <c r="A445" s="2" t="s">
        <v>546</v>
      </c>
      <c r="B445" s="2" t="s">
        <v>5591</v>
      </c>
      <c r="C445" s="2" t="s">
        <v>5592</v>
      </c>
      <c r="D445" s="2" t="s">
        <v>54</v>
      </c>
      <c r="E445" s="2" t="s">
        <v>4422</v>
      </c>
      <c r="F445" s="2" t="s">
        <v>29</v>
      </c>
      <c r="G445" s="2" t="s">
        <v>4681</v>
      </c>
      <c r="H445" s="10" t="n">
        <v>3.63797880709171E-012</v>
      </c>
      <c r="I445" s="10" t="n">
        <v>0.00069066</v>
      </c>
      <c r="J445" s="10" t="n">
        <f aca="false">H445-I445</f>
        <v>-0.000690659996362021</v>
      </c>
    </row>
    <row r="446" customFormat="false" ht="15" hidden="false" customHeight="false" outlineLevel="0" collapsed="false">
      <c r="A446" s="2" t="s">
        <v>546</v>
      </c>
      <c r="B446" s="2" t="s">
        <v>5593</v>
      </c>
      <c r="C446" s="2" t="s">
        <v>5594</v>
      </c>
      <c r="D446" s="2" t="s">
        <v>54</v>
      </c>
      <c r="E446" s="2" t="s">
        <v>4422</v>
      </c>
      <c r="F446" s="2" t="s">
        <v>25</v>
      </c>
      <c r="G446" s="2" t="s">
        <v>5595</v>
      </c>
      <c r="H446" s="10" t="n">
        <v>1.53359599999749</v>
      </c>
      <c r="I446" s="10" t="n">
        <v>0.0011511</v>
      </c>
      <c r="J446" s="10" t="n">
        <f aca="false">H446-I446</f>
        <v>1.53244489999749</v>
      </c>
    </row>
    <row r="447" customFormat="false" ht="15" hidden="false" customHeight="false" outlineLevel="0" collapsed="false">
      <c r="A447" s="2" t="s">
        <v>546</v>
      </c>
      <c r="B447" s="2" t="s">
        <v>5596</v>
      </c>
      <c r="C447" s="2" t="s">
        <v>5597</v>
      </c>
      <c r="D447" s="2" t="s">
        <v>54</v>
      </c>
      <c r="E447" s="2" t="s">
        <v>4422</v>
      </c>
      <c r="F447" s="2" t="s">
        <v>29</v>
      </c>
      <c r="G447" s="2" t="s">
        <v>4681</v>
      </c>
      <c r="H447" s="10" t="n">
        <v>0</v>
      </c>
      <c r="I447" s="10" t="n">
        <v>0.00069066</v>
      </c>
      <c r="J447" s="10" t="n">
        <f aca="false">H447-I447</f>
        <v>-0.00069066</v>
      </c>
    </row>
    <row r="448" customFormat="false" ht="15" hidden="false" customHeight="false" outlineLevel="0" collapsed="false">
      <c r="A448" s="2" t="s">
        <v>546</v>
      </c>
      <c r="B448" s="2" t="s">
        <v>5598</v>
      </c>
      <c r="C448" s="2" t="s">
        <v>5599</v>
      </c>
      <c r="D448" s="2" t="s">
        <v>561</v>
      </c>
      <c r="E448" s="2" t="s">
        <v>4422</v>
      </c>
      <c r="F448" s="2" t="s">
        <v>25</v>
      </c>
      <c r="G448" s="2"/>
      <c r="H448" s="10" t="n">
        <v>0</v>
      </c>
      <c r="I448" s="10" t="n">
        <v>0.0011511</v>
      </c>
      <c r="J448" s="10" t="n">
        <f aca="false">H448-I448</f>
        <v>-0.0011511</v>
      </c>
    </row>
    <row r="449" customFormat="false" ht="15" hidden="false" customHeight="false" outlineLevel="0" collapsed="false">
      <c r="A449" s="2" t="s">
        <v>546</v>
      </c>
      <c r="B449" s="2" t="s">
        <v>5600</v>
      </c>
      <c r="C449" s="2" t="s">
        <v>5601</v>
      </c>
      <c r="D449" s="2" t="s">
        <v>561</v>
      </c>
      <c r="E449" s="2" t="s">
        <v>4422</v>
      </c>
      <c r="F449" s="2" t="s">
        <v>25</v>
      </c>
      <c r="G449" s="2"/>
      <c r="H449" s="10" t="n">
        <v>0</v>
      </c>
      <c r="I449" s="10" t="n">
        <v>0.0011511</v>
      </c>
      <c r="J449" s="10" t="n">
        <f aca="false">H449-I449</f>
        <v>-0.0011511</v>
      </c>
    </row>
    <row r="450" customFormat="false" ht="15" hidden="false" customHeight="false" outlineLevel="0" collapsed="false">
      <c r="A450" s="2" t="s">
        <v>546</v>
      </c>
      <c r="B450" s="2" t="s">
        <v>5602</v>
      </c>
      <c r="C450" s="2" t="s">
        <v>5603</v>
      </c>
      <c r="D450" s="2" t="s">
        <v>54</v>
      </c>
      <c r="E450" s="2" t="s">
        <v>4422</v>
      </c>
      <c r="F450" s="2" t="s">
        <v>25</v>
      </c>
      <c r="G450" s="2" t="s">
        <v>5604</v>
      </c>
      <c r="H450" s="10" t="n">
        <v>2.2222780000011</v>
      </c>
      <c r="I450" s="10" t="n">
        <v>0.0011511</v>
      </c>
      <c r="J450" s="10" t="n">
        <f aca="false">H450-I450</f>
        <v>2.2211269000011</v>
      </c>
    </row>
    <row r="451" customFormat="false" ht="15" hidden="false" customHeight="false" outlineLevel="0" collapsed="false">
      <c r="A451" s="2" t="s">
        <v>546</v>
      </c>
      <c r="B451" s="2" t="s">
        <v>5605</v>
      </c>
      <c r="C451" s="2" t="s">
        <v>5606</v>
      </c>
      <c r="D451" s="2" t="s">
        <v>54</v>
      </c>
      <c r="E451" s="2" t="s">
        <v>4422</v>
      </c>
      <c r="F451" s="2" t="s">
        <v>29</v>
      </c>
      <c r="G451" s="2" t="s">
        <v>4681</v>
      </c>
      <c r="H451" s="10" t="n">
        <v>0</v>
      </c>
      <c r="I451" s="10" t="n">
        <v>0.00069066</v>
      </c>
      <c r="J451" s="10" t="n">
        <f aca="false">H451-I451</f>
        <v>-0.00069066</v>
      </c>
    </row>
    <row r="452" customFormat="false" ht="15" hidden="false" customHeight="false" outlineLevel="0" collapsed="false">
      <c r="A452" s="2" t="s">
        <v>546</v>
      </c>
      <c r="B452" s="2" t="s">
        <v>5607</v>
      </c>
      <c r="C452" s="2" t="s">
        <v>5608</v>
      </c>
      <c r="D452" s="2" t="s">
        <v>54</v>
      </c>
      <c r="E452" s="2" t="s">
        <v>4422</v>
      </c>
      <c r="F452" s="2" t="s">
        <v>25</v>
      </c>
      <c r="G452" s="2" t="s">
        <v>5609</v>
      </c>
      <c r="H452" s="10" t="n">
        <v>2.0264709999974</v>
      </c>
      <c r="I452" s="10" t="n">
        <v>0.0011511</v>
      </c>
      <c r="J452" s="10" t="n">
        <f aca="false">H452-I452</f>
        <v>2.0253198999974</v>
      </c>
    </row>
    <row r="453" customFormat="false" ht="15" hidden="false" customHeight="false" outlineLevel="0" collapsed="false">
      <c r="A453" s="2" t="s">
        <v>546</v>
      </c>
      <c r="B453" s="2" t="s">
        <v>5610</v>
      </c>
      <c r="C453" s="2" t="s">
        <v>5611</v>
      </c>
      <c r="D453" s="2" t="s">
        <v>54</v>
      </c>
      <c r="E453" s="2" t="s">
        <v>4422</v>
      </c>
      <c r="F453" s="2" t="s">
        <v>29</v>
      </c>
      <c r="G453" s="2" t="s">
        <v>5612</v>
      </c>
      <c r="H453" s="10" t="n">
        <v>0</v>
      </c>
      <c r="I453" s="10" t="n">
        <v>0.00069066</v>
      </c>
      <c r="J453" s="10" t="n">
        <f aca="false">H453-I453</f>
        <v>-0.00069066</v>
      </c>
    </row>
    <row r="454" customFormat="false" ht="15" hidden="false" customHeight="false" outlineLevel="0" collapsed="false">
      <c r="A454" s="2" t="s">
        <v>546</v>
      </c>
      <c r="B454" s="2" t="s">
        <v>5613</v>
      </c>
      <c r="C454" s="2" t="s">
        <v>5614</v>
      </c>
      <c r="D454" s="2" t="s">
        <v>54</v>
      </c>
      <c r="E454" s="2" t="s">
        <v>4422</v>
      </c>
      <c r="F454" s="2" t="s">
        <v>25</v>
      </c>
      <c r="G454" s="2" t="s">
        <v>5615</v>
      </c>
      <c r="H454" s="10" t="n">
        <v>1.82087800000591</v>
      </c>
      <c r="I454" s="10" t="n">
        <v>0.0011511</v>
      </c>
      <c r="J454" s="10" t="n">
        <f aca="false">H454-I454</f>
        <v>1.81972690000591</v>
      </c>
    </row>
    <row r="455" customFormat="false" ht="15" hidden="false" customHeight="false" outlineLevel="0" collapsed="false">
      <c r="A455" s="2" t="s">
        <v>546</v>
      </c>
      <c r="B455" s="2" t="s">
        <v>5616</v>
      </c>
      <c r="C455" s="2" t="s">
        <v>5617</v>
      </c>
      <c r="D455" s="2" t="s">
        <v>54</v>
      </c>
      <c r="E455" s="2" t="s">
        <v>4422</v>
      </c>
      <c r="F455" s="2" t="s">
        <v>29</v>
      </c>
      <c r="G455" s="2" t="s">
        <v>4681</v>
      </c>
      <c r="H455" s="10" t="n">
        <v>-3.63797880709171E-012</v>
      </c>
      <c r="I455" s="10" t="n">
        <v>0.00069066</v>
      </c>
      <c r="J455" s="10" t="n">
        <f aca="false">H455-I455</f>
        <v>-0.000690660003637979</v>
      </c>
    </row>
    <row r="456" customFormat="false" ht="15" hidden="false" customHeight="false" outlineLevel="0" collapsed="false">
      <c r="A456" s="2" t="s">
        <v>546</v>
      </c>
      <c r="B456" s="2" t="s">
        <v>5618</v>
      </c>
      <c r="C456" s="2" t="s">
        <v>5619</v>
      </c>
      <c r="D456" s="2" t="s">
        <v>54</v>
      </c>
      <c r="E456" s="2" t="s">
        <v>4422</v>
      </c>
      <c r="F456" s="2" t="s">
        <v>25</v>
      </c>
      <c r="G456" s="2" t="s">
        <v>5620</v>
      </c>
      <c r="H456" s="10" t="n">
        <v>0.595581999998103</v>
      </c>
      <c r="I456" s="10" t="n">
        <v>0.0011511</v>
      </c>
      <c r="J456" s="10" t="n">
        <f aca="false">H456-I456</f>
        <v>0.594430899998103</v>
      </c>
    </row>
    <row r="457" customFormat="false" ht="15" hidden="false" customHeight="false" outlineLevel="0" collapsed="false">
      <c r="A457" s="2" t="s">
        <v>546</v>
      </c>
      <c r="B457" s="2" t="s">
        <v>5621</v>
      </c>
      <c r="C457" s="2" t="s">
        <v>5622</v>
      </c>
      <c r="D457" s="2" t="s">
        <v>54</v>
      </c>
      <c r="E457" s="2" t="s">
        <v>4422</v>
      </c>
      <c r="F457" s="2" t="s">
        <v>29</v>
      </c>
      <c r="G457" s="2" t="s">
        <v>5623</v>
      </c>
      <c r="H457" s="10" t="n">
        <v>0</v>
      </c>
      <c r="I457" s="10" t="n">
        <v>0.00069066</v>
      </c>
      <c r="J457" s="10" t="n">
        <f aca="false">H457-I457</f>
        <v>-0.00069066</v>
      </c>
    </row>
    <row r="458" customFormat="false" ht="15" hidden="false" customHeight="false" outlineLevel="0" collapsed="false">
      <c r="A458" s="2" t="s">
        <v>546</v>
      </c>
      <c r="B458" s="2" t="s">
        <v>5624</v>
      </c>
      <c r="C458" s="2" t="s">
        <v>5625</v>
      </c>
      <c r="D458" s="2" t="s">
        <v>54</v>
      </c>
      <c r="E458" s="2" t="s">
        <v>4422</v>
      </c>
      <c r="F458" s="2" t="s">
        <v>25</v>
      </c>
      <c r="G458" s="2" t="s">
        <v>5626</v>
      </c>
      <c r="H458" s="10" t="n">
        <v>1.55506400000013</v>
      </c>
      <c r="I458" s="10" t="n">
        <v>0.0011511</v>
      </c>
      <c r="J458" s="10" t="n">
        <f aca="false">H458-I458</f>
        <v>1.55391290000013</v>
      </c>
    </row>
    <row r="459" customFormat="false" ht="15" hidden="false" customHeight="false" outlineLevel="0" collapsed="false">
      <c r="A459" s="2" t="s">
        <v>546</v>
      </c>
      <c r="B459" s="2" t="s">
        <v>5627</v>
      </c>
      <c r="C459" s="2" t="s">
        <v>5628</v>
      </c>
      <c r="D459" s="2" t="s">
        <v>54</v>
      </c>
      <c r="E459" s="2" t="s">
        <v>4422</v>
      </c>
      <c r="F459" s="2" t="s">
        <v>29</v>
      </c>
      <c r="G459" s="2" t="s">
        <v>5629</v>
      </c>
      <c r="H459" s="10" t="n">
        <v>3.63797880709171E-012</v>
      </c>
      <c r="I459" s="10" t="n">
        <v>0.00069066</v>
      </c>
      <c r="J459" s="10" t="n">
        <f aca="false">H459-I459</f>
        <v>-0.000690659996362021</v>
      </c>
    </row>
    <row r="460" customFormat="false" ht="15" hidden="false" customHeight="false" outlineLevel="0" collapsed="false">
      <c r="A460" s="2" t="s">
        <v>546</v>
      </c>
      <c r="B460" s="2" t="s">
        <v>5630</v>
      </c>
      <c r="C460" s="2" t="s">
        <v>5631</v>
      </c>
      <c r="D460" s="2" t="s">
        <v>54</v>
      </c>
      <c r="E460" s="2" t="s">
        <v>4422</v>
      </c>
      <c r="F460" s="2" t="s">
        <v>25</v>
      </c>
      <c r="G460" s="2" t="s">
        <v>5632</v>
      </c>
      <c r="H460" s="10" t="n">
        <v>0.825453000001289</v>
      </c>
      <c r="I460" s="10" t="n">
        <v>0.0011511</v>
      </c>
      <c r="J460" s="10" t="n">
        <f aca="false">H460-I460</f>
        <v>0.824301900001289</v>
      </c>
    </row>
    <row r="461" customFormat="false" ht="15" hidden="false" customHeight="false" outlineLevel="0" collapsed="false">
      <c r="A461" s="2" t="s">
        <v>546</v>
      </c>
      <c r="B461" s="2" t="s">
        <v>5633</v>
      </c>
      <c r="C461" s="2" t="s">
        <v>5634</v>
      </c>
      <c r="D461" s="2" t="s">
        <v>54</v>
      </c>
      <c r="E461" s="2" t="s">
        <v>4422</v>
      </c>
      <c r="F461" s="2" t="s">
        <v>29</v>
      </c>
      <c r="G461" s="2" t="s">
        <v>5635</v>
      </c>
      <c r="H461" s="10" t="n">
        <v>0</v>
      </c>
      <c r="I461" s="10" t="n">
        <v>0.00069066</v>
      </c>
      <c r="J461" s="10" t="n">
        <f aca="false">H461-I461</f>
        <v>-0.00069066</v>
      </c>
    </row>
    <row r="462" customFormat="false" ht="15" hidden="false" customHeight="false" outlineLevel="0" collapsed="false">
      <c r="A462" s="2" t="s">
        <v>546</v>
      </c>
      <c r="B462" s="2" t="s">
        <v>5636</v>
      </c>
      <c r="C462" s="2" t="s">
        <v>5637</v>
      </c>
      <c r="D462" s="2" t="s">
        <v>54</v>
      </c>
      <c r="E462" s="2" t="s">
        <v>4422</v>
      </c>
      <c r="F462" s="2" t="s">
        <v>25</v>
      </c>
      <c r="G462" s="2" t="s">
        <v>5638</v>
      </c>
      <c r="H462" s="10" t="n">
        <v>1.10988199999702</v>
      </c>
      <c r="I462" s="10" t="n">
        <v>0.00057086886</v>
      </c>
      <c r="J462" s="10" t="n">
        <f aca="false">H462-I462</f>
        <v>1.10931113113702</v>
      </c>
    </row>
    <row r="463" customFormat="false" ht="15" hidden="false" customHeight="false" outlineLevel="0" collapsed="false">
      <c r="A463" s="2" t="s">
        <v>546</v>
      </c>
      <c r="B463" s="2" t="s">
        <v>5639</v>
      </c>
      <c r="C463" s="2" t="s">
        <v>5640</v>
      </c>
      <c r="D463" s="2" t="s">
        <v>54</v>
      </c>
      <c r="E463" s="2" t="s">
        <v>4422</v>
      </c>
      <c r="F463" s="2" t="s">
        <v>29</v>
      </c>
      <c r="G463" s="2" t="s">
        <v>5641</v>
      </c>
      <c r="H463" s="10" t="n">
        <v>0</v>
      </c>
      <c r="I463" s="10" t="n">
        <v>0.00069066</v>
      </c>
      <c r="J463" s="10" t="n">
        <f aca="false">H463-I463</f>
        <v>-0.00069066</v>
      </c>
    </row>
    <row r="464" customFormat="false" ht="15" hidden="false" customHeight="false" outlineLevel="0" collapsed="false">
      <c r="A464" s="2" t="s">
        <v>546</v>
      </c>
      <c r="B464" s="2" t="s">
        <v>5642</v>
      </c>
      <c r="C464" s="2" t="s">
        <v>5643</v>
      </c>
      <c r="D464" s="2" t="s">
        <v>561</v>
      </c>
      <c r="E464" s="2" t="s">
        <v>4422</v>
      </c>
      <c r="F464" s="2" t="s">
        <v>25</v>
      </c>
      <c r="G464" s="2"/>
      <c r="H464" s="10" t="n">
        <v>0</v>
      </c>
      <c r="I464" s="10" t="n">
        <v>0.0011511</v>
      </c>
      <c r="J464" s="10" t="n">
        <f aca="false">H464-I464</f>
        <v>-0.0011511</v>
      </c>
    </row>
    <row r="465" customFormat="false" ht="15" hidden="false" customHeight="false" outlineLevel="0" collapsed="false">
      <c r="A465" s="2" t="s">
        <v>546</v>
      </c>
      <c r="B465" s="2" t="s">
        <v>5644</v>
      </c>
      <c r="C465" s="2" t="s">
        <v>5645</v>
      </c>
      <c r="D465" s="2" t="s">
        <v>54</v>
      </c>
      <c r="E465" s="2" t="s">
        <v>4422</v>
      </c>
      <c r="F465" s="2" t="s">
        <v>25</v>
      </c>
      <c r="G465" s="2" t="s">
        <v>5646</v>
      </c>
      <c r="H465" s="10" t="n">
        <v>0.525341000000481</v>
      </c>
      <c r="I465" s="10" t="n">
        <v>0.0011511</v>
      </c>
      <c r="J465" s="10" t="n">
        <f aca="false">H465-I465</f>
        <v>0.524189900000481</v>
      </c>
    </row>
    <row r="466" customFormat="false" ht="15" hidden="false" customHeight="false" outlineLevel="0" collapsed="false">
      <c r="A466" s="2" t="s">
        <v>546</v>
      </c>
      <c r="B466" s="2" t="s">
        <v>5647</v>
      </c>
      <c r="C466" s="2" t="s">
        <v>5648</v>
      </c>
      <c r="D466" s="2" t="s">
        <v>54</v>
      </c>
      <c r="E466" s="2" t="s">
        <v>4422</v>
      </c>
      <c r="F466" s="2" t="s">
        <v>29</v>
      </c>
      <c r="G466" s="2" t="s">
        <v>4681</v>
      </c>
      <c r="H466" s="10" t="n">
        <v>0</v>
      </c>
      <c r="I466" s="10" t="n">
        <v>0.00069066</v>
      </c>
      <c r="J466" s="10" t="n">
        <f aca="false">H466-I466</f>
        <v>-0.00069066</v>
      </c>
    </row>
    <row r="467" customFormat="false" ht="15" hidden="false" customHeight="false" outlineLevel="0" collapsed="false">
      <c r="A467" s="2" t="s">
        <v>546</v>
      </c>
      <c r="B467" s="2" t="s">
        <v>5649</v>
      </c>
      <c r="C467" s="2" t="s">
        <v>5650</v>
      </c>
      <c r="D467" s="2" t="s">
        <v>561</v>
      </c>
      <c r="E467" s="2" t="s">
        <v>4422</v>
      </c>
      <c r="F467" s="2" t="s">
        <v>25</v>
      </c>
      <c r="G467" s="2"/>
      <c r="H467" s="10" t="n">
        <v>0</v>
      </c>
      <c r="I467" s="10" t="n">
        <v>0.0011511</v>
      </c>
      <c r="J467" s="10" t="n">
        <f aca="false">H467-I467</f>
        <v>-0.0011511</v>
      </c>
    </row>
    <row r="468" customFormat="false" ht="15" hidden="false" customHeight="false" outlineLevel="0" collapsed="false">
      <c r="A468" s="2" t="s">
        <v>546</v>
      </c>
      <c r="B468" s="2" t="s">
        <v>5651</v>
      </c>
      <c r="C468" s="2" t="s">
        <v>5652</v>
      </c>
      <c r="D468" s="2" t="s">
        <v>54</v>
      </c>
      <c r="E468" s="2" t="s">
        <v>4422</v>
      </c>
      <c r="F468" s="2" t="s">
        <v>25</v>
      </c>
      <c r="G468" s="2" t="s">
        <v>5653</v>
      </c>
      <c r="H468" s="10" t="n">
        <v>0.455885999996099</v>
      </c>
      <c r="I468" s="10" t="n">
        <v>0.0011511</v>
      </c>
      <c r="J468" s="10" t="n">
        <f aca="false">H468-I468</f>
        <v>0.454734899996099</v>
      </c>
    </row>
    <row r="469" customFormat="false" ht="15" hidden="false" customHeight="false" outlineLevel="0" collapsed="false">
      <c r="A469" s="2" t="s">
        <v>546</v>
      </c>
      <c r="B469" s="2" t="s">
        <v>5654</v>
      </c>
      <c r="C469" s="2" t="s">
        <v>5655</v>
      </c>
      <c r="D469" s="2" t="s">
        <v>54</v>
      </c>
      <c r="E469" s="2" t="s">
        <v>4422</v>
      </c>
      <c r="F469" s="2" t="s">
        <v>29</v>
      </c>
      <c r="G469" s="2" t="s">
        <v>5656</v>
      </c>
      <c r="H469" s="10" t="n">
        <v>0</v>
      </c>
      <c r="I469" s="10" t="n">
        <v>0.00069066</v>
      </c>
      <c r="J469" s="10" t="n">
        <f aca="false">H469-I469</f>
        <v>-0.00069066</v>
      </c>
    </row>
    <row r="470" customFormat="false" ht="15" hidden="false" customHeight="false" outlineLevel="0" collapsed="false">
      <c r="A470" s="2" t="s">
        <v>546</v>
      </c>
      <c r="B470" s="2" t="s">
        <v>5657</v>
      </c>
      <c r="C470" s="2" t="s">
        <v>5658</v>
      </c>
      <c r="D470" s="2" t="s">
        <v>561</v>
      </c>
      <c r="E470" s="2" t="s">
        <v>4422</v>
      </c>
      <c r="F470" s="2" t="s">
        <v>29</v>
      </c>
      <c r="G470" s="2"/>
      <c r="H470" s="10" t="n">
        <v>0</v>
      </c>
      <c r="I470" s="10" t="n">
        <v>0.00069066</v>
      </c>
      <c r="J470" s="10" t="n">
        <f aca="false">H470-I470</f>
        <v>-0.00069066</v>
      </c>
    </row>
    <row r="471" customFormat="false" ht="15" hidden="false" customHeight="false" outlineLevel="0" collapsed="false">
      <c r="A471" s="2" t="s">
        <v>546</v>
      </c>
      <c r="B471" s="2" t="s">
        <v>5659</v>
      </c>
      <c r="C471" s="2" t="s">
        <v>5660</v>
      </c>
      <c r="D471" s="2" t="s">
        <v>54</v>
      </c>
      <c r="E471" s="2" t="s">
        <v>4422</v>
      </c>
      <c r="F471" s="2" t="s">
        <v>25</v>
      </c>
      <c r="G471" s="2" t="s">
        <v>5661</v>
      </c>
      <c r="H471" s="10" t="n">
        <v>0.677438000006077</v>
      </c>
      <c r="I471" s="10" t="n">
        <v>0.0011511</v>
      </c>
      <c r="J471" s="10" t="n">
        <f aca="false">H471-I471</f>
        <v>0.676286900006077</v>
      </c>
    </row>
    <row r="472" customFormat="false" ht="15" hidden="false" customHeight="false" outlineLevel="0" collapsed="false">
      <c r="A472" s="2" t="s">
        <v>546</v>
      </c>
      <c r="B472" s="2" t="s">
        <v>5662</v>
      </c>
      <c r="C472" s="2" t="s">
        <v>5663</v>
      </c>
      <c r="D472" s="2" t="s">
        <v>54</v>
      </c>
      <c r="E472" s="2" t="s">
        <v>4422</v>
      </c>
      <c r="F472" s="2" t="s">
        <v>29</v>
      </c>
      <c r="G472" s="2" t="s">
        <v>4681</v>
      </c>
      <c r="H472" s="10" t="n">
        <v>-3.63797880709171E-012</v>
      </c>
      <c r="I472" s="10" t="n">
        <v>0.00069066</v>
      </c>
      <c r="J472" s="10" t="n">
        <f aca="false">H472-I472</f>
        <v>-0.000690660003637979</v>
      </c>
    </row>
    <row r="473" customFormat="false" ht="15" hidden="false" customHeight="false" outlineLevel="0" collapsed="false">
      <c r="A473" s="2" t="s">
        <v>546</v>
      </c>
      <c r="B473" s="2" t="s">
        <v>5664</v>
      </c>
      <c r="C473" s="2" t="s">
        <v>5665</v>
      </c>
      <c r="D473" s="2" t="s">
        <v>54</v>
      </c>
      <c r="E473" s="2" t="s">
        <v>4422</v>
      </c>
      <c r="F473" s="2" t="s">
        <v>25</v>
      </c>
      <c r="G473" s="2" t="s">
        <v>5666</v>
      </c>
      <c r="H473" s="10" t="n">
        <v>1.02997500000129</v>
      </c>
      <c r="I473" s="10" t="n">
        <v>0.0011511</v>
      </c>
      <c r="J473" s="10" t="n">
        <f aca="false">H473-I473</f>
        <v>1.02882390000129</v>
      </c>
    </row>
    <row r="474" customFormat="false" ht="15" hidden="false" customHeight="false" outlineLevel="0" collapsed="false">
      <c r="A474" s="2" t="s">
        <v>546</v>
      </c>
      <c r="B474" s="2" t="s">
        <v>5667</v>
      </c>
      <c r="C474" s="2" t="s">
        <v>5668</v>
      </c>
      <c r="D474" s="2" t="s">
        <v>54</v>
      </c>
      <c r="E474" s="2" t="s">
        <v>4422</v>
      </c>
      <c r="F474" s="2" t="s">
        <v>29</v>
      </c>
      <c r="G474" s="2" t="s">
        <v>4681</v>
      </c>
      <c r="H474" s="10" t="n">
        <v>0</v>
      </c>
      <c r="I474" s="10" t="n">
        <v>0.00069066</v>
      </c>
      <c r="J474" s="10" t="n">
        <f aca="false">H474-I474</f>
        <v>-0.00069066</v>
      </c>
    </row>
    <row r="475" customFormat="false" ht="15" hidden="false" customHeight="false" outlineLevel="0" collapsed="false">
      <c r="A475" s="2" t="s">
        <v>546</v>
      </c>
      <c r="B475" s="2" t="s">
        <v>5669</v>
      </c>
      <c r="C475" s="2" t="s">
        <v>5670</v>
      </c>
      <c r="D475" s="2" t="s">
        <v>54</v>
      </c>
      <c r="E475" s="2" t="s">
        <v>4422</v>
      </c>
      <c r="F475" s="2" t="s">
        <v>25</v>
      </c>
      <c r="G475" s="2" t="s">
        <v>5671</v>
      </c>
      <c r="H475" s="10" t="n">
        <v>0.789047999998729</v>
      </c>
      <c r="I475" s="10" t="n">
        <v>0.0011511</v>
      </c>
      <c r="J475" s="10" t="n">
        <f aca="false">H475-I475</f>
        <v>0.787896899998729</v>
      </c>
    </row>
    <row r="476" customFormat="false" ht="15" hidden="false" customHeight="false" outlineLevel="0" collapsed="false">
      <c r="A476" s="2" t="s">
        <v>546</v>
      </c>
      <c r="B476" s="2" t="s">
        <v>5672</v>
      </c>
      <c r="C476" s="2" t="s">
        <v>5673</v>
      </c>
      <c r="D476" s="2" t="s">
        <v>54</v>
      </c>
      <c r="E476" s="2" t="s">
        <v>4422</v>
      </c>
      <c r="F476" s="2" t="s">
        <v>29</v>
      </c>
      <c r="G476" s="2" t="s">
        <v>4681</v>
      </c>
      <c r="H476" s="10" t="n">
        <v>0</v>
      </c>
      <c r="I476" s="10" t="n">
        <v>0.00069066</v>
      </c>
      <c r="J476" s="10" t="n">
        <f aca="false">H476-I476</f>
        <v>-0.00069066</v>
      </c>
    </row>
    <row r="477" customFormat="false" ht="15" hidden="false" customHeight="false" outlineLevel="0" collapsed="false">
      <c r="A477" s="2" t="s">
        <v>546</v>
      </c>
      <c r="B477" s="2" t="s">
        <v>5674</v>
      </c>
      <c r="C477" s="2" t="s">
        <v>5675</v>
      </c>
      <c r="D477" s="2" t="s">
        <v>54</v>
      </c>
      <c r="E477" s="2" t="s">
        <v>4422</v>
      </c>
      <c r="F477" s="2" t="s">
        <v>25</v>
      </c>
      <c r="G477" s="2" t="s">
        <v>5676</v>
      </c>
      <c r="H477" s="10" t="n">
        <v>1.41312900000048</v>
      </c>
      <c r="I477" s="10" t="n">
        <v>0.0011511</v>
      </c>
      <c r="J477" s="10" t="n">
        <f aca="false">H477-I477</f>
        <v>1.41197790000048</v>
      </c>
    </row>
    <row r="478" customFormat="false" ht="15" hidden="false" customHeight="false" outlineLevel="0" collapsed="false">
      <c r="A478" s="2" t="s">
        <v>546</v>
      </c>
      <c r="B478" s="2" t="s">
        <v>5677</v>
      </c>
      <c r="C478" s="2" t="s">
        <v>5678</v>
      </c>
      <c r="D478" s="2" t="s">
        <v>54</v>
      </c>
      <c r="E478" s="2" t="s">
        <v>4422</v>
      </c>
      <c r="F478" s="2" t="s">
        <v>29</v>
      </c>
      <c r="G478" s="2" t="s">
        <v>4681</v>
      </c>
      <c r="H478" s="10" t="n">
        <v>0</v>
      </c>
      <c r="I478" s="10" t="n">
        <v>0.00069066</v>
      </c>
      <c r="J478" s="10" t="n">
        <f aca="false">H478-I478</f>
        <v>-0.00069066</v>
      </c>
    </row>
    <row r="479" customFormat="false" ht="15" hidden="false" customHeight="false" outlineLevel="0" collapsed="false">
      <c r="A479" s="2" t="s">
        <v>546</v>
      </c>
      <c r="B479" s="2" t="s">
        <v>5679</v>
      </c>
      <c r="C479" s="2" t="s">
        <v>5680</v>
      </c>
      <c r="D479" s="2" t="s">
        <v>561</v>
      </c>
      <c r="E479" s="2" t="s">
        <v>4422</v>
      </c>
      <c r="F479" s="2" t="s">
        <v>25</v>
      </c>
      <c r="G479" s="2"/>
      <c r="H479" s="10" t="n">
        <v>0</v>
      </c>
      <c r="I479" s="10" t="n">
        <v>0.0011511</v>
      </c>
      <c r="J479" s="10" t="n">
        <f aca="false">H479-I479</f>
        <v>-0.0011511</v>
      </c>
    </row>
    <row r="480" customFormat="false" ht="15" hidden="false" customHeight="false" outlineLevel="0" collapsed="false">
      <c r="A480" s="2" t="s">
        <v>546</v>
      </c>
      <c r="B480" s="2" t="s">
        <v>5681</v>
      </c>
      <c r="C480" s="2" t="s">
        <v>5682</v>
      </c>
      <c r="D480" s="2" t="s">
        <v>561</v>
      </c>
      <c r="E480" s="2" t="s">
        <v>4422</v>
      </c>
      <c r="F480" s="2" t="s">
        <v>25</v>
      </c>
      <c r="G480" s="2"/>
      <c r="H480" s="10" t="n">
        <v>0</v>
      </c>
      <c r="I480" s="10" t="n">
        <v>0.0011511</v>
      </c>
      <c r="J480" s="10" t="n">
        <f aca="false">H480-I480</f>
        <v>-0.0011511</v>
      </c>
    </row>
    <row r="481" customFormat="false" ht="15" hidden="false" customHeight="false" outlineLevel="0" collapsed="false">
      <c r="A481" s="2" t="s">
        <v>546</v>
      </c>
      <c r="B481" s="2" t="s">
        <v>5683</v>
      </c>
      <c r="C481" s="2" t="s">
        <v>5684</v>
      </c>
      <c r="D481" s="2" t="s">
        <v>54</v>
      </c>
      <c r="E481" s="2" t="s">
        <v>4422</v>
      </c>
      <c r="F481" s="2" t="s">
        <v>25</v>
      </c>
      <c r="G481" s="2" t="s">
        <v>5685</v>
      </c>
      <c r="H481" s="10" t="n">
        <v>1.27263700000185</v>
      </c>
      <c r="I481" s="10" t="n">
        <v>0.0011511</v>
      </c>
      <c r="J481" s="10" t="n">
        <f aca="false">H481-I481</f>
        <v>1.27148590000185</v>
      </c>
    </row>
    <row r="482" customFormat="false" ht="15" hidden="false" customHeight="false" outlineLevel="0" collapsed="false">
      <c r="A482" s="2" t="s">
        <v>546</v>
      </c>
      <c r="B482" s="2" t="s">
        <v>5686</v>
      </c>
      <c r="C482" s="2" t="s">
        <v>5687</v>
      </c>
      <c r="D482" s="2" t="s">
        <v>54</v>
      </c>
      <c r="E482" s="2" t="s">
        <v>4422</v>
      </c>
      <c r="F482" s="2" t="s">
        <v>29</v>
      </c>
      <c r="G482" s="2" t="s">
        <v>4681</v>
      </c>
      <c r="H482" s="10" t="n">
        <v>0</v>
      </c>
      <c r="I482" s="10" t="n">
        <v>0.00069066</v>
      </c>
      <c r="J482" s="10" t="n">
        <f aca="false">H482-I482</f>
        <v>-0.00069066</v>
      </c>
    </row>
    <row r="483" customFormat="false" ht="15" hidden="false" customHeight="false" outlineLevel="0" collapsed="false">
      <c r="A483" s="2" t="s">
        <v>546</v>
      </c>
      <c r="B483" s="2" t="s">
        <v>5688</v>
      </c>
      <c r="C483" s="2" t="s">
        <v>5689</v>
      </c>
      <c r="D483" s="2" t="s">
        <v>54</v>
      </c>
      <c r="E483" s="2" t="s">
        <v>4422</v>
      </c>
      <c r="F483" s="2" t="s">
        <v>25</v>
      </c>
      <c r="G483" s="2" t="s">
        <v>5690</v>
      </c>
      <c r="H483" s="10" t="n">
        <v>1.25626599999669</v>
      </c>
      <c r="I483" s="10" t="n">
        <v>0.0011511</v>
      </c>
      <c r="J483" s="10" t="n">
        <f aca="false">H483-I483</f>
        <v>1.25511489999669</v>
      </c>
    </row>
    <row r="484" customFormat="false" ht="15" hidden="false" customHeight="false" outlineLevel="0" collapsed="false">
      <c r="A484" s="2" t="s">
        <v>546</v>
      </c>
      <c r="B484" s="2" t="s">
        <v>5691</v>
      </c>
      <c r="C484" s="2" t="s">
        <v>5692</v>
      </c>
      <c r="D484" s="2" t="s">
        <v>54</v>
      </c>
      <c r="E484" s="2" t="s">
        <v>4422</v>
      </c>
      <c r="F484" s="2" t="s">
        <v>29</v>
      </c>
      <c r="G484" s="2" t="s">
        <v>5693</v>
      </c>
      <c r="H484" s="10" t="n">
        <v>3.63797880709171E-012</v>
      </c>
      <c r="I484" s="10" t="n">
        <v>0.00069066</v>
      </c>
      <c r="J484" s="10" t="n">
        <f aca="false">H484-I484</f>
        <v>-0.000690659996362021</v>
      </c>
    </row>
    <row r="485" customFormat="false" ht="15" hidden="false" customHeight="false" outlineLevel="0" collapsed="false">
      <c r="A485" s="2" t="s">
        <v>546</v>
      </c>
      <c r="B485" s="2" t="s">
        <v>5694</v>
      </c>
      <c r="C485" s="2" t="s">
        <v>5695</v>
      </c>
      <c r="D485" s="2" t="s">
        <v>54</v>
      </c>
      <c r="E485" s="2" t="s">
        <v>4422</v>
      </c>
      <c r="F485" s="2" t="s">
        <v>25</v>
      </c>
      <c r="G485" s="2" t="s">
        <v>5696</v>
      </c>
      <c r="H485" s="10" t="n">
        <v>0.22637400000167</v>
      </c>
      <c r="I485" s="10" t="n">
        <v>0.0011511</v>
      </c>
      <c r="J485" s="10" t="n">
        <f aca="false">H485-I485</f>
        <v>0.22522290000167</v>
      </c>
    </row>
    <row r="486" customFormat="false" ht="15" hidden="false" customHeight="false" outlineLevel="0" collapsed="false">
      <c r="A486" s="2" t="s">
        <v>546</v>
      </c>
      <c r="B486" s="2" t="s">
        <v>5697</v>
      </c>
      <c r="C486" s="2" t="s">
        <v>5698</v>
      </c>
      <c r="D486" s="2" t="s">
        <v>561</v>
      </c>
      <c r="E486" s="2" t="s">
        <v>4422</v>
      </c>
      <c r="F486" s="2" t="s">
        <v>29</v>
      </c>
      <c r="G486" s="2"/>
      <c r="H486" s="10" t="n">
        <v>0</v>
      </c>
      <c r="I486" s="10" t="n">
        <v>0.00069066</v>
      </c>
      <c r="J486" s="10" t="n">
        <f aca="false">H486-I486</f>
        <v>-0.00069066</v>
      </c>
    </row>
    <row r="487" customFormat="false" ht="15" hidden="false" customHeight="false" outlineLevel="0" collapsed="false">
      <c r="A487" s="2" t="s">
        <v>546</v>
      </c>
      <c r="B487" s="2" t="s">
        <v>5697</v>
      </c>
      <c r="C487" s="2" t="s">
        <v>5699</v>
      </c>
      <c r="D487" s="2" t="s">
        <v>54</v>
      </c>
      <c r="E487" s="2" t="s">
        <v>4422</v>
      </c>
      <c r="F487" s="2" t="s">
        <v>29</v>
      </c>
      <c r="G487" s="2" t="s">
        <v>5700</v>
      </c>
      <c r="H487" s="10" t="n">
        <v>0</v>
      </c>
      <c r="I487" s="10" t="n">
        <v>0.00069066</v>
      </c>
      <c r="J487" s="10" t="n">
        <f aca="false">H487-I487</f>
        <v>-0.00069066</v>
      </c>
    </row>
    <row r="488" customFormat="false" ht="15" hidden="false" customHeight="false" outlineLevel="0" collapsed="false">
      <c r="A488" s="2" t="s">
        <v>546</v>
      </c>
      <c r="B488" s="2" t="s">
        <v>5701</v>
      </c>
      <c r="C488" s="2" t="s">
        <v>5702</v>
      </c>
      <c r="D488" s="2" t="s">
        <v>54</v>
      </c>
      <c r="E488" s="2" t="s">
        <v>4422</v>
      </c>
      <c r="F488" s="2" t="s">
        <v>25</v>
      </c>
      <c r="G488" s="2" t="s">
        <v>5703</v>
      </c>
      <c r="H488" s="10" t="n">
        <v>0.198247999993328</v>
      </c>
      <c r="I488" s="10" t="n">
        <v>0.0011511</v>
      </c>
      <c r="J488" s="10" t="n">
        <f aca="false">H488-I488</f>
        <v>0.197096899993328</v>
      </c>
    </row>
    <row r="489" customFormat="false" ht="15" hidden="false" customHeight="false" outlineLevel="0" collapsed="false">
      <c r="A489" s="2" t="s">
        <v>546</v>
      </c>
      <c r="B489" s="2" t="s">
        <v>5704</v>
      </c>
      <c r="C489" s="2" t="s">
        <v>5705</v>
      </c>
      <c r="D489" s="2" t="s">
        <v>54</v>
      </c>
      <c r="E489" s="2" t="s">
        <v>4422</v>
      </c>
      <c r="F489" s="2" t="s">
        <v>29</v>
      </c>
      <c r="G489" s="2" t="s">
        <v>4681</v>
      </c>
      <c r="H489" s="10" t="n">
        <v>3.63797880709171E-012</v>
      </c>
      <c r="I489" s="10" t="n">
        <v>0.00069066</v>
      </c>
      <c r="J489" s="10" t="n">
        <f aca="false">H489-I489</f>
        <v>-0.000690659996362021</v>
      </c>
    </row>
    <row r="490" customFormat="false" ht="15" hidden="false" customHeight="false" outlineLevel="0" collapsed="false">
      <c r="A490" s="2" t="s">
        <v>546</v>
      </c>
      <c r="B490" s="2" t="s">
        <v>5706</v>
      </c>
      <c r="C490" s="2" t="s">
        <v>5707</v>
      </c>
      <c r="D490" s="2" t="s">
        <v>54</v>
      </c>
      <c r="E490" s="2" t="s">
        <v>4422</v>
      </c>
      <c r="F490" s="2" t="s">
        <v>25</v>
      </c>
      <c r="G490" s="2" t="s">
        <v>5708</v>
      </c>
      <c r="H490" s="10" t="n">
        <v>1.19557400000122</v>
      </c>
      <c r="I490" s="10" t="n">
        <v>0.0011511</v>
      </c>
      <c r="J490" s="10" t="n">
        <f aca="false">H490-I490</f>
        <v>1.19442290000122</v>
      </c>
    </row>
    <row r="491" customFormat="false" ht="15" hidden="false" customHeight="false" outlineLevel="0" collapsed="false">
      <c r="A491" s="2" t="s">
        <v>546</v>
      </c>
      <c r="B491" s="2" t="s">
        <v>5709</v>
      </c>
      <c r="C491" s="2" t="s">
        <v>5710</v>
      </c>
      <c r="D491" s="2" t="s">
        <v>54</v>
      </c>
      <c r="E491" s="2" t="s">
        <v>4422</v>
      </c>
      <c r="F491" s="2" t="s">
        <v>29</v>
      </c>
      <c r="G491" s="2" t="s">
        <v>4681</v>
      </c>
      <c r="H491" s="10" t="n">
        <v>0</v>
      </c>
      <c r="I491" s="10" t="n">
        <v>0.00069066</v>
      </c>
      <c r="J491" s="10" t="n">
        <f aca="false">H491-I491</f>
        <v>-0.00069066</v>
      </c>
    </row>
    <row r="492" customFormat="false" ht="15" hidden="false" customHeight="false" outlineLevel="0" collapsed="false">
      <c r="A492" s="2" t="s">
        <v>546</v>
      </c>
      <c r="B492" s="2" t="s">
        <v>5711</v>
      </c>
      <c r="C492" s="2" t="s">
        <v>5712</v>
      </c>
      <c r="D492" s="2" t="s">
        <v>54</v>
      </c>
      <c r="E492" s="2" t="s">
        <v>4422</v>
      </c>
      <c r="F492" s="2" t="s">
        <v>25</v>
      </c>
      <c r="G492" s="2" t="s">
        <v>5713</v>
      </c>
      <c r="H492" s="10" t="n">
        <v>0.715976999999839</v>
      </c>
      <c r="I492" s="10" t="n">
        <v>0.0011511</v>
      </c>
      <c r="J492" s="10" t="n">
        <f aca="false">H492-I492</f>
        <v>0.714825899999839</v>
      </c>
    </row>
    <row r="493" customFormat="false" ht="15" hidden="false" customHeight="false" outlineLevel="0" collapsed="false">
      <c r="A493" s="2" t="s">
        <v>546</v>
      </c>
      <c r="B493" s="2" t="s">
        <v>5714</v>
      </c>
      <c r="C493" s="2" t="s">
        <v>5715</v>
      </c>
      <c r="D493" s="2" t="s">
        <v>54</v>
      </c>
      <c r="E493" s="2" t="s">
        <v>4422</v>
      </c>
      <c r="F493" s="2" t="s">
        <v>29</v>
      </c>
      <c r="G493" s="2" t="s">
        <v>5716</v>
      </c>
      <c r="H493" s="10" t="n">
        <v>0</v>
      </c>
      <c r="I493" s="10" t="n">
        <v>0.00069066</v>
      </c>
      <c r="J493" s="10" t="n">
        <f aca="false">H493-I493</f>
        <v>-0.00069066</v>
      </c>
    </row>
    <row r="494" customFormat="false" ht="15" hidden="false" customHeight="false" outlineLevel="0" collapsed="false">
      <c r="A494" s="2" t="s">
        <v>546</v>
      </c>
      <c r="B494" s="2" t="s">
        <v>5717</v>
      </c>
      <c r="C494" s="2" t="s">
        <v>5718</v>
      </c>
      <c r="D494" s="2" t="s">
        <v>54</v>
      </c>
      <c r="E494" s="2" t="s">
        <v>4422</v>
      </c>
      <c r="F494" s="2" t="s">
        <v>25</v>
      </c>
      <c r="G494" s="2" t="s">
        <v>5719</v>
      </c>
      <c r="H494" s="10" t="n">
        <v>0.529078999999911</v>
      </c>
      <c r="I494" s="10" t="n">
        <v>0.0011511</v>
      </c>
      <c r="J494" s="10" t="n">
        <f aca="false">H494-I494</f>
        <v>0.527927899999911</v>
      </c>
    </row>
    <row r="495" customFormat="false" ht="15" hidden="false" customHeight="false" outlineLevel="0" collapsed="false">
      <c r="A495" s="2" t="s">
        <v>546</v>
      </c>
      <c r="B495" s="2" t="s">
        <v>5720</v>
      </c>
      <c r="C495" s="2" t="s">
        <v>5721</v>
      </c>
      <c r="D495" s="2" t="s">
        <v>54</v>
      </c>
      <c r="E495" s="2" t="s">
        <v>4422</v>
      </c>
      <c r="F495" s="2" t="s">
        <v>29</v>
      </c>
      <c r="G495" s="2" t="s">
        <v>4681</v>
      </c>
      <c r="H495" s="10" t="n">
        <v>0</v>
      </c>
      <c r="I495" s="10" t="n">
        <v>0.00069066</v>
      </c>
      <c r="J495" s="10" t="n">
        <f aca="false">H495-I495</f>
        <v>-0.00069066</v>
      </c>
    </row>
    <row r="496" customFormat="false" ht="15" hidden="false" customHeight="false" outlineLevel="0" collapsed="false">
      <c r="A496" s="2" t="s">
        <v>546</v>
      </c>
      <c r="B496" s="2" t="s">
        <v>5722</v>
      </c>
      <c r="C496" s="2" t="s">
        <v>5723</v>
      </c>
      <c r="D496" s="2" t="s">
        <v>54</v>
      </c>
      <c r="E496" s="2" t="s">
        <v>4422</v>
      </c>
      <c r="F496" s="2" t="s">
        <v>25</v>
      </c>
      <c r="G496" s="2" t="s">
        <v>5724</v>
      </c>
      <c r="H496" s="10" t="n">
        <v>0.817521999997553</v>
      </c>
      <c r="I496" s="10" t="n">
        <v>0.0011511</v>
      </c>
      <c r="J496" s="10" t="n">
        <f aca="false">H496-I496</f>
        <v>0.816370899997553</v>
      </c>
    </row>
    <row r="497" customFormat="false" ht="15" hidden="false" customHeight="false" outlineLevel="0" collapsed="false">
      <c r="A497" s="2" t="s">
        <v>546</v>
      </c>
      <c r="B497" s="2" t="s">
        <v>5725</v>
      </c>
      <c r="C497" s="2" t="s">
        <v>5726</v>
      </c>
      <c r="D497" s="2" t="s">
        <v>54</v>
      </c>
      <c r="E497" s="2" t="s">
        <v>4422</v>
      </c>
      <c r="F497" s="2" t="s">
        <v>29</v>
      </c>
      <c r="G497" s="2" t="s">
        <v>5727</v>
      </c>
      <c r="H497" s="10" t="n">
        <v>0</v>
      </c>
      <c r="I497" s="10" t="n">
        <v>0.00069066</v>
      </c>
      <c r="J497" s="10" t="n">
        <f aca="false">H497-I497</f>
        <v>-0.00069066</v>
      </c>
    </row>
    <row r="498" customFormat="false" ht="15" hidden="false" customHeight="false" outlineLevel="0" collapsed="false">
      <c r="A498" s="2" t="s">
        <v>546</v>
      </c>
      <c r="B498" s="2" t="s">
        <v>5728</v>
      </c>
      <c r="C498" s="2" t="s">
        <v>5729</v>
      </c>
      <c r="D498" s="2" t="s">
        <v>561</v>
      </c>
      <c r="E498" s="2" t="s">
        <v>4422</v>
      </c>
      <c r="F498" s="2" t="s">
        <v>29</v>
      </c>
      <c r="G498" s="2"/>
      <c r="H498" s="10" t="n">
        <v>0</v>
      </c>
      <c r="I498" s="10" t="n">
        <v>0.00069066</v>
      </c>
      <c r="J498" s="10" t="n">
        <f aca="false">H498-I498</f>
        <v>-0.00069066</v>
      </c>
    </row>
    <row r="499" customFormat="false" ht="15" hidden="false" customHeight="false" outlineLevel="0" collapsed="false">
      <c r="A499" s="2" t="s">
        <v>546</v>
      </c>
      <c r="B499" s="2" t="s">
        <v>5730</v>
      </c>
      <c r="C499" s="2" t="s">
        <v>5731</v>
      </c>
      <c r="D499" s="2" t="s">
        <v>54</v>
      </c>
      <c r="E499" s="2" t="s">
        <v>4422</v>
      </c>
      <c r="F499" s="2" t="s">
        <v>25</v>
      </c>
      <c r="G499" s="2" t="s">
        <v>5732</v>
      </c>
      <c r="H499" s="10" t="n">
        <v>0.797625999999582</v>
      </c>
      <c r="I499" s="10" t="n">
        <v>0.0011511</v>
      </c>
      <c r="J499" s="10" t="n">
        <f aca="false">H499-I499</f>
        <v>0.796474899999582</v>
      </c>
    </row>
    <row r="500" customFormat="false" ht="15" hidden="false" customHeight="false" outlineLevel="0" collapsed="false">
      <c r="A500" s="2" t="s">
        <v>546</v>
      </c>
      <c r="B500" s="2" t="s">
        <v>5733</v>
      </c>
      <c r="C500" s="2" t="s">
        <v>5734</v>
      </c>
      <c r="D500" s="2" t="s">
        <v>54</v>
      </c>
      <c r="E500" s="2" t="s">
        <v>4422</v>
      </c>
      <c r="F500" s="2" t="s">
        <v>29</v>
      </c>
      <c r="G500" s="2" t="s">
        <v>4681</v>
      </c>
      <c r="H500" s="10" t="n">
        <v>0</v>
      </c>
      <c r="I500" s="10" t="n">
        <v>0.00069066</v>
      </c>
      <c r="J500" s="10" t="n">
        <f aca="false">H500-I500</f>
        <v>-0.00069066</v>
      </c>
    </row>
    <row r="501" customFormat="false" ht="15" hidden="false" customHeight="false" outlineLevel="0" collapsed="false">
      <c r="A501" s="2" t="s">
        <v>546</v>
      </c>
      <c r="B501" s="2" t="s">
        <v>5735</v>
      </c>
      <c r="C501" s="2" t="s">
        <v>5736</v>
      </c>
      <c r="D501" s="2" t="s">
        <v>54</v>
      </c>
      <c r="E501" s="2" t="s">
        <v>4422</v>
      </c>
      <c r="F501" s="2" t="s">
        <v>25</v>
      </c>
      <c r="G501" s="2" t="s">
        <v>5737</v>
      </c>
      <c r="H501" s="10" t="n">
        <v>0.935143000002427</v>
      </c>
      <c r="I501" s="10" t="n">
        <v>0.0011511</v>
      </c>
      <c r="J501" s="10" t="n">
        <f aca="false">H501-I501</f>
        <v>0.933991900002427</v>
      </c>
    </row>
    <row r="502" customFormat="false" ht="15" hidden="false" customHeight="false" outlineLevel="0" collapsed="false">
      <c r="A502" s="2" t="s">
        <v>546</v>
      </c>
      <c r="B502" s="2" t="s">
        <v>5738</v>
      </c>
      <c r="C502" s="2" t="s">
        <v>5739</v>
      </c>
      <c r="D502" s="2" t="s">
        <v>54</v>
      </c>
      <c r="E502" s="2" t="s">
        <v>4422</v>
      </c>
      <c r="F502" s="2" t="s">
        <v>29</v>
      </c>
      <c r="G502" s="2" t="s">
        <v>5740</v>
      </c>
      <c r="H502" s="10" t="n">
        <v>0</v>
      </c>
      <c r="I502" s="10" t="n">
        <v>0.00069066</v>
      </c>
      <c r="J502" s="10" t="n">
        <f aca="false">H502-I502</f>
        <v>-0.00069066</v>
      </c>
    </row>
    <row r="503" customFormat="false" ht="15" hidden="false" customHeight="false" outlineLevel="0" collapsed="false">
      <c r="A503" s="2" t="s">
        <v>546</v>
      </c>
      <c r="B503" s="2" t="s">
        <v>5741</v>
      </c>
      <c r="C503" s="2" t="s">
        <v>5742</v>
      </c>
      <c r="D503" s="2" t="s">
        <v>54</v>
      </c>
      <c r="E503" s="2" t="s">
        <v>4422</v>
      </c>
      <c r="F503" s="2" t="s">
        <v>25</v>
      </c>
      <c r="G503" s="2" t="s">
        <v>5743</v>
      </c>
      <c r="H503" s="10" t="n">
        <v>0.355823999998393</v>
      </c>
      <c r="I503" s="10" t="n">
        <v>0.0011511</v>
      </c>
      <c r="J503" s="10" t="n">
        <f aca="false">H503-I503</f>
        <v>0.354672899998392</v>
      </c>
    </row>
    <row r="504" customFormat="false" ht="15" hidden="false" customHeight="false" outlineLevel="0" collapsed="false">
      <c r="A504" s="2" t="s">
        <v>546</v>
      </c>
      <c r="B504" s="2" t="s">
        <v>5744</v>
      </c>
      <c r="C504" s="2" t="s">
        <v>5745</v>
      </c>
      <c r="D504" s="2" t="s">
        <v>54</v>
      </c>
      <c r="E504" s="2" t="s">
        <v>4422</v>
      </c>
      <c r="F504" s="2" t="s">
        <v>29</v>
      </c>
      <c r="G504" s="2" t="s">
        <v>4681</v>
      </c>
      <c r="H504" s="10" t="n">
        <v>0</v>
      </c>
      <c r="I504" s="10" t="n">
        <v>0.00069066</v>
      </c>
      <c r="J504" s="10" t="n">
        <f aca="false">H504-I504</f>
        <v>-0.00069066</v>
      </c>
    </row>
    <row r="505" customFormat="false" ht="15" hidden="false" customHeight="false" outlineLevel="0" collapsed="false">
      <c r="A505" s="2" t="s">
        <v>546</v>
      </c>
      <c r="B505" s="2" t="s">
        <v>5746</v>
      </c>
      <c r="C505" s="2" t="s">
        <v>5747</v>
      </c>
      <c r="D505" s="2" t="s">
        <v>561</v>
      </c>
      <c r="E505" s="2" t="s">
        <v>4422</v>
      </c>
      <c r="F505" s="2" t="s">
        <v>25</v>
      </c>
      <c r="G505" s="2"/>
      <c r="H505" s="10" t="n">
        <v>0</v>
      </c>
      <c r="I505" s="10" t="n">
        <v>0.0011511</v>
      </c>
      <c r="J505" s="10" t="n">
        <f aca="false">H505-I505</f>
        <v>-0.0011511</v>
      </c>
    </row>
    <row r="506" customFormat="false" ht="15" hidden="false" customHeight="false" outlineLevel="0" collapsed="false">
      <c r="A506" s="2" t="s">
        <v>546</v>
      </c>
      <c r="B506" s="2" t="s">
        <v>5748</v>
      </c>
      <c r="C506" s="2" t="s">
        <v>5749</v>
      </c>
      <c r="D506" s="2" t="s">
        <v>561</v>
      </c>
      <c r="E506" s="2" t="s">
        <v>4422</v>
      </c>
      <c r="F506" s="2" t="s">
        <v>25</v>
      </c>
      <c r="G506" s="2"/>
      <c r="H506" s="10" t="n">
        <v>0</v>
      </c>
      <c r="I506" s="10" t="n">
        <v>0.0011511</v>
      </c>
      <c r="J506" s="10" t="n">
        <f aca="false">H506-I506</f>
        <v>-0.0011511</v>
      </c>
    </row>
    <row r="507" customFormat="false" ht="15" hidden="false" customHeight="false" outlineLevel="0" collapsed="false">
      <c r="A507" s="2" t="s">
        <v>546</v>
      </c>
      <c r="B507" s="2" t="s">
        <v>5750</v>
      </c>
      <c r="C507" s="2" t="s">
        <v>5751</v>
      </c>
      <c r="D507" s="2" t="s">
        <v>54</v>
      </c>
      <c r="E507" s="2" t="s">
        <v>4422</v>
      </c>
      <c r="F507" s="2" t="s">
        <v>25</v>
      </c>
      <c r="G507" s="2" t="s">
        <v>5752</v>
      </c>
      <c r="H507" s="10" t="n">
        <v>0.906753000002937</v>
      </c>
      <c r="I507" s="10" t="n">
        <v>0.0011511</v>
      </c>
      <c r="J507" s="10" t="n">
        <f aca="false">H507-I507</f>
        <v>0.905601900002937</v>
      </c>
    </row>
    <row r="508" customFormat="false" ht="15" hidden="false" customHeight="false" outlineLevel="0" collapsed="false">
      <c r="A508" s="2" t="s">
        <v>546</v>
      </c>
      <c r="B508" s="2" t="s">
        <v>5753</v>
      </c>
      <c r="C508" s="2" t="s">
        <v>5754</v>
      </c>
      <c r="D508" s="2" t="s">
        <v>54</v>
      </c>
      <c r="E508" s="2" t="s">
        <v>4422</v>
      </c>
      <c r="F508" s="2" t="s">
        <v>29</v>
      </c>
      <c r="G508" s="2" t="s">
        <v>5755</v>
      </c>
      <c r="H508" s="10" t="n">
        <v>0</v>
      </c>
      <c r="I508" s="10" t="n">
        <v>0.00069066</v>
      </c>
      <c r="J508" s="10" t="n">
        <f aca="false">H508-I508</f>
        <v>-0.00069066</v>
      </c>
    </row>
    <row r="509" customFormat="false" ht="15" hidden="false" customHeight="false" outlineLevel="0" collapsed="false">
      <c r="A509" s="2" t="s">
        <v>546</v>
      </c>
      <c r="B509" s="2" t="s">
        <v>5756</v>
      </c>
      <c r="C509" s="2" t="s">
        <v>5757</v>
      </c>
      <c r="D509" s="2" t="s">
        <v>54</v>
      </c>
      <c r="E509" s="2" t="s">
        <v>4422</v>
      </c>
      <c r="F509" s="2" t="s">
        <v>25</v>
      </c>
      <c r="G509" s="2" t="s">
        <v>5758</v>
      </c>
      <c r="H509" s="10" t="n">
        <v>0.327042999997502</v>
      </c>
      <c r="I509" s="10" t="n">
        <v>0.0011511</v>
      </c>
      <c r="J509" s="10" t="n">
        <f aca="false">H509-I509</f>
        <v>0.325891899997502</v>
      </c>
    </row>
    <row r="510" customFormat="false" ht="15" hidden="false" customHeight="false" outlineLevel="0" collapsed="false">
      <c r="A510" s="2" t="s">
        <v>546</v>
      </c>
      <c r="B510" s="2" t="s">
        <v>5759</v>
      </c>
      <c r="C510" s="2" t="s">
        <v>5760</v>
      </c>
      <c r="D510" s="2" t="s">
        <v>54</v>
      </c>
      <c r="E510" s="2" t="s">
        <v>4422</v>
      </c>
      <c r="F510" s="2" t="s">
        <v>29</v>
      </c>
      <c r="G510" s="2" t="s">
        <v>4681</v>
      </c>
      <c r="H510" s="10" t="n">
        <v>0</v>
      </c>
      <c r="I510" s="10" t="n">
        <v>0.00069066</v>
      </c>
      <c r="J510" s="10" t="n">
        <f aca="false">H510-I510</f>
        <v>-0.00069066</v>
      </c>
    </row>
    <row r="511" customFormat="false" ht="15" hidden="false" customHeight="false" outlineLevel="0" collapsed="false">
      <c r="A511" s="2" t="s">
        <v>546</v>
      </c>
      <c r="B511" s="2" t="s">
        <v>5761</v>
      </c>
      <c r="C511" s="2" t="s">
        <v>5762</v>
      </c>
      <c r="D511" s="2" t="s">
        <v>54</v>
      </c>
      <c r="E511" s="2" t="s">
        <v>4422</v>
      </c>
      <c r="F511" s="2" t="s">
        <v>25</v>
      </c>
      <c r="G511" s="2" t="s">
        <v>5763</v>
      </c>
      <c r="H511" s="10" t="n">
        <v>0.707033999999112</v>
      </c>
      <c r="I511" s="10" t="n">
        <v>0.0011511</v>
      </c>
      <c r="J511" s="10" t="n">
        <f aca="false">H511-I511</f>
        <v>0.705882899999112</v>
      </c>
    </row>
    <row r="512" customFormat="false" ht="15" hidden="false" customHeight="false" outlineLevel="0" collapsed="false">
      <c r="A512" s="2" t="s">
        <v>546</v>
      </c>
      <c r="B512" s="2" t="s">
        <v>5764</v>
      </c>
      <c r="C512" s="2" t="s">
        <v>5765</v>
      </c>
      <c r="D512" s="2" t="s">
        <v>54</v>
      </c>
      <c r="E512" s="2" t="s">
        <v>4422</v>
      </c>
      <c r="F512" s="2" t="s">
        <v>29</v>
      </c>
      <c r="G512" s="2" t="s">
        <v>4681</v>
      </c>
      <c r="H512" s="10" t="n">
        <v>0</v>
      </c>
      <c r="I512" s="10" t="n">
        <v>0.00069066</v>
      </c>
      <c r="J512" s="10" t="n">
        <f aca="false">H512-I512</f>
        <v>-0.00069066</v>
      </c>
    </row>
    <row r="513" customFormat="false" ht="15" hidden="false" customHeight="false" outlineLevel="0" collapsed="false">
      <c r="A513" s="2" t="s">
        <v>546</v>
      </c>
      <c r="B513" s="2" t="s">
        <v>5766</v>
      </c>
      <c r="C513" s="2" t="s">
        <v>5767</v>
      </c>
      <c r="D513" s="2" t="s">
        <v>54</v>
      </c>
      <c r="E513" s="2" t="s">
        <v>4422</v>
      </c>
      <c r="F513" s="2" t="s">
        <v>25</v>
      </c>
      <c r="G513" s="2" t="s">
        <v>5768</v>
      </c>
      <c r="H513" s="10" t="n">
        <v>0.784216000000015</v>
      </c>
      <c r="I513" s="10" t="n">
        <v>0.0011511</v>
      </c>
      <c r="J513" s="10" t="n">
        <f aca="false">H513-I513</f>
        <v>0.783064900000015</v>
      </c>
    </row>
    <row r="514" customFormat="false" ht="15" hidden="false" customHeight="false" outlineLevel="0" collapsed="false">
      <c r="A514" s="2" t="s">
        <v>546</v>
      </c>
      <c r="B514" s="2" t="s">
        <v>5769</v>
      </c>
      <c r="C514" s="2" t="s">
        <v>5770</v>
      </c>
      <c r="D514" s="2" t="s">
        <v>54</v>
      </c>
      <c r="E514" s="2" t="s">
        <v>4422</v>
      </c>
      <c r="F514" s="2" t="s">
        <v>29</v>
      </c>
      <c r="G514" s="2" t="s">
        <v>4681</v>
      </c>
      <c r="H514" s="10" t="n">
        <v>0</v>
      </c>
      <c r="I514" s="10" t="n">
        <v>0.00069066</v>
      </c>
      <c r="J514" s="10" t="n">
        <f aca="false">H514-I514</f>
        <v>-0.00069066</v>
      </c>
    </row>
    <row r="515" customFormat="false" ht="15" hidden="false" customHeight="false" outlineLevel="0" collapsed="false">
      <c r="A515" s="2" t="s">
        <v>546</v>
      </c>
      <c r="B515" s="2" t="s">
        <v>5771</v>
      </c>
      <c r="C515" s="2" t="s">
        <v>5772</v>
      </c>
      <c r="D515" s="2" t="s">
        <v>54</v>
      </c>
      <c r="E515" s="2" t="s">
        <v>4422</v>
      </c>
      <c r="F515" s="2" t="s">
        <v>25</v>
      </c>
      <c r="G515" s="2" t="s">
        <v>5773</v>
      </c>
      <c r="H515" s="10" t="n">
        <v>1.56476500000281</v>
      </c>
      <c r="I515" s="10" t="n">
        <v>0.0011511</v>
      </c>
      <c r="J515" s="10" t="n">
        <f aca="false">H515-I515</f>
        <v>1.56361390000281</v>
      </c>
    </row>
    <row r="516" customFormat="false" ht="15" hidden="false" customHeight="false" outlineLevel="0" collapsed="false">
      <c r="A516" s="2" t="s">
        <v>546</v>
      </c>
      <c r="B516" s="2" t="s">
        <v>5774</v>
      </c>
      <c r="C516" s="2" t="s">
        <v>5775</v>
      </c>
      <c r="D516" s="2" t="s">
        <v>54</v>
      </c>
      <c r="E516" s="2" t="s">
        <v>4422</v>
      </c>
      <c r="F516" s="2" t="s">
        <v>29</v>
      </c>
      <c r="G516" s="2" t="s">
        <v>4681</v>
      </c>
      <c r="H516" s="10" t="n">
        <v>0</v>
      </c>
      <c r="I516" s="10" t="n">
        <v>0.00069066</v>
      </c>
      <c r="J516" s="10" t="n">
        <f aca="false">H516-I516</f>
        <v>-0.00069066</v>
      </c>
    </row>
    <row r="517" customFormat="false" ht="15" hidden="false" customHeight="false" outlineLevel="0" collapsed="false">
      <c r="A517" s="2" t="s">
        <v>546</v>
      </c>
      <c r="B517" s="2" t="s">
        <v>5776</v>
      </c>
      <c r="C517" s="2" t="s">
        <v>5777</v>
      </c>
      <c r="D517" s="2" t="s">
        <v>54</v>
      </c>
      <c r="E517" s="2" t="s">
        <v>4422</v>
      </c>
      <c r="F517" s="2" t="s">
        <v>25</v>
      </c>
      <c r="G517" s="2" t="s">
        <v>5778</v>
      </c>
      <c r="H517" s="10" t="n">
        <v>1.45187799999985</v>
      </c>
      <c r="I517" s="10" t="n">
        <v>0.0011511</v>
      </c>
      <c r="J517" s="10" t="n">
        <f aca="false">H517-I517</f>
        <v>1.45072689999985</v>
      </c>
    </row>
    <row r="518" customFormat="false" ht="15" hidden="false" customHeight="false" outlineLevel="0" collapsed="false">
      <c r="A518" s="2" t="s">
        <v>546</v>
      </c>
      <c r="B518" s="2" t="s">
        <v>5779</v>
      </c>
      <c r="C518" s="2" t="s">
        <v>5780</v>
      </c>
      <c r="D518" s="2" t="s">
        <v>54</v>
      </c>
      <c r="E518" s="2" t="s">
        <v>4422</v>
      </c>
      <c r="F518" s="2" t="s">
        <v>29</v>
      </c>
      <c r="G518" s="2" t="s">
        <v>5781</v>
      </c>
      <c r="H518" s="10" t="n">
        <v>0</v>
      </c>
      <c r="I518" s="10" t="n">
        <v>0.00069066</v>
      </c>
      <c r="J518" s="10" t="n">
        <f aca="false">H518-I518</f>
        <v>-0.00069066</v>
      </c>
    </row>
    <row r="519" customFormat="false" ht="15" hidden="false" customHeight="false" outlineLevel="0" collapsed="false">
      <c r="A519" s="2" t="s">
        <v>546</v>
      </c>
      <c r="B519" s="2" t="s">
        <v>5782</v>
      </c>
      <c r="C519" s="2" t="s">
        <v>5783</v>
      </c>
      <c r="D519" s="2" t="s">
        <v>54</v>
      </c>
      <c r="E519" s="2" t="s">
        <v>4422</v>
      </c>
      <c r="F519" s="2" t="s">
        <v>25</v>
      </c>
      <c r="G519" s="2" t="s">
        <v>5784</v>
      </c>
      <c r="H519" s="10" t="n">
        <v>0.251940000001923</v>
      </c>
      <c r="I519" s="10" t="n">
        <v>0.0011511</v>
      </c>
      <c r="J519" s="10" t="n">
        <f aca="false">H519-I519</f>
        <v>0.250788900001923</v>
      </c>
    </row>
    <row r="520" customFormat="false" ht="15" hidden="false" customHeight="false" outlineLevel="0" collapsed="false">
      <c r="A520" s="2" t="s">
        <v>546</v>
      </c>
      <c r="B520" s="2" t="s">
        <v>5785</v>
      </c>
      <c r="C520" s="2" t="s">
        <v>5786</v>
      </c>
      <c r="D520" s="2" t="s">
        <v>54</v>
      </c>
      <c r="E520" s="2" t="s">
        <v>4422</v>
      </c>
      <c r="F520" s="2" t="s">
        <v>29</v>
      </c>
      <c r="G520" s="2" t="s">
        <v>5787</v>
      </c>
      <c r="H520" s="10" t="n">
        <v>0</v>
      </c>
      <c r="I520" s="10" t="n">
        <v>0.00069066</v>
      </c>
      <c r="J520" s="10" t="n">
        <f aca="false">H520-I520</f>
        <v>-0.00069066</v>
      </c>
    </row>
    <row r="521" customFormat="false" ht="15" hidden="false" customHeight="false" outlineLevel="0" collapsed="false">
      <c r="A521" s="2" t="s">
        <v>546</v>
      </c>
      <c r="B521" s="2" t="s">
        <v>5788</v>
      </c>
      <c r="C521" s="2" t="s">
        <v>5789</v>
      </c>
      <c r="D521" s="2" t="s">
        <v>54</v>
      </c>
      <c r="E521" s="2" t="s">
        <v>4422</v>
      </c>
      <c r="F521" s="2" t="s">
        <v>25</v>
      </c>
      <c r="G521" s="2" t="s">
        <v>5790</v>
      </c>
      <c r="H521" s="10" t="n">
        <v>0.384501999993518</v>
      </c>
      <c r="I521" s="10" t="n">
        <v>0.0011511</v>
      </c>
      <c r="J521" s="10" t="n">
        <f aca="false">H521-I521</f>
        <v>0.383350899993517</v>
      </c>
    </row>
    <row r="522" customFormat="false" ht="15" hidden="false" customHeight="false" outlineLevel="0" collapsed="false">
      <c r="A522" s="2" t="s">
        <v>546</v>
      </c>
      <c r="B522" s="2" t="s">
        <v>5791</v>
      </c>
      <c r="C522" s="2" t="s">
        <v>5792</v>
      </c>
      <c r="D522" s="2" t="s">
        <v>561</v>
      </c>
      <c r="E522" s="2" t="s">
        <v>4422</v>
      </c>
      <c r="F522" s="2" t="s">
        <v>29</v>
      </c>
      <c r="G522" s="2"/>
      <c r="H522" s="10" t="n">
        <v>0</v>
      </c>
      <c r="I522" s="10" t="n">
        <v>0.00069066</v>
      </c>
      <c r="J522" s="10" t="n">
        <f aca="false">H522-I522</f>
        <v>-0.00069066</v>
      </c>
    </row>
    <row r="523" customFormat="false" ht="15" hidden="false" customHeight="false" outlineLevel="0" collapsed="false">
      <c r="A523" s="2" t="s">
        <v>546</v>
      </c>
      <c r="B523" s="2" t="s">
        <v>5793</v>
      </c>
      <c r="C523" s="2" t="s">
        <v>5794</v>
      </c>
      <c r="D523" s="2" t="s">
        <v>54</v>
      </c>
      <c r="E523" s="2" t="s">
        <v>4422</v>
      </c>
      <c r="F523" s="2" t="s">
        <v>29</v>
      </c>
      <c r="G523" s="2" t="s">
        <v>4681</v>
      </c>
      <c r="H523" s="10" t="n">
        <v>3.63797880709171E-012</v>
      </c>
      <c r="I523" s="10" t="n">
        <v>0.00069066</v>
      </c>
      <c r="J523" s="10" t="n">
        <f aca="false">H523-I523</f>
        <v>-0.000690659996362021</v>
      </c>
    </row>
    <row r="524" customFormat="false" ht="15" hidden="false" customHeight="false" outlineLevel="0" collapsed="false">
      <c r="A524" s="2" t="s">
        <v>546</v>
      </c>
      <c r="B524" s="2" t="s">
        <v>5795</v>
      </c>
      <c r="C524" s="2" t="s">
        <v>5796</v>
      </c>
      <c r="D524" s="2" t="s">
        <v>561</v>
      </c>
      <c r="E524" s="2" t="s">
        <v>4422</v>
      </c>
      <c r="F524" s="2" t="s">
        <v>25</v>
      </c>
      <c r="G524" s="2"/>
      <c r="H524" s="10" t="n">
        <v>0</v>
      </c>
      <c r="I524" s="10" t="n">
        <v>0.0011511</v>
      </c>
      <c r="J524" s="10" t="n">
        <f aca="false">H524-I524</f>
        <v>-0.0011511</v>
      </c>
    </row>
    <row r="525" customFormat="false" ht="15" hidden="false" customHeight="false" outlineLevel="0" collapsed="false">
      <c r="A525" s="2" t="s">
        <v>546</v>
      </c>
      <c r="B525" s="2" t="s">
        <v>5797</v>
      </c>
      <c r="C525" s="2" t="s">
        <v>5798</v>
      </c>
      <c r="D525" s="2" t="s">
        <v>54</v>
      </c>
      <c r="E525" s="2" t="s">
        <v>4422</v>
      </c>
      <c r="F525" s="2" t="s">
        <v>25</v>
      </c>
      <c r="G525" s="2" t="s">
        <v>5799</v>
      </c>
      <c r="H525" s="10" t="n">
        <v>1.34576200000083</v>
      </c>
      <c r="I525" s="10" t="n">
        <v>0.0011511</v>
      </c>
      <c r="J525" s="10" t="n">
        <f aca="false">H525-I525</f>
        <v>1.34461090000083</v>
      </c>
    </row>
    <row r="526" customFormat="false" ht="15" hidden="false" customHeight="false" outlineLevel="0" collapsed="false">
      <c r="A526" s="2" t="s">
        <v>546</v>
      </c>
      <c r="B526" s="2" t="s">
        <v>5800</v>
      </c>
      <c r="C526" s="2" t="s">
        <v>5801</v>
      </c>
      <c r="D526" s="2" t="s">
        <v>54</v>
      </c>
      <c r="E526" s="2" t="s">
        <v>4422</v>
      </c>
      <c r="F526" s="2" t="s">
        <v>29</v>
      </c>
      <c r="G526" s="2" t="s">
        <v>4681</v>
      </c>
      <c r="H526" s="10" t="n">
        <v>0</v>
      </c>
      <c r="I526" s="10" t="n">
        <v>0.00069066</v>
      </c>
      <c r="J526" s="10" t="n">
        <f aca="false">H526-I526</f>
        <v>-0.00069066</v>
      </c>
    </row>
    <row r="527" customFormat="false" ht="15" hidden="false" customHeight="false" outlineLevel="0" collapsed="false">
      <c r="A527" s="2" t="s">
        <v>546</v>
      </c>
      <c r="B527" s="2" t="s">
        <v>5802</v>
      </c>
      <c r="C527" s="2" t="s">
        <v>5803</v>
      </c>
      <c r="D527" s="2" t="s">
        <v>54</v>
      </c>
      <c r="E527" s="2" t="s">
        <v>4422</v>
      </c>
      <c r="F527" s="2" t="s">
        <v>25</v>
      </c>
      <c r="G527" s="2" t="s">
        <v>5804</v>
      </c>
      <c r="H527" s="10" t="n">
        <v>1.25713099999848</v>
      </c>
      <c r="I527" s="10" t="n">
        <v>0.0011511</v>
      </c>
      <c r="J527" s="10" t="n">
        <f aca="false">H527-I527</f>
        <v>1.25597989999848</v>
      </c>
    </row>
    <row r="528" customFormat="false" ht="15" hidden="false" customHeight="false" outlineLevel="0" collapsed="false">
      <c r="A528" s="2" t="s">
        <v>546</v>
      </c>
      <c r="B528" s="2" t="s">
        <v>5805</v>
      </c>
      <c r="C528" s="2" t="s">
        <v>5806</v>
      </c>
      <c r="D528" s="2" t="s">
        <v>54</v>
      </c>
      <c r="E528" s="2" t="s">
        <v>4422</v>
      </c>
      <c r="F528" s="2" t="s">
        <v>29</v>
      </c>
      <c r="G528" s="2" t="s">
        <v>4681</v>
      </c>
      <c r="H528" s="10" t="n">
        <v>0</v>
      </c>
      <c r="I528" s="10" t="n">
        <v>0.00069066</v>
      </c>
      <c r="J528" s="10" t="n">
        <f aca="false">H528-I528</f>
        <v>-0.00069066</v>
      </c>
    </row>
    <row r="529" customFormat="false" ht="15" hidden="false" customHeight="false" outlineLevel="0" collapsed="false">
      <c r="A529" s="2" t="s">
        <v>546</v>
      </c>
      <c r="B529" s="2" t="s">
        <v>5807</v>
      </c>
      <c r="C529" s="2" t="s">
        <v>5808</v>
      </c>
      <c r="D529" s="2" t="s">
        <v>54</v>
      </c>
      <c r="E529" s="2" t="s">
        <v>4422</v>
      </c>
      <c r="F529" s="2" t="s">
        <v>25</v>
      </c>
      <c r="G529" s="2" t="s">
        <v>5809</v>
      </c>
      <c r="H529" s="10" t="n">
        <v>0.699900999999954</v>
      </c>
      <c r="I529" s="10" t="n">
        <v>0.0011511</v>
      </c>
      <c r="J529" s="10" t="n">
        <f aca="false">H529-I529</f>
        <v>0.698749899999954</v>
      </c>
    </row>
    <row r="530" customFormat="false" ht="15" hidden="false" customHeight="false" outlineLevel="0" collapsed="false">
      <c r="A530" s="2" t="s">
        <v>546</v>
      </c>
      <c r="B530" s="2" t="s">
        <v>5810</v>
      </c>
      <c r="C530" s="2" t="s">
        <v>5811</v>
      </c>
      <c r="D530" s="2" t="s">
        <v>54</v>
      </c>
      <c r="E530" s="2" t="s">
        <v>4422</v>
      </c>
      <c r="F530" s="2" t="s">
        <v>29</v>
      </c>
      <c r="G530" s="2" t="s">
        <v>4681</v>
      </c>
      <c r="H530" s="10" t="n">
        <v>0</v>
      </c>
      <c r="I530" s="10" t="n">
        <v>0.00069066</v>
      </c>
      <c r="J530" s="10" t="n">
        <f aca="false">H530-I530</f>
        <v>-0.00069066</v>
      </c>
    </row>
    <row r="531" customFormat="false" ht="15" hidden="false" customHeight="false" outlineLevel="0" collapsed="false">
      <c r="A531" s="2" t="s">
        <v>546</v>
      </c>
      <c r="B531" s="2" t="s">
        <v>5812</v>
      </c>
      <c r="C531" s="2" t="s">
        <v>5813</v>
      </c>
      <c r="D531" s="2" t="s">
        <v>54</v>
      </c>
      <c r="E531" s="2" t="s">
        <v>4422</v>
      </c>
      <c r="F531" s="2" t="s">
        <v>25</v>
      </c>
      <c r="G531" s="2" t="s">
        <v>5814</v>
      </c>
      <c r="H531" s="10" t="n">
        <v>0.905961999997089</v>
      </c>
      <c r="I531" s="10" t="n">
        <v>0.0011511</v>
      </c>
      <c r="J531" s="10" t="n">
        <f aca="false">H531-I531</f>
        <v>0.904810899997089</v>
      </c>
    </row>
    <row r="532" customFormat="false" ht="15" hidden="false" customHeight="false" outlineLevel="0" collapsed="false">
      <c r="A532" s="2" t="s">
        <v>546</v>
      </c>
      <c r="B532" s="2" t="s">
        <v>5815</v>
      </c>
      <c r="C532" s="2" t="s">
        <v>5816</v>
      </c>
      <c r="D532" s="2" t="s">
        <v>54</v>
      </c>
      <c r="E532" s="2" t="s">
        <v>4422</v>
      </c>
      <c r="F532" s="2" t="s">
        <v>29</v>
      </c>
      <c r="G532" s="2" t="s">
        <v>4681</v>
      </c>
      <c r="H532" s="10" t="n">
        <v>3.63797880709171E-012</v>
      </c>
      <c r="I532" s="10" t="n">
        <v>0.00069066</v>
      </c>
      <c r="J532" s="10" t="n">
        <f aca="false">H532-I532</f>
        <v>-0.000690659996362021</v>
      </c>
    </row>
    <row r="533" customFormat="false" ht="15" hidden="false" customHeight="false" outlineLevel="0" collapsed="false">
      <c r="A533" s="2" t="s">
        <v>546</v>
      </c>
      <c r="B533" s="2" t="s">
        <v>5817</v>
      </c>
      <c r="C533" s="2" t="s">
        <v>5818</v>
      </c>
      <c r="D533" s="2" t="s">
        <v>54</v>
      </c>
      <c r="E533" s="2" t="s">
        <v>4422</v>
      </c>
      <c r="F533" s="2" t="s">
        <v>25</v>
      </c>
      <c r="G533" s="2" t="s">
        <v>5819</v>
      </c>
      <c r="H533" s="10" t="n">
        <v>0.871005999997578</v>
      </c>
      <c r="I533" s="10" t="n">
        <v>0.0011511</v>
      </c>
      <c r="J533" s="10" t="n">
        <f aca="false">H533-I533</f>
        <v>0.869854899997578</v>
      </c>
    </row>
    <row r="534" customFormat="false" ht="15" hidden="false" customHeight="false" outlineLevel="0" collapsed="false">
      <c r="A534" s="2" t="s">
        <v>546</v>
      </c>
      <c r="B534" s="2" t="s">
        <v>5820</v>
      </c>
      <c r="C534" s="2" t="s">
        <v>5821</v>
      </c>
      <c r="D534" s="2" t="s">
        <v>54</v>
      </c>
      <c r="E534" s="2" t="s">
        <v>4422</v>
      </c>
      <c r="F534" s="2" t="s">
        <v>29</v>
      </c>
      <c r="G534" s="2" t="s">
        <v>4856</v>
      </c>
      <c r="H534" s="10" t="n">
        <v>0</v>
      </c>
      <c r="I534" s="10" t="n">
        <v>0.00069066</v>
      </c>
      <c r="J534" s="10" t="n">
        <f aca="false">H534-I534</f>
        <v>-0.00069066</v>
      </c>
    </row>
    <row r="535" customFormat="false" ht="15" hidden="false" customHeight="false" outlineLevel="0" collapsed="false">
      <c r="A535" s="2" t="s">
        <v>546</v>
      </c>
      <c r="B535" s="2" t="s">
        <v>5822</v>
      </c>
      <c r="C535" s="2" t="s">
        <v>5823</v>
      </c>
      <c r="D535" s="2" t="s">
        <v>54</v>
      </c>
      <c r="E535" s="2" t="s">
        <v>4422</v>
      </c>
      <c r="F535" s="2" t="s">
        <v>25</v>
      </c>
      <c r="G535" s="2" t="s">
        <v>5824</v>
      </c>
      <c r="H535" s="10" t="n">
        <v>0.971811000003072</v>
      </c>
      <c r="I535" s="10" t="n">
        <v>0.0011511</v>
      </c>
      <c r="J535" s="10" t="n">
        <f aca="false">H535-I535</f>
        <v>0.970659900003072</v>
      </c>
    </row>
    <row r="536" customFormat="false" ht="15" hidden="false" customHeight="false" outlineLevel="0" collapsed="false">
      <c r="A536" s="2" t="s">
        <v>546</v>
      </c>
      <c r="B536" s="2" t="s">
        <v>5825</v>
      </c>
      <c r="C536" s="2" t="s">
        <v>5826</v>
      </c>
      <c r="D536" s="2" t="s">
        <v>54</v>
      </c>
      <c r="E536" s="2" t="s">
        <v>4422</v>
      </c>
      <c r="F536" s="2" t="s">
        <v>29</v>
      </c>
      <c r="G536" s="2" t="s">
        <v>5827</v>
      </c>
      <c r="H536" s="10" t="n">
        <v>0</v>
      </c>
      <c r="I536" s="10" t="n">
        <v>0.00069066</v>
      </c>
      <c r="J536" s="10" t="n">
        <f aca="false">H536-I536</f>
        <v>-0.00069066</v>
      </c>
    </row>
    <row r="537" customFormat="false" ht="15" hidden="false" customHeight="false" outlineLevel="0" collapsed="false">
      <c r="A537" s="2" t="s">
        <v>546</v>
      </c>
      <c r="B537" s="2" t="s">
        <v>5828</v>
      </c>
      <c r="C537" s="2" t="s">
        <v>5829</v>
      </c>
      <c r="D537" s="2" t="s">
        <v>54</v>
      </c>
      <c r="E537" s="2" t="s">
        <v>4422</v>
      </c>
      <c r="F537" s="2" t="s">
        <v>25</v>
      </c>
      <c r="G537" s="2" t="s">
        <v>5830</v>
      </c>
      <c r="H537" s="10" t="n">
        <v>1.34615800000029</v>
      </c>
      <c r="I537" s="10" t="n">
        <v>0.0011511</v>
      </c>
      <c r="J537" s="10" t="n">
        <f aca="false">H537-I537</f>
        <v>1.34500690000029</v>
      </c>
    </row>
    <row r="538" customFormat="false" ht="15" hidden="false" customHeight="false" outlineLevel="0" collapsed="false">
      <c r="A538" s="2" t="s">
        <v>546</v>
      </c>
      <c r="B538" s="2" t="s">
        <v>5831</v>
      </c>
      <c r="C538" s="2" t="s">
        <v>5832</v>
      </c>
      <c r="D538" s="2" t="s">
        <v>54</v>
      </c>
      <c r="E538" s="2" t="s">
        <v>4422</v>
      </c>
      <c r="F538" s="2" t="s">
        <v>29</v>
      </c>
      <c r="G538" s="2" t="s">
        <v>4681</v>
      </c>
      <c r="H538" s="10" t="n">
        <v>0</v>
      </c>
      <c r="I538" s="10" t="n">
        <v>0.00069066</v>
      </c>
      <c r="J538" s="10" t="n">
        <f aca="false">H538-I538</f>
        <v>-0.00069066</v>
      </c>
    </row>
    <row r="539" customFormat="false" ht="15" hidden="false" customHeight="false" outlineLevel="0" collapsed="false">
      <c r="A539" s="2" t="s">
        <v>546</v>
      </c>
      <c r="B539" s="2" t="s">
        <v>5833</v>
      </c>
      <c r="C539" s="2" t="s">
        <v>5834</v>
      </c>
      <c r="D539" s="2" t="s">
        <v>54</v>
      </c>
      <c r="E539" s="2" t="s">
        <v>4422</v>
      </c>
      <c r="F539" s="2" t="s">
        <v>25</v>
      </c>
      <c r="G539" s="2" t="s">
        <v>5835</v>
      </c>
      <c r="H539" s="10" t="n">
        <v>0.939241000000038</v>
      </c>
      <c r="I539" s="10" t="n">
        <v>0.0011511</v>
      </c>
      <c r="J539" s="10" t="n">
        <f aca="false">H539-I539</f>
        <v>0.938089900000038</v>
      </c>
    </row>
    <row r="540" customFormat="false" ht="15" hidden="false" customHeight="false" outlineLevel="0" collapsed="false">
      <c r="A540" s="2" t="s">
        <v>546</v>
      </c>
      <c r="B540" s="2" t="s">
        <v>5836</v>
      </c>
      <c r="C540" s="2" t="s">
        <v>5837</v>
      </c>
      <c r="D540" s="2" t="s">
        <v>54</v>
      </c>
      <c r="E540" s="2" t="s">
        <v>4422</v>
      </c>
      <c r="F540" s="2" t="s">
        <v>29</v>
      </c>
      <c r="G540" s="2" t="s">
        <v>5838</v>
      </c>
      <c r="H540" s="10" t="n">
        <v>0</v>
      </c>
      <c r="I540" s="10" t="n">
        <v>0.00069066</v>
      </c>
      <c r="J540" s="10" t="n">
        <f aca="false">H540-I540</f>
        <v>-0.00069066</v>
      </c>
    </row>
    <row r="541" customFormat="false" ht="15" hidden="false" customHeight="false" outlineLevel="0" collapsed="false">
      <c r="A541" s="2" t="s">
        <v>546</v>
      </c>
      <c r="B541" s="2" t="s">
        <v>5839</v>
      </c>
      <c r="C541" s="2" t="s">
        <v>5840</v>
      </c>
      <c r="D541" s="2" t="s">
        <v>54</v>
      </c>
      <c r="E541" s="2" t="s">
        <v>4422</v>
      </c>
      <c r="F541" s="2" t="s">
        <v>25</v>
      </c>
      <c r="G541" s="2" t="s">
        <v>5841</v>
      </c>
      <c r="H541" s="10" t="n">
        <v>0.675945999995747</v>
      </c>
      <c r="I541" s="10" t="n">
        <v>0.0011511</v>
      </c>
      <c r="J541" s="10" t="n">
        <f aca="false">H541-I541</f>
        <v>0.674794899995747</v>
      </c>
    </row>
    <row r="542" customFormat="false" ht="15" hidden="false" customHeight="false" outlineLevel="0" collapsed="false">
      <c r="A542" s="2" t="s">
        <v>546</v>
      </c>
      <c r="B542" s="2" t="s">
        <v>5842</v>
      </c>
      <c r="C542" s="2" t="s">
        <v>5843</v>
      </c>
      <c r="D542" s="2" t="s">
        <v>54</v>
      </c>
      <c r="E542" s="2" t="s">
        <v>4422</v>
      </c>
      <c r="F542" s="2" t="s">
        <v>29</v>
      </c>
      <c r="G542" s="2" t="s">
        <v>4681</v>
      </c>
      <c r="H542" s="10" t="n">
        <v>3.63797880709171E-012</v>
      </c>
      <c r="I542" s="10" t="n">
        <v>0.00069066</v>
      </c>
      <c r="J542" s="10" t="n">
        <f aca="false">H542-I542</f>
        <v>-0.000690659996362021</v>
      </c>
    </row>
    <row r="543" customFormat="false" ht="15" hidden="false" customHeight="false" outlineLevel="0" collapsed="false">
      <c r="A543" s="2" t="s">
        <v>546</v>
      </c>
      <c r="B543" s="2" t="s">
        <v>5844</v>
      </c>
      <c r="C543" s="2" t="s">
        <v>5845</v>
      </c>
      <c r="D543" s="2" t="s">
        <v>561</v>
      </c>
      <c r="E543" s="2" t="s">
        <v>4422</v>
      </c>
      <c r="F543" s="2" t="s">
        <v>25</v>
      </c>
      <c r="G543" s="2"/>
      <c r="H543" s="10" t="n">
        <v>0</v>
      </c>
      <c r="I543" s="10" t="n">
        <v>0.0011511</v>
      </c>
      <c r="J543" s="10" t="n">
        <f aca="false">H543-I543</f>
        <v>-0.0011511</v>
      </c>
    </row>
    <row r="544" customFormat="false" ht="15" hidden="false" customHeight="false" outlineLevel="0" collapsed="false">
      <c r="A544" s="2" t="s">
        <v>546</v>
      </c>
      <c r="B544" s="2" t="s">
        <v>5846</v>
      </c>
      <c r="C544" s="2" t="s">
        <v>5847</v>
      </c>
      <c r="D544" s="2" t="s">
        <v>54</v>
      </c>
      <c r="E544" s="2" t="s">
        <v>4422</v>
      </c>
      <c r="F544" s="2" t="s">
        <v>25</v>
      </c>
      <c r="G544" s="2" t="s">
        <v>5848</v>
      </c>
      <c r="H544" s="10" t="n">
        <v>0.743657999995776</v>
      </c>
      <c r="I544" s="10" t="n">
        <v>0.0011511</v>
      </c>
      <c r="J544" s="10" t="n">
        <f aca="false">H544-I544</f>
        <v>0.742506899995776</v>
      </c>
    </row>
    <row r="545" customFormat="false" ht="15" hidden="false" customHeight="false" outlineLevel="0" collapsed="false">
      <c r="A545" s="2" t="s">
        <v>546</v>
      </c>
      <c r="B545" s="2" t="s">
        <v>5849</v>
      </c>
      <c r="C545" s="2" t="s">
        <v>5850</v>
      </c>
      <c r="D545" s="2" t="s">
        <v>54</v>
      </c>
      <c r="E545" s="2" t="s">
        <v>4422</v>
      </c>
      <c r="F545" s="2" t="s">
        <v>29</v>
      </c>
      <c r="G545" s="2" t="s">
        <v>5851</v>
      </c>
      <c r="H545" s="10" t="n">
        <v>0</v>
      </c>
      <c r="I545" s="10" t="n">
        <v>0.00069066</v>
      </c>
      <c r="J545" s="10" t="n">
        <f aca="false">H545-I545</f>
        <v>-0.00069066</v>
      </c>
    </row>
    <row r="546" customFormat="false" ht="15" hidden="false" customHeight="false" outlineLevel="0" collapsed="false">
      <c r="A546" s="2" t="s">
        <v>546</v>
      </c>
      <c r="B546" s="2" t="s">
        <v>5852</v>
      </c>
      <c r="C546" s="2" t="s">
        <v>5853</v>
      </c>
      <c r="D546" s="2" t="s">
        <v>54</v>
      </c>
      <c r="E546" s="2" t="s">
        <v>4422</v>
      </c>
      <c r="F546" s="2" t="s">
        <v>25</v>
      </c>
      <c r="G546" s="2" t="s">
        <v>5854</v>
      </c>
      <c r="H546" s="10" t="n">
        <v>0.935629000006884</v>
      </c>
      <c r="I546" s="10" t="n">
        <v>0.0011511</v>
      </c>
      <c r="J546" s="10" t="n">
        <f aca="false">H546-I546</f>
        <v>0.934477900006884</v>
      </c>
    </row>
    <row r="547" customFormat="false" ht="15" hidden="false" customHeight="false" outlineLevel="0" collapsed="false">
      <c r="A547" s="2" t="s">
        <v>546</v>
      </c>
      <c r="B547" s="2" t="s">
        <v>5855</v>
      </c>
      <c r="C547" s="2" t="s">
        <v>5856</v>
      </c>
      <c r="D547" s="2" t="s">
        <v>54</v>
      </c>
      <c r="E547" s="2" t="s">
        <v>4422</v>
      </c>
      <c r="F547" s="2" t="s">
        <v>29</v>
      </c>
      <c r="G547" s="2" t="s">
        <v>4681</v>
      </c>
      <c r="H547" s="10" t="n">
        <v>-3.63797880709171E-012</v>
      </c>
      <c r="I547" s="10" t="n">
        <v>0.00069066</v>
      </c>
      <c r="J547" s="10" t="n">
        <f aca="false">H547-I547</f>
        <v>-0.000690660003637979</v>
      </c>
    </row>
    <row r="548" customFormat="false" ht="15" hidden="false" customHeight="false" outlineLevel="0" collapsed="false">
      <c r="A548" s="2" t="s">
        <v>546</v>
      </c>
      <c r="B548" s="2" t="s">
        <v>5857</v>
      </c>
      <c r="C548" s="2" t="s">
        <v>5858</v>
      </c>
      <c r="D548" s="2" t="s">
        <v>54</v>
      </c>
      <c r="E548" s="2" t="s">
        <v>4422</v>
      </c>
      <c r="F548" s="2" t="s">
        <v>25</v>
      </c>
      <c r="G548" s="2" t="s">
        <v>5859</v>
      </c>
      <c r="H548" s="10" t="n">
        <v>1.03245399999651</v>
      </c>
      <c r="I548" s="10" t="n">
        <v>0.0011511</v>
      </c>
      <c r="J548" s="10" t="n">
        <f aca="false">H548-I548</f>
        <v>1.03130289999651</v>
      </c>
    </row>
    <row r="549" customFormat="false" ht="15" hidden="false" customHeight="false" outlineLevel="0" collapsed="false">
      <c r="A549" s="2" t="s">
        <v>546</v>
      </c>
      <c r="B549" s="2" t="s">
        <v>5860</v>
      </c>
      <c r="C549" s="2" t="s">
        <v>5861</v>
      </c>
      <c r="D549" s="2" t="s">
        <v>54</v>
      </c>
      <c r="E549" s="2" t="s">
        <v>4422</v>
      </c>
      <c r="F549" s="2" t="s">
        <v>29</v>
      </c>
      <c r="G549" s="2" t="s">
        <v>5862</v>
      </c>
      <c r="H549" s="10" t="n">
        <v>3.63797880709171E-012</v>
      </c>
      <c r="I549" s="10" t="n">
        <v>0.00069066</v>
      </c>
      <c r="J549" s="10" t="n">
        <f aca="false">H549-I549</f>
        <v>-0.000690659996362021</v>
      </c>
    </row>
    <row r="550" customFormat="false" ht="15" hidden="false" customHeight="false" outlineLevel="0" collapsed="false">
      <c r="A550" s="2" t="s">
        <v>546</v>
      </c>
      <c r="B550" s="2" t="s">
        <v>5863</v>
      </c>
      <c r="C550" s="2" t="s">
        <v>5864</v>
      </c>
      <c r="D550" s="2" t="s">
        <v>54</v>
      </c>
      <c r="E550" s="2" t="s">
        <v>4422</v>
      </c>
      <c r="F550" s="2" t="s">
        <v>25</v>
      </c>
      <c r="G550" s="2" t="s">
        <v>5865</v>
      </c>
      <c r="H550" s="10" t="n">
        <v>0.406682999997429</v>
      </c>
      <c r="I550" s="10" t="n">
        <v>0.0011511</v>
      </c>
      <c r="J550" s="10" t="n">
        <f aca="false">H550-I550</f>
        <v>0.405531899997429</v>
      </c>
    </row>
    <row r="551" customFormat="false" ht="15" hidden="false" customHeight="false" outlineLevel="0" collapsed="false">
      <c r="A551" s="2" t="s">
        <v>546</v>
      </c>
      <c r="B551" s="2" t="s">
        <v>5866</v>
      </c>
      <c r="C551" s="2" t="s">
        <v>5867</v>
      </c>
      <c r="D551" s="2" t="s">
        <v>54</v>
      </c>
      <c r="E551" s="2" t="s">
        <v>4422</v>
      </c>
      <c r="F551" s="2" t="s">
        <v>29</v>
      </c>
      <c r="G551" s="2" t="s">
        <v>4681</v>
      </c>
      <c r="H551" s="10" t="n">
        <v>3.63797880709171E-012</v>
      </c>
      <c r="I551" s="10" t="n">
        <v>0.00069066</v>
      </c>
      <c r="J551" s="10" t="n">
        <f aca="false">H551-I551</f>
        <v>-0.000690659996362021</v>
      </c>
    </row>
    <row r="552" customFormat="false" ht="15" hidden="false" customHeight="false" outlineLevel="0" collapsed="false">
      <c r="A552" s="2" t="s">
        <v>546</v>
      </c>
      <c r="B552" s="2" t="s">
        <v>5868</v>
      </c>
      <c r="C552" s="2" t="s">
        <v>5869</v>
      </c>
      <c r="D552" s="2" t="s">
        <v>54</v>
      </c>
      <c r="E552" s="2" t="s">
        <v>4422</v>
      </c>
      <c r="F552" s="2" t="s">
        <v>25</v>
      </c>
      <c r="G552" s="2" t="s">
        <v>5870</v>
      </c>
      <c r="H552" s="10" t="n">
        <v>1.32494099999531</v>
      </c>
      <c r="I552" s="10" t="n">
        <v>0.0011511</v>
      </c>
      <c r="J552" s="10" t="n">
        <f aca="false">H552-I552</f>
        <v>1.32378989999531</v>
      </c>
    </row>
    <row r="553" customFormat="false" ht="15" hidden="false" customHeight="false" outlineLevel="0" collapsed="false">
      <c r="A553" s="2" t="s">
        <v>546</v>
      </c>
      <c r="B553" s="2" t="s">
        <v>5871</v>
      </c>
      <c r="C553" s="2" t="s">
        <v>5872</v>
      </c>
      <c r="D553" s="2" t="s">
        <v>54</v>
      </c>
      <c r="E553" s="2" t="s">
        <v>4422</v>
      </c>
      <c r="F553" s="2" t="s">
        <v>29</v>
      </c>
      <c r="G553" s="2" t="s">
        <v>5873</v>
      </c>
      <c r="H553" s="10" t="n">
        <v>0</v>
      </c>
      <c r="I553" s="10" t="n">
        <v>0.00069066</v>
      </c>
      <c r="J553" s="10" t="n">
        <f aca="false">H553-I553</f>
        <v>-0.00069066</v>
      </c>
    </row>
    <row r="554" customFormat="false" ht="15" hidden="false" customHeight="false" outlineLevel="0" collapsed="false">
      <c r="A554" s="2" t="s">
        <v>546</v>
      </c>
      <c r="B554" s="2" t="s">
        <v>5874</v>
      </c>
      <c r="C554" s="2" t="s">
        <v>5875</v>
      </c>
      <c r="D554" s="2" t="s">
        <v>54</v>
      </c>
      <c r="E554" s="2" t="s">
        <v>4422</v>
      </c>
      <c r="F554" s="2" t="s">
        <v>25</v>
      </c>
      <c r="G554" s="2" t="s">
        <v>5876</v>
      </c>
      <c r="H554" s="10" t="n">
        <v>0.473069000006944</v>
      </c>
      <c r="I554" s="10" t="n">
        <v>0.0011511</v>
      </c>
      <c r="J554" s="10" t="n">
        <f aca="false">H554-I554</f>
        <v>0.471917900006944</v>
      </c>
    </row>
    <row r="555" customFormat="false" ht="15" hidden="false" customHeight="false" outlineLevel="0" collapsed="false">
      <c r="A555" s="2" t="s">
        <v>546</v>
      </c>
      <c r="B555" s="2" t="s">
        <v>5877</v>
      </c>
      <c r="C555" s="2" t="s">
        <v>5878</v>
      </c>
      <c r="D555" s="2" t="s">
        <v>54</v>
      </c>
      <c r="E555" s="2" t="s">
        <v>4422</v>
      </c>
      <c r="F555" s="2" t="s">
        <v>29</v>
      </c>
      <c r="G555" s="2" t="s">
        <v>4681</v>
      </c>
      <c r="H555" s="10" t="n">
        <v>-3.63797880709171E-012</v>
      </c>
      <c r="I555" s="10" t="n">
        <v>0.00069066</v>
      </c>
      <c r="J555" s="10" t="n">
        <f aca="false">H555-I555</f>
        <v>-0.000690660003637979</v>
      </c>
    </row>
    <row r="556" customFormat="false" ht="15" hidden="false" customHeight="false" outlineLevel="0" collapsed="false">
      <c r="A556" s="2" t="s">
        <v>546</v>
      </c>
      <c r="B556" s="2" t="s">
        <v>5879</v>
      </c>
      <c r="C556" s="2" t="s">
        <v>5880</v>
      </c>
      <c r="D556" s="2" t="s">
        <v>54</v>
      </c>
      <c r="E556" s="2" t="s">
        <v>4422</v>
      </c>
      <c r="F556" s="2" t="s">
        <v>25</v>
      </c>
      <c r="G556" s="2" t="s">
        <v>5881</v>
      </c>
      <c r="H556" s="10" t="n">
        <v>0.674557000002096</v>
      </c>
      <c r="I556" s="10" t="n">
        <v>0.0011511</v>
      </c>
      <c r="J556" s="10" t="n">
        <f aca="false">H556-I556</f>
        <v>0.673405900002096</v>
      </c>
    </row>
    <row r="557" customFormat="false" ht="15" hidden="false" customHeight="false" outlineLevel="0" collapsed="false">
      <c r="A557" s="2" t="s">
        <v>546</v>
      </c>
      <c r="B557" s="2" t="s">
        <v>5882</v>
      </c>
      <c r="C557" s="2" t="s">
        <v>5883</v>
      </c>
      <c r="D557" s="2" t="s">
        <v>54</v>
      </c>
      <c r="E557" s="2" t="s">
        <v>4422</v>
      </c>
      <c r="F557" s="2" t="s">
        <v>29</v>
      </c>
      <c r="G557" s="2" t="s">
        <v>5884</v>
      </c>
      <c r="H557" s="10" t="n">
        <v>-3.63797880709171E-012</v>
      </c>
      <c r="I557" s="10" t="n">
        <v>0.00069066</v>
      </c>
      <c r="J557" s="10" t="n">
        <f aca="false">H557-I557</f>
        <v>-0.000690660003637979</v>
      </c>
    </row>
    <row r="558" customFormat="false" ht="15" hidden="false" customHeight="false" outlineLevel="0" collapsed="false">
      <c r="A558" s="2" t="s">
        <v>546</v>
      </c>
      <c r="B558" s="2" t="s">
        <v>5885</v>
      </c>
      <c r="C558" s="2" t="s">
        <v>5886</v>
      </c>
      <c r="D558" s="2" t="s">
        <v>54</v>
      </c>
      <c r="E558" s="2" t="s">
        <v>4422</v>
      </c>
      <c r="F558" s="2" t="s">
        <v>25</v>
      </c>
      <c r="G558" s="2" t="s">
        <v>5887</v>
      </c>
      <c r="H558" s="10" t="n">
        <v>0.158930000001419</v>
      </c>
      <c r="I558" s="10" t="n">
        <v>0.0011511</v>
      </c>
      <c r="J558" s="10" t="n">
        <f aca="false">H558-I558</f>
        <v>0.157778900001419</v>
      </c>
    </row>
    <row r="559" customFormat="false" ht="15" hidden="false" customHeight="false" outlineLevel="0" collapsed="false">
      <c r="A559" s="2" t="s">
        <v>546</v>
      </c>
      <c r="B559" s="2" t="s">
        <v>5888</v>
      </c>
      <c r="C559" s="2" t="s">
        <v>5889</v>
      </c>
      <c r="D559" s="2" t="s">
        <v>54</v>
      </c>
      <c r="E559" s="2" t="s">
        <v>4422</v>
      </c>
      <c r="F559" s="2" t="s">
        <v>29</v>
      </c>
      <c r="G559" s="2" t="s">
        <v>4681</v>
      </c>
      <c r="H559" s="10" t="n">
        <v>0</v>
      </c>
      <c r="I559" s="10" t="n">
        <v>0.00069066</v>
      </c>
      <c r="J559" s="10" t="n">
        <f aca="false">H559-I559</f>
        <v>-0.00069066</v>
      </c>
    </row>
    <row r="560" customFormat="false" ht="15" hidden="false" customHeight="false" outlineLevel="0" collapsed="false">
      <c r="A560" s="2" t="s">
        <v>546</v>
      </c>
      <c r="B560" s="2" t="s">
        <v>5890</v>
      </c>
      <c r="C560" s="2" t="s">
        <v>5891</v>
      </c>
      <c r="D560" s="2" t="s">
        <v>54</v>
      </c>
      <c r="E560" s="2" t="s">
        <v>4422</v>
      </c>
      <c r="F560" s="2" t="s">
        <v>25</v>
      </c>
      <c r="G560" s="2" t="s">
        <v>5892</v>
      </c>
      <c r="H560" s="10" t="n">
        <v>0.43071300000156</v>
      </c>
      <c r="I560" s="10" t="n">
        <v>0.0011511</v>
      </c>
      <c r="J560" s="10" t="n">
        <f aca="false">H560-I560</f>
        <v>0.42956190000156</v>
      </c>
    </row>
    <row r="561" customFormat="false" ht="15" hidden="false" customHeight="false" outlineLevel="0" collapsed="false">
      <c r="A561" s="2" t="s">
        <v>546</v>
      </c>
      <c r="B561" s="2" t="s">
        <v>5893</v>
      </c>
      <c r="C561" s="2" t="s">
        <v>5894</v>
      </c>
      <c r="D561" s="2" t="s">
        <v>54</v>
      </c>
      <c r="E561" s="2" t="s">
        <v>4422</v>
      </c>
      <c r="F561" s="2" t="s">
        <v>29</v>
      </c>
      <c r="G561" s="2" t="s">
        <v>4681</v>
      </c>
      <c r="H561" s="10" t="n">
        <v>0</v>
      </c>
      <c r="I561" s="10" t="n">
        <v>0.00069066</v>
      </c>
      <c r="J561" s="10" t="n">
        <f aca="false">H561-I561</f>
        <v>-0.00069066</v>
      </c>
    </row>
    <row r="562" customFormat="false" ht="15" hidden="false" customHeight="false" outlineLevel="0" collapsed="false">
      <c r="A562" s="2" t="s">
        <v>546</v>
      </c>
      <c r="B562" s="2" t="s">
        <v>5895</v>
      </c>
      <c r="C562" s="2" t="s">
        <v>5896</v>
      </c>
      <c r="D562" s="2" t="s">
        <v>54</v>
      </c>
      <c r="E562" s="2" t="s">
        <v>4422</v>
      </c>
      <c r="F562" s="2" t="s">
        <v>25</v>
      </c>
      <c r="G562" s="2" t="s">
        <v>5897</v>
      </c>
      <c r="H562" s="10" t="n">
        <v>0.72468200000003</v>
      </c>
      <c r="I562" s="10" t="n">
        <v>0.0011511</v>
      </c>
      <c r="J562" s="10" t="n">
        <f aca="false">H562-I562</f>
        <v>0.72353090000003</v>
      </c>
    </row>
    <row r="563" customFormat="false" ht="15" hidden="false" customHeight="false" outlineLevel="0" collapsed="false">
      <c r="A563" s="2" t="s">
        <v>546</v>
      </c>
      <c r="B563" s="2" t="s">
        <v>5898</v>
      </c>
      <c r="C563" s="2" t="s">
        <v>5899</v>
      </c>
      <c r="D563" s="2" t="s">
        <v>54</v>
      </c>
      <c r="E563" s="2" t="s">
        <v>4422</v>
      </c>
      <c r="F563" s="2" t="s">
        <v>29</v>
      </c>
      <c r="G563" s="2" t="s">
        <v>5900</v>
      </c>
      <c r="H563" s="10" t="n">
        <v>0</v>
      </c>
      <c r="I563" s="10" t="n">
        <v>0.00069066</v>
      </c>
      <c r="J563" s="10" t="n">
        <f aca="false">H563-I563</f>
        <v>-0.00069066</v>
      </c>
    </row>
    <row r="564" customFormat="false" ht="15" hidden="false" customHeight="false" outlineLevel="0" collapsed="false">
      <c r="A564" s="2" t="s">
        <v>546</v>
      </c>
      <c r="B564" s="2" t="s">
        <v>5901</v>
      </c>
      <c r="C564" s="2" t="s">
        <v>5902</v>
      </c>
      <c r="D564" s="2" t="s">
        <v>54</v>
      </c>
      <c r="E564" s="2" t="s">
        <v>4422</v>
      </c>
      <c r="F564" s="2" t="s">
        <v>25</v>
      </c>
      <c r="G564" s="2" t="s">
        <v>5903</v>
      </c>
      <c r="H564" s="10" t="n">
        <v>0.298923000002105</v>
      </c>
      <c r="I564" s="10" t="n">
        <v>0.0011511</v>
      </c>
      <c r="J564" s="10" t="n">
        <f aca="false">H564-I564</f>
        <v>0.297771900002105</v>
      </c>
    </row>
    <row r="565" customFormat="false" ht="15" hidden="false" customHeight="false" outlineLevel="0" collapsed="false">
      <c r="A565" s="2" t="s">
        <v>546</v>
      </c>
      <c r="B565" s="2" t="s">
        <v>5904</v>
      </c>
      <c r="C565" s="2" t="s">
        <v>5905</v>
      </c>
      <c r="D565" s="2" t="s">
        <v>54</v>
      </c>
      <c r="E565" s="2" t="s">
        <v>4422</v>
      </c>
      <c r="F565" s="2" t="s">
        <v>29</v>
      </c>
      <c r="G565" s="2" t="s">
        <v>4681</v>
      </c>
      <c r="H565" s="10" t="n">
        <v>-3.63797880709171E-012</v>
      </c>
      <c r="I565" s="10" t="n">
        <v>0.00069066</v>
      </c>
      <c r="J565" s="10" t="n">
        <f aca="false">H565-I565</f>
        <v>-0.000690660003637979</v>
      </c>
    </row>
    <row r="566" customFormat="false" ht="15" hidden="false" customHeight="false" outlineLevel="0" collapsed="false">
      <c r="A566" s="2" t="s">
        <v>546</v>
      </c>
      <c r="B566" s="2" t="s">
        <v>5906</v>
      </c>
      <c r="C566" s="2" t="s">
        <v>5907</v>
      </c>
      <c r="D566" s="2" t="s">
        <v>54</v>
      </c>
      <c r="E566" s="2" t="s">
        <v>4422</v>
      </c>
      <c r="F566" s="2" t="s">
        <v>25</v>
      </c>
      <c r="G566" s="2" t="s">
        <v>5908</v>
      </c>
      <c r="H566" s="10" t="n">
        <v>0.048374000001786</v>
      </c>
      <c r="I566" s="10" t="n">
        <v>0.0011511</v>
      </c>
      <c r="J566" s="10" t="n">
        <f aca="false">H566-I566</f>
        <v>0.047222900001786</v>
      </c>
    </row>
    <row r="567" customFormat="false" ht="15" hidden="false" customHeight="false" outlineLevel="0" collapsed="false">
      <c r="A567" s="2" t="s">
        <v>546</v>
      </c>
      <c r="B567" s="2" t="s">
        <v>5909</v>
      </c>
      <c r="C567" s="2" t="s">
        <v>5910</v>
      </c>
      <c r="D567" s="2" t="s">
        <v>54</v>
      </c>
      <c r="E567" s="2" t="s">
        <v>4422</v>
      </c>
      <c r="F567" s="2" t="s">
        <v>29</v>
      </c>
      <c r="G567" s="2" t="s">
        <v>4681</v>
      </c>
      <c r="H567" s="10" t="n">
        <v>0</v>
      </c>
      <c r="I567" s="10" t="n">
        <v>0.00069066</v>
      </c>
      <c r="J567" s="10" t="n">
        <f aca="false">H567-I567</f>
        <v>-0.00069066</v>
      </c>
    </row>
    <row r="568" customFormat="false" ht="15" hidden="false" customHeight="false" outlineLevel="0" collapsed="false">
      <c r="A568" s="2" t="s">
        <v>546</v>
      </c>
      <c r="B568" s="2" t="s">
        <v>5911</v>
      </c>
      <c r="C568" s="2" t="s">
        <v>5912</v>
      </c>
      <c r="D568" s="2" t="s">
        <v>561</v>
      </c>
      <c r="E568" s="2" t="s">
        <v>4422</v>
      </c>
      <c r="F568" s="2" t="s">
        <v>25</v>
      </c>
      <c r="G568" s="2"/>
      <c r="H568" s="10" t="n">
        <v>0</v>
      </c>
      <c r="I568" s="10" t="n">
        <v>0.0011511</v>
      </c>
      <c r="J568" s="10" t="n">
        <f aca="false">H568-I568</f>
        <v>-0.0011511</v>
      </c>
    </row>
    <row r="569" customFormat="false" ht="15" hidden="false" customHeight="false" outlineLevel="0" collapsed="false">
      <c r="A569" s="2" t="s">
        <v>546</v>
      </c>
      <c r="B569" s="2" t="s">
        <v>5913</v>
      </c>
      <c r="C569" s="2" t="s">
        <v>5914</v>
      </c>
      <c r="D569" s="2" t="s">
        <v>54</v>
      </c>
      <c r="E569" s="2" t="s">
        <v>4422</v>
      </c>
      <c r="F569" s="2" t="s">
        <v>25</v>
      </c>
      <c r="G569" s="2" t="s">
        <v>5915</v>
      </c>
      <c r="H569" s="10" t="n">
        <v>0.694145000001299</v>
      </c>
      <c r="I569" s="10" t="n">
        <v>0.0011511</v>
      </c>
      <c r="J569" s="10" t="n">
        <f aca="false">H569-I569</f>
        <v>0.692993900001299</v>
      </c>
    </row>
    <row r="570" customFormat="false" ht="15" hidden="false" customHeight="false" outlineLevel="0" collapsed="false">
      <c r="A570" s="2" t="s">
        <v>546</v>
      </c>
      <c r="B570" s="2" t="s">
        <v>5916</v>
      </c>
      <c r="C570" s="2" t="s">
        <v>5917</v>
      </c>
      <c r="D570" s="2" t="s">
        <v>54</v>
      </c>
      <c r="E570" s="2" t="s">
        <v>4422</v>
      </c>
      <c r="F570" s="2" t="s">
        <v>29</v>
      </c>
      <c r="G570" s="2" t="s">
        <v>4972</v>
      </c>
      <c r="H570" s="10" t="n">
        <v>0</v>
      </c>
      <c r="I570" s="10" t="n">
        <v>0.00069066</v>
      </c>
      <c r="J570" s="10" t="n">
        <f aca="false">H570-I570</f>
        <v>-0.00069066</v>
      </c>
    </row>
    <row r="571" customFormat="false" ht="15" hidden="false" customHeight="false" outlineLevel="0" collapsed="false">
      <c r="A571" s="2" t="s">
        <v>546</v>
      </c>
      <c r="B571" s="2" t="s">
        <v>5918</v>
      </c>
      <c r="C571" s="2" t="s">
        <v>5919</v>
      </c>
      <c r="D571" s="2" t="s">
        <v>561</v>
      </c>
      <c r="E571" s="2" t="s">
        <v>4422</v>
      </c>
      <c r="F571" s="2" t="s">
        <v>25</v>
      </c>
      <c r="G571" s="2"/>
      <c r="H571" s="10" t="n">
        <v>0</v>
      </c>
      <c r="I571" s="10" t="n">
        <v>0.0011511</v>
      </c>
      <c r="J571" s="10" t="n">
        <f aca="false">H571-I571</f>
        <v>-0.0011511</v>
      </c>
    </row>
    <row r="572" customFormat="false" ht="15" hidden="false" customHeight="false" outlineLevel="0" collapsed="false">
      <c r="A572" s="2" t="s">
        <v>546</v>
      </c>
      <c r="B572" s="2" t="s">
        <v>5920</v>
      </c>
      <c r="C572" s="2" t="s">
        <v>5921</v>
      </c>
      <c r="D572" s="2" t="s">
        <v>561</v>
      </c>
      <c r="E572" s="2" t="s">
        <v>4422</v>
      </c>
      <c r="F572" s="2" t="s">
        <v>25</v>
      </c>
      <c r="G572" s="2"/>
      <c r="H572" s="10" t="n">
        <v>0</v>
      </c>
      <c r="I572" s="10" t="n">
        <v>0.0011511</v>
      </c>
      <c r="J572" s="10" t="n">
        <f aca="false">H572-I572</f>
        <v>-0.0011511</v>
      </c>
    </row>
    <row r="573" customFormat="false" ht="15" hidden="false" customHeight="false" outlineLevel="0" collapsed="false">
      <c r="A573" s="2" t="s">
        <v>546</v>
      </c>
      <c r="B573" s="2" t="s">
        <v>5922</v>
      </c>
      <c r="C573" s="2" t="s">
        <v>5923</v>
      </c>
      <c r="D573" s="2" t="s">
        <v>561</v>
      </c>
      <c r="E573" s="2" t="s">
        <v>4422</v>
      </c>
      <c r="F573" s="2" t="s">
        <v>25</v>
      </c>
      <c r="G573" s="2"/>
      <c r="H573" s="10" t="n">
        <v>0</v>
      </c>
      <c r="I573" s="10" t="n">
        <v>0.0007309485</v>
      </c>
      <c r="J573" s="10" t="n">
        <f aca="false">H573-I573</f>
        <v>-0.0007309485</v>
      </c>
    </row>
    <row r="574" customFormat="false" ht="15" hidden="false" customHeight="false" outlineLevel="0" collapsed="false">
      <c r="A574" s="2" t="s">
        <v>546</v>
      </c>
      <c r="B574" s="2" t="s">
        <v>5924</v>
      </c>
      <c r="C574" s="2" t="s">
        <v>5925</v>
      </c>
      <c r="D574" s="2" t="s">
        <v>54</v>
      </c>
      <c r="E574" s="2" t="s">
        <v>4422</v>
      </c>
      <c r="F574" s="2" t="s">
        <v>25</v>
      </c>
      <c r="G574" s="2" t="s">
        <v>5926</v>
      </c>
      <c r="H574" s="10" t="n">
        <v>0.148729000000458</v>
      </c>
      <c r="I574" s="10" t="n">
        <v>0.0011511</v>
      </c>
      <c r="J574" s="10" t="n">
        <f aca="false">H574-I574</f>
        <v>0.147577900000458</v>
      </c>
    </row>
    <row r="575" customFormat="false" ht="15" hidden="false" customHeight="false" outlineLevel="0" collapsed="false">
      <c r="A575" s="2" t="s">
        <v>546</v>
      </c>
      <c r="B575" s="2" t="s">
        <v>5927</v>
      </c>
      <c r="C575" s="2" t="s">
        <v>5928</v>
      </c>
      <c r="D575" s="2" t="s">
        <v>54</v>
      </c>
      <c r="E575" s="2" t="s">
        <v>4422</v>
      </c>
      <c r="F575" s="2" t="s">
        <v>29</v>
      </c>
      <c r="G575" s="2" t="s">
        <v>4681</v>
      </c>
      <c r="H575" s="10" t="n">
        <v>-3.63797880709171E-012</v>
      </c>
      <c r="I575" s="10" t="n">
        <v>0.00069066</v>
      </c>
      <c r="J575" s="10" t="n">
        <f aca="false">H575-I575</f>
        <v>-0.000690660003637979</v>
      </c>
    </row>
    <row r="576" customFormat="false" ht="15" hidden="false" customHeight="false" outlineLevel="0" collapsed="false">
      <c r="A576" s="2" t="s">
        <v>546</v>
      </c>
      <c r="B576" s="2" t="s">
        <v>5929</v>
      </c>
      <c r="C576" s="2" t="s">
        <v>5930</v>
      </c>
      <c r="D576" s="2" t="s">
        <v>54</v>
      </c>
      <c r="E576" s="2" t="s">
        <v>4422</v>
      </c>
      <c r="F576" s="2" t="s">
        <v>25</v>
      </c>
      <c r="G576" s="2" t="s">
        <v>5931</v>
      </c>
      <c r="H576" s="10" t="n">
        <v>0.909475999997085</v>
      </c>
      <c r="I576" s="10" t="n">
        <v>0.0011511</v>
      </c>
      <c r="J576" s="10" t="n">
        <f aca="false">H576-I576</f>
        <v>0.908324899997085</v>
      </c>
    </row>
    <row r="577" customFormat="false" ht="15" hidden="false" customHeight="false" outlineLevel="0" collapsed="false">
      <c r="A577" s="2" t="s">
        <v>546</v>
      </c>
      <c r="B577" s="2" t="s">
        <v>5932</v>
      </c>
      <c r="C577" s="2" t="s">
        <v>5933</v>
      </c>
      <c r="D577" s="2" t="s">
        <v>54</v>
      </c>
      <c r="E577" s="2" t="s">
        <v>4422</v>
      </c>
      <c r="F577" s="2" t="s">
        <v>25</v>
      </c>
      <c r="G577" s="2" t="s">
        <v>5934</v>
      </c>
      <c r="H577" s="10" t="n">
        <v>-0.717115999999805</v>
      </c>
      <c r="I577" s="10" t="n">
        <v>0.0014883723</v>
      </c>
      <c r="J577" s="10" t="n">
        <f aca="false">H577-I577</f>
        <v>-0.718604372299805</v>
      </c>
    </row>
    <row r="578" customFormat="false" ht="15" hidden="false" customHeight="false" outlineLevel="0" collapsed="false">
      <c r="A578" s="2" t="s">
        <v>546</v>
      </c>
      <c r="B578" s="2" t="s">
        <v>5935</v>
      </c>
      <c r="C578" s="2" t="s">
        <v>5936</v>
      </c>
      <c r="D578" s="2" t="s">
        <v>54</v>
      </c>
      <c r="E578" s="2" t="s">
        <v>4422</v>
      </c>
      <c r="F578" s="2" t="s">
        <v>25</v>
      </c>
      <c r="G578" s="2" t="s">
        <v>5937</v>
      </c>
      <c r="H578" s="10" t="n">
        <v>0.713330000000383</v>
      </c>
      <c r="I578" s="10" t="n">
        <v>0.00134325696</v>
      </c>
      <c r="J578" s="10" t="n">
        <f aca="false">H578-I578</f>
        <v>0.711986743040383</v>
      </c>
    </row>
    <row r="579" customFormat="false" ht="15" hidden="false" customHeight="false" outlineLevel="0" collapsed="false">
      <c r="A579" s="2" t="s">
        <v>546</v>
      </c>
      <c r="B579" s="2" t="s">
        <v>5938</v>
      </c>
      <c r="C579" s="2" t="s">
        <v>5939</v>
      </c>
      <c r="D579" s="2" t="s">
        <v>54</v>
      </c>
      <c r="E579" s="2" t="s">
        <v>4422</v>
      </c>
      <c r="F579" s="2" t="s">
        <v>25</v>
      </c>
      <c r="G579" s="2" t="s">
        <v>5940</v>
      </c>
      <c r="H579" s="10" t="n">
        <v>-0.715962999996805</v>
      </c>
      <c r="I579" s="10" t="n">
        <v>0.0014883723</v>
      </c>
      <c r="J579" s="10" t="n">
        <f aca="false">H579-I579</f>
        <v>-0.717451372296805</v>
      </c>
    </row>
    <row r="580" customFormat="false" ht="15" hidden="false" customHeight="false" outlineLevel="0" collapsed="false">
      <c r="A580" s="2" t="s">
        <v>546</v>
      </c>
      <c r="B580" s="2" t="s">
        <v>5941</v>
      </c>
      <c r="C580" s="2" t="s">
        <v>5942</v>
      </c>
      <c r="D580" s="2" t="s">
        <v>54</v>
      </c>
      <c r="E580" s="2" t="s">
        <v>4422</v>
      </c>
      <c r="F580" s="2" t="s">
        <v>29</v>
      </c>
      <c r="G580" s="2" t="s">
        <v>5943</v>
      </c>
      <c r="H580" s="10" t="n">
        <v>0</v>
      </c>
      <c r="I580" s="10" t="n">
        <v>0.00069066</v>
      </c>
      <c r="J580" s="10" t="n">
        <f aca="false">H580-I580</f>
        <v>-0.00069066</v>
      </c>
    </row>
    <row r="581" customFormat="false" ht="15" hidden="false" customHeight="false" outlineLevel="0" collapsed="false">
      <c r="A581" s="2" t="s">
        <v>546</v>
      </c>
      <c r="B581" s="2" t="s">
        <v>5944</v>
      </c>
      <c r="C581" s="2" t="s">
        <v>5945</v>
      </c>
      <c r="D581" s="2" t="s">
        <v>54</v>
      </c>
      <c r="E581" s="2" t="s">
        <v>4422</v>
      </c>
      <c r="F581" s="2" t="s">
        <v>25</v>
      </c>
      <c r="G581" s="2" t="s">
        <v>5946</v>
      </c>
      <c r="H581" s="10" t="n">
        <v>0.245374999998603</v>
      </c>
      <c r="I581" s="10" t="n">
        <v>0.0011511</v>
      </c>
      <c r="J581" s="10" t="n">
        <f aca="false">H581-I581</f>
        <v>0.244223899998603</v>
      </c>
    </row>
    <row r="582" customFormat="false" ht="15" hidden="false" customHeight="false" outlineLevel="0" collapsed="false">
      <c r="A582" s="2" t="s">
        <v>546</v>
      </c>
      <c r="B582" s="2" t="s">
        <v>5944</v>
      </c>
      <c r="C582" s="2" t="s">
        <v>5947</v>
      </c>
      <c r="D582" s="2" t="s">
        <v>561</v>
      </c>
      <c r="E582" s="2" t="s">
        <v>4422</v>
      </c>
      <c r="F582" s="2" t="s">
        <v>29</v>
      </c>
      <c r="G582" s="2"/>
      <c r="H582" s="10" t="n">
        <v>0</v>
      </c>
      <c r="I582" s="10" t="n">
        <v>0.00069066</v>
      </c>
      <c r="J582" s="10" t="n">
        <f aca="false">H582-I582</f>
        <v>-0.00069066</v>
      </c>
    </row>
    <row r="583" customFormat="false" ht="15" hidden="false" customHeight="false" outlineLevel="0" collapsed="false">
      <c r="A583" s="2" t="s">
        <v>546</v>
      </c>
      <c r="B583" s="2" t="s">
        <v>5948</v>
      </c>
      <c r="C583" s="2" t="s">
        <v>5949</v>
      </c>
      <c r="D583" s="2" t="s">
        <v>54</v>
      </c>
      <c r="E583" s="2" t="s">
        <v>4422</v>
      </c>
      <c r="F583" s="2" t="s">
        <v>25</v>
      </c>
      <c r="G583" s="2" t="s">
        <v>5950</v>
      </c>
      <c r="H583" s="10" t="n">
        <v>-0.735881999998355</v>
      </c>
      <c r="I583" s="10" t="n">
        <v>0.00228900072</v>
      </c>
      <c r="J583" s="10" t="n">
        <f aca="false">H583-I583</f>
        <v>-0.738171000718355</v>
      </c>
    </row>
    <row r="584" customFormat="false" ht="15" hidden="false" customHeight="false" outlineLevel="0" collapsed="false">
      <c r="A584" s="2" t="s">
        <v>546</v>
      </c>
      <c r="B584" s="2" t="s">
        <v>5951</v>
      </c>
      <c r="C584" s="2" t="s">
        <v>5952</v>
      </c>
      <c r="D584" s="2" t="s">
        <v>54</v>
      </c>
      <c r="E584" s="2" t="s">
        <v>4422</v>
      </c>
      <c r="F584" s="2" t="s">
        <v>25</v>
      </c>
      <c r="G584" s="2" t="s">
        <v>5953</v>
      </c>
      <c r="H584" s="10" t="n">
        <v>-0.738893999998254</v>
      </c>
      <c r="I584" s="10" t="n">
        <v>0.00190530072</v>
      </c>
      <c r="J584" s="10" t="n">
        <f aca="false">H584-I584</f>
        <v>-0.740799300718254</v>
      </c>
    </row>
    <row r="585" customFormat="false" ht="15" hidden="false" customHeight="false" outlineLevel="0" collapsed="false">
      <c r="A585" s="2" t="s">
        <v>546</v>
      </c>
      <c r="B585" s="2" t="s">
        <v>5954</v>
      </c>
      <c r="C585" s="2" t="s">
        <v>5955</v>
      </c>
      <c r="D585" s="2" t="s">
        <v>561</v>
      </c>
      <c r="E585" s="2" t="s">
        <v>4422</v>
      </c>
      <c r="F585" s="2" t="s">
        <v>25</v>
      </c>
      <c r="G585" s="2"/>
      <c r="H585" s="10" t="n">
        <v>0</v>
      </c>
      <c r="I585" s="10" t="n">
        <v>0.0011511</v>
      </c>
      <c r="J585" s="10" t="n">
        <f aca="false">H585-I585</f>
        <v>-0.0011511</v>
      </c>
    </row>
    <row r="586" customFormat="false" ht="15" hidden="false" customHeight="false" outlineLevel="0" collapsed="false">
      <c r="A586" s="2" t="s">
        <v>546</v>
      </c>
      <c r="B586" s="2" t="s">
        <v>5956</v>
      </c>
      <c r="C586" s="2" t="s">
        <v>5957</v>
      </c>
      <c r="D586" s="2" t="s">
        <v>561</v>
      </c>
      <c r="E586" s="2" t="s">
        <v>4422</v>
      </c>
      <c r="F586" s="2" t="s">
        <v>25</v>
      </c>
      <c r="G586" s="2"/>
      <c r="H586" s="10" t="n">
        <v>0</v>
      </c>
      <c r="I586" s="10" t="n">
        <v>0.00045399384</v>
      </c>
      <c r="J586" s="10" t="n">
        <f aca="false">H586-I586</f>
        <v>-0.00045399384</v>
      </c>
    </row>
    <row r="587" customFormat="false" ht="15" hidden="false" customHeight="false" outlineLevel="0" collapsed="false">
      <c r="A587" s="2" t="s">
        <v>546</v>
      </c>
      <c r="B587" s="2" t="s">
        <v>5958</v>
      </c>
      <c r="C587" s="2" t="s">
        <v>5959</v>
      </c>
      <c r="D587" s="2" t="s">
        <v>561</v>
      </c>
      <c r="E587" s="2" t="s">
        <v>4422</v>
      </c>
      <c r="F587" s="2" t="s">
        <v>25</v>
      </c>
      <c r="G587" s="2"/>
      <c r="H587" s="10" t="n">
        <v>0</v>
      </c>
      <c r="I587" s="10" t="n">
        <v>0.0011511</v>
      </c>
      <c r="J587" s="10" t="n">
        <f aca="false">H587-I587</f>
        <v>-0.0011511</v>
      </c>
    </row>
    <row r="588" customFormat="false" ht="15" hidden="false" customHeight="false" outlineLevel="0" collapsed="false">
      <c r="A588" s="2" t="s">
        <v>546</v>
      </c>
      <c r="B588" s="2" t="s">
        <v>5960</v>
      </c>
      <c r="C588" s="2" t="s">
        <v>5961</v>
      </c>
      <c r="D588" s="2" t="s">
        <v>561</v>
      </c>
      <c r="E588" s="2" t="s">
        <v>4422</v>
      </c>
      <c r="F588" s="2" t="s">
        <v>25</v>
      </c>
      <c r="G588" s="2"/>
      <c r="H588" s="10" t="n">
        <v>0</v>
      </c>
      <c r="I588" s="10" t="n">
        <v>0.0011511</v>
      </c>
      <c r="J588" s="10" t="n">
        <f aca="false">H588-I588</f>
        <v>-0.0011511</v>
      </c>
    </row>
    <row r="589" customFormat="false" ht="15" hidden="false" customHeight="false" outlineLevel="0" collapsed="false">
      <c r="A589" s="2" t="s">
        <v>546</v>
      </c>
      <c r="B589" s="2" t="s">
        <v>5962</v>
      </c>
      <c r="C589" s="2" t="s">
        <v>5963</v>
      </c>
      <c r="D589" s="2" t="s">
        <v>54</v>
      </c>
      <c r="E589" s="2" t="s">
        <v>4422</v>
      </c>
      <c r="F589" s="2" t="s">
        <v>29</v>
      </c>
      <c r="G589" s="2" t="s">
        <v>4681</v>
      </c>
      <c r="H589" s="10" t="n">
        <v>-3.63797880709171E-012</v>
      </c>
      <c r="I589" s="10" t="n">
        <v>0.00069066</v>
      </c>
      <c r="J589" s="10" t="n">
        <f aca="false">H589-I589</f>
        <v>-0.000690660003637979</v>
      </c>
    </row>
    <row r="590" customFormat="false" ht="15" hidden="false" customHeight="false" outlineLevel="0" collapsed="false">
      <c r="A590" s="2" t="s">
        <v>546</v>
      </c>
      <c r="B590" s="2" t="s">
        <v>5962</v>
      </c>
      <c r="C590" s="2" t="s">
        <v>5964</v>
      </c>
      <c r="D590" s="2" t="s">
        <v>561</v>
      </c>
      <c r="E590" s="2" t="s">
        <v>4422</v>
      </c>
      <c r="F590" s="2" t="s">
        <v>25</v>
      </c>
      <c r="G590" s="2"/>
      <c r="H590" s="10" t="n">
        <v>0</v>
      </c>
      <c r="I590" s="10" t="n">
        <v>0.0011511</v>
      </c>
      <c r="J590" s="10" t="n">
        <f aca="false">H590-I590</f>
        <v>-0.0011511</v>
      </c>
    </row>
    <row r="591" customFormat="false" ht="15" hidden="false" customHeight="false" outlineLevel="0" collapsed="false">
      <c r="A591" s="2" t="s">
        <v>546</v>
      </c>
      <c r="B591" s="2" t="s">
        <v>5965</v>
      </c>
      <c r="C591" s="2" t="s">
        <v>5966</v>
      </c>
      <c r="D591" s="2" t="s">
        <v>54</v>
      </c>
      <c r="E591" s="2" t="s">
        <v>4422</v>
      </c>
      <c r="F591" s="2" t="s">
        <v>25</v>
      </c>
      <c r="G591" s="2" t="s">
        <v>5967</v>
      </c>
      <c r="H591" s="10" t="n">
        <v>1.78146700000434</v>
      </c>
      <c r="I591" s="10" t="n">
        <v>0.0011511</v>
      </c>
      <c r="J591" s="10" t="n">
        <f aca="false">H591-I591</f>
        <v>1.78031590000434</v>
      </c>
    </row>
    <row r="592" customFormat="false" ht="15" hidden="false" customHeight="false" outlineLevel="0" collapsed="false">
      <c r="A592" s="2" t="s">
        <v>546</v>
      </c>
      <c r="B592" s="2" t="s">
        <v>5968</v>
      </c>
      <c r="C592" s="2" t="s">
        <v>5969</v>
      </c>
      <c r="D592" s="2" t="s">
        <v>561</v>
      </c>
      <c r="E592" s="2" t="s">
        <v>4422</v>
      </c>
      <c r="F592" s="2" t="s">
        <v>25</v>
      </c>
      <c r="G592" s="2"/>
      <c r="H592" s="10" t="n">
        <v>0</v>
      </c>
      <c r="I592" s="10" t="n">
        <v>0.0011511</v>
      </c>
      <c r="J592" s="10" t="n">
        <f aca="false">H592-I592</f>
        <v>-0.0011511</v>
      </c>
    </row>
    <row r="593" customFormat="false" ht="15" hidden="false" customHeight="false" outlineLevel="0" collapsed="false">
      <c r="A593" s="2" t="s">
        <v>546</v>
      </c>
      <c r="B593" s="2" t="s">
        <v>5970</v>
      </c>
      <c r="C593" s="2" t="s">
        <v>5971</v>
      </c>
      <c r="D593" s="2" t="s">
        <v>561</v>
      </c>
      <c r="E593" s="2" t="s">
        <v>4422</v>
      </c>
      <c r="F593" s="2" t="s">
        <v>25</v>
      </c>
      <c r="G593" s="2"/>
      <c r="H593" s="10" t="n">
        <v>0</v>
      </c>
      <c r="I593" s="10" t="n">
        <v>0.0011511</v>
      </c>
      <c r="J593" s="10" t="n">
        <f aca="false">H593-I593</f>
        <v>-0.0011511</v>
      </c>
    </row>
    <row r="594" customFormat="false" ht="15" hidden="false" customHeight="false" outlineLevel="0" collapsed="false">
      <c r="A594" s="2" t="s">
        <v>546</v>
      </c>
      <c r="B594" s="2" t="s">
        <v>5972</v>
      </c>
      <c r="C594" s="2" t="s">
        <v>5973</v>
      </c>
      <c r="D594" s="2" t="s">
        <v>561</v>
      </c>
      <c r="E594" s="2" t="s">
        <v>4422</v>
      </c>
      <c r="F594" s="2" t="s">
        <v>25</v>
      </c>
      <c r="G594" s="2"/>
      <c r="H594" s="10" t="n">
        <v>0</v>
      </c>
      <c r="I594" s="10" t="n">
        <v>0.0011511</v>
      </c>
      <c r="J594" s="10" t="n">
        <f aca="false">H594-I594</f>
        <v>-0.0011511</v>
      </c>
    </row>
    <row r="595" customFormat="false" ht="15" hidden="false" customHeight="false" outlineLevel="0" collapsed="false">
      <c r="A595" s="2" t="s">
        <v>546</v>
      </c>
      <c r="B595" s="2" t="s">
        <v>5974</v>
      </c>
      <c r="C595" s="2" t="s">
        <v>5975</v>
      </c>
      <c r="D595" s="2" t="s">
        <v>561</v>
      </c>
      <c r="E595" s="2" t="s">
        <v>4422</v>
      </c>
      <c r="F595" s="2" t="s">
        <v>25</v>
      </c>
      <c r="G595" s="2"/>
      <c r="H595" s="10" t="n">
        <v>0</v>
      </c>
      <c r="I595" s="10" t="n">
        <v>0.0011511</v>
      </c>
      <c r="J595" s="10" t="n">
        <f aca="false">H595-I595</f>
        <v>-0.0011511</v>
      </c>
    </row>
    <row r="596" customFormat="false" ht="15" hidden="false" customHeight="false" outlineLevel="0" collapsed="false">
      <c r="A596" s="2" t="s">
        <v>546</v>
      </c>
      <c r="B596" s="2" t="s">
        <v>5976</v>
      </c>
      <c r="C596" s="2" t="s">
        <v>5977</v>
      </c>
      <c r="D596" s="2" t="s">
        <v>561</v>
      </c>
      <c r="E596" s="2" t="s">
        <v>4422</v>
      </c>
      <c r="F596" s="2" t="s">
        <v>25</v>
      </c>
      <c r="G596" s="2"/>
      <c r="H596" s="10" t="n">
        <v>0</v>
      </c>
      <c r="I596" s="10" t="n">
        <v>0.00054684924</v>
      </c>
      <c r="J596" s="10" t="n">
        <f aca="false">H596-I596</f>
        <v>-0.00054684924</v>
      </c>
    </row>
    <row r="597" customFormat="false" ht="15" hidden="false" customHeight="false" outlineLevel="0" collapsed="false">
      <c r="A597" s="2" t="s">
        <v>546</v>
      </c>
      <c r="B597" s="2" t="s">
        <v>5978</v>
      </c>
      <c r="C597" s="2" t="s">
        <v>5979</v>
      </c>
      <c r="D597" s="2" t="s">
        <v>561</v>
      </c>
      <c r="E597" s="2" t="s">
        <v>4422</v>
      </c>
      <c r="F597" s="2" t="s">
        <v>25</v>
      </c>
      <c r="G597" s="2"/>
      <c r="H597" s="10" t="n">
        <v>0</v>
      </c>
      <c r="I597" s="10" t="n">
        <v>0.00115102326</v>
      </c>
      <c r="J597" s="10" t="n">
        <f aca="false">H597-I597</f>
        <v>-0.00115102326</v>
      </c>
    </row>
    <row r="598" customFormat="false" ht="15" hidden="false" customHeight="false" outlineLevel="0" collapsed="false">
      <c r="A598" s="2" t="s">
        <v>546</v>
      </c>
      <c r="B598" s="2" t="s">
        <v>5980</v>
      </c>
      <c r="C598" s="2" t="s">
        <v>5981</v>
      </c>
      <c r="D598" s="2" t="s">
        <v>54</v>
      </c>
      <c r="E598" s="2" t="s">
        <v>4422</v>
      </c>
      <c r="F598" s="2" t="s">
        <v>25</v>
      </c>
      <c r="G598" s="2" t="s">
        <v>5982</v>
      </c>
      <c r="H598" s="10" t="n">
        <v>-0.765316000000553</v>
      </c>
      <c r="I598" s="10" t="n">
        <v>0.0158759712</v>
      </c>
      <c r="J598" s="10" t="n">
        <f aca="false">H598-I598</f>
        <v>-0.781191971200553</v>
      </c>
    </row>
    <row r="599" customFormat="false" ht="15" hidden="false" customHeight="false" outlineLevel="0" collapsed="false">
      <c r="A599" s="2" t="s">
        <v>546</v>
      </c>
      <c r="B599" s="2" t="s">
        <v>5983</v>
      </c>
      <c r="C599" s="2" t="s">
        <v>5984</v>
      </c>
      <c r="D599" s="2" t="s">
        <v>54</v>
      </c>
      <c r="E599" s="2" t="s">
        <v>4422</v>
      </c>
      <c r="F599" s="2" t="s">
        <v>25</v>
      </c>
      <c r="G599" s="2" t="s">
        <v>5985</v>
      </c>
      <c r="H599" s="10" t="n">
        <v>-0.770191999999497</v>
      </c>
      <c r="I599" s="10" t="n">
        <v>0.00115923444</v>
      </c>
      <c r="J599" s="10" t="n">
        <f aca="false">H599-I599</f>
        <v>-0.771351234439497</v>
      </c>
    </row>
    <row r="600" customFormat="false" ht="15" hidden="false" customHeight="false" outlineLevel="0" collapsed="false">
      <c r="A600" s="2" t="s">
        <v>546</v>
      </c>
      <c r="B600" s="2" t="s">
        <v>5986</v>
      </c>
      <c r="C600" s="2" t="s">
        <v>5987</v>
      </c>
      <c r="D600" s="2" t="s">
        <v>561</v>
      </c>
      <c r="E600" s="2" t="s">
        <v>4422</v>
      </c>
      <c r="F600" s="2" t="s">
        <v>25</v>
      </c>
      <c r="G600" s="2"/>
      <c r="H600" s="10" t="n">
        <v>0</v>
      </c>
      <c r="I600" s="10" t="n">
        <v>0.0011511</v>
      </c>
      <c r="J600" s="10" t="n">
        <f aca="false">H600-I600</f>
        <v>-0.0011511</v>
      </c>
    </row>
    <row r="601" customFormat="false" ht="15" hidden="false" customHeight="false" outlineLevel="0" collapsed="false">
      <c r="A601" s="2" t="s">
        <v>546</v>
      </c>
      <c r="B601" s="2" t="s">
        <v>5988</v>
      </c>
      <c r="C601" s="2" t="s">
        <v>5989</v>
      </c>
      <c r="D601" s="2" t="s">
        <v>561</v>
      </c>
      <c r="E601" s="2" t="s">
        <v>4422</v>
      </c>
      <c r="F601" s="2" t="s">
        <v>25</v>
      </c>
      <c r="G601" s="2"/>
      <c r="H601" s="10" t="n">
        <v>0</v>
      </c>
      <c r="I601" s="10" t="n">
        <v>0.0015348</v>
      </c>
      <c r="J601" s="10" t="n">
        <f aca="false">H601-I601</f>
        <v>-0.0015348</v>
      </c>
    </row>
    <row r="602" customFormat="false" ht="15" hidden="false" customHeight="false" outlineLevel="0" collapsed="false">
      <c r="A602" s="2" t="s">
        <v>546</v>
      </c>
      <c r="B602" s="2" t="s">
        <v>5990</v>
      </c>
      <c r="C602" s="2" t="s">
        <v>5991</v>
      </c>
      <c r="D602" s="2" t="s">
        <v>561</v>
      </c>
      <c r="E602" s="2" t="s">
        <v>4422</v>
      </c>
      <c r="F602" s="2" t="s">
        <v>25</v>
      </c>
      <c r="G602" s="2"/>
      <c r="H602" s="10" t="n">
        <v>0</v>
      </c>
      <c r="I602" s="10" t="n">
        <v>0.0011511</v>
      </c>
      <c r="J602" s="10" t="n">
        <f aca="false">H602-I602</f>
        <v>-0.0011511</v>
      </c>
    </row>
    <row r="603" customFormat="false" ht="15" hidden="false" customHeight="false" outlineLevel="0" collapsed="false">
      <c r="A603" s="2" t="s">
        <v>546</v>
      </c>
      <c r="B603" s="2" t="s">
        <v>5992</v>
      </c>
      <c r="C603" s="2" t="s">
        <v>5993</v>
      </c>
      <c r="D603" s="2" t="s">
        <v>54</v>
      </c>
      <c r="E603" s="2" t="s">
        <v>4422</v>
      </c>
      <c r="F603" s="2" t="s">
        <v>25</v>
      </c>
      <c r="G603" s="2" t="s">
        <v>5994</v>
      </c>
      <c r="H603" s="10" t="n">
        <v>-1.5421680000004</v>
      </c>
      <c r="I603" s="10" t="n">
        <v>0.003380397</v>
      </c>
      <c r="J603" s="10" t="n">
        <f aca="false">H603-I603</f>
        <v>-1.5455483970004</v>
      </c>
    </row>
    <row r="604" customFormat="false" ht="15" hidden="false" customHeight="false" outlineLevel="0" collapsed="false">
      <c r="A604" s="2" t="s">
        <v>546</v>
      </c>
      <c r="B604" s="2" t="s">
        <v>5995</v>
      </c>
      <c r="C604" s="2" t="s">
        <v>5996</v>
      </c>
      <c r="D604" s="2" t="s">
        <v>54</v>
      </c>
      <c r="E604" s="2" t="s">
        <v>4422</v>
      </c>
      <c r="F604" s="2" t="s">
        <v>25</v>
      </c>
      <c r="G604" s="2" t="s">
        <v>5997</v>
      </c>
      <c r="H604" s="10" t="n">
        <v>0.785269999999969</v>
      </c>
      <c r="I604" s="10" t="n">
        <v>0.01092716208</v>
      </c>
      <c r="J604" s="10" t="n">
        <f aca="false">H604-I604</f>
        <v>0.774342837919969</v>
      </c>
    </row>
    <row r="605" customFormat="false" ht="15" hidden="false" customHeight="false" outlineLevel="0" collapsed="false">
      <c r="A605" s="2" t="s">
        <v>546</v>
      </c>
      <c r="B605" s="2" t="s">
        <v>5998</v>
      </c>
      <c r="C605" s="2" t="s">
        <v>5999</v>
      </c>
      <c r="D605" s="2" t="s">
        <v>54</v>
      </c>
      <c r="E605" s="2" t="s">
        <v>4422</v>
      </c>
      <c r="F605" s="2" t="s">
        <v>25</v>
      </c>
      <c r="G605" s="2" t="s">
        <v>6000</v>
      </c>
      <c r="H605" s="10" t="n">
        <v>-0.783614999999941</v>
      </c>
      <c r="I605" s="10" t="n">
        <v>0.13908004596</v>
      </c>
      <c r="J605" s="10" t="n">
        <f aca="false">H605-I605</f>
        <v>-0.922695045959941</v>
      </c>
    </row>
    <row r="606" customFormat="false" ht="15" hidden="false" customHeight="false" outlineLevel="0" collapsed="false">
      <c r="A606" s="2" t="s">
        <v>546</v>
      </c>
      <c r="B606" s="2" t="s">
        <v>6001</v>
      </c>
      <c r="C606" s="2" t="s">
        <v>6002</v>
      </c>
      <c r="D606" s="2" t="s">
        <v>54</v>
      </c>
      <c r="E606" s="2" t="s">
        <v>4422</v>
      </c>
      <c r="F606" s="2" t="s">
        <v>25</v>
      </c>
      <c r="G606" s="2" t="s">
        <v>6003</v>
      </c>
      <c r="H606" s="10" t="n">
        <v>0.784174000000007</v>
      </c>
      <c r="I606" s="10" t="n">
        <v>0.01424977386</v>
      </c>
      <c r="J606" s="10" t="n">
        <f aca="false">H606-I606</f>
        <v>0.769924226140007</v>
      </c>
    </row>
    <row r="607" customFormat="false" ht="15" hidden="false" customHeight="false" outlineLevel="0" collapsed="false">
      <c r="A607" s="2" t="s">
        <v>546</v>
      </c>
      <c r="B607" s="2" t="s">
        <v>6004</v>
      </c>
      <c r="C607" s="2" t="s">
        <v>6005</v>
      </c>
      <c r="D607" s="2" t="s">
        <v>54</v>
      </c>
      <c r="E607" s="2" t="s">
        <v>4422</v>
      </c>
      <c r="F607" s="2" t="s">
        <v>25</v>
      </c>
      <c r="G607" s="2" t="s">
        <v>6006</v>
      </c>
      <c r="H607" s="10" t="n">
        <v>-0.787278000003084</v>
      </c>
      <c r="I607" s="10" t="n">
        <v>0.00141761802</v>
      </c>
      <c r="J607" s="10" t="n">
        <f aca="false">H607-I607</f>
        <v>-0.788695618023084</v>
      </c>
    </row>
    <row r="608" customFormat="false" ht="15" hidden="false" customHeight="false" outlineLevel="0" collapsed="false">
      <c r="A608" s="2" t="s">
        <v>546</v>
      </c>
      <c r="B608" s="2" t="s">
        <v>6007</v>
      </c>
      <c r="C608" s="2" t="s">
        <v>6008</v>
      </c>
      <c r="D608" s="2" t="s">
        <v>54</v>
      </c>
      <c r="E608" s="2" t="s">
        <v>4422</v>
      </c>
      <c r="F608" s="2" t="s">
        <v>29</v>
      </c>
      <c r="G608" s="2" t="s">
        <v>4681</v>
      </c>
      <c r="H608" s="10" t="n">
        <v>0</v>
      </c>
      <c r="I608" s="10" t="n">
        <v>0.00069066</v>
      </c>
      <c r="J608" s="10" t="n">
        <f aca="false">H608-I608</f>
        <v>-0.00069066</v>
      </c>
    </row>
    <row r="609" customFormat="false" ht="15" hidden="false" customHeight="false" outlineLevel="0" collapsed="false">
      <c r="A609" s="2" t="s">
        <v>546</v>
      </c>
      <c r="B609" s="2" t="s">
        <v>6009</v>
      </c>
      <c r="C609" s="2" t="s">
        <v>6010</v>
      </c>
      <c r="D609" s="2" t="s">
        <v>54</v>
      </c>
      <c r="E609" s="2" t="s">
        <v>4422</v>
      </c>
      <c r="F609" s="2" t="s">
        <v>25</v>
      </c>
      <c r="G609" s="2" t="s">
        <v>6011</v>
      </c>
      <c r="H609" s="10" t="n">
        <v>0.321889999999257</v>
      </c>
      <c r="I609" s="10" t="n">
        <v>0.0011511</v>
      </c>
      <c r="J609" s="10" t="n">
        <f aca="false">H609-I609</f>
        <v>0.320738899999257</v>
      </c>
    </row>
    <row r="610" customFormat="false" ht="15" hidden="false" customHeight="false" outlineLevel="0" collapsed="false">
      <c r="A610" s="2" t="s">
        <v>546</v>
      </c>
      <c r="B610" s="2" t="s">
        <v>6012</v>
      </c>
      <c r="C610" s="2" t="s">
        <v>6013</v>
      </c>
      <c r="D610" s="2" t="s">
        <v>561</v>
      </c>
      <c r="E610" s="2" t="s">
        <v>4422</v>
      </c>
      <c r="F610" s="2" t="s">
        <v>25</v>
      </c>
      <c r="G610" s="2"/>
      <c r="H610" s="10" t="n">
        <v>0</v>
      </c>
      <c r="I610" s="10" t="n">
        <v>0.0011511</v>
      </c>
      <c r="J610" s="10" t="n">
        <f aca="false">H610-I610</f>
        <v>-0.0011511</v>
      </c>
    </row>
    <row r="611" customFormat="false" ht="15" hidden="false" customHeight="false" outlineLevel="0" collapsed="false">
      <c r="A611" s="2" t="s">
        <v>546</v>
      </c>
      <c r="B611" s="2" t="s">
        <v>6014</v>
      </c>
      <c r="C611" s="2" t="s">
        <v>6015</v>
      </c>
      <c r="D611" s="2" t="s">
        <v>54</v>
      </c>
      <c r="E611" s="2" t="s">
        <v>4422</v>
      </c>
      <c r="F611" s="2" t="s">
        <v>25</v>
      </c>
      <c r="G611" s="2" t="s">
        <v>6016</v>
      </c>
      <c r="H611" s="10" t="n">
        <v>0.799232999999958</v>
      </c>
      <c r="I611" s="10" t="n">
        <v>0.00068651604</v>
      </c>
      <c r="J611" s="10" t="n">
        <f aca="false">H611-I611</f>
        <v>0.798546483959958</v>
      </c>
    </row>
    <row r="612" customFormat="false" ht="15" hidden="false" customHeight="false" outlineLevel="0" collapsed="false">
      <c r="A612" s="2" t="s">
        <v>546</v>
      </c>
      <c r="B612" s="2" t="s">
        <v>6017</v>
      </c>
      <c r="C612" s="2" t="s">
        <v>6018</v>
      </c>
      <c r="D612" s="2" t="s">
        <v>54</v>
      </c>
      <c r="E612" s="2" t="s">
        <v>4422</v>
      </c>
      <c r="F612" s="2" t="s">
        <v>25</v>
      </c>
      <c r="G612" s="2" t="s">
        <v>6019</v>
      </c>
      <c r="H612" s="10" t="n">
        <v>-0.802172999998447</v>
      </c>
      <c r="I612" s="10" t="n">
        <v>0.00140150262</v>
      </c>
      <c r="J612" s="10" t="n">
        <f aca="false">H612-I612</f>
        <v>-0.803574502618447</v>
      </c>
    </row>
    <row r="613" customFormat="false" ht="15" hidden="false" customHeight="false" outlineLevel="0" collapsed="false">
      <c r="A613" s="2" t="s">
        <v>546</v>
      </c>
      <c r="B613" s="2" t="s">
        <v>6020</v>
      </c>
      <c r="C613" s="2" t="s">
        <v>6021</v>
      </c>
      <c r="D613" s="2" t="s">
        <v>54</v>
      </c>
      <c r="E613" s="2" t="s">
        <v>4422</v>
      </c>
      <c r="F613" s="2" t="s">
        <v>25</v>
      </c>
      <c r="G613" s="2" t="s">
        <v>6022</v>
      </c>
      <c r="H613" s="10" t="n">
        <v>0.238063000000011</v>
      </c>
      <c r="I613" s="10" t="n">
        <v>0.00152413314</v>
      </c>
      <c r="J613" s="10" t="n">
        <f aca="false">H613-I613</f>
        <v>0.236538866860011</v>
      </c>
    </row>
    <row r="614" customFormat="false" ht="15" hidden="false" customHeight="false" outlineLevel="0" collapsed="false">
      <c r="A614" s="2" t="s">
        <v>546</v>
      </c>
      <c r="B614" s="2" t="s">
        <v>6023</v>
      </c>
      <c r="C614" s="2" t="s">
        <v>6024</v>
      </c>
      <c r="D614" s="2" t="s">
        <v>561</v>
      </c>
      <c r="E614" s="2" t="s">
        <v>4422</v>
      </c>
      <c r="F614" s="2" t="s">
        <v>25</v>
      </c>
      <c r="G614" s="2"/>
      <c r="H614" s="10" t="n">
        <v>0</v>
      </c>
      <c r="I614" s="10" t="n">
        <v>0.0011511</v>
      </c>
      <c r="J614" s="10" t="n">
        <f aca="false">H614-I614</f>
        <v>-0.0011511</v>
      </c>
    </row>
    <row r="615" customFormat="false" ht="15" hidden="false" customHeight="false" outlineLevel="0" collapsed="false">
      <c r="A615" s="2" t="s">
        <v>546</v>
      </c>
      <c r="B615" s="2" t="s">
        <v>6025</v>
      </c>
      <c r="C615" s="2" t="s">
        <v>6026</v>
      </c>
      <c r="D615" s="2" t="s">
        <v>54</v>
      </c>
      <c r="E615" s="2" t="s">
        <v>4422</v>
      </c>
      <c r="F615" s="2" t="s">
        <v>25</v>
      </c>
      <c r="G615" s="2" t="s">
        <v>6027</v>
      </c>
      <c r="H615" s="10" t="n">
        <v>-0.237979000000678</v>
      </c>
      <c r="I615" s="10" t="n">
        <v>0.001853271</v>
      </c>
      <c r="J615" s="10" t="n">
        <f aca="false">H615-I615</f>
        <v>-0.239832271000678</v>
      </c>
    </row>
    <row r="616" customFormat="false" ht="15" hidden="false" customHeight="false" outlineLevel="0" collapsed="false">
      <c r="A616" s="2" t="s">
        <v>546</v>
      </c>
      <c r="B616" s="2" t="s">
        <v>6028</v>
      </c>
      <c r="C616" s="2" t="s">
        <v>6029</v>
      </c>
      <c r="D616" s="2" t="s">
        <v>54</v>
      </c>
      <c r="E616" s="2" t="s">
        <v>4422</v>
      </c>
      <c r="F616" s="2" t="s">
        <v>29</v>
      </c>
      <c r="G616" s="2" t="s">
        <v>4681</v>
      </c>
      <c r="H616" s="10" t="n">
        <v>0</v>
      </c>
      <c r="I616" s="10" t="n">
        <v>0.00069066</v>
      </c>
      <c r="J616" s="10" t="n">
        <f aca="false">H616-I616</f>
        <v>-0.00069066</v>
      </c>
    </row>
    <row r="617" customFormat="false" ht="15" hidden="false" customHeight="false" outlineLevel="0" collapsed="false">
      <c r="A617" s="2" t="s">
        <v>546</v>
      </c>
      <c r="B617" s="2" t="s">
        <v>6030</v>
      </c>
      <c r="C617" s="2" t="s">
        <v>6031</v>
      </c>
      <c r="D617" s="2" t="s">
        <v>54</v>
      </c>
      <c r="E617" s="2" t="s">
        <v>4422</v>
      </c>
      <c r="F617" s="2" t="s">
        <v>25</v>
      </c>
      <c r="G617" s="2" t="s">
        <v>6032</v>
      </c>
      <c r="H617" s="10" t="n">
        <v>0.971174999998766</v>
      </c>
      <c r="I617" s="10" t="n">
        <v>0.0011511</v>
      </c>
      <c r="J617" s="10" t="n">
        <f aca="false">H617-I617</f>
        <v>0.970023899998766</v>
      </c>
    </row>
    <row r="618" customFormat="false" ht="15" hidden="false" customHeight="false" outlineLevel="0" collapsed="false">
      <c r="A618" s="2" t="s">
        <v>546</v>
      </c>
      <c r="B618" s="2" t="s">
        <v>6033</v>
      </c>
      <c r="C618" s="2" t="s">
        <v>6034</v>
      </c>
      <c r="D618" s="2" t="s">
        <v>54</v>
      </c>
      <c r="E618" s="2" t="s">
        <v>4422</v>
      </c>
      <c r="F618" s="2" t="s">
        <v>29</v>
      </c>
      <c r="G618" s="2" t="s">
        <v>4681</v>
      </c>
      <c r="H618" s="10" t="n">
        <v>0</v>
      </c>
      <c r="I618" s="10" t="n">
        <v>0.00069066</v>
      </c>
      <c r="J618" s="10" t="n">
        <f aca="false">H618-I618</f>
        <v>-0.00069066</v>
      </c>
    </row>
    <row r="619" customFormat="false" ht="15" hidden="false" customHeight="false" outlineLevel="0" collapsed="false">
      <c r="A619" s="2" t="s">
        <v>546</v>
      </c>
      <c r="B619" s="2" t="s">
        <v>6035</v>
      </c>
      <c r="C619" s="2" t="s">
        <v>6036</v>
      </c>
      <c r="D619" s="2" t="s">
        <v>54</v>
      </c>
      <c r="E619" s="2" t="s">
        <v>4422</v>
      </c>
      <c r="F619" s="2" t="s">
        <v>25</v>
      </c>
      <c r="G619" s="2" t="s">
        <v>6037</v>
      </c>
      <c r="H619" s="10" t="n">
        <v>2.70074500000192</v>
      </c>
      <c r="I619" s="10" t="n">
        <v>0.0011511</v>
      </c>
      <c r="J619" s="10" t="n">
        <f aca="false">H619-I619</f>
        <v>2.69959390000192</v>
      </c>
    </row>
    <row r="620" customFormat="false" ht="15" hidden="false" customHeight="false" outlineLevel="0" collapsed="false">
      <c r="A620" s="2" t="s">
        <v>546</v>
      </c>
      <c r="B620" s="2" t="s">
        <v>6038</v>
      </c>
      <c r="C620" s="2" t="s">
        <v>6039</v>
      </c>
      <c r="D620" s="2" t="s">
        <v>54</v>
      </c>
      <c r="E620" s="2" t="s">
        <v>4422</v>
      </c>
      <c r="F620" s="2" t="s">
        <v>29</v>
      </c>
      <c r="G620" s="2" t="s">
        <v>4681</v>
      </c>
      <c r="H620" s="10" t="n">
        <v>0</v>
      </c>
      <c r="I620" s="10" t="n">
        <v>0.00069066</v>
      </c>
      <c r="J620" s="10" t="n">
        <f aca="false">H620-I620</f>
        <v>-0.00069066</v>
      </c>
    </row>
    <row r="621" customFormat="false" ht="15" hidden="false" customHeight="false" outlineLevel="0" collapsed="false">
      <c r="A621" s="2" t="s">
        <v>546</v>
      </c>
      <c r="B621" s="2" t="s">
        <v>6040</v>
      </c>
      <c r="C621" s="2" t="s">
        <v>6041</v>
      </c>
      <c r="D621" s="2" t="s">
        <v>54</v>
      </c>
      <c r="E621" s="2" t="s">
        <v>4422</v>
      </c>
      <c r="F621" s="2" t="s">
        <v>25</v>
      </c>
      <c r="G621" s="2" t="s">
        <v>6042</v>
      </c>
      <c r="H621" s="10" t="n">
        <v>2.18035899999813</v>
      </c>
      <c r="I621" s="10" t="n">
        <v>0.0011511</v>
      </c>
      <c r="J621" s="10" t="n">
        <f aca="false">H621-I621</f>
        <v>2.17920789999813</v>
      </c>
    </row>
    <row r="622" customFormat="false" ht="15" hidden="false" customHeight="false" outlineLevel="0" collapsed="false">
      <c r="A622" s="2" t="s">
        <v>546</v>
      </c>
      <c r="B622" s="2" t="s">
        <v>6043</v>
      </c>
      <c r="C622" s="2" t="s">
        <v>6044</v>
      </c>
      <c r="D622" s="2" t="s">
        <v>54</v>
      </c>
      <c r="E622" s="2" t="s">
        <v>4422</v>
      </c>
      <c r="F622" s="2" t="s">
        <v>29</v>
      </c>
      <c r="G622" s="2" t="s">
        <v>4681</v>
      </c>
      <c r="H622" s="10" t="n">
        <v>0</v>
      </c>
      <c r="I622" s="10" t="n">
        <v>0.00069066</v>
      </c>
      <c r="J622" s="10" t="n">
        <f aca="false">H622-I622</f>
        <v>-0.00069066</v>
      </c>
    </row>
    <row r="623" customFormat="false" ht="15" hidden="false" customHeight="false" outlineLevel="0" collapsed="false">
      <c r="A623" s="2" t="s">
        <v>546</v>
      </c>
      <c r="B623" s="2" t="s">
        <v>6045</v>
      </c>
      <c r="C623" s="2" t="s">
        <v>6046</v>
      </c>
      <c r="D623" s="2" t="s">
        <v>54</v>
      </c>
      <c r="E623" s="2" t="s">
        <v>4422</v>
      </c>
      <c r="F623" s="2" t="s">
        <v>25</v>
      </c>
      <c r="G623" s="2" t="s">
        <v>6047</v>
      </c>
      <c r="H623" s="10" t="n">
        <v>2.04987600000459</v>
      </c>
      <c r="I623" s="10" t="n">
        <v>0.0011511</v>
      </c>
      <c r="J623" s="10" t="n">
        <f aca="false">H623-I623</f>
        <v>2.04872490000459</v>
      </c>
    </row>
    <row r="624" customFormat="false" ht="15" hidden="false" customHeight="false" outlineLevel="0" collapsed="false">
      <c r="A624" s="2" t="s">
        <v>546</v>
      </c>
      <c r="B624" s="2" t="s">
        <v>6048</v>
      </c>
      <c r="C624" s="2" t="s">
        <v>6049</v>
      </c>
      <c r="D624" s="2" t="s">
        <v>54</v>
      </c>
      <c r="E624" s="2" t="s">
        <v>4422</v>
      </c>
      <c r="F624" s="2" t="s">
        <v>29</v>
      </c>
      <c r="G624" s="2" t="s">
        <v>4681</v>
      </c>
      <c r="H624" s="10" t="n">
        <v>-3.63797880709171E-012</v>
      </c>
      <c r="I624" s="10" t="n">
        <v>0.00069066</v>
      </c>
      <c r="J624" s="10" t="n">
        <f aca="false">H624-I624</f>
        <v>-0.000690660003637979</v>
      </c>
    </row>
    <row r="625" customFormat="false" ht="15" hidden="false" customHeight="false" outlineLevel="0" collapsed="false">
      <c r="A625" s="2" t="s">
        <v>546</v>
      </c>
      <c r="B625" s="2" t="s">
        <v>6050</v>
      </c>
      <c r="C625" s="2" t="s">
        <v>6051</v>
      </c>
      <c r="D625" s="2" t="s">
        <v>54</v>
      </c>
      <c r="E625" s="2" t="s">
        <v>4422</v>
      </c>
      <c r="F625" s="2" t="s">
        <v>25</v>
      </c>
      <c r="G625" s="2" t="s">
        <v>6052</v>
      </c>
      <c r="H625" s="10" t="n">
        <v>1.94054400000096</v>
      </c>
      <c r="I625" s="10" t="n">
        <v>0.0011511</v>
      </c>
      <c r="J625" s="10" t="n">
        <f aca="false">H625-I625</f>
        <v>1.93939290000096</v>
      </c>
    </row>
    <row r="626" customFormat="false" ht="15" hidden="false" customHeight="false" outlineLevel="0" collapsed="false">
      <c r="A626" s="2" t="s">
        <v>546</v>
      </c>
      <c r="B626" s="2" t="s">
        <v>6053</v>
      </c>
      <c r="C626" s="2" t="s">
        <v>6054</v>
      </c>
      <c r="D626" s="2" t="s">
        <v>54</v>
      </c>
      <c r="E626" s="2" t="s">
        <v>4422</v>
      </c>
      <c r="F626" s="2" t="s">
        <v>29</v>
      </c>
      <c r="G626" s="2" t="s">
        <v>4681</v>
      </c>
      <c r="H626" s="10" t="n">
        <v>0</v>
      </c>
      <c r="I626" s="10" t="n">
        <v>0.00069066</v>
      </c>
      <c r="J626" s="10" t="n">
        <f aca="false">H626-I626</f>
        <v>-0.00069066</v>
      </c>
    </row>
    <row r="627" customFormat="false" ht="15" hidden="false" customHeight="false" outlineLevel="0" collapsed="false">
      <c r="A627" s="2" t="s">
        <v>546</v>
      </c>
      <c r="B627" s="2" t="s">
        <v>6055</v>
      </c>
      <c r="C627" s="2" t="s">
        <v>6056</v>
      </c>
      <c r="D627" s="2" t="s">
        <v>54</v>
      </c>
      <c r="E627" s="2" t="s">
        <v>4422</v>
      </c>
      <c r="F627" s="2" t="s">
        <v>25</v>
      </c>
      <c r="G627" s="2" t="s">
        <v>6057</v>
      </c>
      <c r="H627" s="10" t="n">
        <v>1.97718000000168</v>
      </c>
      <c r="I627" s="10" t="n">
        <v>0.0011511</v>
      </c>
      <c r="J627" s="10" t="n">
        <f aca="false">H627-I627</f>
        <v>1.97602890000168</v>
      </c>
    </row>
    <row r="628" customFormat="false" ht="15" hidden="false" customHeight="false" outlineLevel="0" collapsed="false">
      <c r="A628" s="2" t="s">
        <v>546</v>
      </c>
      <c r="B628" s="2" t="s">
        <v>6058</v>
      </c>
      <c r="C628" s="2" t="s">
        <v>6059</v>
      </c>
      <c r="D628" s="2" t="s">
        <v>54</v>
      </c>
      <c r="E628" s="2" t="s">
        <v>4422</v>
      </c>
      <c r="F628" s="2" t="s">
        <v>29</v>
      </c>
      <c r="G628" s="2" t="s">
        <v>4681</v>
      </c>
      <c r="H628" s="10" t="n">
        <v>-3.63797880709171E-012</v>
      </c>
      <c r="I628" s="10" t="n">
        <v>0.00069066</v>
      </c>
      <c r="J628" s="10" t="n">
        <f aca="false">H628-I628</f>
        <v>-0.000690660003637979</v>
      </c>
    </row>
    <row r="629" customFormat="false" ht="15" hidden="false" customHeight="false" outlineLevel="0" collapsed="false">
      <c r="A629" s="2" t="s">
        <v>546</v>
      </c>
      <c r="B629" s="2" t="s">
        <v>6060</v>
      </c>
      <c r="C629" s="2" t="s">
        <v>6061</v>
      </c>
      <c r="D629" s="2" t="s">
        <v>54</v>
      </c>
      <c r="E629" s="2" t="s">
        <v>4422</v>
      </c>
      <c r="F629" s="2" t="s">
        <v>25</v>
      </c>
      <c r="G629" s="2" t="s">
        <v>6062</v>
      </c>
      <c r="H629" s="10" t="n">
        <v>1.94220800000403</v>
      </c>
      <c r="I629" s="10" t="n">
        <v>0.0011511</v>
      </c>
      <c r="J629" s="10" t="n">
        <f aca="false">H629-I629</f>
        <v>1.94105690000403</v>
      </c>
    </row>
    <row r="630" customFormat="false" ht="15" hidden="false" customHeight="false" outlineLevel="0" collapsed="false">
      <c r="A630" s="2" t="s">
        <v>546</v>
      </c>
      <c r="B630" s="2" t="s">
        <v>6063</v>
      </c>
      <c r="C630" s="2" t="s">
        <v>6064</v>
      </c>
      <c r="D630" s="2" t="s">
        <v>54</v>
      </c>
      <c r="E630" s="2" t="s">
        <v>4422</v>
      </c>
      <c r="F630" s="2" t="s">
        <v>29</v>
      </c>
      <c r="G630" s="2" t="s">
        <v>4681</v>
      </c>
      <c r="H630" s="10" t="n">
        <v>-3.63797880709171E-012</v>
      </c>
      <c r="I630" s="10" t="n">
        <v>0.00069066</v>
      </c>
      <c r="J630" s="10" t="n">
        <f aca="false">H630-I630</f>
        <v>-0.000690660003637979</v>
      </c>
    </row>
    <row r="631" customFormat="false" ht="15" hidden="false" customHeight="false" outlineLevel="0" collapsed="false">
      <c r="A631" s="2" t="s">
        <v>546</v>
      </c>
      <c r="B631" s="2" t="s">
        <v>6065</v>
      </c>
      <c r="C631" s="2" t="s">
        <v>6066</v>
      </c>
      <c r="D631" s="2" t="s">
        <v>54</v>
      </c>
      <c r="E631" s="2" t="s">
        <v>4422</v>
      </c>
      <c r="F631" s="2" t="s">
        <v>25</v>
      </c>
      <c r="G631" s="2" t="s">
        <v>6067</v>
      </c>
      <c r="H631" s="10" t="n">
        <v>1.63299799999732</v>
      </c>
      <c r="I631" s="10" t="n">
        <v>0.0011511</v>
      </c>
      <c r="J631" s="10" t="n">
        <f aca="false">H631-I631</f>
        <v>1.63184689999732</v>
      </c>
    </row>
    <row r="632" customFormat="false" ht="15" hidden="false" customHeight="false" outlineLevel="0" collapsed="false">
      <c r="A632" s="2" t="s">
        <v>546</v>
      </c>
      <c r="B632" s="2" t="s">
        <v>6068</v>
      </c>
      <c r="C632" s="2" t="s">
        <v>6069</v>
      </c>
      <c r="D632" s="2" t="s">
        <v>54</v>
      </c>
      <c r="E632" s="2" t="s">
        <v>4422</v>
      </c>
      <c r="F632" s="2" t="s">
        <v>29</v>
      </c>
      <c r="G632" s="2" t="s">
        <v>4681</v>
      </c>
      <c r="H632" s="10" t="n">
        <v>3.63797880709171E-012</v>
      </c>
      <c r="I632" s="10" t="n">
        <v>0.00069066</v>
      </c>
      <c r="J632" s="10" t="n">
        <f aca="false">H632-I632</f>
        <v>-0.000690659996362021</v>
      </c>
    </row>
    <row r="633" customFormat="false" ht="15" hidden="false" customHeight="false" outlineLevel="0" collapsed="false">
      <c r="A633" s="2" t="s">
        <v>546</v>
      </c>
      <c r="B633" s="2" t="s">
        <v>6070</v>
      </c>
      <c r="C633" s="2" t="s">
        <v>6071</v>
      </c>
      <c r="D633" s="2" t="s">
        <v>54</v>
      </c>
      <c r="E633" s="2" t="s">
        <v>4422</v>
      </c>
      <c r="F633" s="2" t="s">
        <v>25</v>
      </c>
      <c r="G633" s="2" t="s">
        <v>6072</v>
      </c>
      <c r="H633" s="10" t="n">
        <v>1.50681399999667</v>
      </c>
      <c r="I633" s="10" t="n">
        <v>0.0011511</v>
      </c>
      <c r="J633" s="10" t="n">
        <f aca="false">H633-I633</f>
        <v>1.50566289999667</v>
      </c>
    </row>
    <row r="634" customFormat="false" ht="15" hidden="false" customHeight="false" outlineLevel="0" collapsed="false">
      <c r="A634" s="2" t="s">
        <v>546</v>
      </c>
      <c r="B634" s="2" t="s">
        <v>6073</v>
      </c>
      <c r="C634" s="2" t="s">
        <v>6074</v>
      </c>
      <c r="D634" s="2" t="s">
        <v>54</v>
      </c>
      <c r="E634" s="2" t="s">
        <v>4422</v>
      </c>
      <c r="F634" s="2" t="s">
        <v>29</v>
      </c>
      <c r="G634" s="2" t="s">
        <v>4681</v>
      </c>
      <c r="H634" s="10" t="n">
        <v>3.63797880709171E-012</v>
      </c>
      <c r="I634" s="10" t="n">
        <v>0.00069066</v>
      </c>
      <c r="J634" s="10" t="n">
        <f aca="false">H634-I634</f>
        <v>-0.000690659996362021</v>
      </c>
    </row>
    <row r="635" customFormat="false" ht="15" hidden="false" customHeight="false" outlineLevel="0" collapsed="false">
      <c r="A635" s="2" t="s">
        <v>546</v>
      </c>
      <c r="B635" s="2" t="s">
        <v>6075</v>
      </c>
      <c r="C635" s="2" t="s">
        <v>6076</v>
      </c>
      <c r="D635" s="2" t="s">
        <v>54</v>
      </c>
      <c r="E635" s="2" t="s">
        <v>4422</v>
      </c>
      <c r="F635" s="2" t="s">
        <v>25</v>
      </c>
      <c r="G635" s="2" t="s">
        <v>5555</v>
      </c>
      <c r="H635" s="10" t="n">
        <v>1.42498300000079</v>
      </c>
      <c r="I635" s="10" t="n">
        <v>0.0011511</v>
      </c>
      <c r="J635" s="10" t="n">
        <f aca="false">H635-I635</f>
        <v>1.42383190000079</v>
      </c>
    </row>
    <row r="636" customFormat="false" ht="15" hidden="false" customHeight="false" outlineLevel="0" collapsed="false">
      <c r="A636" s="2" t="s">
        <v>546</v>
      </c>
      <c r="B636" s="2" t="s">
        <v>6077</v>
      </c>
      <c r="C636" s="2" t="s">
        <v>6078</v>
      </c>
      <c r="D636" s="2" t="s">
        <v>54</v>
      </c>
      <c r="E636" s="2" t="s">
        <v>4422</v>
      </c>
      <c r="F636" s="2" t="s">
        <v>29</v>
      </c>
      <c r="G636" s="2" t="s">
        <v>4681</v>
      </c>
      <c r="H636" s="10" t="n">
        <v>0</v>
      </c>
      <c r="I636" s="10" t="n">
        <v>0.00069066</v>
      </c>
      <c r="J636" s="10" t="n">
        <f aca="false">H636-I636</f>
        <v>-0.00069066</v>
      </c>
    </row>
    <row r="637" customFormat="false" ht="15" hidden="false" customHeight="false" outlineLevel="0" collapsed="false">
      <c r="A637" s="2" t="s">
        <v>546</v>
      </c>
      <c r="B637" s="2" t="s">
        <v>6079</v>
      </c>
      <c r="C637" s="2" t="s">
        <v>6080</v>
      </c>
      <c r="D637" s="2" t="s">
        <v>54</v>
      </c>
      <c r="E637" s="2" t="s">
        <v>4422</v>
      </c>
      <c r="F637" s="2" t="s">
        <v>25</v>
      </c>
      <c r="G637" s="2" t="s">
        <v>6081</v>
      </c>
      <c r="H637" s="10" t="n">
        <v>0.0533450000002631</v>
      </c>
      <c r="I637" s="10" t="n">
        <v>0.0011511</v>
      </c>
      <c r="J637" s="10" t="n">
        <f aca="false">H637-I637</f>
        <v>0.0521939000002631</v>
      </c>
    </row>
    <row r="638" customFormat="false" ht="15" hidden="false" customHeight="false" outlineLevel="0" collapsed="false">
      <c r="A638" s="2" t="s">
        <v>546</v>
      </c>
      <c r="B638" s="2" t="s">
        <v>6082</v>
      </c>
      <c r="C638" s="2" t="s">
        <v>6083</v>
      </c>
      <c r="D638" s="2" t="s">
        <v>54</v>
      </c>
      <c r="E638" s="2" t="s">
        <v>4422</v>
      </c>
      <c r="F638" s="2" t="s">
        <v>29</v>
      </c>
      <c r="G638" s="2" t="s">
        <v>4681</v>
      </c>
      <c r="H638" s="10" t="n">
        <v>0</v>
      </c>
      <c r="I638" s="10" t="n">
        <v>0.00069066</v>
      </c>
      <c r="J638" s="10" t="n">
        <f aca="false">H638-I638</f>
        <v>-0.00069066</v>
      </c>
    </row>
    <row r="639" customFormat="false" ht="15" hidden="false" customHeight="false" outlineLevel="0" collapsed="false">
      <c r="A639" s="2" t="s">
        <v>546</v>
      </c>
      <c r="B639" s="2" t="s">
        <v>6084</v>
      </c>
      <c r="C639" s="2" t="s">
        <v>6085</v>
      </c>
      <c r="D639" s="2" t="s">
        <v>561</v>
      </c>
      <c r="E639" s="2" t="s">
        <v>4422</v>
      </c>
      <c r="F639" s="2" t="s">
        <v>25</v>
      </c>
      <c r="G639" s="2"/>
      <c r="H639" s="10" t="n">
        <v>0</v>
      </c>
      <c r="I639" s="10" t="n">
        <v>0.0011511</v>
      </c>
      <c r="J639" s="10" t="n">
        <f aca="false">H639-I639</f>
        <v>-0.0011511</v>
      </c>
    </row>
    <row r="640" customFormat="false" ht="15" hidden="false" customHeight="false" outlineLevel="0" collapsed="false">
      <c r="A640" s="2" t="s">
        <v>546</v>
      </c>
      <c r="B640" s="2" t="s">
        <v>6086</v>
      </c>
      <c r="C640" s="2" t="s">
        <v>6087</v>
      </c>
      <c r="D640" s="2" t="s">
        <v>561</v>
      </c>
      <c r="E640" s="2" t="s">
        <v>4422</v>
      </c>
      <c r="F640" s="2" t="s">
        <v>25</v>
      </c>
      <c r="G640" s="2"/>
      <c r="H640" s="10" t="n">
        <v>0</v>
      </c>
      <c r="I640" s="10" t="n">
        <v>0.0011511</v>
      </c>
      <c r="J640" s="10" t="n">
        <f aca="false">H640-I640</f>
        <v>-0.0011511</v>
      </c>
    </row>
    <row r="641" customFormat="false" ht="15" hidden="false" customHeight="false" outlineLevel="0" collapsed="false">
      <c r="A641" s="2" t="s">
        <v>546</v>
      </c>
      <c r="B641" s="2" t="s">
        <v>6088</v>
      </c>
      <c r="C641" s="2" t="s">
        <v>6089</v>
      </c>
      <c r="D641" s="2" t="s">
        <v>54</v>
      </c>
      <c r="E641" s="2" t="s">
        <v>4422</v>
      </c>
      <c r="F641" s="2" t="s">
        <v>25</v>
      </c>
      <c r="G641" s="2" t="s">
        <v>6090</v>
      </c>
      <c r="H641" s="10" t="n">
        <v>0.368604999996023</v>
      </c>
      <c r="I641" s="10" t="n">
        <v>0.0011511</v>
      </c>
      <c r="J641" s="10" t="n">
        <f aca="false">H641-I641</f>
        <v>0.367453899996023</v>
      </c>
    </row>
    <row r="642" customFormat="false" ht="15" hidden="false" customHeight="false" outlineLevel="0" collapsed="false">
      <c r="A642" s="2" t="s">
        <v>546</v>
      </c>
      <c r="B642" s="2" t="s">
        <v>6091</v>
      </c>
      <c r="C642" s="2" t="s">
        <v>6092</v>
      </c>
      <c r="D642" s="2" t="s">
        <v>54</v>
      </c>
      <c r="E642" s="2" t="s">
        <v>4422</v>
      </c>
      <c r="F642" s="2" t="s">
        <v>29</v>
      </c>
      <c r="G642" s="2" t="s">
        <v>4681</v>
      </c>
      <c r="H642" s="10" t="n">
        <v>3.63797880709171E-012</v>
      </c>
      <c r="I642" s="10" t="n">
        <v>0.00069066</v>
      </c>
      <c r="J642" s="10" t="n">
        <f aca="false">H642-I642</f>
        <v>-0.000690659996362021</v>
      </c>
    </row>
    <row r="643" customFormat="false" ht="15" hidden="false" customHeight="false" outlineLevel="0" collapsed="false">
      <c r="A643" s="2" t="s">
        <v>546</v>
      </c>
      <c r="B643" s="2" t="s">
        <v>6093</v>
      </c>
      <c r="C643" s="2" t="s">
        <v>6094</v>
      </c>
      <c r="D643" s="2" t="s">
        <v>54</v>
      </c>
      <c r="E643" s="2" t="s">
        <v>4422</v>
      </c>
      <c r="F643" s="2" t="s">
        <v>25</v>
      </c>
      <c r="G643" s="2" t="s">
        <v>6095</v>
      </c>
      <c r="H643" s="10" t="n">
        <v>0.0926979999967443</v>
      </c>
      <c r="I643" s="10" t="n">
        <v>0.0011511</v>
      </c>
      <c r="J643" s="10" t="n">
        <f aca="false">H643-I643</f>
        <v>0.0915468999967443</v>
      </c>
    </row>
    <row r="644" customFormat="false" ht="15" hidden="false" customHeight="false" outlineLevel="0" collapsed="false">
      <c r="A644" s="2" t="s">
        <v>546</v>
      </c>
      <c r="B644" s="2" t="s">
        <v>6096</v>
      </c>
      <c r="C644" s="2" t="s">
        <v>6097</v>
      </c>
      <c r="D644" s="2" t="s">
        <v>54</v>
      </c>
      <c r="E644" s="2" t="s">
        <v>4422</v>
      </c>
      <c r="F644" s="2" t="s">
        <v>29</v>
      </c>
      <c r="G644" s="2" t="s">
        <v>4681</v>
      </c>
      <c r="H644" s="10" t="n">
        <v>3.63797880709171E-012</v>
      </c>
      <c r="I644" s="10" t="n">
        <v>0.00069066</v>
      </c>
      <c r="J644" s="10" t="n">
        <f aca="false">H644-I644</f>
        <v>-0.000690659996362021</v>
      </c>
    </row>
    <row r="645" customFormat="false" ht="15" hidden="false" customHeight="false" outlineLevel="0" collapsed="false">
      <c r="A645" s="2" t="s">
        <v>546</v>
      </c>
      <c r="B645" s="2" t="s">
        <v>6098</v>
      </c>
      <c r="C645" s="2" t="s">
        <v>6099</v>
      </c>
      <c r="D645" s="2" t="s">
        <v>54</v>
      </c>
      <c r="E645" s="2" t="s">
        <v>4422</v>
      </c>
      <c r="F645" s="2" t="s">
        <v>25</v>
      </c>
      <c r="G645" s="2" t="s">
        <v>6100</v>
      </c>
      <c r="H645" s="10" t="n">
        <v>0.127893000000768</v>
      </c>
      <c r="I645" s="10" t="n">
        <v>0.0011511</v>
      </c>
      <c r="J645" s="10" t="n">
        <f aca="false">H645-I645</f>
        <v>0.126741900000768</v>
      </c>
    </row>
    <row r="646" customFormat="false" ht="15" hidden="false" customHeight="false" outlineLevel="0" collapsed="false">
      <c r="A646" s="2" t="s">
        <v>546</v>
      </c>
      <c r="B646" s="2" t="s">
        <v>6101</v>
      </c>
      <c r="C646" s="2" t="s">
        <v>6102</v>
      </c>
      <c r="D646" s="2" t="s">
        <v>54</v>
      </c>
      <c r="E646" s="2" t="s">
        <v>4422</v>
      </c>
      <c r="F646" s="2" t="s">
        <v>29</v>
      </c>
      <c r="G646" s="2" t="s">
        <v>4681</v>
      </c>
      <c r="H646" s="10" t="n">
        <v>-3.63797880709171E-012</v>
      </c>
      <c r="I646" s="10" t="n">
        <v>0.00069066</v>
      </c>
      <c r="J646" s="10" t="n">
        <f aca="false">H646-I646</f>
        <v>-0.000690660003637979</v>
      </c>
    </row>
    <row r="647" customFormat="false" ht="15" hidden="false" customHeight="false" outlineLevel="0" collapsed="false">
      <c r="A647" s="2" t="s">
        <v>546</v>
      </c>
      <c r="B647" s="2" t="s">
        <v>6103</v>
      </c>
      <c r="C647" s="2" t="s">
        <v>6104</v>
      </c>
      <c r="D647" s="2" t="s">
        <v>561</v>
      </c>
      <c r="E647" s="2" t="s">
        <v>4422</v>
      </c>
      <c r="F647" s="2" t="s">
        <v>25</v>
      </c>
      <c r="G647" s="2"/>
      <c r="H647" s="10" t="n">
        <v>0</v>
      </c>
      <c r="I647" s="10" t="n">
        <v>0.0011511</v>
      </c>
      <c r="J647" s="10" t="n">
        <f aca="false">H647-I647</f>
        <v>-0.0011511</v>
      </c>
    </row>
    <row r="648" customFormat="false" ht="15" hidden="false" customHeight="false" outlineLevel="0" collapsed="false">
      <c r="A648" s="2" t="s">
        <v>546</v>
      </c>
      <c r="B648" s="2" t="s">
        <v>6105</v>
      </c>
      <c r="C648" s="2" t="s">
        <v>6106</v>
      </c>
      <c r="D648" s="2" t="s">
        <v>561</v>
      </c>
      <c r="E648" s="2" t="s">
        <v>4422</v>
      </c>
      <c r="F648" s="2" t="s">
        <v>25</v>
      </c>
      <c r="G648" s="2"/>
      <c r="H648" s="10" t="n">
        <v>0</v>
      </c>
      <c r="I648" s="10" t="n">
        <v>0.0011511</v>
      </c>
      <c r="J648" s="10" t="n">
        <f aca="false">H648-I648</f>
        <v>-0.0011511</v>
      </c>
    </row>
    <row r="649" customFormat="false" ht="15" hidden="false" customHeight="false" outlineLevel="0" collapsed="false">
      <c r="A649" s="2" t="s">
        <v>546</v>
      </c>
      <c r="B649" s="2" t="s">
        <v>6107</v>
      </c>
      <c r="C649" s="2" t="s">
        <v>6108</v>
      </c>
      <c r="D649" s="2" t="s">
        <v>54</v>
      </c>
      <c r="E649" s="2" t="s">
        <v>4422</v>
      </c>
      <c r="F649" s="2" t="s">
        <v>25</v>
      </c>
      <c r="G649" s="2" t="s">
        <v>6109</v>
      </c>
      <c r="H649" s="10" t="n">
        <v>0.520494000000326</v>
      </c>
      <c r="I649" s="10" t="n">
        <v>0.0011511</v>
      </c>
      <c r="J649" s="10" t="n">
        <f aca="false">H649-I649</f>
        <v>0.519342900000326</v>
      </c>
    </row>
    <row r="650" customFormat="false" ht="15" hidden="false" customHeight="false" outlineLevel="0" collapsed="false">
      <c r="A650" s="2" t="s">
        <v>546</v>
      </c>
      <c r="B650" s="2" t="s">
        <v>6110</v>
      </c>
      <c r="C650" s="2" t="s">
        <v>6111</v>
      </c>
      <c r="D650" s="2" t="s">
        <v>54</v>
      </c>
      <c r="E650" s="2" t="s">
        <v>4422</v>
      </c>
      <c r="F650" s="2" t="s">
        <v>29</v>
      </c>
      <c r="G650" s="2" t="s">
        <v>4681</v>
      </c>
      <c r="H650" s="10" t="n">
        <v>0</v>
      </c>
      <c r="I650" s="10" t="n">
        <v>0.00069066</v>
      </c>
      <c r="J650" s="10" t="n">
        <f aca="false">H650-I650</f>
        <v>-0.00069066</v>
      </c>
    </row>
    <row r="651" customFormat="false" ht="15" hidden="false" customHeight="false" outlineLevel="0" collapsed="false">
      <c r="A651" s="2" t="s">
        <v>546</v>
      </c>
      <c r="B651" s="2" t="s">
        <v>6112</v>
      </c>
      <c r="C651" s="2" t="s">
        <v>6113</v>
      </c>
      <c r="D651" s="2" t="s">
        <v>54</v>
      </c>
      <c r="E651" s="2" t="s">
        <v>4422</v>
      </c>
      <c r="F651" s="2" t="s">
        <v>25</v>
      </c>
      <c r="G651" s="2" t="s">
        <v>6114</v>
      </c>
      <c r="H651" s="10" t="n">
        <v>0.367859999998473</v>
      </c>
      <c r="I651" s="10" t="n">
        <v>0.0011511</v>
      </c>
      <c r="J651" s="10" t="n">
        <f aca="false">H651-I651</f>
        <v>0.366708899998473</v>
      </c>
    </row>
    <row r="652" customFormat="false" ht="15" hidden="false" customHeight="false" outlineLevel="0" collapsed="false">
      <c r="A652" s="2" t="s">
        <v>546</v>
      </c>
      <c r="B652" s="2" t="s">
        <v>6115</v>
      </c>
      <c r="C652" s="2" t="s">
        <v>6116</v>
      </c>
      <c r="D652" s="2" t="s">
        <v>54</v>
      </c>
      <c r="E652" s="2" t="s">
        <v>4422</v>
      </c>
      <c r="F652" s="2" t="s">
        <v>29</v>
      </c>
      <c r="G652" s="2" t="s">
        <v>4681</v>
      </c>
      <c r="H652" s="10" t="n">
        <v>3.63797880709171E-012</v>
      </c>
      <c r="I652" s="10" t="n">
        <v>0.00069066</v>
      </c>
      <c r="J652" s="10" t="n">
        <f aca="false">H652-I652</f>
        <v>-0.000690659996362021</v>
      </c>
    </row>
    <row r="653" customFormat="false" ht="15" hidden="false" customHeight="false" outlineLevel="0" collapsed="false">
      <c r="A653" s="2" t="s">
        <v>546</v>
      </c>
      <c r="B653" s="2" t="s">
        <v>6117</v>
      </c>
      <c r="C653" s="2" t="s">
        <v>6118</v>
      </c>
      <c r="D653" s="2" t="s">
        <v>54</v>
      </c>
      <c r="E653" s="2" t="s">
        <v>4422</v>
      </c>
      <c r="F653" s="2" t="s">
        <v>25</v>
      </c>
      <c r="G653" s="2" t="s">
        <v>6119</v>
      </c>
      <c r="H653" s="10" t="n">
        <v>0.694970000000467</v>
      </c>
      <c r="I653" s="10" t="n">
        <v>0.0011511</v>
      </c>
      <c r="J653" s="10" t="n">
        <f aca="false">H653-I653</f>
        <v>0.693818900000467</v>
      </c>
    </row>
    <row r="654" customFormat="false" ht="15" hidden="false" customHeight="false" outlineLevel="0" collapsed="false">
      <c r="A654" s="2" t="s">
        <v>546</v>
      </c>
      <c r="B654" s="2" t="s">
        <v>6120</v>
      </c>
      <c r="C654" s="2" t="s">
        <v>6121</v>
      </c>
      <c r="D654" s="2" t="s">
        <v>54</v>
      </c>
      <c r="E654" s="2" t="s">
        <v>4422</v>
      </c>
      <c r="F654" s="2" t="s">
        <v>29</v>
      </c>
      <c r="G654" s="2" t="s">
        <v>4681</v>
      </c>
      <c r="H654" s="10" t="n">
        <v>0</v>
      </c>
      <c r="I654" s="10" t="n">
        <v>0.00069066</v>
      </c>
      <c r="J654" s="10" t="n">
        <f aca="false">H654-I654</f>
        <v>-0.00069066</v>
      </c>
    </row>
    <row r="655" customFormat="false" ht="15" hidden="false" customHeight="false" outlineLevel="0" collapsed="false">
      <c r="A655" s="2" t="s">
        <v>546</v>
      </c>
      <c r="B655" s="2" t="s">
        <v>6122</v>
      </c>
      <c r="C655" s="2" t="s">
        <v>6123</v>
      </c>
      <c r="D655" s="2" t="s">
        <v>54</v>
      </c>
      <c r="E655" s="2" t="s">
        <v>4422</v>
      </c>
      <c r="F655" s="2" t="s">
        <v>25</v>
      </c>
      <c r="G655" s="2" t="s">
        <v>6124</v>
      </c>
      <c r="H655" s="10" t="n">
        <v>0.800535999995191</v>
      </c>
      <c r="I655" s="10" t="n">
        <v>0.0011511</v>
      </c>
      <c r="J655" s="10" t="n">
        <f aca="false">H655-I655</f>
        <v>0.799384899995191</v>
      </c>
    </row>
    <row r="656" customFormat="false" ht="15" hidden="false" customHeight="false" outlineLevel="0" collapsed="false">
      <c r="A656" s="2" t="s">
        <v>546</v>
      </c>
      <c r="B656" s="2" t="s">
        <v>6125</v>
      </c>
      <c r="C656" s="2" t="s">
        <v>6126</v>
      </c>
      <c r="D656" s="2" t="s">
        <v>54</v>
      </c>
      <c r="E656" s="2" t="s">
        <v>4422</v>
      </c>
      <c r="F656" s="2" t="s">
        <v>29</v>
      </c>
      <c r="G656" s="2" t="s">
        <v>4681</v>
      </c>
      <c r="H656" s="10" t="n">
        <v>3.63797880709171E-012</v>
      </c>
      <c r="I656" s="10" t="n">
        <v>0.00069066</v>
      </c>
      <c r="J656" s="10" t="n">
        <f aca="false">H656-I656</f>
        <v>-0.000690659996362021</v>
      </c>
    </row>
    <row r="657" customFormat="false" ht="15" hidden="false" customHeight="false" outlineLevel="0" collapsed="false">
      <c r="A657" s="2" t="s">
        <v>546</v>
      </c>
      <c r="B657" s="2" t="s">
        <v>6127</v>
      </c>
      <c r="C657" s="2" t="s">
        <v>6128</v>
      </c>
      <c r="D657" s="2" t="s">
        <v>54</v>
      </c>
      <c r="E657" s="2" t="s">
        <v>4422</v>
      </c>
      <c r="F657" s="2" t="s">
        <v>25</v>
      </c>
      <c r="G657" s="2" t="s">
        <v>6129</v>
      </c>
      <c r="H657" s="10" t="n">
        <v>0.725593999999546</v>
      </c>
      <c r="I657" s="10" t="n">
        <v>0.0011511</v>
      </c>
      <c r="J657" s="10" t="n">
        <f aca="false">H657-I657</f>
        <v>0.724442899999546</v>
      </c>
    </row>
    <row r="658" customFormat="false" ht="15" hidden="false" customHeight="false" outlineLevel="0" collapsed="false">
      <c r="A658" s="2" t="s">
        <v>546</v>
      </c>
      <c r="B658" s="2" t="s">
        <v>6130</v>
      </c>
      <c r="C658" s="2" t="s">
        <v>6131</v>
      </c>
      <c r="D658" s="2" t="s">
        <v>54</v>
      </c>
      <c r="E658" s="2" t="s">
        <v>4422</v>
      </c>
      <c r="F658" s="2" t="s">
        <v>29</v>
      </c>
      <c r="G658" s="2" t="s">
        <v>4681</v>
      </c>
      <c r="H658" s="10" t="n">
        <v>0</v>
      </c>
      <c r="I658" s="10" t="n">
        <v>0.00069066</v>
      </c>
      <c r="J658" s="10" t="n">
        <f aca="false">H658-I658</f>
        <v>-0.00069066</v>
      </c>
    </row>
    <row r="659" customFormat="false" ht="15" hidden="false" customHeight="false" outlineLevel="0" collapsed="false">
      <c r="A659" s="2" t="s">
        <v>546</v>
      </c>
      <c r="B659" s="2" t="s">
        <v>6132</v>
      </c>
      <c r="C659" s="2" t="s">
        <v>6133</v>
      </c>
      <c r="D659" s="2" t="s">
        <v>54</v>
      </c>
      <c r="E659" s="2" t="s">
        <v>4422</v>
      </c>
      <c r="F659" s="2" t="s">
        <v>25</v>
      </c>
      <c r="G659" s="2" t="s">
        <v>6134</v>
      </c>
      <c r="H659" s="10" t="n">
        <v>0.818068000000494</v>
      </c>
      <c r="I659" s="10" t="n">
        <v>0.0011511</v>
      </c>
      <c r="J659" s="10" t="n">
        <f aca="false">H659-I659</f>
        <v>0.816916900000494</v>
      </c>
    </row>
    <row r="660" customFormat="false" ht="15" hidden="false" customHeight="false" outlineLevel="0" collapsed="false">
      <c r="A660" s="2" t="s">
        <v>546</v>
      </c>
      <c r="B660" s="2" t="s">
        <v>6135</v>
      </c>
      <c r="C660" s="2" t="s">
        <v>6136</v>
      </c>
      <c r="D660" s="2" t="s">
        <v>54</v>
      </c>
      <c r="E660" s="2" t="s">
        <v>4422</v>
      </c>
      <c r="F660" s="2" t="s">
        <v>29</v>
      </c>
      <c r="G660" s="2" t="s">
        <v>4681</v>
      </c>
      <c r="H660" s="10" t="n">
        <v>0</v>
      </c>
      <c r="I660" s="10" t="n">
        <v>0.00069066</v>
      </c>
      <c r="J660" s="10" t="n">
        <f aca="false">H660-I660</f>
        <v>-0.00069066</v>
      </c>
    </row>
    <row r="661" customFormat="false" ht="15" hidden="false" customHeight="false" outlineLevel="0" collapsed="false">
      <c r="A661" s="2" t="s">
        <v>546</v>
      </c>
      <c r="B661" s="2" t="s">
        <v>6137</v>
      </c>
      <c r="C661" s="2" t="s">
        <v>6138</v>
      </c>
      <c r="D661" s="2" t="s">
        <v>561</v>
      </c>
      <c r="E661" s="2" t="s">
        <v>4422</v>
      </c>
      <c r="F661" s="2" t="s">
        <v>25</v>
      </c>
      <c r="G661" s="2"/>
      <c r="H661" s="10" t="n">
        <v>0</v>
      </c>
      <c r="I661" s="10" t="n">
        <v>0.0011511</v>
      </c>
      <c r="J661" s="10" t="n">
        <f aca="false">H661-I661</f>
        <v>-0.0011511</v>
      </c>
    </row>
    <row r="662" customFormat="false" ht="15" hidden="false" customHeight="false" outlineLevel="0" collapsed="false">
      <c r="A662" s="2" t="s">
        <v>546</v>
      </c>
      <c r="B662" s="2" t="s">
        <v>6139</v>
      </c>
      <c r="C662" s="2" t="s">
        <v>6140</v>
      </c>
      <c r="D662" s="2" t="s">
        <v>561</v>
      </c>
      <c r="E662" s="2" t="s">
        <v>4422</v>
      </c>
      <c r="F662" s="2" t="s">
        <v>25</v>
      </c>
      <c r="G662" s="2"/>
      <c r="H662" s="10" t="n">
        <v>0</v>
      </c>
      <c r="I662" s="10" t="n">
        <v>0.0011511</v>
      </c>
      <c r="J662" s="10" t="n">
        <f aca="false">H662-I662</f>
        <v>-0.0011511</v>
      </c>
    </row>
    <row r="663" customFormat="false" ht="15" hidden="false" customHeight="false" outlineLevel="0" collapsed="false">
      <c r="A663" s="2" t="s">
        <v>546</v>
      </c>
      <c r="B663" s="2" t="s">
        <v>6141</v>
      </c>
      <c r="C663" s="2" t="s">
        <v>6142</v>
      </c>
      <c r="D663" s="2" t="s">
        <v>54</v>
      </c>
      <c r="E663" s="2" t="s">
        <v>4422</v>
      </c>
      <c r="F663" s="2" t="s">
        <v>25</v>
      </c>
      <c r="G663" s="2" t="s">
        <v>6143</v>
      </c>
      <c r="H663" s="10" t="n">
        <v>0.488204000001133</v>
      </c>
      <c r="I663" s="10" t="n">
        <v>0.0011511</v>
      </c>
      <c r="J663" s="10" t="n">
        <f aca="false">H663-I663</f>
        <v>0.487052900001133</v>
      </c>
    </row>
    <row r="664" customFormat="false" ht="15" hidden="false" customHeight="false" outlineLevel="0" collapsed="false">
      <c r="A664" s="2" t="s">
        <v>546</v>
      </c>
      <c r="B664" s="2" t="s">
        <v>6144</v>
      </c>
      <c r="C664" s="2" t="s">
        <v>6145</v>
      </c>
      <c r="D664" s="2" t="s">
        <v>54</v>
      </c>
      <c r="E664" s="2" t="s">
        <v>4422</v>
      </c>
      <c r="F664" s="2" t="s">
        <v>29</v>
      </c>
      <c r="G664" s="2" t="s">
        <v>4681</v>
      </c>
      <c r="H664" s="10" t="n">
        <v>0</v>
      </c>
      <c r="I664" s="10" t="n">
        <v>0.00069066</v>
      </c>
      <c r="J664" s="10" t="n">
        <f aca="false">H664-I664</f>
        <v>-0.00069066</v>
      </c>
    </row>
    <row r="665" customFormat="false" ht="15" hidden="false" customHeight="false" outlineLevel="0" collapsed="false">
      <c r="A665" s="2" t="s">
        <v>546</v>
      </c>
      <c r="B665" s="2" t="s">
        <v>6146</v>
      </c>
      <c r="C665" s="2" t="s">
        <v>6147</v>
      </c>
      <c r="D665" s="2" t="s">
        <v>561</v>
      </c>
      <c r="E665" s="2" t="s">
        <v>4422</v>
      </c>
      <c r="F665" s="2" t="s">
        <v>25</v>
      </c>
      <c r="G665" s="2"/>
      <c r="H665" s="10" t="n">
        <v>0</v>
      </c>
      <c r="I665" s="10" t="n">
        <v>0.0011511</v>
      </c>
      <c r="J665" s="10" t="n">
        <f aca="false">H665-I665</f>
        <v>-0.0011511</v>
      </c>
    </row>
    <row r="666" customFormat="false" ht="15" hidden="false" customHeight="false" outlineLevel="0" collapsed="false">
      <c r="A666" s="2" t="s">
        <v>546</v>
      </c>
      <c r="B666" s="2" t="s">
        <v>6148</v>
      </c>
      <c r="C666" s="2" t="s">
        <v>6149</v>
      </c>
      <c r="D666" s="2" t="s">
        <v>54</v>
      </c>
      <c r="E666" s="2" t="s">
        <v>4422</v>
      </c>
      <c r="F666" s="2" t="s">
        <v>25</v>
      </c>
      <c r="G666" s="2" t="s">
        <v>6150</v>
      </c>
      <c r="H666" s="10" t="n">
        <v>0.600415000000794</v>
      </c>
      <c r="I666" s="10" t="n">
        <v>0.0011511</v>
      </c>
      <c r="J666" s="10" t="n">
        <f aca="false">H666-I666</f>
        <v>0.599263900000794</v>
      </c>
    </row>
    <row r="667" customFormat="false" ht="15" hidden="false" customHeight="false" outlineLevel="0" collapsed="false">
      <c r="A667" s="2" t="s">
        <v>546</v>
      </c>
      <c r="B667" s="2" t="s">
        <v>6151</v>
      </c>
      <c r="C667" s="2" t="s">
        <v>6152</v>
      </c>
      <c r="D667" s="2" t="s">
        <v>54</v>
      </c>
      <c r="E667" s="2" t="s">
        <v>4422</v>
      </c>
      <c r="F667" s="2" t="s">
        <v>29</v>
      </c>
      <c r="G667" s="2" t="s">
        <v>4681</v>
      </c>
      <c r="H667" s="10" t="n">
        <v>-3.63797880709171E-012</v>
      </c>
      <c r="I667" s="10" t="n">
        <v>0.00069066</v>
      </c>
      <c r="J667" s="10" t="n">
        <f aca="false">H667-I667</f>
        <v>-0.000690660003637979</v>
      </c>
    </row>
    <row r="668" customFormat="false" ht="15" hidden="false" customHeight="false" outlineLevel="0" collapsed="false">
      <c r="A668" s="2" t="s">
        <v>546</v>
      </c>
      <c r="B668" s="2" t="s">
        <v>6153</v>
      </c>
      <c r="C668" s="2" t="s">
        <v>6154</v>
      </c>
      <c r="D668" s="2" t="s">
        <v>54</v>
      </c>
      <c r="E668" s="2" t="s">
        <v>4422</v>
      </c>
      <c r="F668" s="2" t="s">
        <v>25</v>
      </c>
      <c r="G668" s="2" t="s">
        <v>6155</v>
      </c>
      <c r="H668" s="10" t="n">
        <v>0.605033000003459</v>
      </c>
      <c r="I668" s="10" t="n">
        <v>0.0011511</v>
      </c>
      <c r="J668" s="10" t="n">
        <f aca="false">H668-I668</f>
        <v>0.603881900003459</v>
      </c>
    </row>
    <row r="669" customFormat="false" ht="15" hidden="false" customHeight="false" outlineLevel="0" collapsed="false">
      <c r="A669" s="2" t="s">
        <v>546</v>
      </c>
      <c r="B669" s="2" t="s">
        <v>6156</v>
      </c>
      <c r="C669" s="2" t="s">
        <v>6157</v>
      </c>
      <c r="D669" s="2" t="s">
        <v>54</v>
      </c>
      <c r="E669" s="2" t="s">
        <v>4422</v>
      </c>
      <c r="F669" s="2" t="s">
        <v>29</v>
      </c>
      <c r="G669" s="2" t="s">
        <v>4681</v>
      </c>
      <c r="H669" s="10" t="n">
        <v>-3.63797880709171E-012</v>
      </c>
      <c r="I669" s="10" t="n">
        <v>0.00069066</v>
      </c>
      <c r="J669" s="10" t="n">
        <f aca="false">H669-I669</f>
        <v>-0.000690660003637979</v>
      </c>
    </row>
    <row r="670" customFormat="false" ht="15" hidden="false" customHeight="false" outlineLevel="0" collapsed="false">
      <c r="A670" s="2" t="s">
        <v>546</v>
      </c>
      <c r="B670" s="2" t="s">
        <v>6158</v>
      </c>
      <c r="C670" s="2" t="s">
        <v>6159</v>
      </c>
      <c r="D670" s="2" t="s">
        <v>561</v>
      </c>
      <c r="E670" s="2" t="s">
        <v>4422</v>
      </c>
      <c r="F670" s="2" t="s">
        <v>25</v>
      </c>
      <c r="G670" s="2"/>
      <c r="H670" s="10" t="n">
        <v>0</v>
      </c>
      <c r="I670" s="10" t="n">
        <v>0.0011511</v>
      </c>
      <c r="J670" s="10" t="n">
        <f aca="false">H670-I670</f>
        <v>-0.0011511</v>
      </c>
    </row>
    <row r="671" customFormat="false" ht="15" hidden="false" customHeight="false" outlineLevel="0" collapsed="false">
      <c r="A671" s="2" t="s">
        <v>546</v>
      </c>
      <c r="B671" s="2" t="s">
        <v>6160</v>
      </c>
      <c r="C671" s="2" t="s">
        <v>6161</v>
      </c>
      <c r="D671" s="2" t="s">
        <v>561</v>
      </c>
      <c r="E671" s="2" t="s">
        <v>4422</v>
      </c>
      <c r="F671" s="2" t="s">
        <v>25</v>
      </c>
      <c r="G671" s="2"/>
      <c r="H671" s="10" t="n">
        <v>0</v>
      </c>
      <c r="I671" s="10" t="n">
        <v>0.0011511</v>
      </c>
      <c r="J671" s="10" t="n">
        <f aca="false">H671-I671</f>
        <v>-0.0011511</v>
      </c>
    </row>
    <row r="672" customFormat="false" ht="15" hidden="false" customHeight="false" outlineLevel="0" collapsed="false">
      <c r="A672" s="2" t="s">
        <v>546</v>
      </c>
      <c r="B672" s="2" t="s">
        <v>6162</v>
      </c>
      <c r="C672" s="2" t="s">
        <v>6163</v>
      </c>
      <c r="D672" s="2" t="s">
        <v>54</v>
      </c>
      <c r="E672" s="2" t="s">
        <v>4422</v>
      </c>
      <c r="F672" s="2" t="s">
        <v>25</v>
      </c>
      <c r="G672" s="2" t="s">
        <v>6164</v>
      </c>
      <c r="H672" s="10" t="n">
        <v>0.352001000002929</v>
      </c>
      <c r="I672" s="10" t="n">
        <v>0.0011511</v>
      </c>
      <c r="J672" s="10" t="n">
        <f aca="false">H672-I672</f>
        <v>0.350849900002929</v>
      </c>
    </row>
    <row r="673" customFormat="false" ht="15" hidden="false" customHeight="false" outlineLevel="0" collapsed="false">
      <c r="A673" s="2" t="s">
        <v>546</v>
      </c>
      <c r="B673" s="2" t="s">
        <v>6165</v>
      </c>
      <c r="C673" s="2" t="s">
        <v>6166</v>
      </c>
      <c r="D673" s="2" t="s">
        <v>54</v>
      </c>
      <c r="E673" s="2" t="s">
        <v>4422</v>
      </c>
      <c r="F673" s="2" t="s">
        <v>29</v>
      </c>
      <c r="G673" s="2" t="s">
        <v>4681</v>
      </c>
      <c r="H673" s="10" t="n">
        <v>0</v>
      </c>
      <c r="I673" s="10" t="n">
        <v>0.00069066</v>
      </c>
      <c r="J673" s="10" t="n">
        <f aca="false">H673-I673</f>
        <v>-0.00069066</v>
      </c>
    </row>
    <row r="674" customFormat="false" ht="15" hidden="false" customHeight="false" outlineLevel="0" collapsed="false">
      <c r="A674" s="2" t="s">
        <v>546</v>
      </c>
      <c r="B674" s="2" t="s">
        <v>6167</v>
      </c>
      <c r="C674" s="2" t="s">
        <v>6168</v>
      </c>
      <c r="D674" s="2" t="s">
        <v>54</v>
      </c>
      <c r="E674" s="2" t="s">
        <v>4422</v>
      </c>
      <c r="F674" s="2" t="s">
        <v>25</v>
      </c>
      <c r="G674" s="2" t="s">
        <v>6169</v>
      </c>
      <c r="H674" s="10" t="n">
        <v>0.526703999996244</v>
      </c>
      <c r="I674" s="10" t="n">
        <v>0.0011511</v>
      </c>
      <c r="J674" s="10" t="n">
        <f aca="false">H674-I674</f>
        <v>0.525552899996244</v>
      </c>
    </row>
    <row r="675" customFormat="false" ht="15" hidden="false" customHeight="false" outlineLevel="0" collapsed="false">
      <c r="A675" s="2" t="s">
        <v>546</v>
      </c>
      <c r="B675" s="2" t="s">
        <v>6170</v>
      </c>
      <c r="C675" s="2" t="s">
        <v>6171</v>
      </c>
      <c r="D675" s="2" t="s">
        <v>54</v>
      </c>
      <c r="E675" s="2" t="s">
        <v>4422</v>
      </c>
      <c r="F675" s="2" t="s">
        <v>29</v>
      </c>
      <c r="G675" s="2" t="s">
        <v>4681</v>
      </c>
      <c r="H675" s="10" t="n">
        <v>3.63797880709171E-012</v>
      </c>
      <c r="I675" s="10" t="n">
        <v>0.00069066</v>
      </c>
      <c r="J675" s="10" t="n">
        <f aca="false">H675-I675</f>
        <v>-0.000690659996362021</v>
      </c>
    </row>
    <row r="676" customFormat="false" ht="15" hidden="false" customHeight="false" outlineLevel="0" collapsed="false">
      <c r="A676" s="2" t="s">
        <v>546</v>
      </c>
      <c r="B676" s="2" t="s">
        <v>6172</v>
      </c>
      <c r="C676" s="2" t="s">
        <v>6173</v>
      </c>
      <c r="D676" s="2" t="s">
        <v>561</v>
      </c>
      <c r="E676" s="2" t="s">
        <v>4422</v>
      </c>
      <c r="F676" s="2" t="s">
        <v>25</v>
      </c>
      <c r="G676" s="2"/>
      <c r="H676" s="10" t="n">
        <v>0</v>
      </c>
      <c r="I676" s="10" t="n">
        <v>0.0011511</v>
      </c>
      <c r="J676" s="10" t="n">
        <f aca="false">H676-I676</f>
        <v>-0.0011511</v>
      </c>
    </row>
    <row r="677" customFormat="false" ht="15" hidden="false" customHeight="false" outlineLevel="0" collapsed="false">
      <c r="A677" s="2" t="s">
        <v>546</v>
      </c>
      <c r="B677" s="2" t="s">
        <v>6174</v>
      </c>
      <c r="C677" s="2" t="s">
        <v>6175</v>
      </c>
      <c r="D677" s="2" t="s">
        <v>561</v>
      </c>
      <c r="E677" s="2" t="s">
        <v>4422</v>
      </c>
      <c r="F677" s="2" t="s">
        <v>25</v>
      </c>
      <c r="G677" s="2"/>
      <c r="H677" s="10" t="n">
        <v>0</v>
      </c>
      <c r="I677" s="10" t="n">
        <v>0.0011511</v>
      </c>
      <c r="J677" s="10" t="n">
        <f aca="false">H677-I677</f>
        <v>-0.0011511</v>
      </c>
    </row>
    <row r="678" customFormat="false" ht="15" hidden="false" customHeight="false" outlineLevel="0" collapsed="false">
      <c r="A678" s="2" t="s">
        <v>546</v>
      </c>
      <c r="B678" s="2" t="s">
        <v>6176</v>
      </c>
      <c r="C678" s="2" t="s">
        <v>6177</v>
      </c>
      <c r="D678" s="2" t="s">
        <v>54</v>
      </c>
      <c r="E678" s="2" t="s">
        <v>4422</v>
      </c>
      <c r="F678" s="2" t="s">
        <v>25</v>
      </c>
      <c r="G678" s="2" t="s">
        <v>6178</v>
      </c>
      <c r="H678" s="10" t="n">
        <v>0.556111000001692</v>
      </c>
      <c r="I678" s="10" t="n">
        <v>0.0011511</v>
      </c>
      <c r="J678" s="10" t="n">
        <f aca="false">H678-I678</f>
        <v>0.554959900001693</v>
      </c>
    </row>
    <row r="679" customFormat="false" ht="15" hidden="false" customHeight="false" outlineLevel="0" collapsed="false">
      <c r="A679" s="2" t="s">
        <v>546</v>
      </c>
      <c r="B679" s="2" t="s">
        <v>6179</v>
      </c>
      <c r="C679" s="2" t="s">
        <v>6180</v>
      </c>
      <c r="D679" s="2" t="s">
        <v>54</v>
      </c>
      <c r="E679" s="2" t="s">
        <v>4422</v>
      </c>
      <c r="F679" s="2" t="s">
        <v>29</v>
      </c>
      <c r="G679" s="2" t="s">
        <v>4681</v>
      </c>
      <c r="H679" s="10" t="n">
        <v>-3.63797880709171E-012</v>
      </c>
      <c r="I679" s="10" t="n">
        <v>0.00069066</v>
      </c>
      <c r="J679" s="10" t="n">
        <f aca="false">H679-I679</f>
        <v>-0.000690660003637979</v>
      </c>
    </row>
    <row r="680" customFormat="false" ht="15" hidden="false" customHeight="false" outlineLevel="0" collapsed="false">
      <c r="A680" s="2" t="s">
        <v>546</v>
      </c>
      <c r="B680" s="2" t="s">
        <v>6181</v>
      </c>
      <c r="C680" s="2" t="s">
        <v>6182</v>
      </c>
      <c r="D680" s="2" t="s">
        <v>54</v>
      </c>
      <c r="E680" s="2" t="s">
        <v>4422</v>
      </c>
      <c r="F680" s="2" t="s">
        <v>25</v>
      </c>
      <c r="G680" s="2" t="s">
        <v>6183</v>
      </c>
      <c r="H680" s="10" t="n">
        <v>0.550815999999031</v>
      </c>
      <c r="I680" s="10" t="n">
        <v>0.0011511</v>
      </c>
      <c r="J680" s="10" t="n">
        <f aca="false">H680-I680</f>
        <v>0.549664899999031</v>
      </c>
    </row>
    <row r="681" customFormat="false" ht="15" hidden="false" customHeight="false" outlineLevel="0" collapsed="false">
      <c r="A681" s="2" t="s">
        <v>546</v>
      </c>
      <c r="B681" s="2" t="s">
        <v>6184</v>
      </c>
      <c r="C681" s="2" t="s">
        <v>6185</v>
      </c>
      <c r="D681" s="2" t="s">
        <v>54</v>
      </c>
      <c r="E681" s="2" t="s">
        <v>4422</v>
      </c>
      <c r="F681" s="2" t="s">
        <v>25</v>
      </c>
      <c r="G681" s="2" t="s">
        <v>6186</v>
      </c>
      <c r="H681" s="10" t="n">
        <v>0.198943999999983</v>
      </c>
      <c r="I681" s="10" t="n">
        <v>0.30508209546</v>
      </c>
      <c r="J681" s="10" t="n">
        <f aca="false">H681-I681</f>
        <v>-0.106138095460017</v>
      </c>
    </row>
    <row r="682" customFormat="false" ht="15" hidden="false" customHeight="false" outlineLevel="0" collapsed="false">
      <c r="A682" s="2" t="s">
        <v>546</v>
      </c>
      <c r="B682" s="2" t="s">
        <v>6187</v>
      </c>
      <c r="C682" s="2" t="s">
        <v>6188</v>
      </c>
      <c r="D682" s="2" t="s">
        <v>54</v>
      </c>
      <c r="E682" s="2" t="s">
        <v>4422</v>
      </c>
      <c r="F682" s="2" t="s">
        <v>25</v>
      </c>
      <c r="G682" s="2" t="s">
        <v>6189</v>
      </c>
      <c r="H682" s="10" t="n">
        <v>-0.198518000001286</v>
      </c>
      <c r="I682" s="10" t="n">
        <v>0.00182925138</v>
      </c>
      <c r="J682" s="10" t="n">
        <f aca="false">H682-I682</f>
        <v>-0.200347251381286</v>
      </c>
    </row>
    <row r="683" customFormat="false" ht="15" hidden="false" customHeight="false" outlineLevel="0" collapsed="false">
      <c r="A683" s="2" t="s">
        <v>546</v>
      </c>
      <c r="B683" s="2" t="s">
        <v>6190</v>
      </c>
      <c r="C683" s="2" t="s">
        <v>6191</v>
      </c>
      <c r="D683" s="2" t="s">
        <v>54</v>
      </c>
      <c r="E683" s="2" t="s">
        <v>4422</v>
      </c>
      <c r="F683" s="2" t="s">
        <v>29</v>
      </c>
      <c r="G683" s="2" t="s">
        <v>4681</v>
      </c>
      <c r="H683" s="10" t="n">
        <v>3.63797880709171E-012</v>
      </c>
      <c r="I683" s="10" t="n">
        <v>0.00069066</v>
      </c>
      <c r="J683" s="10" t="n">
        <f aca="false">H683-I683</f>
        <v>-0.000690659996362021</v>
      </c>
    </row>
    <row r="684" customFormat="false" ht="15" hidden="false" customHeight="false" outlineLevel="0" collapsed="false">
      <c r="A684" s="2" t="s">
        <v>546</v>
      </c>
      <c r="B684" s="2" t="s">
        <v>6192</v>
      </c>
      <c r="C684" s="2" t="s">
        <v>6193</v>
      </c>
      <c r="D684" s="2" t="s">
        <v>54</v>
      </c>
      <c r="E684" s="2" t="s">
        <v>4422</v>
      </c>
      <c r="F684" s="2" t="s">
        <v>25</v>
      </c>
      <c r="G684" s="2" t="s">
        <v>6194</v>
      </c>
      <c r="H684" s="10" t="n">
        <v>0.390473999996175</v>
      </c>
      <c r="I684" s="10" t="n">
        <v>0.58520442918</v>
      </c>
      <c r="J684" s="10" t="n">
        <f aca="false">H684-I684</f>
        <v>-0.194730429183825</v>
      </c>
    </row>
    <row r="685" customFormat="false" ht="15" hidden="false" customHeight="false" outlineLevel="0" collapsed="false">
      <c r="A685" s="2" t="s">
        <v>546</v>
      </c>
      <c r="B685" s="2" t="s">
        <v>6195</v>
      </c>
      <c r="C685" s="2" t="s">
        <v>6196</v>
      </c>
      <c r="D685" s="2" t="s">
        <v>54</v>
      </c>
      <c r="E685" s="2" t="s">
        <v>4422</v>
      </c>
      <c r="F685" s="2" t="s">
        <v>29</v>
      </c>
      <c r="G685" s="2" t="s">
        <v>4681</v>
      </c>
      <c r="H685" s="10" t="n">
        <v>3.63797880709171E-012</v>
      </c>
      <c r="I685" s="10" t="n">
        <v>0.00069066</v>
      </c>
      <c r="J685" s="10" t="n">
        <f aca="false">H685-I685</f>
        <v>-0.000690659996362021</v>
      </c>
    </row>
    <row r="686" customFormat="false" ht="15" hidden="false" customHeight="false" outlineLevel="0" collapsed="false">
      <c r="A686" s="2" t="s">
        <v>546</v>
      </c>
      <c r="B686" s="2" t="s">
        <v>6197</v>
      </c>
      <c r="C686" s="2" t="s">
        <v>6198</v>
      </c>
      <c r="D686" s="2" t="s">
        <v>561</v>
      </c>
      <c r="E686" s="2" t="s">
        <v>4422</v>
      </c>
      <c r="F686" s="2" t="s">
        <v>25</v>
      </c>
      <c r="G686" s="2"/>
      <c r="H686" s="10" t="n">
        <v>0</v>
      </c>
      <c r="I686" s="10" t="n">
        <v>0.49826645058</v>
      </c>
      <c r="J686" s="10" t="n">
        <f aca="false">H686-I686</f>
        <v>-0.49826645058</v>
      </c>
    </row>
    <row r="687" customFormat="false" ht="15" hidden="false" customHeight="false" outlineLevel="0" collapsed="false">
      <c r="A687" s="2" t="s">
        <v>546</v>
      </c>
      <c r="B687" s="2" t="s">
        <v>6199</v>
      </c>
      <c r="C687" s="2" t="s">
        <v>6200</v>
      </c>
      <c r="D687" s="2" t="s">
        <v>54</v>
      </c>
      <c r="E687" s="2" t="s">
        <v>4422</v>
      </c>
      <c r="F687" s="2" t="s">
        <v>25</v>
      </c>
      <c r="G687" s="2" t="s">
        <v>6201</v>
      </c>
      <c r="H687" s="10" t="n">
        <v>0.471798000002309</v>
      </c>
      <c r="I687" s="10" t="n">
        <v>0.49024834842</v>
      </c>
      <c r="J687" s="10" t="n">
        <f aca="false">H687-I687</f>
        <v>-0.0184503484176909</v>
      </c>
    </row>
    <row r="688" customFormat="false" ht="15" hidden="false" customHeight="false" outlineLevel="0" collapsed="false">
      <c r="A688" s="2" t="s">
        <v>546</v>
      </c>
      <c r="B688" s="2" t="s">
        <v>6202</v>
      </c>
      <c r="C688" s="2" t="s">
        <v>6203</v>
      </c>
      <c r="D688" s="2" t="s">
        <v>54</v>
      </c>
      <c r="E688" s="2" t="s">
        <v>4422</v>
      </c>
      <c r="F688" s="2" t="s">
        <v>29</v>
      </c>
      <c r="G688" s="2" t="s">
        <v>4681</v>
      </c>
      <c r="H688" s="10" t="n">
        <v>-3.63797880709171E-012</v>
      </c>
      <c r="I688" s="10" t="n">
        <v>0.00069066</v>
      </c>
      <c r="J688" s="10" t="n">
        <f aca="false">H688-I688</f>
        <v>-0.000690660003637979</v>
      </c>
    </row>
    <row r="689" customFormat="false" ht="15" hidden="false" customHeight="false" outlineLevel="0" collapsed="false">
      <c r="A689" s="2" t="s">
        <v>546</v>
      </c>
      <c r="B689" s="2" t="s">
        <v>6204</v>
      </c>
      <c r="C689" s="2" t="s">
        <v>6205</v>
      </c>
      <c r="D689" s="2" t="s">
        <v>54</v>
      </c>
      <c r="E689" s="2" t="s">
        <v>4422</v>
      </c>
      <c r="F689" s="2" t="s">
        <v>25</v>
      </c>
      <c r="G689" s="2" t="s">
        <v>6206</v>
      </c>
      <c r="H689" s="10" t="n">
        <v>0.171237999998994</v>
      </c>
      <c r="I689" s="10" t="n">
        <v>0.42232892076</v>
      </c>
      <c r="J689" s="10" t="n">
        <f aca="false">H689-I689</f>
        <v>-0.251090920761007</v>
      </c>
    </row>
    <row r="690" customFormat="false" ht="15" hidden="false" customHeight="false" outlineLevel="0" collapsed="false">
      <c r="A690" s="2" t="s">
        <v>546</v>
      </c>
      <c r="B690" s="2" t="s">
        <v>6207</v>
      </c>
      <c r="C690" s="2" t="s">
        <v>6208</v>
      </c>
      <c r="D690" s="2" t="s">
        <v>54</v>
      </c>
      <c r="E690" s="2" t="s">
        <v>4422</v>
      </c>
      <c r="F690" s="2" t="s">
        <v>29</v>
      </c>
      <c r="G690" s="2" t="s">
        <v>4681</v>
      </c>
      <c r="H690" s="10" t="n">
        <v>3.63797880709171E-012</v>
      </c>
      <c r="I690" s="10" t="n">
        <v>0.00069066</v>
      </c>
      <c r="J690" s="10" t="n">
        <f aca="false">H690-I690</f>
        <v>-0.000690659996362021</v>
      </c>
    </row>
    <row r="691" customFormat="false" ht="15" hidden="false" customHeight="false" outlineLevel="0" collapsed="false">
      <c r="A691" s="2" t="s">
        <v>546</v>
      </c>
      <c r="B691" s="2" t="s">
        <v>6209</v>
      </c>
      <c r="C691" s="2" t="s">
        <v>6210</v>
      </c>
      <c r="D691" s="2" t="s">
        <v>54</v>
      </c>
      <c r="E691" s="2" t="s">
        <v>4422</v>
      </c>
      <c r="F691" s="2" t="s">
        <v>25</v>
      </c>
      <c r="G691" s="2" t="s">
        <v>6211</v>
      </c>
      <c r="H691" s="10" t="n">
        <v>0.264608000001317</v>
      </c>
      <c r="I691" s="10" t="n">
        <v>0.35399824344</v>
      </c>
      <c r="J691" s="10" t="n">
        <f aca="false">H691-I691</f>
        <v>-0.0893902434386829</v>
      </c>
    </row>
    <row r="692" customFormat="false" ht="15" hidden="false" customHeight="false" outlineLevel="0" collapsed="false">
      <c r="A692" s="2" t="s">
        <v>546</v>
      </c>
      <c r="B692" s="2" t="s">
        <v>6212</v>
      </c>
      <c r="C692" s="2" t="s">
        <v>6213</v>
      </c>
      <c r="D692" s="2" t="s">
        <v>54</v>
      </c>
      <c r="E692" s="2" t="s">
        <v>4422</v>
      </c>
      <c r="F692" s="2" t="s">
        <v>29</v>
      </c>
      <c r="G692" s="2" t="s">
        <v>4681</v>
      </c>
      <c r="H692" s="10" t="n">
        <v>-3.63797880709171E-012</v>
      </c>
      <c r="I692" s="10" t="n">
        <v>0.00069066</v>
      </c>
      <c r="J692" s="10" t="n">
        <f aca="false">H692-I692</f>
        <v>-0.000690660003637979</v>
      </c>
    </row>
    <row r="693" customFormat="false" ht="15" hidden="false" customHeight="false" outlineLevel="0" collapsed="false">
      <c r="A693" s="2" t="s">
        <v>546</v>
      </c>
      <c r="B693" s="2" t="s">
        <v>6214</v>
      </c>
      <c r="C693" s="2" t="s">
        <v>6215</v>
      </c>
      <c r="D693" s="2" t="s">
        <v>561</v>
      </c>
      <c r="E693" s="2" t="s">
        <v>4422</v>
      </c>
      <c r="F693" s="2" t="s">
        <v>25</v>
      </c>
      <c r="G693" s="2"/>
      <c r="H693" s="10" t="n">
        <v>0</v>
      </c>
      <c r="I693" s="10" t="n">
        <v>0.50543335266</v>
      </c>
      <c r="J693" s="10" t="n">
        <f aca="false">H693-I693</f>
        <v>-0.50543335266</v>
      </c>
    </row>
    <row r="694" customFormat="false" ht="15" hidden="false" customHeight="false" outlineLevel="0" collapsed="false">
      <c r="A694" s="2" t="s">
        <v>546</v>
      </c>
      <c r="B694" s="2" t="s">
        <v>6216</v>
      </c>
      <c r="C694" s="2" t="s">
        <v>6217</v>
      </c>
      <c r="D694" s="2" t="s">
        <v>54</v>
      </c>
      <c r="E694" s="2" t="s">
        <v>4422</v>
      </c>
      <c r="F694" s="2" t="s">
        <v>25</v>
      </c>
      <c r="G694" s="2" t="s">
        <v>6218</v>
      </c>
      <c r="H694" s="10" t="n">
        <v>0.438975000000937</v>
      </c>
      <c r="I694" s="10" t="n">
        <v>0.41714129676</v>
      </c>
      <c r="J694" s="10" t="n">
        <f aca="false">H694-I694</f>
        <v>0.0218337032409372</v>
      </c>
    </row>
    <row r="695" customFormat="false" ht="15" hidden="false" customHeight="false" outlineLevel="0" collapsed="false">
      <c r="A695" s="2" t="s">
        <v>546</v>
      </c>
      <c r="B695" s="2" t="s">
        <v>6219</v>
      </c>
      <c r="C695" s="2" t="s">
        <v>6220</v>
      </c>
      <c r="D695" s="2" t="s">
        <v>54</v>
      </c>
      <c r="E695" s="2" t="s">
        <v>4422</v>
      </c>
      <c r="F695" s="2" t="s">
        <v>29</v>
      </c>
      <c r="G695" s="2" t="s">
        <v>4681</v>
      </c>
      <c r="H695" s="10" t="n">
        <v>0</v>
      </c>
      <c r="I695" s="10" t="n">
        <v>0.00069066</v>
      </c>
      <c r="J695" s="10" t="n">
        <f aca="false">H695-I695</f>
        <v>-0.00069066</v>
      </c>
    </row>
    <row r="696" customFormat="false" ht="15" hidden="false" customHeight="false" outlineLevel="0" collapsed="false">
      <c r="A696" s="2" t="s">
        <v>546</v>
      </c>
      <c r="B696" s="2" t="s">
        <v>6221</v>
      </c>
      <c r="C696" s="2" t="s">
        <v>6222</v>
      </c>
      <c r="D696" s="2" t="s">
        <v>54</v>
      </c>
      <c r="E696" s="2" t="s">
        <v>4422</v>
      </c>
      <c r="F696" s="2" t="s">
        <v>25</v>
      </c>
      <c r="G696" s="2" t="s">
        <v>6223</v>
      </c>
      <c r="H696" s="10" t="n">
        <v>0.632043999998132</v>
      </c>
      <c r="I696" s="10" t="n">
        <v>0.32650460364</v>
      </c>
      <c r="J696" s="10" t="n">
        <f aca="false">H696-I696</f>
        <v>0.305539396358132</v>
      </c>
    </row>
    <row r="697" customFormat="false" ht="15" hidden="false" customHeight="false" outlineLevel="0" collapsed="false">
      <c r="A697" s="2" t="s">
        <v>546</v>
      </c>
      <c r="B697" s="2" t="s">
        <v>6224</v>
      </c>
      <c r="C697" s="2" t="s">
        <v>6225</v>
      </c>
      <c r="D697" s="2" t="s">
        <v>54</v>
      </c>
      <c r="E697" s="2" t="s">
        <v>4422</v>
      </c>
      <c r="F697" s="2" t="s">
        <v>29</v>
      </c>
      <c r="G697" s="2" t="s">
        <v>4681</v>
      </c>
      <c r="H697" s="10" t="n">
        <v>0</v>
      </c>
      <c r="I697" s="10" t="n">
        <v>0.00069066</v>
      </c>
      <c r="J697" s="10" t="n">
        <f aca="false">H697-I697</f>
        <v>-0.00069066</v>
      </c>
    </row>
    <row r="698" customFormat="false" ht="15" hidden="false" customHeight="false" outlineLevel="0" collapsed="false">
      <c r="A698" s="2" t="s">
        <v>546</v>
      </c>
      <c r="B698" s="2" t="s">
        <v>6226</v>
      </c>
      <c r="C698" s="2" t="s">
        <v>6227</v>
      </c>
      <c r="D698" s="2" t="s">
        <v>54</v>
      </c>
      <c r="E698" s="2" t="s">
        <v>4422</v>
      </c>
      <c r="F698" s="2" t="s">
        <v>25</v>
      </c>
      <c r="G698" s="2" t="s">
        <v>6228</v>
      </c>
      <c r="H698" s="10" t="n">
        <v>1.11496400000033</v>
      </c>
      <c r="I698" s="10" t="n">
        <v>0.34899003756</v>
      </c>
      <c r="J698" s="10" t="n">
        <f aca="false">H698-I698</f>
        <v>0.765973962440327</v>
      </c>
    </row>
    <row r="699" customFormat="false" ht="15" hidden="false" customHeight="false" outlineLevel="0" collapsed="false">
      <c r="A699" s="2" t="s">
        <v>546</v>
      </c>
      <c r="B699" s="2" t="s">
        <v>6229</v>
      </c>
      <c r="C699" s="2" t="s">
        <v>6230</v>
      </c>
      <c r="D699" s="2" t="s">
        <v>54</v>
      </c>
      <c r="E699" s="2" t="s">
        <v>4422</v>
      </c>
      <c r="F699" s="2" t="s">
        <v>29</v>
      </c>
      <c r="G699" s="2" t="s">
        <v>4681</v>
      </c>
      <c r="H699" s="10" t="n">
        <v>0</v>
      </c>
      <c r="I699" s="10" t="n">
        <v>0.00069066</v>
      </c>
      <c r="J699" s="10" t="n">
        <f aca="false">H699-I699</f>
        <v>-0.00069066</v>
      </c>
    </row>
    <row r="700" customFormat="false" ht="15" hidden="false" customHeight="false" outlineLevel="0" collapsed="false">
      <c r="A700" s="2" t="s">
        <v>546</v>
      </c>
      <c r="B700" s="2" t="s">
        <v>6231</v>
      </c>
      <c r="C700" s="2" t="s">
        <v>6232</v>
      </c>
      <c r="D700" s="2" t="s">
        <v>54</v>
      </c>
      <c r="E700" s="2" t="s">
        <v>4422</v>
      </c>
      <c r="F700" s="2" t="s">
        <v>25</v>
      </c>
      <c r="G700" s="2" t="s">
        <v>6233</v>
      </c>
      <c r="H700" s="10" t="n">
        <v>0.709179999998014</v>
      </c>
      <c r="I700" s="10" t="n">
        <v>0.6432400518</v>
      </c>
      <c r="J700" s="10" t="n">
        <f aca="false">H700-I700</f>
        <v>0.065939948198014</v>
      </c>
    </row>
    <row r="701" customFormat="false" ht="15" hidden="false" customHeight="false" outlineLevel="0" collapsed="false">
      <c r="A701" s="2" t="s">
        <v>546</v>
      </c>
      <c r="B701" s="2" t="s">
        <v>6234</v>
      </c>
      <c r="C701" s="2" t="s">
        <v>6235</v>
      </c>
      <c r="D701" s="2" t="s">
        <v>54</v>
      </c>
      <c r="E701" s="2" t="s">
        <v>4422</v>
      </c>
      <c r="F701" s="2" t="s">
        <v>29</v>
      </c>
      <c r="G701" s="2" t="s">
        <v>4681</v>
      </c>
      <c r="H701" s="10" t="n">
        <v>3.63797880709171E-012</v>
      </c>
      <c r="I701" s="10" t="n">
        <v>0.00069066</v>
      </c>
      <c r="J701" s="10" t="n">
        <f aca="false">H701-I701</f>
        <v>-0.000690659996362021</v>
      </c>
    </row>
    <row r="702" customFormat="false" ht="15" hidden="false" customHeight="false" outlineLevel="0" collapsed="false">
      <c r="A702" s="2" t="s">
        <v>546</v>
      </c>
      <c r="B702" s="2" t="s">
        <v>6236</v>
      </c>
      <c r="C702" s="2" t="s">
        <v>6237</v>
      </c>
      <c r="D702" s="2" t="s">
        <v>561</v>
      </c>
      <c r="E702" s="2" t="s">
        <v>4422</v>
      </c>
      <c r="F702" s="2" t="s">
        <v>25</v>
      </c>
      <c r="G702" s="2"/>
      <c r="H702" s="10" t="n">
        <v>0</v>
      </c>
      <c r="I702" s="10" t="n">
        <v>0.45253493586</v>
      </c>
      <c r="J702" s="10" t="n">
        <f aca="false">H702-I702</f>
        <v>-0.45253493586</v>
      </c>
    </row>
    <row r="703" customFormat="false" ht="15" hidden="false" customHeight="false" outlineLevel="0" collapsed="false">
      <c r="A703" s="2" t="s">
        <v>546</v>
      </c>
      <c r="B703" s="2" t="s">
        <v>6238</v>
      </c>
      <c r="C703" s="2" t="s">
        <v>6239</v>
      </c>
      <c r="D703" s="2" t="s">
        <v>561</v>
      </c>
      <c r="E703" s="2" t="s">
        <v>4422</v>
      </c>
      <c r="F703" s="2" t="s">
        <v>25</v>
      </c>
      <c r="G703" s="2"/>
      <c r="H703" s="10" t="n">
        <v>0</v>
      </c>
      <c r="I703" s="10" t="n">
        <v>0.46453507662</v>
      </c>
      <c r="J703" s="10" t="n">
        <f aca="false">H703-I703</f>
        <v>-0.46453507662</v>
      </c>
    </row>
    <row r="704" customFormat="false" ht="15" hidden="false" customHeight="false" outlineLevel="0" collapsed="false">
      <c r="A704" s="2" t="s">
        <v>546</v>
      </c>
      <c r="B704" s="2" t="s">
        <v>6240</v>
      </c>
      <c r="C704" s="2" t="s">
        <v>6241</v>
      </c>
      <c r="D704" s="2" t="s">
        <v>54</v>
      </c>
      <c r="E704" s="2" t="s">
        <v>4422</v>
      </c>
      <c r="F704" s="2" t="s">
        <v>25</v>
      </c>
      <c r="G704" s="2" t="s">
        <v>6242</v>
      </c>
      <c r="H704" s="10" t="n">
        <v>0.701623999997537</v>
      </c>
      <c r="I704" s="10" t="n">
        <v>0.50204251902</v>
      </c>
      <c r="J704" s="10" t="n">
        <f aca="false">H704-I704</f>
        <v>0.199581480977537</v>
      </c>
    </row>
    <row r="705" customFormat="false" ht="15" hidden="false" customHeight="false" outlineLevel="0" collapsed="false">
      <c r="A705" s="2" t="s">
        <v>546</v>
      </c>
      <c r="B705" s="2" t="s">
        <v>6243</v>
      </c>
      <c r="C705" s="2" t="s">
        <v>6244</v>
      </c>
      <c r="D705" s="2" t="s">
        <v>54</v>
      </c>
      <c r="E705" s="2" t="s">
        <v>4422</v>
      </c>
      <c r="F705" s="2" t="s">
        <v>29</v>
      </c>
      <c r="G705" s="2" t="s">
        <v>4681</v>
      </c>
      <c r="H705" s="10" t="n">
        <v>3.63797880709171E-012</v>
      </c>
      <c r="I705" s="10" t="n">
        <v>0.00069066</v>
      </c>
      <c r="J705" s="10" t="n">
        <f aca="false">H705-I705</f>
        <v>-0.000690659996362021</v>
      </c>
    </row>
    <row r="706" customFormat="false" ht="15" hidden="false" customHeight="false" outlineLevel="0" collapsed="false">
      <c r="A706" s="2" t="s">
        <v>546</v>
      </c>
      <c r="B706" s="2" t="s">
        <v>6245</v>
      </c>
      <c r="C706" s="2" t="s">
        <v>6246</v>
      </c>
      <c r="D706" s="2" t="s">
        <v>54</v>
      </c>
      <c r="E706" s="2" t="s">
        <v>4422</v>
      </c>
      <c r="F706" s="2" t="s">
        <v>25</v>
      </c>
      <c r="G706" s="2" t="s">
        <v>6247</v>
      </c>
      <c r="H706" s="10" t="n">
        <v>0.498538999996526</v>
      </c>
      <c r="I706" s="10" t="n">
        <v>0.41823653004</v>
      </c>
      <c r="J706" s="10" t="n">
        <f aca="false">H706-I706</f>
        <v>0.0803024699565264</v>
      </c>
    </row>
    <row r="707" customFormat="false" ht="15" hidden="false" customHeight="false" outlineLevel="0" collapsed="false">
      <c r="A707" s="2" t="s">
        <v>546</v>
      </c>
      <c r="B707" s="2" t="s">
        <v>6248</v>
      </c>
      <c r="C707" s="2" t="s">
        <v>6249</v>
      </c>
      <c r="D707" s="2" t="s">
        <v>54</v>
      </c>
      <c r="E707" s="2" t="s">
        <v>4422</v>
      </c>
      <c r="F707" s="2" t="s">
        <v>29</v>
      </c>
      <c r="G707" s="2" t="s">
        <v>4681</v>
      </c>
      <c r="H707" s="10" t="n">
        <v>0</v>
      </c>
      <c r="I707" s="10" t="n">
        <v>0.00069066</v>
      </c>
      <c r="J707" s="10" t="n">
        <f aca="false">H707-I707</f>
        <v>-0.00069066</v>
      </c>
    </row>
    <row r="708" customFormat="false" ht="15" hidden="false" customHeight="false" outlineLevel="0" collapsed="false">
      <c r="A708" s="2" t="s">
        <v>546</v>
      </c>
      <c r="B708" s="2" t="s">
        <v>6250</v>
      </c>
      <c r="C708" s="2" t="s">
        <v>6251</v>
      </c>
      <c r="D708" s="2" t="s">
        <v>54</v>
      </c>
      <c r="E708" s="2" t="s">
        <v>4422</v>
      </c>
      <c r="F708" s="2" t="s">
        <v>25</v>
      </c>
      <c r="G708" s="2" t="s">
        <v>6252</v>
      </c>
      <c r="H708" s="10" t="n">
        <v>0.456760000000941</v>
      </c>
      <c r="I708" s="10" t="n">
        <v>0.4664786706</v>
      </c>
      <c r="J708" s="10" t="n">
        <f aca="false">H708-I708</f>
        <v>-0.0097186705990594</v>
      </c>
    </row>
    <row r="709" customFormat="false" ht="15" hidden="false" customHeight="false" outlineLevel="0" collapsed="false">
      <c r="A709" s="2" t="s">
        <v>546</v>
      </c>
      <c r="B709" s="2" t="s">
        <v>6253</v>
      </c>
      <c r="C709" s="2" t="s">
        <v>6254</v>
      </c>
      <c r="D709" s="2" t="s">
        <v>54</v>
      </c>
      <c r="E709" s="2" t="s">
        <v>4422</v>
      </c>
      <c r="F709" s="2" t="s">
        <v>29</v>
      </c>
      <c r="G709" s="2" t="s">
        <v>4681</v>
      </c>
      <c r="H709" s="10" t="n">
        <v>0</v>
      </c>
      <c r="I709" s="10" t="n">
        <v>0.00069066</v>
      </c>
      <c r="J709" s="10" t="n">
        <f aca="false">H709-I709</f>
        <v>-0.00069066</v>
      </c>
    </row>
    <row r="710" customFormat="false" ht="15" hidden="false" customHeight="false" outlineLevel="0" collapsed="false">
      <c r="A710" s="2" t="s">
        <v>546</v>
      </c>
      <c r="B710" s="2" t="s">
        <v>6255</v>
      </c>
      <c r="C710" s="2" t="s">
        <v>6256</v>
      </c>
      <c r="D710" s="2" t="s">
        <v>561</v>
      </c>
      <c r="E710" s="2" t="s">
        <v>4422</v>
      </c>
      <c r="F710" s="2" t="s">
        <v>25</v>
      </c>
      <c r="G710" s="2"/>
      <c r="H710" s="10" t="n">
        <v>0</v>
      </c>
      <c r="I710" s="10" t="n">
        <v>0.45404157228</v>
      </c>
      <c r="J710" s="10" t="n">
        <f aca="false">H710-I710</f>
        <v>-0.45404157228</v>
      </c>
    </row>
    <row r="711" customFormat="false" ht="15" hidden="false" customHeight="false" outlineLevel="0" collapsed="false">
      <c r="A711" s="2" t="s">
        <v>546</v>
      </c>
      <c r="B711" s="2" t="s">
        <v>6257</v>
      </c>
      <c r="C711" s="2" t="s">
        <v>6258</v>
      </c>
      <c r="D711" s="2" t="s">
        <v>561</v>
      </c>
      <c r="E711" s="2" t="s">
        <v>4422</v>
      </c>
      <c r="F711" s="2" t="s">
        <v>25</v>
      </c>
      <c r="G711" s="2"/>
      <c r="H711" s="10" t="n">
        <v>0</v>
      </c>
      <c r="I711" s="10" t="n">
        <v>0.34726968024</v>
      </c>
      <c r="J711" s="10" t="n">
        <f aca="false">H711-I711</f>
        <v>-0.34726968024</v>
      </c>
    </row>
    <row r="712" customFormat="false" ht="15" hidden="false" customHeight="false" outlineLevel="0" collapsed="false">
      <c r="A712" s="2" t="s">
        <v>546</v>
      </c>
      <c r="B712" s="2" t="s">
        <v>6259</v>
      </c>
      <c r="C712" s="2" t="s">
        <v>6260</v>
      </c>
      <c r="D712" s="2" t="s">
        <v>54</v>
      </c>
      <c r="E712" s="2" t="s">
        <v>4422</v>
      </c>
      <c r="F712" s="2" t="s">
        <v>25</v>
      </c>
      <c r="G712" s="2" t="s">
        <v>6261</v>
      </c>
      <c r="H712" s="10" t="n">
        <v>0.108892000003834</v>
      </c>
      <c r="I712" s="10" t="n">
        <v>0.41789542074</v>
      </c>
      <c r="J712" s="10" t="n">
        <f aca="false">H712-I712</f>
        <v>-0.309003420736166</v>
      </c>
    </row>
    <row r="713" customFormat="false" ht="15" hidden="false" customHeight="false" outlineLevel="0" collapsed="false">
      <c r="A713" s="2" t="s">
        <v>546</v>
      </c>
      <c r="B713" s="2" t="s">
        <v>6262</v>
      </c>
      <c r="C713" s="2" t="s">
        <v>6263</v>
      </c>
      <c r="D713" s="2" t="s">
        <v>54</v>
      </c>
      <c r="E713" s="2" t="s">
        <v>4422</v>
      </c>
      <c r="F713" s="2" t="s">
        <v>29</v>
      </c>
      <c r="G713" s="2" t="s">
        <v>4681</v>
      </c>
      <c r="H713" s="10" t="n">
        <v>-3.63797880709171E-012</v>
      </c>
      <c r="I713" s="10" t="n">
        <v>0.00069066</v>
      </c>
      <c r="J713" s="10" t="n">
        <f aca="false">H713-I713</f>
        <v>-0.000690660003637979</v>
      </c>
    </row>
    <row r="714" customFormat="false" ht="15" hidden="false" customHeight="false" outlineLevel="0" collapsed="false">
      <c r="A714" s="2" t="s">
        <v>546</v>
      </c>
      <c r="B714" s="2" t="s">
        <v>6264</v>
      </c>
      <c r="C714" s="2" t="s">
        <v>6265</v>
      </c>
      <c r="D714" s="2" t="s">
        <v>561</v>
      </c>
      <c r="E714" s="2" t="s">
        <v>4422</v>
      </c>
      <c r="F714" s="2" t="s">
        <v>25</v>
      </c>
      <c r="G714" s="2"/>
      <c r="H714" s="10" t="n">
        <v>0</v>
      </c>
      <c r="I714" s="10" t="n">
        <v>0.27694222812</v>
      </c>
      <c r="J714" s="10" t="n">
        <f aca="false">H714-I714</f>
        <v>-0.27694222812</v>
      </c>
    </row>
    <row r="715" customFormat="false" ht="15" hidden="false" customHeight="false" outlineLevel="0" collapsed="false">
      <c r="A715" s="2" t="s">
        <v>546</v>
      </c>
      <c r="B715" s="2" t="s">
        <v>6266</v>
      </c>
      <c r="C715" s="2" t="s">
        <v>6267</v>
      </c>
      <c r="D715" s="2" t="s">
        <v>561</v>
      </c>
      <c r="E715" s="2" t="s">
        <v>4422</v>
      </c>
      <c r="F715" s="2" t="s">
        <v>25</v>
      </c>
      <c r="G715" s="2"/>
      <c r="H715" s="10" t="n">
        <v>0</v>
      </c>
      <c r="I715" s="10" t="n">
        <v>0.38143985352</v>
      </c>
      <c r="J715" s="10" t="n">
        <f aca="false">H715-I715</f>
        <v>-0.38143985352</v>
      </c>
    </row>
    <row r="716" customFormat="false" ht="15" hidden="false" customHeight="false" outlineLevel="0" collapsed="false">
      <c r="A716" s="2" t="s">
        <v>546</v>
      </c>
      <c r="B716" s="2" t="s">
        <v>6268</v>
      </c>
      <c r="C716" s="2" t="s">
        <v>6269</v>
      </c>
      <c r="D716" s="2" t="s">
        <v>54</v>
      </c>
      <c r="E716" s="2" t="s">
        <v>4422</v>
      </c>
      <c r="F716" s="2" t="s">
        <v>25</v>
      </c>
      <c r="G716" s="2" t="s">
        <v>6270</v>
      </c>
      <c r="H716" s="10" t="n">
        <v>0.743793999998161</v>
      </c>
      <c r="I716" s="10" t="n">
        <v>0.63963511356</v>
      </c>
      <c r="J716" s="10" t="n">
        <f aca="false">H716-I716</f>
        <v>0.104158886438161</v>
      </c>
    </row>
    <row r="717" customFormat="false" ht="15" hidden="false" customHeight="false" outlineLevel="0" collapsed="false">
      <c r="A717" s="2" t="s">
        <v>546</v>
      </c>
      <c r="B717" s="2" t="s">
        <v>6271</v>
      </c>
      <c r="C717" s="2" t="s">
        <v>6272</v>
      </c>
      <c r="D717" s="2" t="s">
        <v>54</v>
      </c>
      <c r="E717" s="2" t="s">
        <v>4422</v>
      </c>
      <c r="F717" s="2" t="s">
        <v>29</v>
      </c>
      <c r="G717" s="2" t="s">
        <v>4681</v>
      </c>
      <c r="H717" s="10" t="n">
        <v>3.63797880709171E-012</v>
      </c>
      <c r="I717" s="10" t="n">
        <v>0.00069066</v>
      </c>
      <c r="J717" s="10" t="n">
        <f aca="false">H717-I717</f>
        <v>-0.000690659996362021</v>
      </c>
    </row>
    <row r="718" customFormat="false" ht="15" hidden="false" customHeight="false" outlineLevel="0" collapsed="false">
      <c r="A718" s="2" t="s">
        <v>546</v>
      </c>
      <c r="B718" s="2" t="s">
        <v>6273</v>
      </c>
      <c r="C718" s="2" t="s">
        <v>6274</v>
      </c>
      <c r="D718" s="2" t="s">
        <v>54</v>
      </c>
      <c r="E718" s="2" t="s">
        <v>4422</v>
      </c>
      <c r="F718" s="2" t="s">
        <v>25</v>
      </c>
      <c r="G718" s="2" t="s">
        <v>6275</v>
      </c>
      <c r="H718" s="10" t="n">
        <v>0.402056999995693</v>
      </c>
      <c r="I718" s="10" t="n">
        <v>0.4939120695</v>
      </c>
      <c r="J718" s="10" t="n">
        <f aca="false">H718-I718</f>
        <v>-0.0918550695043066</v>
      </c>
    </row>
    <row r="719" customFormat="false" ht="15" hidden="false" customHeight="false" outlineLevel="0" collapsed="false">
      <c r="A719" s="2" t="s">
        <v>546</v>
      </c>
      <c r="B719" s="2" t="s">
        <v>6276</v>
      </c>
      <c r="C719" s="2" t="s">
        <v>6277</v>
      </c>
      <c r="D719" s="2" t="s">
        <v>54</v>
      </c>
      <c r="E719" s="2" t="s">
        <v>4422</v>
      </c>
      <c r="F719" s="2" t="s">
        <v>29</v>
      </c>
      <c r="G719" s="2" t="s">
        <v>4681</v>
      </c>
      <c r="H719" s="10" t="n">
        <v>3.63797880709171E-012</v>
      </c>
      <c r="I719" s="10" t="n">
        <v>0.00069066</v>
      </c>
      <c r="J719" s="10" t="n">
        <f aca="false">H719-I719</f>
        <v>-0.000690659996362021</v>
      </c>
    </row>
    <row r="720" customFormat="false" ht="15" hidden="false" customHeight="false" outlineLevel="0" collapsed="false">
      <c r="A720" s="2" t="s">
        <v>546</v>
      </c>
      <c r="B720" s="2" t="s">
        <v>6278</v>
      </c>
      <c r="C720" s="2" t="s">
        <v>6279</v>
      </c>
      <c r="D720" s="2" t="s">
        <v>561</v>
      </c>
      <c r="E720" s="2" t="s">
        <v>4422</v>
      </c>
      <c r="F720" s="2" t="s">
        <v>25</v>
      </c>
      <c r="G720" s="2"/>
      <c r="H720" s="10" t="n">
        <v>0</v>
      </c>
      <c r="I720" s="10" t="n">
        <v>0.51217833822</v>
      </c>
      <c r="J720" s="10" t="n">
        <f aca="false">H720-I720</f>
        <v>-0.51217833822</v>
      </c>
    </row>
    <row r="721" customFormat="false" ht="15" hidden="false" customHeight="false" outlineLevel="0" collapsed="false">
      <c r="A721" s="2" t="s">
        <v>546</v>
      </c>
      <c r="B721" s="2" t="s">
        <v>6280</v>
      </c>
      <c r="C721" s="2" t="s">
        <v>6281</v>
      </c>
      <c r="D721" s="2" t="s">
        <v>54</v>
      </c>
      <c r="E721" s="2" t="s">
        <v>4422</v>
      </c>
      <c r="F721" s="2" t="s">
        <v>25</v>
      </c>
      <c r="G721" s="2" t="s">
        <v>6282</v>
      </c>
      <c r="H721" s="10" t="n">
        <v>0.557887999999366</v>
      </c>
      <c r="I721" s="10" t="n">
        <v>0.56582067258</v>
      </c>
      <c r="J721" s="10" t="n">
        <f aca="false">H721-I721</f>
        <v>-0.0079326725806339</v>
      </c>
    </row>
    <row r="722" customFormat="false" ht="15" hidden="false" customHeight="false" outlineLevel="0" collapsed="false">
      <c r="A722" s="2" t="s">
        <v>546</v>
      </c>
      <c r="B722" s="2" t="s">
        <v>6283</v>
      </c>
      <c r="C722" s="2" t="s">
        <v>6284</v>
      </c>
      <c r="D722" s="2" t="s">
        <v>54</v>
      </c>
      <c r="E722" s="2" t="s">
        <v>4422</v>
      </c>
      <c r="F722" s="2" t="s">
        <v>29</v>
      </c>
      <c r="G722" s="2" t="s">
        <v>4681</v>
      </c>
      <c r="H722" s="10" t="n">
        <v>0</v>
      </c>
      <c r="I722" s="10" t="n">
        <v>0.00069066</v>
      </c>
      <c r="J722" s="10" t="n">
        <f aca="false">H722-I722</f>
        <v>-0.00069066</v>
      </c>
    </row>
    <row r="723" customFormat="false" ht="15" hidden="false" customHeight="false" outlineLevel="0" collapsed="false">
      <c r="A723" s="2" t="s">
        <v>546</v>
      </c>
      <c r="B723" s="2" t="s">
        <v>6285</v>
      </c>
      <c r="C723" s="2" t="s">
        <v>6286</v>
      </c>
      <c r="D723" s="2" t="s">
        <v>54</v>
      </c>
      <c r="E723" s="2" t="s">
        <v>4422</v>
      </c>
      <c r="F723" s="2" t="s">
        <v>25</v>
      </c>
      <c r="G723" s="2" t="s">
        <v>6287</v>
      </c>
      <c r="H723" s="10" t="n">
        <v>0.133779000003415</v>
      </c>
      <c r="I723" s="10" t="n">
        <v>0.56445585168</v>
      </c>
      <c r="J723" s="10" t="n">
        <f aca="false">H723-I723</f>
        <v>-0.430676851676585</v>
      </c>
    </row>
    <row r="724" customFormat="false" ht="15" hidden="false" customHeight="false" outlineLevel="0" collapsed="false">
      <c r="A724" s="2" t="s">
        <v>546</v>
      </c>
      <c r="B724" s="2" t="s">
        <v>6288</v>
      </c>
      <c r="C724" s="2" t="s">
        <v>6289</v>
      </c>
      <c r="D724" s="2" t="s">
        <v>54</v>
      </c>
      <c r="E724" s="2" t="s">
        <v>4422</v>
      </c>
      <c r="F724" s="2" t="s">
        <v>29</v>
      </c>
      <c r="G724" s="2" t="s">
        <v>4681</v>
      </c>
      <c r="H724" s="10" t="n">
        <v>-3.63797880709171E-012</v>
      </c>
      <c r="I724" s="10" t="n">
        <v>0.00069066</v>
      </c>
      <c r="J724" s="10" t="n">
        <f aca="false">H724-I724</f>
        <v>-0.000690660003637979</v>
      </c>
    </row>
    <row r="725" customFormat="false" ht="15" hidden="false" customHeight="false" outlineLevel="0" collapsed="false">
      <c r="A725" s="2" t="s">
        <v>546</v>
      </c>
      <c r="B725" s="2" t="s">
        <v>6290</v>
      </c>
      <c r="C725" s="2" t="s">
        <v>6291</v>
      </c>
      <c r="D725" s="2" t="s">
        <v>54</v>
      </c>
      <c r="E725" s="2" t="s">
        <v>4422</v>
      </c>
      <c r="F725" s="2" t="s">
        <v>25</v>
      </c>
      <c r="G725" s="2" t="s">
        <v>6292</v>
      </c>
      <c r="H725" s="10" t="n">
        <v>0.154038999997283</v>
      </c>
      <c r="I725" s="10" t="n">
        <v>0.67724093664</v>
      </c>
      <c r="J725" s="10" t="n">
        <f aca="false">H725-I725</f>
        <v>-0.523201936642717</v>
      </c>
    </row>
    <row r="726" customFormat="false" ht="15" hidden="false" customHeight="false" outlineLevel="0" collapsed="false">
      <c r="A726" s="2" t="s">
        <v>546</v>
      </c>
      <c r="B726" s="2" t="s">
        <v>6293</v>
      </c>
      <c r="C726" s="2" t="s">
        <v>6294</v>
      </c>
      <c r="D726" s="2" t="s">
        <v>54</v>
      </c>
      <c r="E726" s="2" t="s">
        <v>4422</v>
      </c>
      <c r="F726" s="2" t="s">
        <v>29</v>
      </c>
      <c r="G726" s="2" t="s">
        <v>4681</v>
      </c>
      <c r="H726" s="10" t="n">
        <v>3.63797880709171E-012</v>
      </c>
      <c r="I726" s="10" t="n">
        <v>0.00069066</v>
      </c>
      <c r="J726" s="10" t="n">
        <f aca="false">H726-I726</f>
        <v>-0.000690659996362021</v>
      </c>
    </row>
    <row r="727" customFormat="false" ht="15" hidden="false" customHeight="false" outlineLevel="0" collapsed="false">
      <c r="A727" s="2" t="s">
        <v>546</v>
      </c>
      <c r="B727" s="2" t="s">
        <v>6295</v>
      </c>
      <c r="C727" s="2" t="s">
        <v>6296</v>
      </c>
      <c r="D727" s="2" t="s">
        <v>54</v>
      </c>
      <c r="E727" s="2" t="s">
        <v>4422</v>
      </c>
      <c r="F727" s="2" t="s">
        <v>25</v>
      </c>
      <c r="G727" s="2" t="s">
        <v>6297</v>
      </c>
      <c r="H727" s="10" t="n">
        <v>0.255396999997174</v>
      </c>
      <c r="I727" s="10" t="n">
        <v>0.72945076542</v>
      </c>
      <c r="J727" s="10" t="n">
        <f aca="false">H727-I727</f>
        <v>-0.474053765422826</v>
      </c>
    </row>
    <row r="728" customFormat="false" ht="15" hidden="false" customHeight="false" outlineLevel="0" collapsed="false">
      <c r="A728" s="2" t="s">
        <v>546</v>
      </c>
      <c r="B728" s="2" t="s">
        <v>6298</v>
      </c>
      <c r="C728" s="2" t="s">
        <v>6299</v>
      </c>
      <c r="D728" s="2" t="s">
        <v>54</v>
      </c>
      <c r="E728" s="2" t="s">
        <v>4422</v>
      </c>
      <c r="F728" s="2" t="s">
        <v>29</v>
      </c>
      <c r="G728" s="2" t="s">
        <v>4681</v>
      </c>
      <c r="H728" s="10" t="n">
        <v>3.63797880709171E-012</v>
      </c>
      <c r="I728" s="10" t="n">
        <v>0.00069066</v>
      </c>
      <c r="J728" s="10" t="n">
        <f aca="false">H728-I728</f>
        <v>-0.000690659996362021</v>
      </c>
    </row>
    <row r="729" customFormat="false" ht="15" hidden="false" customHeight="false" outlineLevel="0" collapsed="false">
      <c r="A729" s="2" t="s">
        <v>546</v>
      </c>
      <c r="B729" s="2" t="s">
        <v>6300</v>
      </c>
      <c r="C729" s="2" t="s">
        <v>6301</v>
      </c>
      <c r="D729" s="2" t="s">
        <v>54</v>
      </c>
      <c r="E729" s="2" t="s">
        <v>4422</v>
      </c>
      <c r="F729" s="2" t="s">
        <v>25</v>
      </c>
      <c r="G729" s="2" t="s">
        <v>6302</v>
      </c>
      <c r="H729" s="10" t="n">
        <v>1.45569199999954</v>
      </c>
      <c r="I729" s="10" t="n">
        <v>0.5672294655</v>
      </c>
      <c r="J729" s="10" t="n">
        <f aca="false">H729-I729</f>
        <v>0.888462534499544</v>
      </c>
    </row>
    <row r="730" customFormat="false" ht="15" hidden="false" customHeight="false" outlineLevel="0" collapsed="false">
      <c r="A730" s="2" t="s">
        <v>546</v>
      </c>
      <c r="B730" s="2" t="s">
        <v>6303</v>
      </c>
      <c r="C730" s="2" t="s">
        <v>6304</v>
      </c>
      <c r="D730" s="2" t="s">
        <v>54</v>
      </c>
      <c r="E730" s="2" t="s">
        <v>4422</v>
      </c>
      <c r="F730" s="2" t="s">
        <v>29</v>
      </c>
      <c r="G730" s="2" t="s">
        <v>4681</v>
      </c>
      <c r="H730" s="10" t="n">
        <v>0</v>
      </c>
      <c r="I730" s="10" t="n">
        <v>0.00069066</v>
      </c>
      <c r="J730" s="10" t="n">
        <f aca="false">H730-I730</f>
        <v>-0.00069066</v>
      </c>
    </row>
    <row r="731" customFormat="false" ht="15" hidden="false" customHeight="false" outlineLevel="0" collapsed="false">
      <c r="A731" s="2" t="s">
        <v>546</v>
      </c>
      <c r="B731" s="2" t="s">
        <v>6305</v>
      </c>
      <c r="C731" s="2" t="s">
        <v>6306</v>
      </c>
      <c r="D731" s="2" t="s">
        <v>54</v>
      </c>
      <c r="E731" s="2" t="s">
        <v>4422</v>
      </c>
      <c r="F731" s="2" t="s">
        <v>25</v>
      </c>
      <c r="G731" s="2" t="s">
        <v>6307</v>
      </c>
      <c r="H731" s="10" t="n">
        <v>1.52551900000253</v>
      </c>
      <c r="I731" s="10" t="n">
        <v>0.0019185</v>
      </c>
      <c r="J731" s="10" t="n">
        <f aca="false">H731-I731</f>
        <v>1.52360050000253</v>
      </c>
    </row>
    <row r="732" customFormat="false" ht="15" hidden="false" customHeight="false" outlineLevel="0" collapsed="false">
      <c r="A732" s="2" t="s">
        <v>546</v>
      </c>
      <c r="B732" s="2" t="s">
        <v>6308</v>
      </c>
      <c r="C732" s="2" t="s">
        <v>6309</v>
      </c>
      <c r="D732" s="2" t="s">
        <v>54</v>
      </c>
      <c r="E732" s="2" t="s">
        <v>4422</v>
      </c>
      <c r="F732" s="2" t="s">
        <v>29</v>
      </c>
      <c r="G732" s="2" t="s">
        <v>4681</v>
      </c>
      <c r="H732" s="10" t="n">
        <v>-3.63797880709171E-012</v>
      </c>
      <c r="I732" s="10" t="n">
        <v>0.00069066</v>
      </c>
      <c r="J732" s="10" t="n">
        <f aca="false">H732-I732</f>
        <v>-0.000690660003637979</v>
      </c>
    </row>
    <row r="733" customFormat="false" ht="15" hidden="false" customHeight="false" outlineLevel="0" collapsed="false">
      <c r="A733" s="2" t="s">
        <v>546</v>
      </c>
      <c r="B733" s="2" t="s">
        <v>6310</v>
      </c>
      <c r="C733" s="2" t="s">
        <v>6311</v>
      </c>
      <c r="D733" s="2" t="s">
        <v>54</v>
      </c>
      <c r="E733" s="2" t="s">
        <v>4422</v>
      </c>
      <c r="F733" s="2" t="s">
        <v>25</v>
      </c>
      <c r="G733" s="2" t="s">
        <v>6312</v>
      </c>
      <c r="H733" s="10" t="n">
        <v>1.41096099999777</v>
      </c>
      <c r="I733" s="10" t="n">
        <v>0.4054070601</v>
      </c>
      <c r="J733" s="10" t="n">
        <f aca="false">H733-I733</f>
        <v>1.00555393989777</v>
      </c>
    </row>
    <row r="734" customFormat="false" ht="15" hidden="false" customHeight="false" outlineLevel="0" collapsed="false">
      <c r="A734" s="2" t="s">
        <v>546</v>
      </c>
      <c r="B734" s="2" t="s">
        <v>6313</v>
      </c>
      <c r="C734" s="2" t="s">
        <v>6314</v>
      </c>
      <c r="D734" s="2" t="s">
        <v>54</v>
      </c>
      <c r="E734" s="2" t="s">
        <v>4422</v>
      </c>
      <c r="F734" s="2" t="s">
        <v>29</v>
      </c>
      <c r="G734" s="2" t="s">
        <v>4681</v>
      </c>
      <c r="H734" s="10" t="n">
        <v>3.63797880709171E-012</v>
      </c>
      <c r="I734" s="10" t="n">
        <v>0.00069066</v>
      </c>
      <c r="J734" s="10" t="n">
        <f aca="false">H734-I734</f>
        <v>-0.000690659996362021</v>
      </c>
    </row>
    <row r="735" customFormat="false" ht="15" hidden="false" customHeight="false" outlineLevel="0" collapsed="false">
      <c r="A735" s="2" t="s">
        <v>546</v>
      </c>
      <c r="B735" s="2" t="s">
        <v>6315</v>
      </c>
      <c r="C735" s="2" t="s">
        <v>6316</v>
      </c>
      <c r="D735" s="2" t="s">
        <v>54</v>
      </c>
      <c r="E735" s="2" t="s">
        <v>4422</v>
      </c>
      <c r="F735" s="2" t="s">
        <v>25</v>
      </c>
      <c r="G735" s="2" t="s">
        <v>6317</v>
      </c>
      <c r="H735" s="10" t="n">
        <v>0.288501999999426</v>
      </c>
      <c r="I735" s="10" t="n">
        <v>0.53409934944</v>
      </c>
      <c r="J735" s="10" t="n">
        <f aca="false">H735-I735</f>
        <v>-0.245597349440574</v>
      </c>
    </row>
    <row r="736" customFormat="false" ht="15" hidden="false" customHeight="false" outlineLevel="0" collapsed="false">
      <c r="A736" s="2" t="s">
        <v>546</v>
      </c>
      <c r="B736" s="2" t="s">
        <v>6318</v>
      </c>
      <c r="C736" s="2" t="s">
        <v>6319</v>
      </c>
      <c r="D736" s="2" t="s">
        <v>54</v>
      </c>
      <c r="E736" s="2" t="s">
        <v>4422</v>
      </c>
      <c r="F736" s="2" t="s">
        <v>29</v>
      </c>
      <c r="G736" s="2" t="s">
        <v>4681</v>
      </c>
      <c r="H736" s="10" t="n">
        <v>0</v>
      </c>
      <c r="I736" s="10" t="n">
        <v>0.00069066</v>
      </c>
      <c r="J736" s="10" t="n">
        <f aca="false">H736-I736</f>
        <v>-0.00069066</v>
      </c>
    </row>
    <row r="737" customFormat="false" ht="15" hidden="false" customHeight="false" outlineLevel="0" collapsed="false">
      <c r="A737" s="2" t="s">
        <v>546</v>
      </c>
      <c r="B737" s="2" t="s">
        <v>6320</v>
      </c>
      <c r="C737" s="2" t="s">
        <v>6321</v>
      </c>
      <c r="D737" s="2" t="s">
        <v>561</v>
      </c>
      <c r="E737" s="2" t="s">
        <v>4422</v>
      </c>
      <c r="F737" s="2" t="s">
        <v>25</v>
      </c>
      <c r="G737" s="2"/>
      <c r="H737" s="10" t="n">
        <v>0</v>
      </c>
      <c r="I737" s="10" t="n">
        <v>0.0011511</v>
      </c>
      <c r="J737" s="10" t="n">
        <f aca="false">H737-I737</f>
        <v>-0.0011511</v>
      </c>
    </row>
    <row r="738" customFormat="false" ht="15" hidden="false" customHeight="false" outlineLevel="0" collapsed="false">
      <c r="A738" s="2" t="s">
        <v>546</v>
      </c>
      <c r="B738" s="2" t="s">
        <v>6322</v>
      </c>
      <c r="C738" s="2" t="s">
        <v>6323</v>
      </c>
      <c r="D738" s="2" t="s">
        <v>54</v>
      </c>
      <c r="E738" s="2" t="s">
        <v>4422</v>
      </c>
      <c r="F738" s="2" t="s">
        <v>25</v>
      </c>
      <c r="G738" s="2" t="s">
        <v>6324</v>
      </c>
      <c r="H738" s="10" t="n">
        <v>0.339618999998493</v>
      </c>
      <c r="I738" s="10" t="n">
        <v>0.00181244532</v>
      </c>
      <c r="J738" s="10" t="n">
        <f aca="false">H738-I738</f>
        <v>0.337806554678493</v>
      </c>
    </row>
    <row r="739" customFormat="false" ht="15" hidden="false" customHeight="false" outlineLevel="0" collapsed="false">
      <c r="A739" s="2" t="s">
        <v>546</v>
      </c>
      <c r="B739" s="2" t="s">
        <v>6325</v>
      </c>
      <c r="C739" s="2" t="s">
        <v>6326</v>
      </c>
      <c r="D739" s="2" t="s">
        <v>54</v>
      </c>
      <c r="E739" s="2" t="s">
        <v>4422</v>
      </c>
      <c r="F739" s="2" t="s">
        <v>29</v>
      </c>
      <c r="G739" s="2" t="s">
        <v>4681</v>
      </c>
      <c r="H739" s="10" t="n">
        <v>0</v>
      </c>
      <c r="I739" s="10" t="n">
        <v>0.00069066</v>
      </c>
      <c r="J739" s="10" t="n">
        <f aca="false">H739-I739</f>
        <v>-0.00069066</v>
      </c>
    </row>
    <row r="740" customFormat="false" ht="15" hidden="false" customHeight="false" outlineLevel="0" collapsed="false">
      <c r="A740" s="2" t="s">
        <v>546</v>
      </c>
      <c r="B740" s="2" t="s">
        <v>6327</v>
      </c>
      <c r="C740" s="2" t="s">
        <v>6328</v>
      </c>
      <c r="D740" s="2" t="s">
        <v>561</v>
      </c>
      <c r="E740" s="2" t="s">
        <v>4422</v>
      </c>
      <c r="F740" s="2" t="s">
        <v>29</v>
      </c>
      <c r="G740" s="2"/>
      <c r="H740" s="10" t="n">
        <v>0</v>
      </c>
      <c r="I740" s="10" t="n">
        <v>0.00069066</v>
      </c>
      <c r="J740" s="10" t="n">
        <f aca="false">H740-I740</f>
        <v>-0.00069066</v>
      </c>
    </row>
    <row r="741" customFormat="false" ht="15" hidden="false" customHeight="false" outlineLevel="0" collapsed="false">
      <c r="A741" s="2" t="s">
        <v>546</v>
      </c>
      <c r="B741" s="2" t="s">
        <v>6329</v>
      </c>
      <c r="C741" s="2" t="s">
        <v>6330</v>
      </c>
      <c r="D741" s="2" t="s">
        <v>54</v>
      </c>
      <c r="E741" s="2" t="s">
        <v>4422</v>
      </c>
      <c r="F741" s="2" t="s">
        <v>29</v>
      </c>
      <c r="G741" s="2" t="s">
        <v>4681</v>
      </c>
      <c r="H741" s="10" t="n">
        <v>0</v>
      </c>
      <c r="I741" s="10" t="n">
        <v>0.00069066</v>
      </c>
      <c r="J741" s="10" t="n">
        <f aca="false">H741-I741</f>
        <v>-0.00069066</v>
      </c>
    </row>
    <row r="742" customFormat="false" ht="15" hidden="false" customHeight="false" outlineLevel="0" collapsed="false">
      <c r="A742" s="2" t="s">
        <v>546</v>
      </c>
      <c r="B742" s="2" t="s">
        <v>6331</v>
      </c>
      <c r="C742" s="2" t="s">
        <v>6332</v>
      </c>
      <c r="D742" s="2" t="s">
        <v>54</v>
      </c>
      <c r="E742" s="2" t="s">
        <v>4422</v>
      </c>
      <c r="F742" s="2" t="s">
        <v>29</v>
      </c>
      <c r="G742" s="2" t="s">
        <v>6333</v>
      </c>
      <c r="H742" s="10" t="n">
        <v>0</v>
      </c>
      <c r="I742" s="10" t="n">
        <v>0.00069066</v>
      </c>
      <c r="J742" s="10" t="n">
        <f aca="false">H742-I742</f>
        <v>-0.00069066</v>
      </c>
    </row>
    <row r="743" customFormat="false" ht="15" hidden="false" customHeight="false" outlineLevel="0" collapsed="false">
      <c r="A743" s="2" t="s">
        <v>546</v>
      </c>
      <c r="B743" s="2" t="s">
        <v>6334</v>
      </c>
      <c r="C743" s="2" t="s">
        <v>6335</v>
      </c>
      <c r="D743" s="2" t="s">
        <v>561</v>
      </c>
      <c r="E743" s="2" t="s">
        <v>4422</v>
      </c>
      <c r="F743" s="2" t="s">
        <v>24</v>
      </c>
      <c r="G743" s="2"/>
      <c r="H743" s="10" t="n">
        <v>0</v>
      </c>
      <c r="I743" s="10" t="n">
        <v>0.0426336744</v>
      </c>
      <c r="J743" s="10" t="n">
        <f aca="false">H743-I743</f>
        <v>-0.0426336744</v>
      </c>
    </row>
    <row r="744" customFormat="false" ht="15" hidden="false" customHeight="false" outlineLevel="0" collapsed="false">
      <c r="A744" s="2" t="s">
        <v>546</v>
      </c>
      <c r="B744" s="2" t="s">
        <v>6336</v>
      </c>
      <c r="C744" s="2" t="s">
        <v>6337</v>
      </c>
      <c r="D744" s="2" t="s">
        <v>54</v>
      </c>
      <c r="E744" s="2" t="s">
        <v>4422</v>
      </c>
      <c r="F744" s="2" t="s">
        <v>25</v>
      </c>
      <c r="G744" s="2" t="s">
        <v>6338</v>
      </c>
      <c r="H744" s="10" t="n">
        <v>10.8647899999996</v>
      </c>
      <c r="I744" s="10" t="n">
        <v>0.0471475212</v>
      </c>
      <c r="J744" s="10" t="n">
        <f aca="false">H744-I744</f>
        <v>10.8176424787996</v>
      </c>
    </row>
    <row r="745" customFormat="false" ht="15" hidden="false" customHeight="false" outlineLevel="0" collapsed="false">
      <c r="A745" s="2" t="s">
        <v>546</v>
      </c>
      <c r="B745" s="2" t="s">
        <v>6339</v>
      </c>
      <c r="C745" s="2" t="s">
        <v>6340</v>
      </c>
      <c r="D745" s="2" t="s">
        <v>54</v>
      </c>
      <c r="E745" s="2" t="s">
        <v>4422</v>
      </c>
      <c r="F745" s="2" t="s">
        <v>29</v>
      </c>
      <c r="G745" s="2" t="s">
        <v>6341</v>
      </c>
      <c r="H745" s="10" t="n">
        <v>-0.00116999999954714</v>
      </c>
      <c r="I745" s="10" t="n">
        <v>0</v>
      </c>
      <c r="J745" s="10" t="n">
        <f aca="false">H745-I745</f>
        <v>-0.00116999999954714</v>
      </c>
    </row>
    <row r="746" customFormat="false" ht="15" hidden="false" customHeight="false" outlineLevel="0" collapsed="false">
      <c r="A746" s="2" t="s">
        <v>546</v>
      </c>
      <c r="B746" s="2" t="s">
        <v>6342</v>
      </c>
      <c r="C746" s="2" t="s">
        <v>6343</v>
      </c>
      <c r="D746" s="2" t="s">
        <v>561</v>
      </c>
      <c r="E746" s="2" t="s">
        <v>4422</v>
      </c>
      <c r="F746" s="2" t="s">
        <v>25</v>
      </c>
      <c r="G746" s="2"/>
      <c r="H746" s="10" t="n">
        <v>0</v>
      </c>
      <c r="I746" s="10" t="n">
        <v>0.0011511</v>
      </c>
      <c r="J746" s="10" t="n">
        <f aca="false">H746-I746</f>
        <v>-0.0011511</v>
      </c>
    </row>
    <row r="747" customFormat="false" ht="15" hidden="false" customHeight="false" outlineLevel="0" collapsed="false">
      <c r="A747" s="2" t="s">
        <v>546</v>
      </c>
      <c r="B747" s="2" t="s">
        <v>6344</v>
      </c>
      <c r="C747" s="2" t="s">
        <v>6345</v>
      </c>
      <c r="D747" s="2" t="s">
        <v>54</v>
      </c>
      <c r="E747" s="2" t="s">
        <v>4422</v>
      </c>
      <c r="F747" s="2" t="s">
        <v>25</v>
      </c>
      <c r="G747" s="2" t="s">
        <v>6346</v>
      </c>
      <c r="H747" s="10" t="n">
        <v>0.891168999998627</v>
      </c>
      <c r="I747" s="10" t="n">
        <v>0.00161031216</v>
      </c>
      <c r="J747" s="10" t="n">
        <f aca="false">H747-I747</f>
        <v>0.889558687838627</v>
      </c>
    </row>
    <row r="748" customFormat="false" ht="15" hidden="false" customHeight="false" outlineLevel="0" collapsed="false">
      <c r="A748" s="2" t="s">
        <v>546</v>
      </c>
      <c r="B748" s="2" t="s">
        <v>6347</v>
      </c>
      <c r="C748" s="2" t="s">
        <v>6348</v>
      </c>
      <c r="D748" s="2" t="s">
        <v>54</v>
      </c>
      <c r="E748" s="2" t="s">
        <v>4422</v>
      </c>
      <c r="F748" s="2" t="s">
        <v>29</v>
      </c>
      <c r="G748" s="2" t="s">
        <v>6349</v>
      </c>
      <c r="H748" s="10" t="n">
        <v>3.63797880709171E-012</v>
      </c>
      <c r="I748" s="10" t="n">
        <v>0.00069066</v>
      </c>
      <c r="J748" s="10" t="n">
        <f aca="false">H748-I748</f>
        <v>-0.000690659996362021</v>
      </c>
    </row>
    <row r="749" customFormat="false" ht="15" hidden="false" customHeight="false" outlineLevel="0" collapsed="false">
      <c r="A749" s="2" t="s">
        <v>546</v>
      </c>
      <c r="B749" s="2" t="s">
        <v>6350</v>
      </c>
      <c r="C749" s="2" t="s">
        <v>6351</v>
      </c>
      <c r="D749" s="2" t="s">
        <v>561</v>
      </c>
      <c r="E749" s="2" t="s">
        <v>4422</v>
      </c>
      <c r="F749" s="2" t="s">
        <v>25</v>
      </c>
      <c r="G749" s="2"/>
      <c r="H749" s="10" t="n">
        <v>0</v>
      </c>
      <c r="I749" s="10" t="n">
        <v>0.04312081992</v>
      </c>
      <c r="J749" s="10" t="n">
        <f aca="false">H749-I749</f>
        <v>-0.04312081992</v>
      </c>
    </row>
    <row r="750" customFormat="false" ht="15" hidden="false" customHeight="false" outlineLevel="0" collapsed="false">
      <c r="A750" s="2" t="s">
        <v>546</v>
      </c>
      <c r="B750" s="2" t="s">
        <v>6352</v>
      </c>
      <c r="C750" s="2" t="s">
        <v>6353</v>
      </c>
      <c r="D750" s="2" t="s">
        <v>561</v>
      </c>
      <c r="E750" s="2" t="s">
        <v>4422</v>
      </c>
      <c r="F750" s="2" t="s">
        <v>25</v>
      </c>
      <c r="G750" s="2"/>
      <c r="H750" s="10" t="n">
        <v>0</v>
      </c>
      <c r="I750" s="10" t="n">
        <v>0.02746539948</v>
      </c>
      <c r="J750" s="10" t="n">
        <f aca="false">H750-I750</f>
        <v>-0.02746539948</v>
      </c>
    </row>
    <row r="751" customFormat="false" ht="15" hidden="false" customHeight="false" outlineLevel="0" collapsed="false">
      <c r="A751" s="2" t="s">
        <v>546</v>
      </c>
      <c r="B751" s="2" t="s">
        <v>6354</v>
      </c>
      <c r="C751" s="2" t="s">
        <v>6355</v>
      </c>
      <c r="D751" s="2" t="s">
        <v>561</v>
      </c>
      <c r="E751" s="2" t="s">
        <v>4422</v>
      </c>
      <c r="F751" s="2" t="s">
        <v>25</v>
      </c>
      <c r="G751" s="2"/>
      <c r="H751" s="10" t="n">
        <v>0</v>
      </c>
      <c r="I751" s="10" t="n">
        <v>0.0248472609</v>
      </c>
      <c r="J751" s="10" t="n">
        <f aca="false">H751-I751</f>
        <v>-0.0248472609</v>
      </c>
    </row>
    <row r="752" customFormat="false" ht="15" hidden="false" customHeight="false" outlineLevel="0" collapsed="false">
      <c r="A752" s="2" t="s">
        <v>546</v>
      </c>
      <c r="B752" s="2" t="s">
        <v>6356</v>
      </c>
      <c r="C752" s="2" t="s">
        <v>6357</v>
      </c>
      <c r="D752" s="2" t="s">
        <v>54</v>
      </c>
      <c r="E752" s="2" t="s">
        <v>4422</v>
      </c>
      <c r="F752" s="2" t="s">
        <v>24</v>
      </c>
      <c r="G752" s="2" t="s">
        <v>6358</v>
      </c>
      <c r="H752" s="10" t="n">
        <v>0.10266899999624</v>
      </c>
      <c r="I752" s="10" t="n">
        <v>0.05041188732</v>
      </c>
      <c r="J752" s="10" t="n">
        <f aca="false">H752-I752</f>
        <v>0.05225711267624</v>
      </c>
    </row>
    <row r="753" customFormat="false" ht="15" hidden="false" customHeight="false" outlineLevel="0" collapsed="false">
      <c r="A753" s="2" t="s">
        <v>546</v>
      </c>
      <c r="B753" s="2" t="s">
        <v>6359</v>
      </c>
      <c r="C753" s="2" t="s">
        <v>6360</v>
      </c>
      <c r="D753" s="2" t="s">
        <v>54</v>
      </c>
      <c r="E753" s="2" t="s">
        <v>4422</v>
      </c>
      <c r="F753" s="2" t="s">
        <v>29</v>
      </c>
      <c r="G753" s="2" t="s">
        <v>6361</v>
      </c>
      <c r="H753" s="10" t="n">
        <v>0</v>
      </c>
      <c r="I753" s="10" t="n">
        <v>0.00069066</v>
      </c>
      <c r="J753" s="10" t="n">
        <f aca="false">H753-I753</f>
        <v>-0.00069066</v>
      </c>
    </row>
    <row r="754" customFormat="false" ht="15" hidden="false" customHeight="false" outlineLevel="0" collapsed="false">
      <c r="A754" s="2" t="s">
        <v>546</v>
      </c>
      <c r="B754" s="2" t="s">
        <v>6362</v>
      </c>
      <c r="C754" s="2" t="s">
        <v>6363</v>
      </c>
      <c r="D754" s="2" t="s">
        <v>54</v>
      </c>
      <c r="E754" s="2" t="s">
        <v>4422</v>
      </c>
      <c r="F754" s="2" t="s">
        <v>25</v>
      </c>
      <c r="G754" s="2" t="s">
        <v>6364</v>
      </c>
      <c r="H754" s="10" t="n">
        <v>0.125764000003983</v>
      </c>
      <c r="I754" s="10" t="n">
        <v>0.00736704</v>
      </c>
      <c r="J754" s="10" t="n">
        <f aca="false">H754-I754</f>
        <v>0.118396960003983</v>
      </c>
    </row>
    <row r="755" customFormat="false" ht="15" hidden="false" customHeight="false" outlineLevel="0" collapsed="false">
      <c r="A755" s="2" t="s">
        <v>546</v>
      </c>
      <c r="B755" s="2" t="s">
        <v>6365</v>
      </c>
      <c r="C755" s="2" t="s">
        <v>6366</v>
      </c>
      <c r="D755" s="2" t="s">
        <v>54</v>
      </c>
      <c r="E755" s="2" t="s">
        <v>4422</v>
      </c>
      <c r="F755" s="2" t="s">
        <v>29</v>
      </c>
      <c r="G755" s="2" t="s">
        <v>4681</v>
      </c>
      <c r="H755" s="10" t="n">
        <v>0</v>
      </c>
      <c r="I755" s="10" t="n">
        <v>0.00069066</v>
      </c>
      <c r="J755" s="10" t="n">
        <f aca="false">H755-I755</f>
        <v>-0.00069066</v>
      </c>
    </row>
    <row r="756" customFormat="false" ht="15" hidden="false" customHeight="false" outlineLevel="0" collapsed="false">
      <c r="A756" s="2" t="s">
        <v>546</v>
      </c>
      <c r="B756" s="2" t="s">
        <v>6367</v>
      </c>
      <c r="C756" s="2" t="s">
        <v>6368</v>
      </c>
      <c r="D756" s="2" t="s">
        <v>54</v>
      </c>
      <c r="E756" s="2" t="s">
        <v>4422</v>
      </c>
      <c r="F756" s="2" t="s">
        <v>25</v>
      </c>
      <c r="G756" s="2" t="s">
        <v>6369</v>
      </c>
      <c r="H756" s="10" t="n">
        <v>1.31234899999981</v>
      </c>
      <c r="I756" s="10" t="n">
        <v>0.70480379592</v>
      </c>
      <c r="J756" s="10" t="n">
        <f aca="false">H756-I756</f>
        <v>0.607545204079813</v>
      </c>
    </row>
    <row r="757" customFormat="false" ht="15" hidden="false" customHeight="false" outlineLevel="0" collapsed="false">
      <c r="A757" s="2" t="s">
        <v>546</v>
      </c>
      <c r="B757" s="2" t="s">
        <v>6370</v>
      </c>
      <c r="C757" s="2" t="s">
        <v>6371</v>
      </c>
      <c r="D757" s="2" t="s">
        <v>54</v>
      </c>
      <c r="E757" s="2" t="s">
        <v>4422</v>
      </c>
      <c r="F757" s="2" t="s">
        <v>29</v>
      </c>
      <c r="G757" s="2" t="s">
        <v>4681</v>
      </c>
      <c r="H757" s="10" t="n">
        <v>0</v>
      </c>
      <c r="I757" s="10" t="n">
        <v>0.00069066</v>
      </c>
      <c r="J757" s="10" t="n">
        <f aca="false">H757-I757</f>
        <v>-0.00069066</v>
      </c>
    </row>
    <row r="758" customFormat="false" ht="15" hidden="false" customHeight="false" outlineLevel="0" collapsed="false">
      <c r="A758" s="2" t="s">
        <v>546</v>
      </c>
      <c r="B758" s="2" t="s">
        <v>6372</v>
      </c>
      <c r="C758" s="2" t="s">
        <v>6373</v>
      </c>
      <c r="D758" s="2" t="s">
        <v>561</v>
      </c>
      <c r="E758" s="2" t="s">
        <v>4422</v>
      </c>
      <c r="F758" s="2" t="s">
        <v>29</v>
      </c>
      <c r="G758" s="2"/>
      <c r="H758" s="10" t="n">
        <v>0</v>
      </c>
      <c r="I758" s="10" t="n">
        <v>0.00069066</v>
      </c>
      <c r="J758" s="10" t="n">
        <f aca="false">H758-I758</f>
        <v>-0.00069066</v>
      </c>
    </row>
    <row r="759" customFormat="false" ht="15" hidden="false" customHeight="false" outlineLevel="0" collapsed="false">
      <c r="A759" s="2" t="s">
        <v>546</v>
      </c>
      <c r="B759" s="2" t="s">
        <v>6374</v>
      </c>
      <c r="C759" s="2" t="s">
        <v>6375</v>
      </c>
      <c r="D759" s="2" t="s">
        <v>54</v>
      </c>
      <c r="E759" s="2" t="s">
        <v>4422</v>
      </c>
      <c r="F759" s="2" t="s">
        <v>25</v>
      </c>
      <c r="G759" s="2" t="s">
        <v>6376</v>
      </c>
      <c r="H759" s="10" t="n">
        <v>1.62008899999637</v>
      </c>
      <c r="I759" s="10" t="n">
        <v>0.0015348</v>
      </c>
      <c r="J759" s="10" t="n">
        <f aca="false">H759-I759</f>
        <v>1.61855419999637</v>
      </c>
    </row>
    <row r="760" customFormat="false" ht="15" hidden="false" customHeight="false" outlineLevel="0" collapsed="false">
      <c r="A760" s="2" t="s">
        <v>546</v>
      </c>
      <c r="B760" s="2" t="s">
        <v>6377</v>
      </c>
      <c r="C760" s="2" t="s">
        <v>6378</v>
      </c>
      <c r="D760" s="2" t="s">
        <v>54</v>
      </c>
      <c r="E760" s="2" t="s">
        <v>4422</v>
      </c>
      <c r="F760" s="2" t="s">
        <v>29</v>
      </c>
      <c r="G760" s="2" t="s">
        <v>4681</v>
      </c>
      <c r="H760" s="10" t="n">
        <v>3.63797880709171E-012</v>
      </c>
      <c r="I760" s="10" t="n">
        <v>0.00069066</v>
      </c>
      <c r="J760" s="10" t="n">
        <f aca="false">H760-I760</f>
        <v>-0.000690659996362021</v>
      </c>
    </row>
    <row r="761" customFormat="false" ht="15" hidden="false" customHeight="false" outlineLevel="0" collapsed="false">
      <c r="A761" s="2" t="s">
        <v>546</v>
      </c>
      <c r="B761" s="2" t="s">
        <v>6379</v>
      </c>
      <c r="C761" s="2" t="s">
        <v>6380</v>
      </c>
      <c r="D761" s="2" t="s">
        <v>54</v>
      </c>
      <c r="E761" s="2" t="s">
        <v>4422</v>
      </c>
      <c r="F761" s="2" t="s">
        <v>25</v>
      </c>
      <c r="G761" s="2" t="s">
        <v>6381</v>
      </c>
      <c r="H761" s="10" t="n">
        <v>2.64373200000046</v>
      </c>
      <c r="I761" s="10" t="n">
        <v>0.00176747568</v>
      </c>
      <c r="J761" s="10" t="n">
        <f aca="false">H761-I761</f>
        <v>2.64196452432046</v>
      </c>
    </row>
    <row r="762" customFormat="false" ht="15" hidden="false" customHeight="false" outlineLevel="0" collapsed="false">
      <c r="A762" s="2" t="s">
        <v>546</v>
      </c>
      <c r="B762" s="2" t="s">
        <v>6382</v>
      </c>
      <c r="C762" s="2" t="s">
        <v>6383</v>
      </c>
      <c r="D762" s="2" t="s">
        <v>54</v>
      </c>
      <c r="E762" s="2" t="s">
        <v>4422</v>
      </c>
      <c r="F762" s="2" t="s">
        <v>25</v>
      </c>
      <c r="G762" s="2" t="s">
        <v>6384</v>
      </c>
      <c r="H762" s="10" t="n">
        <v>0.476302999995824</v>
      </c>
      <c r="I762" s="10" t="n">
        <v>0.0008003982</v>
      </c>
      <c r="J762" s="10" t="n">
        <f aca="false">H762-I762</f>
        <v>0.475502601795824</v>
      </c>
    </row>
    <row r="763" customFormat="false" ht="15" hidden="false" customHeight="false" outlineLevel="0" collapsed="false">
      <c r="A763" s="2" t="s">
        <v>546</v>
      </c>
      <c r="B763" s="2" t="s">
        <v>6385</v>
      </c>
      <c r="C763" s="2" t="s">
        <v>6386</v>
      </c>
      <c r="D763" s="2" t="s">
        <v>54</v>
      </c>
      <c r="E763" s="2" t="s">
        <v>4422</v>
      </c>
      <c r="F763" s="2" t="s">
        <v>29</v>
      </c>
      <c r="G763" s="2" t="s">
        <v>6387</v>
      </c>
      <c r="H763" s="10" t="n">
        <v>0</v>
      </c>
      <c r="I763" s="10" t="n">
        <v>0.00069066</v>
      </c>
      <c r="J763" s="10" t="n">
        <f aca="false">H763-I763</f>
        <v>-0.00069066</v>
      </c>
    </row>
    <row r="764" customFormat="false" ht="15" hidden="false" customHeight="false" outlineLevel="0" collapsed="false">
      <c r="A764" s="2" t="s">
        <v>546</v>
      </c>
      <c r="B764" s="2" t="s">
        <v>6388</v>
      </c>
      <c r="C764" s="2" t="s">
        <v>6389</v>
      </c>
      <c r="D764" s="2" t="s">
        <v>54</v>
      </c>
      <c r="E764" s="2" t="s">
        <v>4422</v>
      </c>
      <c r="F764" s="2" t="s">
        <v>25</v>
      </c>
      <c r="G764" s="2" t="s">
        <v>6390</v>
      </c>
      <c r="H764" s="10" t="n">
        <v>0.19063200000528</v>
      </c>
      <c r="I764" s="10" t="n">
        <v>0.00042045846</v>
      </c>
      <c r="J764" s="10" t="n">
        <f aca="false">H764-I764</f>
        <v>0.19021154154528</v>
      </c>
    </row>
    <row r="765" customFormat="false" ht="15" hidden="false" customHeight="false" outlineLevel="0" collapsed="false">
      <c r="A765" s="2" t="s">
        <v>546</v>
      </c>
      <c r="B765" s="2" t="s">
        <v>6391</v>
      </c>
      <c r="C765" s="2" t="s">
        <v>6392</v>
      </c>
      <c r="D765" s="2" t="s">
        <v>54</v>
      </c>
      <c r="E765" s="2" t="s">
        <v>4422</v>
      </c>
      <c r="F765" s="2" t="s">
        <v>29</v>
      </c>
      <c r="G765" s="2" t="s">
        <v>6387</v>
      </c>
      <c r="H765" s="10" t="n">
        <v>0</v>
      </c>
      <c r="I765" s="10" t="n">
        <v>0.00069066</v>
      </c>
      <c r="J765" s="10" t="n">
        <f aca="false">H765-I765</f>
        <v>-0.00069066</v>
      </c>
    </row>
    <row r="766" customFormat="false" ht="15" hidden="false" customHeight="false" outlineLevel="0" collapsed="false">
      <c r="A766" s="2" t="s">
        <v>546</v>
      </c>
      <c r="B766" s="2" t="s">
        <v>6393</v>
      </c>
      <c r="C766" s="2" t="s">
        <v>6394</v>
      </c>
      <c r="D766" s="2" t="s">
        <v>54</v>
      </c>
      <c r="E766" s="2" t="s">
        <v>4422</v>
      </c>
      <c r="F766" s="2" t="s">
        <v>29</v>
      </c>
      <c r="G766" s="2" t="s">
        <v>4681</v>
      </c>
      <c r="H766" s="10" t="n">
        <v>0</v>
      </c>
      <c r="I766" s="10" t="n">
        <v>0.00069066</v>
      </c>
      <c r="J766" s="10" t="n">
        <f aca="false">H766-I766</f>
        <v>-0.00069066</v>
      </c>
    </row>
    <row r="767" customFormat="false" ht="15" hidden="false" customHeight="false" outlineLevel="0" collapsed="false">
      <c r="A767" s="2" t="s">
        <v>546</v>
      </c>
      <c r="B767" s="2" t="s">
        <v>6395</v>
      </c>
      <c r="C767" s="2" t="s">
        <v>6396</v>
      </c>
      <c r="D767" s="2" t="s">
        <v>54</v>
      </c>
      <c r="E767" s="2" t="s">
        <v>4422</v>
      </c>
      <c r="F767" s="2" t="s">
        <v>25</v>
      </c>
      <c r="G767" s="2" t="s">
        <v>6397</v>
      </c>
      <c r="H767" s="10" t="n">
        <v>1.40937700000359</v>
      </c>
      <c r="I767" s="10" t="n">
        <v>0.58305371394</v>
      </c>
      <c r="J767" s="10" t="n">
        <f aca="false">H767-I767</f>
        <v>0.826323286063587</v>
      </c>
    </row>
    <row r="768" customFormat="false" ht="15" hidden="false" customHeight="false" outlineLevel="0" collapsed="false">
      <c r="A768" s="2" t="s">
        <v>546</v>
      </c>
      <c r="B768" s="2" t="s">
        <v>6398</v>
      </c>
      <c r="C768" s="2" t="s">
        <v>6399</v>
      </c>
      <c r="D768" s="2" t="s">
        <v>54</v>
      </c>
      <c r="E768" s="2" t="s">
        <v>4422</v>
      </c>
      <c r="F768" s="2" t="s">
        <v>29</v>
      </c>
      <c r="G768" s="2" t="s">
        <v>4681</v>
      </c>
      <c r="H768" s="10" t="n">
        <v>-3.63797880709171E-012</v>
      </c>
      <c r="I768" s="10" t="n">
        <v>0.00069066</v>
      </c>
      <c r="J768" s="10" t="n">
        <f aca="false">H768-I768</f>
        <v>-0.000690660003637979</v>
      </c>
    </row>
    <row r="769" customFormat="false" ht="15" hidden="false" customHeight="false" outlineLevel="0" collapsed="false">
      <c r="A769" s="2" t="s">
        <v>546</v>
      </c>
      <c r="B769" s="2" t="s">
        <v>6400</v>
      </c>
      <c r="C769" s="2" t="s">
        <v>6401</v>
      </c>
      <c r="D769" s="2" t="s">
        <v>54</v>
      </c>
      <c r="E769" s="2" t="s">
        <v>4422</v>
      </c>
      <c r="F769" s="2" t="s">
        <v>25</v>
      </c>
      <c r="G769" s="2" t="s">
        <v>6402</v>
      </c>
      <c r="H769" s="10" t="n">
        <v>2.12357100000008</v>
      </c>
      <c r="I769" s="10" t="n">
        <v>0.05824051842</v>
      </c>
      <c r="J769" s="10" t="n">
        <f aca="false">H769-I769</f>
        <v>2.06533048158008</v>
      </c>
    </row>
    <row r="770" customFormat="false" ht="15" hidden="false" customHeight="false" outlineLevel="0" collapsed="false">
      <c r="A770" s="2" t="s">
        <v>546</v>
      </c>
      <c r="B770" s="2" t="s">
        <v>6403</v>
      </c>
      <c r="C770" s="2" t="s">
        <v>6404</v>
      </c>
      <c r="D770" s="2" t="s">
        <v>54</v>
      </c>
      <c r="E770" s="2" t="s">
        <v>4422</v>
      </c>
      <c r="F770" s="2" t="s">
        <v>29</v>
      </c>
      <c r="G770" s="2" t="s">
        <v>4681</v>
      </c>
      <c r="H770" s="10" t="n">
        <v>0</v>
      </c>
      <c r="I770" s="10" t="n">
        <v>0.00069066</v>
      </c>
      <c r="J770" s="10" t="n">
        <f aca="false">H770-I770</f>
        <v>-0.00069066</v>
      </c>
    </row>
    <row r="771" customFormat="false" ht="15" hidden="false" customHeight="false" outlineLevel="0" collapsed="false">
      <c r="A771" s="2" t="s">
        <v>546</v>
      </c>
      <c r="B771" s="2" t="s">
        <v>6405</v>
      </c>
      <c r="C771" s="2" t="s">
        <v>6406</v>
      </c>
      <c r="D771" s="2" t="s">
        <v>561</v>
      </c>
      <c r="E771" s="2" t="s">
        <v>4422</v>
      </c>
      <c r="F771" s="2" t="s">
        <v>25</v>
      </c>
      <c r="G771" s="2"/>
      <c r="H771" s="10" t="n">
        <v>0</v>
      </c>
      <c r="I771" s="10" t="n">
        <v>0.0427069611</v>
      </c>
      <c r="J771" s="10" t="n">
        <f aca="false">H771-I771</f>
        <v>-0.0427069611</v>
      </c>
    </row>
    <row r="772" customFormat="false" ht="15" hidden="false" customHeight="false" outlineLevel="0" collapsed="false">
      <c r="A772" s="2" t="s">
        <v>546</v>
      </c>
      <c r="B772" s="2" t="s">
        <v>6407</v>
      </c>
      <c r="C772" s="2" t="s">
        <v>6408</v>
      </c>
      <c r="D772" s="2" t="s">
        <v>54</v>
      </c>
      <c r="E772" s="2" t="s">
        <v>4422</v>
      </c>
      <c r="F772" s="2" t="s">
        <v>25</v>
      </c>
      <c r="G772" s="2" t="s">
        <v>6409</v>
      </c>
      <c r="H772" s="10" t="n">
        <v>0.989881000001333</v>
      </c>
      <c r="I772" s="10" t="n">
        <v>0.05521381608</v>
      </c>
      <c r="J772" s="10" t="n">
        <f aca="false">H772-I772</f>
        <v>0.934667183921333</v>
      </c>
    </row>
    <row r="773" customFormat="false" ht="15" hidden="false" customHeight="false" outlineLevel="0" collapsed="false">
      <c r="A773" s="2" t="s">
        <v>546</v>
      </c>
      <c r="B773" s="2" t="s">
        <v>6410</v>
      </c>
      <c r="C773" s="2" t="s">
        <v>6411</v>
      </c>
      <c r="D773" s="2" t="s">
        <v>54</v>
      </c>
      <c r="E773" s="2" t="s">
        <v>4422</v>
      </c>
      <c r="F773" s="2" t="s">
        <v>29</v>
      </c>
      <c r="G773" s="2" t="s">
        <v>4681</v>
      </c>
      <c r="H773" s="10" t="n">
        <v>0</v>
      </c>
      <c r="I773" s="10" t="n">
        <v>0.00069066</v>
      </c>
      <c r="J773" s="10" t="n">
        <f aca="false">H773-I773</f>
        <v>-0.00069066</v>
      </c>
    </row>
    <row r="774" customFormat="false" ht="15" hidden="false" customHeight="false" outlineLevel="0" collapsed="false">
      <c r="A774" s="2" t="s">
        <v>546</v>
      </c>
      <c r="B774" s="2" t="s">
        <v>6412</v>
      </c>
      <c r="C774" s="2" t="s">
        <v>6413</v>
      </c>
      <c r="D774" s="2" t="s">
        <v>54</v>
      </c>
      <c r="E774" s="2" t="s">
        <v>4422</v>
      </c>
      <c r="F774" s="2" t="s">
        <v>25</v>
      </c>
      <c r="G774" s="2" t="s">
        <v>6414</v>
      </c>
      <c r="H774" s="10" t="n">
        <v>1.76445599999715</v>
      </c>
      <c r="I774" s="10" t="n">
        <v>0.05499311184</v>
      </c>
      <c r="J774" s="10" t="n">
        <f aca="false">H774-I774</f>
        <v>1.70946288815715</v>
      </c>
    </row>
    <row r="775" customFormat="false" ht="15" hidden="false" customHeight="false" outlineLevel="0" collapsed="false">
      <c r="A775" s="2" t="s">
        <v>546</v>
      </c>
      <c r="B775" s="2" t="s">
        <v>6415</v>
      </c>
      <c r="C775" s="2" t="s">
        <v>6416</v>
      </c>
      <c r="D775" s="2" t="s">
        <v>54</v>
      </c>
      <c r="E775" s="2" t="s">
        <v>4422</v>
      </c>
      <c r="F775" s="2" t="s">
        <v>29</v>
      </c>
      <c r="G775" s="2" t="s">
        <v>4681</v>
      </c>
      <c r="H775" s="10" t="n">
        <v>0</v>
      </c>
      <c r="I775" s="10" t="n">
        <v>0.00069066</v>
      </c>
      <c r="J775" s="10" t="n">
        <f aca="false">H775-I775</f>
        <v>-0.00069066</v>
      </c>
    </row>
    <row r="776" customFormat="false" ht="15" hidden="false" customHeight="false" outlineLevel="0" collapsed="false">
      <c r="A776" s="2" t="s">
        <v>546</v>
      </c>
      <c r="B776" s="2" t="s">
        <v>6417</v>
      </c>
      <c r="C776" s="2" t="s">
        <v>6418</v>
      </c>
      <c r="D776" s="2" t="s">
        <v>561</v>
      </c>
      <c r="E776" s="2" t="s">
        <v>4422</v>
      </c>
      <c r="F776" s="2" t="s">
        <v>25</v>
      </c>
      <c r="G776" s="2"/>
      <c r="H776" s="10" t="n">
        <v>0</v>
      </c>
      <c r="I776" s="10" t="n">
        <v>0.07365459156</v>
      </c>
      <c r="J776" s="10" t="n">
        <f aca="false">H776-I776</f>
        <v>-0.07365459156</v>
      </c>
    </row>
    <row r="777" customFormat="false" ht="15" hidden="false" customHeight="false" outlineLevel="0" collapsed="false">
      <c r="A777" s="2" t="s">
        <v>546</v>
      </c>
      <c r="B777" s="2" t="s">
        <v>6419</v>
      </c>
      <c r="C777" s="2" t="s">
        <v>6420</v>
      </c>
      <c r="D777" s="2" t="s">
        <v>561</v>
      </c>
      <c r="E777" s="2" t="s">
        <v>4422</v>
      </c>
      <c r="F777" s="2" t="s">
        <v>24</v>
      </c>
      <c r="G777" s="2"/>
      <c r="H777" s="10" t="n">
        <v>0</v>
      </c>
      <c r="I777" s="10" t="n">
        <v>0.1538637</v>
      </c>
      <c r="J777" s="10" t="n">
        <f aca="false">H777-I777</f>
        <v>-0.1538637</v>
      </c>
    </row>
    <row r="778" customFormat="false" ht="15" hidden="false" customHeight="false" outlineLevel="0" collapsed="false">
      <c r="A778" s="2" t="s">
        <v>546</v>
      </c>
      <c r="B778" s="2" t="s">
        <v>6421</v>
      </c>
      <c r="C778" s="2" t="s">
        <v>6422</v>
      </c>
      <c r="D778" s="2" t="s">
        <v>561</v>
      </c>
      <c r="E778" s="2" t="s">
        <v>4422</v>
      </c>
      <c r="F778" s="2" t="s">
        <v>24</v>
      </c>
      <c r="G778" s="2"/>
      <c r="H778" s="10" t="n">
        <v>0</v>
      </c>
      <c r="I778" s="10" t="n">
        <v>0.1538637</v>
      </c>
      <c r="J778" s="10" t="n">
        <f aca="false">H778-I778</f>
        <v>-0.1538637</v>
      </c>
    </row>
    <row r="779" customFormat="false" ht="15" hidden="false" customHeight="false" outlineLevel="0" collapsed="false">
      <c r="A779" s="2" t="s">
        <v>546</v>
      </c>
      <c r="B779" s="2" t="s">
        <v>6423</v>
      </c>
      <c r="C779" s="2" t="s">
        <v>6424</v>
      </c>
      <c r="D779" s="2" t="s">
        <v>54</v>
      </c>
      <c r="E779" s="2" t="s">
        <v>4422</v>
      </c>
      <c r="F779" s="2" t="s">
        <v>25</v>
      </c>
      <c r="G779" s="2" t="s">
        <v>6425</v>
      </c>
      <c r="H779" s="10" t="n">
        <v>0.651216999998724</v>
      </c>
      <c r="I779" s="10" t="n">
        <v>0.1090901307</v>
      </c>
      <c r="J779" s="10" t="n">
        <f aca="false">H779-I779</f>
        <v>0.542126869298724</v>
      </c>
    </row>
    <row r="780" customFormat="false" ht="15" hidden="false" customHeight="false" outlineLevel="0" collapsed="false">
      <c r="A780" s="2" t="s">
        <v>546</v>
      </c>
      <c r="B780" s="2" t="s">
        <v>6426</v>
      </c>
      <c r="C780" s="2" t="s">
        <v>6427</v>
      </c>
      <c r="D780" s="2" t="s">
        <v>54</v>
      </c>
      <c r="E780" s="2" t="s">
        <v>4422</v>
      </c>
      <c r="F780" s="2" t="s">
        <v>29</v>
      </c>
      <c r="G780" s="2" t="s">
        <v>6428</v>
      </c>
      <c r="H780" s="10" t="n">
        <v>0</v>
      </c>
      <c r="I780" s="10" t="n">
        <v>0.00069066</v>
      </c>
      <c r="J780" s="10" t="n">
        <f aca="false">H780-I780</f>
        <v>-0.00069066</v>
      </c>
    </row>
    <row r="781" customFormat="false" ht="15" hidden="false" customHeight="false" outlineLevel="0" collapsed="false">
      <c r="A781" s="2" t="s">
        <v>546</v>
      </c>
      <c r="B781" s="2" t="s">
        <v>6429</v>
      </c>
      <c r="C781" s="2" t="s">
        <v>6430</v>
      </c>
      <c r="D781" s="2" t="s">
        <v>561</v>
      </c>
      <c r="E781" s="2" t="s">
        <v>4422</v>
      </c>
      <c r="F781" s="2" t="s">
        <v>24</v>
      </c>
      <c r="G781" s="2"/>
      <c r="H781" s="10" t="n">
        <v>0</v>
      </c>
      <c r="I781" s="10" t="n">
        <v>0.0126291018</v>
      </c>
      <c r="J781" s="10" t="n">
        <f aca="false">H781-I781</f>
        <v>-0.0126291018</v>
      </c>
    </row>
    <row r="782" customFormat="false" ht="15" hidden="false" customHeight="false" outlineLevel="0" collapsed="false">
      <c r="A782" s="2" t="s">
        <v>546</v>
      </c>
      <c r="B782" s="2" t="s">
        <v>6431</v>
      </c>
      <c r="C782" s="2" t="s">
        <v>6432</v>
      </c>
      <c r="D782" s="2" t="s">
        <v>561</v>
      </c>
      <c r="E782" s="2" t="s">
        <v>4422</v>
      </c>
      <c r="F782" s="2" t="s">
        <v>24</v>
      </c>
      <c r="G782" s="2"/>
      <c r="H782" s="10" t="n">
        <v>0</v>
      </c>
      <c r="I782" s="10" t="n">
        <v>0.01331876418</v>
      </c>
      <c r="J782" s="10" t="n">
        <f aca="false">H782-I782</f>
        <v>-0.01331876418</v>
      </c>
    </row>
    <row r="783" customFormat="false" ht="15" hidden="false" customHeight="false" outlineLevel="0" collapsed="false">
      <c r="A783" s="2" t="s">
        <v>546</v>
      </c>
      <c r="B783" s="2" t="s">
        <v>6433</v>
      </c>
      <c r="C783" s="2" t="s">
        <v>6434</v>
      </c>
      <c r="D783" s="2" t="s">
        <v>561</v>
      </c>
      <c r="E783" s="2" t="s">
        <v>4422</v>
      </c>
      <c r="F783" s="2" t="s">
        <v>24</v>
      </c>
      <c r="G783" s="2"/>
      <c r="H783" s="10" t="n">
        <v>0</v>
      </c>
      <c r="I783" s="10" t="n">
        <v>0.04950696924</v>
      </c>
      <c r="J783" s="10" t="n">
        <f aca="false">H783-I783</f>
        <v>-0.04950696924</v>
      </c>
    </row>
    <row r="784" customFormat="false" ht="15" hidden="false" customHeight="false" outlineLevel="0" collapsed="false">
      <c r="A784" s="2" t="s">
        <v>546</v>
      </c>
      <c r="B784" s="2" t="s">
        <v>6435</v>
      </c>
      <c r="C784" s="2" t="s">
        <v>6436</v>
      </c>
      <c r="D784" s="2" t="s">
        <v>561</v>
      </c>
      <c r="E784" s="2" t="s">
        <v>4422</v>
      </c>
      <c r="F784" s="2" t="s">
        <v>24</v>
      </c>
      <c r="G784" s="2"/>
      <c r="H784" s="10" t="n">
        <v>0</v>
      </c>
      <c r="I784" s="10" t="n">
        <v>0.1538637</v>
      </c>
      <c r="J784" s="10" t="n">
        <f aca="false">H784-I784</f>
        <v>-0.1538637</v>
      </c>
    </row>
    <row r="785" customFormat="false" ht="15" hidden="false" customHeight="false" outlineLevel="0" collapsed="false">
      <c r="A785" s="2" t="s">
        <v>546</v>
      </c>
      <c r="B785" s="2" t="s">
        <v>6437</v>
      </c>
      <c r="C785" s="2" t="s">
        <v>6438</v>
      </c>
      <c r="D785" s="2" t="s">
        <v>561</v>
      </c>
      <c r="E785" s="2" t="s">
        <v>4422</v>
      </c>
      <c r="F785" s="2" t="s">
        <v>24</v>
      </c>
      <c r="G785" s="2"/>
      <c r="H785" s="10" t="n">
        <v>0</v>
      </c>
      <c r="I785" s="10" t="n">
        <v>0.074050263</v>
      </c>
      <c r="J785" s="10" t="n">
        <f aca="false">H785-I785</f>
        <v>-0.074050263</v>
      </c>
    </row>
    <row r="786" customFormat="false" ht="15" hidden="false" customHeight="false" outlineLevel="0" collapsed="false">
      <c r="A786" s="2" t="s">
        <v>546</v>
      </c>
      <c r="B786" s="2" t="s">
        <v>6439</v>
      </c>
      <c r="C786" s="2" t="s">
        <v>6440</v>
      </c>
      <c r="D786" s="2" t="s">
        <v>54</v>
      </c>
      <c r="E786" s="2" t="s">
        <v>4422</v>
      </c>
      <c r="F786" s="2" t="s">
        <v>24</v>
      </c>
      <c r="G786" s="2" t="s">
        <v>6441</v>
      </c>
      <c r="H786" s="10" t="n">
        <v>0.000455999996943346</v>
      </c>
      <c r="I786" s="10" t="n">
        <v>0.09385777788</v>
      </c>
      <c r="J786" s="10" t="n">
        <f aca="false">H786-I786</f>
        <v>-0.0934017778830567</v>
      </c>
    </row>
    <row r="787" customFormat="false" ht="15" hidden="false" customHeight="false" outlineLevel="0" collapsed="false">
      <c r="A787" s="2" t="s">
        <v>546</v>
      </c>
      <c r="B787" s="2" t="s">
        <v>6442</v>
      </c>
      <c r="C787" s="2" t="s">
        <v>6443</v>
      </c>
      <c r="D787" s="2" t="s">
        <v>561</v>
      </c>
      <c r="E787" s="2" t="s">
        <v>4422</v>
      </c>
      <c r="F787" s="2" t="s">
        <v>24</v>
      </c>
      <c r="G787" s="2"/>
      <c r="H787" s="10" t="n">
        <v>0</v>
      </c>
      <c r="I787" s="10" t="n">
        <v>0.04037721144</v>
      </c>
      <c r="J787" s="10" t="n">
        <f aca="false">H787-I787</f>
        <v>-0.04037721144</v>
      </c>
    </row>
    <row r="788" customFormat="false" ht="15" hidden="false" customHeight="false" outlineLevel="0" collapsed="false">
      <c r="A788" s="2" t="s">
        <v>546</v>
      </c>
      <c r="B788" s="2" t="s">
        <v>6444</v>
      </c>
      <c r="C788" s="2" t="s">
        <v>6445</v>
      </c>
      <c r="D788" s="2" t="s">
        <v>561</v>
      </c>
      <c r="E788" s="2" t="s">
        <v>4422</v>
      </c>
      <c r="F788" s="2" t="s">
        <v>24</v>
      </c>
      <c r="G788" s="2"/>
      <c r="H788" s="10" t="n">
        <v>0</v>
      </c>
      <c r="I788" s="10" t="n">
        <v>0.03525673494</v>
      </c>
      <c r="J788" s="10" t="n">
        <f aca="false">H788-I788</f>
        <v>-0.03525673494</v>
      </c>
    </row>
    <row r="789" customFormat="false" ht="15" hidden="false" customHeight="false" outlineLevel="0" collapsed="false">
      <c r="A789" s="2" t="s">
        <v>546</v>
      </c>
      <c r="B789" s="2" t="s">
        <v>6446</v>
      </c>
      <c r="C789" s="2" t="s">
        <v>6447</v>
      </c>
      <c r="D789" s="2" t="s">
        <v>561</v>
      </c>
      <c r="E789" s="2" t="s">
        <v>4422</v>
      </c>
      <c r="F789" s="2" t="s">
        <v>24</v>
      </c>
      <c r="G789" s="2"/>
      <c r="H789" s="10" t="n">
        <v>0</v>
      </c>
      <c r="I789" s="10" t="n">
        <v>0.10272431748</v>
      </c>
      <c r="J789" s="10" t="n">
        <f aca="false">H789-I789</f>
        <v>-0.10272431748</v>
      </c>
    </row>
    <row r="790" customFormat="false" ht="15" hidden="false" customHeight="false" outlineLevel="0" collapsed="false">
      <c r="A790" s="2" t="s">
        <v>546</v>
      </c>
      <c r="B790" s="2" t="s">
        <v>6448</v>
      </c>
      <c r="C790" s="2" t="s">
        <v>6449</v>
      </c>
      <c r="D790" s="2" t="s">
        <v>561</v>
      </c>
      <c r="E790" s="2" t="s">
        <v>4422</v>
      </c>
      <c r="F790" s="2" t="s">
        <v>24</v>
      </c>
      <c r="G790" s="2"/>
      <c r="H790" s="10" t="n">
        <v>0</v>
      </c>
      <c r="I790" s="10" t="n">
        <v>0.1538637</v>
      </c>
      <c r="J790" s="10" t="n">
        <f aca="false">H790-I790</f>
        <v>-0.1538637</v>
      </c>
    </row>
    <row r="791" customFormat="false" ht="15" hidden="false" customHeight="false" outlineLevel="0" collapsed="false">
      <c r="A791" s="2" t="s">
        <v>546</v>
      </c>
      <c r="B791" s="2" t="s">
        <v>6450</v>
      </c>
      <c r="C791" s="2" t="s">
        <v>6451</v>
      </c>
      <c r="D791" s="2" t="s">
        <v>561</v>
      </c>
      <c r="E791" s="2" t="s">
        <v>4422</v>
      </c>
      <c r="F791" s="2" t="s">
        <v>24</v>
      </c>
      <c r="G791" s="2"/>
      <c r="H791" s="10" t="n">
        <v>0</v>
      </c>
      <c r="I791" s="10" t="n">
        <v>0.1285728819</v>
      </c>
      <c r="J791" s="10" t="n">
        <f aca="false">H791-I791</f>
        <v>-0.1285728819</v>
      </c>
    </row>
    <row r="792" customFormat="false" ht="15" hidden="false" customHeight="false" outlineLevel="0" collapsed="false">
      <c r="A792" s="2" t="s">
        <v>546</v>
      </c>
      <c r="B792" s="2" t="s">
        <v>6452</v>
      </c>
      <c r="C792" s="2" t="s">
        <v>6453</v>
      </c>
      <c r="D792" s="2" t="s">
        <v>54</v>
      </c>
      <c r="E792" s="2" t="s">
        <v>4422</v>
      </c>
      <c r="F792" s="2" t="s">
        <v>24</v>
      </c>
      <c r="G792" s="2" t="s">
        <v>6454</v>
      </c>
      <c r="H792" s="10" t="n">
        <v>6.29999969437023E-005</v>
      </c>
      <c r="I792" s="10" t="n">
        <v>0.13316277804</v>
      </c>
      <c r="J792" s="10" t="n">
        <f aca="false">H792-I792</f>
        <v>-0.133099778043056</v>
      </c>
    </row>
    <row r="793" customFormat="false" ht="15" hidden="false" customHeight="false" outlineLevel="0" collapsed="false">
      <c r="A793" s="2" t="s">
        <v>546</v>
      </c>
      <c r="B793" s="2" t="s">
        <v>6455</v>
      </c>
      <c r="C793" s="2" t="s">
        <v>6456</v>
      </c>
      <c r="D793" s="2" t="s">
        <v>54</v>
      </c>
      <c r="E793" s="2" t="s">
        <v>4422</v>
      </c>
      <c r="F793" s="2" t="s">
        <v>25</v>
      </c>
      <c r="G793" s="2" t="s">
        <v>6457</v>
      </c>
      <c r="H793" s="10" t="n">
        <v>-0.56671099999221</v>
      </c>
      <c r="I793" s="10" t="n">
        <v>0.0017592645</v>
      </c>
      <c r="J793" s="10" t="n">
        <f aca="false">H793-I793</f>
        <v>-0.56847026449221</v>
      </c>
    </row>
    <row r="794" customFormat="false" ht="15" hidden="false" customHeight="false" outlineLevel="0" collapsed="false">
      <c r="A794" s="2" t="s">
        <v>546</v>
      </c>
      <c r="B794" s="2" t="s">
        <v>6458</v>
      </c>
      <c r="C794" s="2" t="s">
        <v>6459</v>
      </c>
      <c r="D794" s="2" t="s">
        <v>54</v>
      </c>
      <c r="E794" s="2" t="s">
        <v>4422</v>
      </c>
      <c r="F794" s="2" t="s">
        <v>29</v>
      </c>
      <c r="G794" s="2" t="s">
        <v>4681</v>
      </c>
      <c r="H794" s="10" t="n">
        <v>-3.63797880709171E-012</v>
      </c>
      <c r="I794" s="10" t="n">
        <v>0.00069066</v>
      </c>
      <c r="J794" s="10" t="n">
        <f aca="false">H794-I794</f>
        <v>-0.000690660003637979</v>
      </c>
    </row>
    <row r="795" customFormat="false" ht="15" hidden="false" customHeight="false" outlineLevel="0" collapsed="false">
      <c r="A795" s="2" t="s">
        <v>546</v>
      </c>
      <c r="B795" s="2" t="s">
        <v>6460</v>
      </c>
      <c r="C795" s="2" t="s">
        <v>6461</v>
      </c>
      <c r="D795" s="2" t="s">
        <v>561</v>
      </c>
      <c r="E795" s="2" t="s">
        <v>4422</v>
      </c>
      <c r="F795" s="2" t="s">
        <v>25</v>
      </c>
      <c r="G795" s="2"/>
      <c r="H795" s="10" t="n">
        <v>0</v>
      </c>
      <c r="I795" s="10" t="n">
        <v>0.05880402024</v>
      </c>
      <c r="J795" s="10" t="n">
        <f aca="false">H795-I795</f>
        <v>-0.05880402024</v>
      </c>
    </row>
    <row r="796" customFormat="false" ht="15" hidden="false" customHeight="false" outlineLevel="0" collapsed="false">
      <c r="A796" s="2" t="s">
        <v>546</v>
      </c>
      <c r="B796" s="2" t="s">
        <v>6462</v>
      </c>
      <c r="C796" s="2" t="s">
        <v>6463</v>
      </c>
      <c r="D796" s="2" t="s">
        <v>54</v>
      </c>
      <c r="E796" s="2" t="s">
        <v>4422</v>
      </c>
      <c r="F796" s="2" t="s">
        <v>25</v>
      </c>
      <c r="G796" s="2" t="s">
        <v>6464</v>
      </c>
      <c r="H796" s="10" t="n">
        <v>1.49429199999941</v>
      </c>
      <c r="I796" s="10" t="n">
        <v>0.0557036475</v>
      </c>
      <c r="J796" s="10" t="n">
        <f aca="false">H796-I796</f>
        <v>1.43858835249941</v>
      </c>
    </row>
    <row r="797" customFormat="false" ht="15" hidden="false" customHeight="false" outlineLevel="0" collapsed="false">
      <c r="A797" s="2" t="s">
        <v>546</v>
      </c>
      <c r="B797" s="2" t="s">
        <v>6465</v>
      </c>
      <c r="C797" s="2" t="s">
        <v>6466</v>
      </c>
      <c r="D797" s="2" t="s">
        <v>54</v>
      </c>
      <c r="E797" s="2" t="s">
        <v>4422</v>
      </c>
      <c r="F797" s="2" t="s">
        <v>29</v>
      </c>
      <c r="G797" s="2" t="s">
        <v>6467</v>
      </c>
      <c r="H797" s="10" t="n">
        <v>3.63797880709171E-012</v>
      </c>
      <c r="I797" s="10" t="n">
        <v>0.00069066</v>
      </c>
      <c r="J797" s="10" t="n">
        <f aca="false">H797-I797</f>
        <v>-0.000690659996362021</v>
      </c>
    </row>
    <row r="798" customFormat="false" ht="15" hidden="false" customHeight="false" outlineLevel="0" collapsed="false">
      <c r="A798" s="2" t="s">
        <v>546</v>
      </c>
      <c r="B798" s="2" t="s">
        <v>6468</v>
      </c>
      <c r="C798" s="2" t="s">
        <v>6469</v>
      </c>
      <c r="D798" s="2" t="s">
        <v>561</v>
      </c>
      <c r="E798" s="2" t="s">
        <v>4422</v>
      </c>
      <c r="F798" s="2" t="s">
        <v>24</v>
      </c>
      <c r="G798" s="2"/>
      <c r="H798" s="10" t="n">
        <v>0</v>
      </c>
      <c r="I798" s="10" t="n">
        <v>0.05195919594</v>
      </c>
      <c r="J798" s="10" t="n">
        <f aca="false">H798-I798</f>
        <v>-0.05195919594</v>
      </c>
    </row>
    <row r="799" customFormat="false" ht="15" hidden="false" customHeight="false" outlineLevel="0" collapsed="false">
      <c r="A799" s="2" t="s">
        <v>546</v>
      </c>
      <c r="B799" s="2" t="s">
        <v>6470</v>
      </c>
      <c r="C799" s="2" t="s">
        <v>6471</v>
      </c>
      <c r="D799" s="2" t="s">
        <v>54</v>
      </c>
      <c r="E799" s="2" t="s">
        <v>4422</v>
      </c>
      <c r="F799" s="2" t="s">
        <v>25</v>
      </c>
      <c r="G799" s="2" t="s">
        <v>6472</v>
      </c>
      <c r="H799" s="10" t="n">
        <v>-0.250049999998737</v>
      </c>
      <c r="I799" s="10" t="n">
        <v>0.0019185</v>
      </c>
      <c r="J799" s="10" t="n">
        <f aca="false">H799-I799</f>
        <v>-0.251968499998737</v>
      </c>
    </row>
    <row r="800" customFormat="false" ht="15" hidden="false" customHeight="false" outlineLevel="0" collapsed="false">
      <c r="A800" s="2" t="s">
        <v>546</v>
      </c>
      <c r="B800" s="2" t="s">
        <v>6473</v>
      </c>
      <c r="C800" s="2" t="s">
        <v>6474</v>
      </c>
      <c r="D800" s="2" t="s">
        <v>54</v>
      </c>
      <c r="E800" s="2" t="s">
        <v>4422</v>
      </c>
      <c r="F800" s="2" t="s">
        <v>29</v>
      </c>
      <c r="G800" s="2" t="s">
        <v>4681</v>
      </c>
      <c r="H800" s="10" t="n">
        <v>-3.63797880709171E-012</v>
      </c>
      <c r="I800" s="10" t="n">
        <v>0.00069066</v>
      </c>
      <c r="J800" s="10" t="n">
        <f aca="false">H800-I800</f>
        <v>-0.000690660003637979</v>
      </c>
    </row>
    <row r="801" customFormat="false" ht="15" hidden="false" customHeight="false" outlineLevel="0" collapsed="false">
      <c r="A801" s="2" t="s">
        <v>546</v>
      </c>
      <c r="B801" s="2" t="s">
        <v>6475</v>
      </c>
      <c r="C801" s="2" t="s">
        <v>6476</v>
      </c>
      <c r="D801" s="2" t="s">
        <v>54</v>
      </c>
      <c r="E801" s="2" t="s">
        <v>4422</v>
      </c>
      <c r="F801" s="2" t="s">
        <v>25</v>
      </c>
      <c r="G801" s="2" t="s">
        <v>6477</v>
      </c>
      <c r="H801" s="10" t="n">
        <v>1.1097800000025</v>
      </c>
      <c r="I801" s="10" t="n">
        <v>0.06624526782</v>
      </c>
      <c r="J801" s="10" t="n">
        <f aca="false">H801-I801</f>
        <v>1.0435347321825</v>
      </c>
    </row>
    <row r="802" customFormat="false" ht="15" hidden="false" customHeight="false" outlineLevel="0" collapsed="false">
      <c r="A802" s="2" t="s">
        <v>546</v>
      </c>
      <c r="B802" s="2" t="s">
        <v>6478</v>
      </c>
      <c r="C802" s="2" t="s">
        <v>6479</v>
      </c>
      <c r="D802" s="2" t="s">
        <v>54</v>
      </c>
      <c r="E802" s="2" t="s">
        <v>4422</v>
      </c>
      <c r="F802" s="2" t="s">
        <v>29</v>
      </c>
      <c r="G802" s="2" t="s">
        <v>6480</v>
      </c>
      <c r="H802" s="10" t="n">
        <v>0</v>
      </c>
      <c r="I802" s="10" t="n">
        <v>0.00069066</v>
      </c>
      <c r="J802" s="10" t="n">
        <f aca="false">H802-I802</f>
        <v>-0.00069066</v>
      </c>
    </row>
    <row r="803" customFormat="false" ht="15" hidden="false" customHeight="false" outlineLevel="0" collapsed="false">
      <c r="A803" s="2" t="s">
        <v>546</v>
      </c>
      <c r="B803" s="2" t="s">
        <v>6481</v>
      </c>
      <c r="C803" s="2" t="s">
        <v>6482</v>
      </c>
      <c r="D803" s="2" t="s">
        <v>54</v>
      </c>
      <c r="E803" s="2" t="s">
        <v>4422</v>
      </c>
      <c r="F803" s="2" t="s">
        <v>25</v>
      </c>
      <c r="G803" s="2" t="s">
        <v>6483</v>
      </c>
      <c r="H803" s="10" t="n">
        <v>1.44989899999928</v>
      </c>
      <c r="I803" s="10" t="n">
        <v>0.009661566</v>
      </c>
      <c r="J803" s="10" t="n">
        <f aca="false">H803-I803</f>
        <v>1.44023743399928</v>
      </c>
    </row>
    <row r="804" customFormat="false" ht="15" hidden="false" customHeight="false" outlineLevel="0" collapsed="false">
      <c r="A804" s="2" t="s">
        <v>546</v>
      </c>
      <c r="B804" s="2" t="s">
        <v>6484</v>
      </c>
      <c r="C804" s="2" t="s">
        <v>6485</v>
      </c>
      <c r="D804" s="2" t="s">
        <v>54</v>
      </c>
      <c r="E804" s="2" t="s">
        <v>4422</v>
      </c>
      <c r="F804" s="2" t="s">
        <v>29</v>
      </c>
      <c r="G804" s="2" t="s">
        <v>6486</v>
      </c>
      <c r="H804" s="10" t="n">
        <v>0</v>
      </c>
      <c r="I804" s="10" t="n">
        <v>0.00069066</v>
      </c>
      <c r="J804" s="10" t="n">
        <f aca="false">H804-I804</f>
        <v>-0.00069066</v>
      </c>
    </row>
    <row r="805" customFormat="false" ht="15" hidden="false" customHeight="false" outlineLevel="0" collapsed="false">
      <c r="A805" s="2" t="s">
        <v>546</v>
      </c>
      <c r="B805" s="2" t="s">
        <v>6487</v>
      </c>
      <c r="C805" s="2" t="s">
        <v>6488</v>
      </c>
      <c r="D805" s="2" t="s">
        <v>54</v>
      </c>
      <c r="E805" s="2" t="s">
        <v>4422</v>
      </c>
      <c r="F805" s="2" t="s">
        <v>24</v>
      </c>
      <c r="G805" s="2" t="s">
        <v>6489</v>
      </c>
      <c r="H805" s="10" t="n">
        <v>0.706467999996676</v>
      </c>
      <c r="I805" s="10" t="n">
        <v>0.08901824652</v>
      </c>
      <c r="J805" s="10" t="n">
        <f aca="false">H805-I805</f>
        <v>0.617449753476676</v>
      </c>
    </row>
    <row r="806" customFormat="false" ht="15" hidden="false" customHeight="false" outlineLevel="0" collapsed="false">
      <c r="A806" s="2" t="s">
        <v>546</v>
      </c>
      <c r="B806" s="2" t="s">
        <v>6490</v>
      </c>
      <c r="C806" s="2" t="s">
        <v>6491</v>
      </c>
      <c r="D806" s="2" t="s">
        <v>54</v>
      </c>
      <c r="E806" s="2" t="s">
        <v>4422</v>
      </c>
      <c r="F806" s="2" t="s">
        <v>29</v>
      </c>
      <c r="G806" s="2" t="s">
        <v>4681</v>
      </c>
      <c r="H806" s="10" t="n">
        <v>3.63797880709171E-012</v>
      </c>
      <c r="I806" s="10" t="n">
        <v>0.00069066</v>
      </c>
      <c r="J806" s="10" t="n">
        <f aca="false">H806-I806</f>
        <v>-0.000690659996362021</v>
      </c>
    </row>
    <row r="807" customFormat="false" ht="15" hidden="false" customHeight="false" outlineLevel="0" collapsed="false">
      <c r="A807" s="2" t="s">
        <v>546</v>
      </c>
      <c r="B807" s="2" t="s">
        <v>6492</v>
      </c>
      <c r="C807" s="2" t="s">
        <v>6493</v>
      </c>
      <c r="D807" s="2" t="s">
        <v>54</v>
      </c>
      <c r="E807" s="2" t="s">
        <v>4422</v>
      </c>
      <c r="F807" s="2" t="s">
        <v>24</v>
      </c>
      <c r="G807" s="2" t="s">
        <v>6494</v>
      </c>
      <c r="H807" s="10" t="n">
        <v>1.41654899999776</v>
      </c>
      <c r="I807" s="10" t="n">
        <v>0.09240470598</v>
      </c>
      <c r="J807" s="10" t="n">
        <f aca="false">H807-I807</f>
        <v>1.32414429401776</v>
      </c>
    </row>
    <row r="808" customFormat="false" ht="15" hidden="false" customHeight="false" outlineLevel="0" collapsed="false">
      <c r="A808" s="2" t="s">
        <v>546</v>
      </c>
      <c r="B808" s="2" t="s">
        <v>6495</v>
      </c>
      <c r="C808" s="2" t="s">
        <v>6496</v>
      </c>
      <c r="D808" s="2" t="s">
        <v>54</v>
      </c>
      <c r="E808" s="2" t="s">
        <v>4422</v>
      </c>
      <c r="F808" s="2" t="s">
        <v>29</v>
      </c>
      <c r="G808" s="2" t="s">
        <v>6497</v>
      </c>
      <c r="H808" s="10" t="n">
        <v>0</v>
      </c>
      <c r="I808" s="10" t="n">
        <v>0.00069066</v>
      </c>
      <c r="J808" s="10" t="n">
        <f aca="false">H808-I808</f>
        <v>-0.00069066</v>
      </c>
    </row>
    <row r="809" customFormat="false" ht="15" hidden="false" customHeight="false" outlineLevel="0" collapsed="false">
      <c r="A809" s="2" t="s">
        <v>546</v>
      </c>
      <c r="B809" s="2" t="s">
        <v>6498</v>
      </c>
      <c r="C809" s="2" t="s">
        <v>6499</v>
      </c>
      <c r="D809" s="2" t="s">
        <v>54</v>
      </c>
      <c r="E809" s="2" t="s">
        <v>4422</v>
      </c>
      <c r="F809" s="2" t="s">
        <v>24</v>
      </c>
      <c r="G809" s="2" t="s">
        <v>6500</v>
      </c>
      <c r="H809" s="10" t="n">
        <v>1.02337100000295</v>
      </c>
      <c r="I809" s="10" t="n">
        <v>0.0683200872</v>
      </c>
      <c r="J809" s="10" t="n">
        <f aca="false">H809-I809</f>
        <v>0.955050912802953</v>
      </c>
    </row>
    <row r="810" customFormat="false" ht="15" hidden="false" customHeight="false" outlineLevel="0" collapsed="false">
      <c r="A810" s="2" t="s">
        <v>546</v>
      </c>
      <c r="B810" s="2" t="s">
        <v>6501</v>
      </c>
      <c r="C810" s="2" t="s">
        <v>6502</v>
      </c>
      <c r="D810" s="2" t="s">
        <v>561</v>
      </c>
      <c r="E810" s="2" t="s">
        <v>4422</v>
      </c>
      <c r="F810" s="2" t="s">
        <v>29</v>
      </c>
      <c r="G810" s="2"/>
      <c r="H810" s="10" t="n">
        <v>0</v>
      </c>
      <c r="I810" s="10" t="n">
        <v>0.00069066</v>
      </c>
      <c r="J810" s="10" t="n">
        <f aca="false">H810-I810</f>
        <v>-0.00069066</v>
      </c>
    </row>
    <row r="811" customFormat="false" ht="15" hidden="false" customHeight="false" outlineLevel="0" collapsed="false">
      <c r="A811" s="2" t="s">
        <v>546</v>
      </c>
      <c r="B811" s="2" t="s">
        <v>6501</v>
      </c>
      <c r="C811" s="2" t="s">
        <v>6503</v>
      </c>
      <c r="D811" s="2" t="s">
        <v>54</v>
      </c>
      <c r="E811" s="2" t="s">
        <v>4422</v>
      </c>
      <c r="F811" s="2" t="s">
        <v>29</v>
      </c>
      <c r="G811" s="2" t="s">
        <v>6504</v>
      </c>
      <c r="H811" s="10" t="n">
        <v>0</v>
      </c>
      <c r="I811" s="10" t="n">
        <v>0.00069066</v>
      </c>
      <c r="J811" s="10" t="n">
        <f aca="false">H811-I811</f>
        <v>-0.00069066</v>
      </c>
    </row>
    <row r="812" customFormat="false" ht="15" hidden="false" customHeight="false" outlineLevel="0" collapsed="false">
      <c r="A812" s="2" t="s">
        <v>546</v>
      </c>
      <c r="B812" s="2" t="s">
        <v>6505</v>
      </c>
      <c r="C812" s="2" t="s">
        <v>6506</v>
      </c>
      <c r="D812" s="2" t="s">
        <v>561</v>
      </c>
      <c r="E812" s="2" t="s">
        <v>4422</v>
      </c>
      <c r="F812" s="2" t="s">
        <v>25</v>
      </c>
      <c r="G812" s="2"/>
      <c r="H812" s="10" t="n">
        <v>0</v>
      </c>
      <c r="I812" s="10" t="n">
        <v>0.04543637268</v>
      </c>
      <c r="J812" s="10" t="n">
        <f aca="false">H812-I812</f>
        <v>-0.04543637268</v>
      </c>
    </row>
    <row r="813" customFormat="false" ht="15" hidden="false" customHeight="false" outlineLevel="0" collapsed="false">
      <c r="A813" s="2" t="s">
        <v>546</v>
      </c>
      <c r="B813" s="2" t="s">
        <v>6505</v>
      </c>
      <c r="C813" s="2" t="s">
        <v>6507</v>
      </c>
      <c r="D813" s="2" t="s">
        <v>561</v>
      </c>
      <c r="E813" s="2" t="s">
        <v>4422</v>
      </c>
      <c r="F813" s="2" t="s">
        <v>25</v>
      </c>
      <c r="G813" s="2"/>
      <c r="H813" s="10" t="n">
        <v>0</v>
      </c>
      <c r="I813" s="10" t="n">
        <v>0.04239109926</v>
      </c>
      <c r="J813" s="10" t="n">
        <f aca="false">H813-I813</f>
        <v>-0.04239109926</v>
      </c>
    </row>
    <row r="814" customFormat="false" ht="15" hidden="false" customHeight="false" outlineLevel="0" collapsed="false">
      <c r="A814" s="2" t="s">
        <v>546</v>
      </c>
      <c r="B814" s="2" t="s">
        <v>6508</v>
      </c>
      <c r="C814" s="2" t="s">
        <v>6509</v>
      </c>
      <c r="D814" s="2" t="s">
        <v>561</v>
      </c>
      <c r="E814" s="2" t="s">
        <v>4422</v>
      </c>
      <c r="F814" s="2" t="s">
        <v>25</v>
      </c>
      <c r="G814" s="2"/>
      <c r="H814" s="10" t="n">
        <v>0</v>
      </c>
      <c r="I814" s="10" t="n">
        <v>0.04734727542</v>
      </c>
      <c r="J814" s="10" t="n">
        <f aca="false">H814-I814</f>
        <v>-0.04734727542</v>
      </c>
    </row>
    <row r="815" customFormat="false" ht="15" hidden="false" customHeight="false" outlineLevel="0" collapsed="false">
      <c r="A815" s="2" t="s">
        <v>546</v>
      </c>
      <c r="B815" s="2" t="s">
        <v>6508</v>
      </c>
      <c r="C815" s="2" t="s">
        <v>6510</v>
      </c>
      <c r="D815" s="2" t="s">
        <v>561</v>
      </c>
      <c r="E815" s="2" t="s">
        <v>4422</v>
      </c>
      <c r="F815" s="2" t="s">
        <v>25</v>
      </c>
      <c r="G815" s="2"/>
      <c r="H815" s="10" t="n">
        <v>0</v>
      </c>
      <c r="I815" s="10" t="n">
        <v>0.04734689172</v>
      </c>
      <c r="J815" s="10" t="n">
        <f aca="false">H815-I815</f>
        <v>-0.04734689172</v>
      </c>
    </row>
    <row r="816" customFormat="false" ht="15" hidden="false" customHeight="false" outlineLevel="0" collapsed="false">
      <c r="A816" s="2" t="s">
        <v>546</v>
      </c>
      <c r="B816" s="2" t="s">
        <v>6511</v>
      </c>
      <c r="C816" s="2" t="s">
        <v>6512</v>
      </c>
      <c r="D816" s="2" t="s">
        <v>54</v>
      </c>
      <c r="E816" s="2" t="s">
        <v>4422</v>
      </c>
      <c r="F816" s="2" t="s">
        <v>29</v>
      </c>
      <c r="G816" s="2" t="s">
        <v>6513</v>
      </c>
      <c r="H816" s="10" t="n">
        <v>0</v>
      </c>
      <c r="I816" s="10" t="n">
        <v>0.00069066</v>
      </c>
      <c r="J816" s="10" t="n">
        <f aca="false">H816-I816</f>
        <v>-0.00069066</v>
      </c>
    </row>
    <row r="817" customFormat="false" ht="15" hidden="false" customHeight="false" outlineLevel="0" collapsed="false">
      <c r="A817" s="2" t="s">
        <v>546</v>
      </c>
      <c r="B817" s="2" t="s">
        <v>6514</v>
      </c>
      <c r="C817" s="2" t="s">
        <v>6515</v>
      </c>
      <c r="D817" s="2" t="s">
        <v>54</v>
      </c>
      <c r="E817" s="2" t="s">
        <v>4422</v>
      </c>
      <c r="F817" s="2" t="s">
        <v>29</v>
      </c>
      <c r="G817" s="2" t="s">
        <v>6504</v>
      </c>
      <c r="H817" s="10" t="n">
        <v>0</v>
      </c>
      <c r="I817" s="10" t="n">
        <v>0.00069066</v>
      </c>
      <c r="J817" s="10" t="n">
        <f aca="false">H817-I817</f>
        <v>-0.00069066</v>
      </c>
    </row>
    <row r="818" customFormat="false" ht="15" hidden="false" customHeight="false" outlineLevel="0" collapsed="false">
      <c r="A818" s="2" t="s">
        <v>546</v>
      </c>
      <c r="B818" s="2" t="s">
        <v>6516</v>
      </c>
      <c r="C818" s="2" t="s">
        <v>6517</v>
      </c>
      <c r="D818" s="2" t="s">
        <v>561</v>
      </c>
      <c r="E818" s="2" t="s">
        <v>4422</v>
      </c>
      <c r="F818" s="2" t="s">
        <v>24</v>
      </c>
      <c r="G818" s="2"/>
      <c r="H818" s="10" t="n">
        <v>0</v>
      </c>
      <c r="I818" s="10" t="n">
        <v>0.0672399717</v>
      </c>
      <c r="J818" s="10" t="n">
        <f aca="false">H818-I818</f>
        <v>-0.0672399717</v>
      </c>
    </row>
    <row r="819" customFormat="false" ht="15" hidden="false" customHeight="false" outlineLevel="0" collapsed="false">
      <c r="A819" s="2" t="s">
        <v>546</v>
      </c>
      <c r="B819" s="2" t="s">
        <v>6518</v>
      </c>
      <c r="C819" s="2" t="s">
        <v>6519</v>
      </c>
      <c r="D819" s="2" t="s">
        <v>561</v>
      </c>
      <c r="E819" s="2" t="s">
        <v>4422</v>
      </c>
      <c r="F819" s="2" t="s">
        <v>25</v>
      </c>
      <c r="G819" s="2"/>
      <c r="H819" s="10" t="n">
        <v>0</v>
      </c>
      <c r="I819" s="10" t="n">
        <v>0.03933914946</v>
      </c>
      <c r="J819" s="10" t="n">
        <f aca="false">H819-I819</f>
        <v>-0.03933914946</v>
      </c>
    </row>
    <row r="820" customFormat="false" ht="15" hidden="false" customHeight="false" outlineLevel="0" collapsed="false">
      <c r="A820" s="2" t="s">
        <v>546</v>
      </c>
      <c r="B820" s="2" t="s">
        <v>6520</v>
      </c>
      <c r="C820" s="2" t="s">
        <v>6521</v>
      </c>
      <c r="D820" s="2" t="s">
        <v>54</v>
      </c>
      <c r="E820" s="2" t="s">
        <v>4422</v>
      </c>
      <c r="F820" s="2" t="s">
        <v>24</v>
      </c>
      <c r="G820" s="2" t="s">
        <v>6522</v>
      </c>
      <c r="H820" s="10" t="n">
        <v>0.489919999999984</v>
      </c>
      <c r="I820" s="10" t="n">
        <v>0.06270632598</v>
      </c>
      <c r="J820" s="10" t="n">
        <f aca="false">H820-I820</f>
        <v>0.427213674019984</v>
      </c>
    </row>
    <row r="821" customFormat="false" ht="15" hidden="false" customHeight="false" outlineLevel="0" collapsed="false">
      <c r="A821" s="2" t="s">
        <v>546</v>
      </c>
      <c r="B821" s="2" t="s">
        <v>6523</v>
      </c>
      <c r="C821" s="2" t="s">
        <v>6524</v>
      </c>
      <c r="D821" s="2" t="s">
        <v>54</v>
      </c>
      <c r="E821" s="2" t="s">
        <v>4422</v>
      </c>
      <c r="F821" s="2" t="s">
        <v>29</v>
      </c>
      <c r="G821" s="2" t="s">
        <v>4681</v>
      </c>
      <c r="H821" s="10" t="n">
        <v>0</v>
      </c>
      <c r="I821" s="10" t="n">
        <v>0.00069066</v>
      </c>
      <c r="J821" s="10" t="n">
        <f aca="false">H821-I821</f>
        <v>-0.00069066</v>
      </c>
    </row>
    <row r="822" customFormat="false" ht="15" hidden="false" customHeight="false" outlineLevel="0" collapsed="false">
      <c r="A822" s="2" t="s">
        <v>546</v>
      </c>
      <c r="B822" s="2" t="s">
        <v>6525</v>
      </c>
      <c r="C822" s="2" t="s">
        <v>6526</v>
      </c>
      <c r="D822" s="2" t="s">
        <v>561</v>
      </c>
      <c r="E822" s="2" t="s">
        <v>4422</v>
      </c>
      <c r="F822" s="2" t="s">
        <v>25</v>
      </c>
      <c r="G822" s="2"/>
      <c r="H822" s="10" t="n">
        <v>0</v>
      </c>
      <c r="I822" s="10" t="n">
        <v>0.03501523416</v>
      </c>
      <c r="J822" s="10" t="n">
        <f aca="false">H822-I822</f>
        <v>-0.03501523416</v>
      </c>
    </row>
    <row r="823" customFormat="false" ht="15" hidden="false" customHeight="false" outlineLevel="0" collapsed="false">
      <c r="A823" s="2" t="s">
        <v>546</v>
      </c>
      <c r="B823" s="2" t="s">
        <v>6527</v>
      </c>
      <c r="C823" s="2" t="s">
        <v>6528</v>
      </c>
      <c r="D823" s="2" t="s">
        <v>54</v>
      </c>
      <c r="E823" s="2" t="s">
        <v>4422</v>
      </c>
      <c r="F823" s="2" t="s">
        <v>25</v>
      </c>
      <c r="G823" s="2" t="s">
        <v>6529</v>
      </c>
      <c r="H823" s="10" t="n">
        <v>1.70418300000165</v>
      </c>
      <c r="I823" s="10" t="n">
        <v>0.05570103834</v>
      </c>
      <c r="J823" s="10" t="n">
        <f aca="false">H823-I823</f>
        <v>1.64848196166165</v>
      </c>
    </row>
    <row r="824" customFormat="false" ht="15" hidden="false" customHeight="false" outlineLevel="0" collapsed="false">
      <c r="A824" s="2" t="s">
        <v>546</v>
      </c>
      <c r="B824" s="2" t="s">
        <v>6530</v>
      </c>
      <c r="C824" s="2" t="s">
        <v>6531</v>
      </c>
      <c r="D824" s="2" t="s">
        <v>561</v>
      </c>
      <c r="E824" s="2" t="s">
        <v>4422</v>
      </c>
      <c r="F824" s="2" t="s">
        <v>29</v>
      </c>
      <c r="G824" s="2"/>
      <c r="H824" s="10" t="n">
        <v>0</v>
      </c>
      <c r="I824" s="10" t="n">
        <v>0.00069066</v>
      </c>
      <c r="J824" s="10" t="n">
        <f aca="false">H824-I824</f>
        <v>-0.00069066</v>
      </c>
    </row>
    <row r="825" customFormat="false" ht="15" hidden="false" customHeight="false" outlineLevel="0" collapsed="false">
      <c r="A825" s="2" t="s">
        <v>546</v>
      </c>
      <c r="B825" s="2" t="s">
        <v>6530</v>
      </c>
      <c r="C825" s="2" t="s">
        <v>6532</v>
      </c>
      <c r="D825" s="2" t="s">
        <v>54</v>
      </c>
      <c r="E825" s="2" t="s">
        <v>4422</v>
      </c>
      <c r="F825" s="2" t="s">
        <v>29</v>
      </c>
      <c r="G825" s="2" t="s">
        <v>4681</v>
      </c>
      <c r="H825" s="10" t="n">
        <v>-3.63797880709171E-012</v>
      </c>
      <c r="I825" s="10" t="n">
        <v>0.00069066</v>
      </c>
      <c r="J825" s="10" t="n">
        <f aca="false">H825-I825</f>
        <v>-0.000690660003637979</v>
      </c>
    </row>
    <row r="826" customFormat="false" ht="15" hidden="false" customHeight="false" outlineLevel="0" collapsed="false">
      <c r="A826" s="2" t="s">
        <v>546</v>
      </c>
      <c r="B826" s="2" t="s">
        <v>6533</v>
      </c>
      <c r="C826" s="2" t="s">
        <v>6534</v>
      </c>
      <c r="D826" s="2" t="s">
        <v>54</v>
      </c>
      <c r="E826" s="2" t="s">
        <v>4422</v>
      </c>
      <c r="F826" s="2" t="s">
        <v>24</v>
      </c>
      <c r="G826" s="2" t="s">
        <v>6535</v>
      </c>
      <c r="H826" s="10" t="n">
        <v>1.98914200000218</v>
      </c>
      <c r="I826" s="10" t="n">
        <v>0.09664643274</v>
      </c>
      <c r="J826" s="10" t="n">
        <f aca="false">H826-I826</f>
        <v>1.89249556726217</v>
      </c>
    </row>
    <row r="827" customFormat="false" ht="15" hidden="false" customHeight="false" outlineLevel="0" collapsed="false">
      <c r="A827" s="2" t="s">
        <v>546</v>
      </c>
      <c r="B827" s="2" t="s">
        <v>6536</v>
      </c>
      <c r="C827" s="2" t="s">
        <v>6537</v>
      </c>
      <c r="D827" s="2" t="s">
        <v>561</v>
      </c>
      <c r="E827" s="2" t="s">
        <v>4422</v>
      </c>
      <c r="F827" s="2" t="s">
        <v>25</v>
      </c>
      <c r="G827" s="2"/>
      <c r="H827" s="10" t="n">
        <v>0</v>
      </c>
      <c r="I827" s="10" t="n">
        <v>0.05404821222</v>
      </c>
      <c r="J827" s="10" t="n">
        <f aca="false">H827-I827</f>
        <v>-0.05404821222</v>
      </c>
    </row>
    <row r="828" customFormat="false" ht="15" hidden="false" customHeight="false" outlineLevel="0" collapsed="false">
      <c r="A828" s="2" t="s">
        <v>546</v>
      </c>
      <c r="B828" s="2" t="s">
        <v>6538</v>
      </c>
      <c r="C828" s="2" t="s">
        <v>6539</v>
      </c>
      <c r="D828" s="2" t="s">
        <v>54</v>
      </c>
      <c r="E828" s="2" t="s">
        <v>4422</v>
      </c>
      <c r="F828" s="2" t="s">
        <v>29</v>
      </c>
      <c r="G828" s="2" t="s">
        <v>6540</v>
      </c>
      <c r="H828" s="10" t="n">
        <v>0</v>
      </c>
      <c r="I828" s="10" t="n">
        <v>0.00069066</v>
      </c>
      <c r="J828" s="10" t="n">
        <f aca="false">H828-I828</f>
        <v>-0.00069066</v>
      </c>
    </row>
    <row r="829" customFormat="false" ht="15" hidden="false" customHeight="false" outlineLevel="0" collapsed="false">
      <c r="A829" s="2" t="s">
        <v>546</v>
      </c>
      <c r="B829" s="2" t="s">
        <v>6541</v>
      </c>
      <c r="C829" s="2" t="s">
        <v>6542</v>
      </c>
      <c r="D829" s="2" t="s">
        <v>54</v>
      </c>
      <c r="E829" s="2" t="s">
        <v>4422</v>
      </c>
      <c r="F829" s="2" t="s">
        <v>25</v>
      </c>
      <c r="G829" s="2" t="s">
        <v>6543</v>
      </c>
      <c r="H829" s="10" t="n">
        <v>0.273480999996536</v>
      </c>
      <c r="I829" s="10" t="n">
        <v>0.0040963812</v>
      </c>
      <c r="J829" s="10" t="n">
        <f aca="false">H829-I829</f>
        <v>0.269384618796536</v>
      </c>
    </row>
    <row r="830" customFormat="false" ht="15" hidden="false" customHeight="false" outlineLevel="0" collapsed="false">
      <c r="A830" s="2" t="s">
        <v>546</v>
      </c>
      <c r="B830" s="2" t="s">
        <v>6544</v>
      </c>
      <c r="C830" s="2" t="s">
        <v>6545</v>
      </c>
      <c r="D830" s="2" t="s">
        <v>54</v>
      </c>
      <c r="E830" s="2" t="s">
        <v>4422</v>
      </c>
      <c r="F830" s="2" t="s">
        <v>29</v>
      </c>
      <c r="G830" s="2" t="s">
        <v>6540</v>
      </c>
      <c r="H830" s="10" t="n">
        <v>0</v>
      </c>
      <c r="I830" s="10" t="n">
        <v>0.00069066</v>
      </c>
      <c r="J830" s="10" t="n">
        <f aca="false">H830-I830</f>
        <v>-0.00069066</v>
      </c>
    </row>
    <row r="831" customFormat="false" ht="15" hidden="false" customHeight="false" outlineLevel="0" collapsed="false">
      <c r="A831" s="2" t="s">
        <v>546</v>
      </c>
      <c r="B831" s="2" t="s">
        <v>6546</v>
      </c>
      <c r="C831" s="2" t="s">
        <v>6547</v>
      </c>
      <c r="D831" s="2" t="s">
        <v>54</v>
      </c>
      <c r="E831" s="2" t="s">
        <v>4422</v>
      </c>
      <c r="F831" s="2" t="s">
        <v>25</v>
      </c>
      <c r="G831" s="2" t="s">
        <v>6548</v>
      </c>
      <c r="H831" s="10" t="n">
        <v>2.51461800000107</v>
      </c>
      <c r="I831" s="10" t="n">
        <v>0.0026859</v>
      </c>
      <c r="J831" s="10" t="n">
        <f aca="false">H831-I831</f>
        <v>2.51193210000107</v>
      </c>
    </row>
    <row r="832" customFormat="false" ht="15" hidden="false" customHeight="false" outlineLevel="0" collapsed="false">
      <c r="A832" s="2" t="s">
        <v>546</v>
      </c>
      <c r="B832" s="2" t="s">
        <v>6546</v>
      </c>
      <c r="C832" s="2" t="s">
        <v>6549</v>
      </c>
      <c r="D832" s="2" t="s">
        <v>561</v>
      </c>
      <c r="E832" s="2" t="s">
        <v>4422</v>
      </c>
      <c r="F832" s="2" t="s">
        <v>25</v>
      </c>
      <c r="G832" s="2"/>
      <c r="H832" s="10" t="n">
        <v>0</v>
      </c>
      <c r="I832" s="10" t="n">
        <v>0.02146248972</v>
      </c>
      <c r="J832" s="10" t="n">
        <f aca="false">H832-I832</f>
        <v>-0.02146248972</v>
      </c>
    </row>
    <row r="833" customFormat="false" ht="15" hidden="false" customHeight="false" outlineLevel="0" collapsed="false">
      <c r="A833" s="2" t="s">
        <v>546</v>
      </c>
      <c r="B833" s="2" t="s">
        <v>6550</v>
      </c>
      <c r="C833" s="2" t="s">
        <v>6551</v>
      </c>
      <c r="D833" s="2" t="s">
        <v>54</v>
      </c>
      <c r="E833" s="2" t="s">
        <v>4422</v>
      </c>
      <c r="F833" s="2" t="s">
        <v>29</v>
      </c>
      <c r="G833" s="2" t="s">
        <v>6552</v>
      </c>
      <c r="H833" s="10" t="n">
        <v>0</v>
      </c>
      <c r="I833" s="10" t="n">
        <v>0.00069066</v>
      </c>
      <c r="J833" s="10" t="n">
        <f aca="false">H833-I833</f>
        <v>-0.00069066</v>
      </c>
    </row>
    <row r="834" customFormat="false" ht="15" hidden="false" customHeight="false" outlineLevel="0" collapsed="false">
      <c r="A834" s="2" t="s">
        <v>546</v>
      </c>
      <c r="B834" s="2" t="s">
        <v>6553</v>
      </c>
      <c r="C834" s="2" t="s">
        <v>6554</v>
      </c>
      <c r="D834" s="2" t="s">
        <v>561</v>
      </c>
      <c r="E834" s="2" t="s">
        <v>4422</v>
      </c>
      <c r="F834" s="2" t="s">
        <v>25</v>
      </c>
      <c r="G834" s="2"/>
      <c r="H834" s="10" t="n">
        <v>0</v>
      </c>
      <c r="I834" s="10" t="n">
        <v>0.0026859</v>
      </c>
      <c r="J834" s="10" t="n">
        <f aca="false">H834-I834</f>
        <v>-0.0026859</v>
      </c>
    </row>
    <row r="835" customFormat="false" ht="15" hidden="false" customHeight="false" outlineLevel="0" collapsed="false">
      <c r="A835" s="2" t="s">
        <v>546</v>
      </c>
      <c r="B835" s="2" t="s">
        <v>6553</v>
      </c>
      <c r="C835" s="2" t="s">
        <v>6555</v>
      </c>
      <c r="D835" s="2" t="s">
        <v>561</v>
      </c>
      <c r="E835" s="2" t="s">
        <v>4422</v>
      </c>
      <c r="F835" s="2" t="s">
        <v>25</v>
      </c>
      <c r="G835" s="2"/>
      <c r="H835" s="10" t="n">
        <v>0</v>
      </c>
      <c r="I835" s="10" t="n">
        <v>0.03406780212</v>
      </c>
      <c r="J835" s="10" t="n">
        <f aca="false">H835-I835</f>
        <v>-0.03406780212</v>
      </c>
    </row>
    <row r="836" customFormat="false" ht="15" hidden="false" customHeight="false" outlineLevel="0" collapsed="false">
      <c r="A836" s="2" t="s">
        <v>546</v>
      </c>
      <c r="B836" s="2" t="s">
        <v>6556</v>
      </c>
      <c r="C836" s="2" t="s">
        <v>6557</v>
      </c>
      <c r="D836" s="2" t="s">
        <v>561</v>
      </c>
      <c r="E836" s="2" t="s">
        <v>4422</v>
      </c>
      <c r="F836" s="2" t="s">
        <v>25</v>
      </c>
      <c r="G836" s="2"/>
      <c r="H836" s="10" t="n">
        <v>0</v>
      </c>
      <c r="I836" s="10" t="n">
        <v>0.0026859</v>
      </c>
      <c r="J836" s="10" t="n">
        <f aca="false">H836-I836</f>
        <v>-0.0026859</v>
      </c>
    </row>
    <row r="837" customFormat="false" ht="15" hidden="false" customHeight="false" outlineLevel="0" collapsed="false">
      <c r="A837" s="2" t="s">
        <v>546</v>
      </c>
      <c r="B837" s="2" t="s">
        <v>6556</v>
      </c>
      <c r="C837" s="2" t="s">
        <v>6558</v>
      </c>
      <c r="D837" s="2" t="s">
        <v>561</v>
      </c>
      <c r="E837" s="2" t="s">
        <v>4422</v>
      </c>
      <c r="F837" s="2" t="s">
        <v>25</v>
      </c>
      <c r="G837" s="2"/>
      <c r="H837" s="10" t="n">
        <v>0</v>
      </c>
      <c r="I837" s="10" t="n">
        <v>0.04651733232</v>
      </c>
      <c r="J837" s="10" t="n">
        <f aca="false">H837-I837</f>
        <v>-0.04651733232</v>
      </c>
    </row>
    <row r="838" customFormat="false" ht="15" hidden="false" customHeight="false" outlineLevel="0" collapsed="false">
      <c r="A838" s="2" t="s">
        <v>546</v>
      </c>
      <c r="B838" s="2" t="s">
        <v>6559</v>
      </c>
      <c r="C838" s="2" t="s">
        <v>6560</v>
      </c>
      <c r="D838" s="2" t="s">
        <v>561</v>
      </c>
      <c r="E838" s="2" t="s">
        <v>4422</v>
      </c>
      <c r="F838" s="2" t="s">
        <v>25</v>
      </c>
      <c r="G838" s="2"/>
      <c r="H838" s="10" t="n">
        <v>0</v>
      </c>
      <c r="I838" s="10" t="n">
        <v>0.05219755038</v>
      </c>
      <c r="J838" s="10" t="n">
        <f aca="false">H838-I838</f>
        <v>-0.05219755038</v>
      </c>
    </row>
    <row r="839" customFormat="false" ht="15" hidden="false" customHeight="false" outlineLevel="0" collapsed="false">
      <c r="A839" s="2" t="s">
        <v>546</v>
      </c>
      <c r="B839" s="2" t="s">
        <v>6561</v>
      </c>
      <c r="C839" s="2" t="s">
        <v>6562</v>
      </c>
      <c r="D839" s="2" t="s">
        <v>561</v>
      </c>
      <c r="E839" s="2" t="s">
        <v>4422</v>
      </c>
      <c r="F839" s="2" t="s">
        <v>25</v>
      </c>
      <c r="G839" s="2"/>
      <c r="H839" s="10" t="n">
        <v>0</v>
      </c>
      <c r="I839" s="10" t="n">
        <v>0.0026859</v>
      </c>
      <c r="J839" s="10" t="n">
        <f aca="false">H839-I839</f>
        <v>-0.0026859</v>
      </c>
    </row>
    <row r="840" customFormat="false" ht="15" hidden="false" customHeight="false" outlineLevel="0" collapsed="false">
      <c r="A840" s="2" t="s">
        <v>546</v>
      </c>
      <c r="B840" s="2" t="s">
        <v>6563</v>
      </c>
      <c r="C840" s="2" t="s">
        <v>6564</v>
      </c>
      <c r="D840" s="2" t="s">
        <v>561</v>
      </c>
      <c r="E840" s="2" t="s">
        <v>4422</v>
      </c>
      <c r="F840" s="2" t="s">
        <v>25</v>
      </c>
      <c r="G840" s="2"/>
      <c r="H840" s="10" t="n">
        <v>0</v>
      </c>
      <c r="I840" s="10" t="n">
        <v>0.04038549936</v>
      </c>
      <c r="J840" s="10" t="n">
        <f aca="false">H840-I840</f>
        <v>-0.04038549936</v>
      </c>
    </row>
    <row r="841" customFormat="false" ht="15" hidden="false" customHeight="false" outlineLevel="0" collapsed="false">
      <c r="A841" s="2" t="s">
        <v>546</v>
      </c>
      <c r="B841" s="2" t="s">
        <v>6565</v>
      </c>
      <c r="C841" s="2" t="s">
        <v>6566</v>
      </c>
      <c r="D841" s="2" t="s">
        <v>561</v>
      </c>
      <c r="E841" s="2" t="s">
        <v>4422</v>
      </c>
      <c r="F841" s="2" t="s">
        <v>25</v>
      </c>
      <c r="G841" s="2"/>
      <c r="H841" s="10" t="n">
        <v>0</v>
      </c>
      <c r="I841" s="10" t="n">
        <v>0.0026859</v>
      </c>
      <c r="J841" s="10" t="n">
        <f aca="false">H841-I841</f>
        <v>-0.0026859</v>
      </c>
    </row>
    <row r="842" customFormat="false" ht="15" hidden="false" customHeight="false" outlineLevel="0" collapsed="false">
      <c r="A842" s="2" t="s">
        <v>546</v>
      </c>
      <c r="B842" s="2" t="s">
        <v>6567</v>
      </c>
      <c r="C842" s="2" t="s">
        <v>6568</v>
      </c>
      <c r="D842" s="2" t="s">
        <v>561</v>
      </c>
      <c r="E842" s="2" t="s">
        <v>4422</v>
      </c>
      <c r="F842" s="2" t="s">
        <v>25</v>
      </c>
      <c r="G842" s="2"/>
      <c r="H842" s="10" t="n">
        <v>0</v>
      </c>
      <c r="I842" s="10" t="n">
        <v>0.04607761212</v>
      </c>
      <c r="J842" s="10" t="n">
        <f aca="false">H842-I842</f>
        <v>-0.04607761212</v>
      </c>
    </row>
    <row r="843" customFormat="false" ht="15" hidden="false" customHeight="false" outlineLevel="0" collapsed="false">
      <c r="A843" s="2" t="s">
        <v>546</v>
      </c>
      <c r="B843" s="2" t="s">
        <v>6569</v>
      </c>
      <c r="C843" s="2" t="s">
        <v>6570</v>
      </c>
      <c r="D843" s="2" t="s">
        <v>561</v>
      </c>
      <c r="E843" s="2" t="s">
        <v>4422</v>
      </c>
      <c r="F843" s="2" t="s">
        <v>25</v>
      </c>
      <c r="G843" s="2"/>
      <c r="H843" s="10" t="n">
        <v>0</v>
      </c>
      <c r="I843" s="10" t="n">
        <v>0.0026859</v>
      </c>
      <c r="J843" s="10" t="n">
        <f aca="false">H843-I843</f>
        <v>-0.0026859</v>
      </c>
    </row>
    <row r="844" customFormat="false" ht="15" hidden="false" customHeight="false" outlineLevel="0" collapsed="false">
      <c r="A844" s="2" t="s">
        <v>546</v>
      </c>
      <c r="B844" s="2" t="s">
        <v>6571</v>
      </c>
      <c r="C844" s="2" t="s">
        <v>6572</v>
      </c>
      <c r="D844" s="2" t="s">
        <v>54</v>
      </c>
      <c r="E844" s="2" t="s">
        <v>4422</v>
      </c>
      <c r="F844" s="2" t="s">
        <v>25</v>
      </c>
      <c r="G844" s="2" t="s">
        <v>6573</v>
      </c>
      <c r="H844" s="10" t="n">
        <v>1.37518499999715</v>
      </c>
      <c r="I844" s="10" t="n">
        <v>0.0466790235</v>
      </c>
      <c r="J844" s="10" t="n">
        <f aca="false">H844-I844</f>
        <v>1.32850597649715</v>
      </c>
    </row>
    <row r="845" customFormat="false" ht="15" hidden="false" customHeight="false" outlineLevel="0" collapsed="false">
      <c r="A845" s="2" t="s">
        <v>546</v>
      </c>
      <c r="B845" s="2" t="s">
        <v>6574</v>
      </c>
      <c r="C845" s="2" t="s">
        <v>6575</v>
      </c>
      <c r="D845" s="2" t="s">
        <v>54</v>
      </c>
      <c r="E845" s="2" t="s">
        <v>4422</v>
      </c>
      <c r="F845" s="2" t="s">
        <v>29</v>
      </c>
      <c r="G845" s="2" t="s">
        <v>4681</v>
      </c>
      <c r="H845" s="10" t="n">
        <v>3.63797880709171E-012</v>
      </c>
      <c r="I845" s="10" t="n">
        <v>0.00069066</v>
      </c>
      <c r="J845" s="10" t="n">
        <f aca="false">H845-I845</f>
        <v>-0.000690659996362021</v>
      </c>
    </row>
    <row r="846" customFormat="false" ht="15" hidden="false" customHeight="false" outlineLevel="0" collapsed="false">
      <c r="A846" s="2" t="s">
        <v>546</v>
      </c>
      <c r="B846" s="2" t="s">
        <v>6576</v>
      </c>
      <c r="C846" s="2" t="s">
        <v>6577</v>
      </c>
      <c r="D846" s="2" t="s">
        <v>54</v>
      </c>
      <c r="E846" s="2" t="s">
        <v>4422</v>
      </c>
      <c r="F846" s="2" t="s">
        <v>25</v>
      </c>
      <c r="G846" s="2" t="s">
        <v>6578</v>
      </c>
      <c r="H846" s="10" t="n">
        <v>0.759924000001774</v>
      </c>
      <c r="I846" s="10" t="n">
        <v>0.05297331504</v>
      </c>
      <c r="J846" s="10" t="n">
        <f aca="false">H846-I846</f>
        <v>0.706950684961774</v>
      </c>
    </row>
    <row r="847" customFormat="false" ht="15" hidden="false" customHeight="false" outlineLevel="0" collapsed="false">
      <c r="A847" s="2" t="s">
        <v>546</v>
      </c>
      <c r="B847" s="2" t="s">
        <v>6579</v>
      </c>
      <c r="C847" s="2" t="s">
        <v>6580</v>
      </c>
      <c r="D847" s="2" t="s">
        <v>54</v>
      </c>
      <c r="E847" s="2" t="s">
        <v>4422</v>
      </c>
      <c r="F847" s="2" t="s">
        <v>29</v>
      </c>
      <c r="G847" s="2" t="s">
        <v>6581</v>
      </c>
      <c r="H847" s="10" t="n">
        <v>0</v>
      </c>
      <c r="I847" s="10" t="n">
        <v>0.00069066</v>
      </c>
      <c r="J847" s="10" t="n">
        <f aca="false">H847-I847</f>
        <v>-0.00069066</v>
      </c>
    </row>
    <row r="848" customFormat="false" ht="15" hidden="false" customHeight="false" outlineLevel="0" collapsed="false">
      <c r="A848" s="2" t="s">
        <v>546</v>
      </c>
      <c r="B848" s="2" t="s">
        <v>6582</v>
      </c>
      <c r="C848" s="2" t="s">
        <v>6583</v>
      </c>
      <c r="D848" s="2" t="s">
        <v>54</v>
      </c>
      <c r="E848" s="2" t="s">
        <v>4422</v>
      </c>
      <c r="F848" s="2" t="s">
        <v>25</v>
      </c>
      <c r="G848" s="2" t="s">
        <v>6584</v>
      </c>
      <c r="H848" s="10" t="n">
        <v>2.3289220000006</v>
      </c>
      <c r="I848" s="10" t="n">
        <v>0.03910394136</v>
      </c>
      <c r="J848" s="10" t="n">
        <f aca="false">H848-I848</f>
        <v>2.2898180586406</v>
      </c>
    </row>
    <row r="849" customFormat="false" ht="15" hidden="false" customHeight="false" outlineLevel="0" collapsed="false">
      <c r="A849" s="2" t="s">
        <v>546</v>
      </c>
      <c r="B849" s="2" t="s">
        <v>6585</v>
      </c>
      <c r="C849" s="2" t="s">
        <v>6586</v>
      </c>
      <c r="D849" s="2" t="s">
        <v>54</v>
      </c>
      <c r="E849" s="2" t="s">
        <v>4422</v>
      </c>
      <c r="F849" s="2" t="s">
        <v>29</v>
      </c>
      <c r="G849" s="2" t="s">
        <v>4681</v>
      </c>
      <c r="H849" s="10" t="n">
        <v>-3.63797880709171E-012</v>
      </c>
      <c r="I849" s="10" t="n">
        <v>0.00069066</v>
      </c>
      <c r="J849" s="10" t="n">
        <f aca="false">H849-I849</f>
        <v>-0.000690660003637979</v>
      </c>
    </row>
    <row r="850" customFormat="false" ht="15" hidden="false" customHeight="false" outlineLevel="0" collapsed="false">
      <c r="A850" s="2" t="s">
        <v>546</v>
      </c>
      <c r="B850" s="2" t="s">
        <v>6587</v>
      </c>
      <c r="C850" s="2" t="s">
        <v>6588</v>
      </c>
      <c r="D850" s="2" t="s">
        <v>561</v>
      </c>
      <c r="E850" s="2" t="s">
        <v>4422</v>
      </c>
      <c r="F850" s="2" t="s">
        <v>25</v>
      </c>
      <c r="G850" s="2"/>
      <c r="H850" s="10" t="n">
        <v>0</v>
      </c>
      <c r="I850" s="10" t="n">
        <v>0.0560727669</v>
      </c>
      <c r="J850" s="10" t="n">
        <f aca="false">H850-I850</f>
        <v>-0.0560727669</v>
      </c>
    </row>
    <row r="851" customFormat="false" ht="15" hidden="false" customHeight="false" outlineLevel="0" collapsed="false">
      <c r="A851" s="2" t="s">
        <v>546</v>
      </c>
      <c r="B851" s="2" t="s">
        <v>6589</v>
      </c>
      <c r="C851" s="2" t="s">
        <v>6590</v>
      </c>
      <c r="D851" s="2" t="s">
        <v>54</v>
      </c>
      <c r="E851" s="2" t="s">
        <v>4422</v>
      </c>
      <c r="F851" s="2" t="s">
        <v>24</v>
      </c>
      <c r="G851" s="2" t="s">
        <v>6591</v>
      </c>
      <c r="H851" s="10" t="n">
        <v>1.48753799999759</v>
      </c>
      <c r="I851" s="10" t="n">
        <v>0.1010838465</v>
      </c>
      <c r="J851" s="10" t="n">
        <f aca="false">H851-I851</f>
        <v>1.38645415349759</v>
      </c>
    </row>
    <row r="852" customFormat="false" ht="15" hidden="false" customHeight="false" outlineLevel="0" collapsed="false">
      <c r="A852" s="2" t="s">
        <v>546</v>
      </c>
      <c r="B852" s="2" t="s">
        <v>6592</v>
      </c>
      <c r="C852" s="2" t="s">
        <v>6593</v>
      </c>
      <c r="D852" s="2" t="s">
        <v>54</v>
      </c>
      <c r="E852" s="2" t="s">
        <v>4422</v>
      </c>
      <c r="F852" s="2" t="s">
        <v>29</v>
      </c>
      <c r="G852" s="2" t="s">
        <v>6594</v>
      </c>
      <c r="H852" s="10" t="n">
        <v>3.63797880709171E-012</v>
      </c>
      <c r="I852" s="10" t="n">
        <v>0.00069066</v>
      </c>
      <c r="J852" s="10" t="n">
        <f aca="false">H852-I852</f>
        <v>-0.000690659996362021</v>
      </c>
    </row>
    <row r="853" customFormat="false" ht="15" hidden="false" customHeight="false" outlineLevel="0" collapsed="false">
      <c r="A853" s="2" t="s">
        <v>546</v>
      </c>
      <c r="B853" s="2" t="s">
        <v>6595</v>
      </c>
      <c r="C853" s="2" t="s">
        <v>6596</v>
      </c>
      <c r="D853" s="2" t="s">
        <v>54</v>
      </c>
      <c r="E853" s="2" t="s">
        <v>4422</v>
      </c>
      <c r="F853" s="2" t="s">
        <v>25</v>
      </c>
      <c r="G853" s="2" t="s">
        <v>6597</v>
      </c>
      <c r="H853" s="10" t="n">
        <v>1.11978699999963</v>
      </c>
      <c r="I853" s="10" t="n">
        <v>0.00579993246</v>
      </c>
      <c r="J853" s="10" t="n">
        <f aca="false">H853-I853</f>
        <v>1.11398706753963</v>
      </c>
    </row>
    <row r="854" customFormat="false" ht="15" hidden="false" customHeight="false" outlineLevel="0" collapsed="false">
      <c r="A854" s="2" t="s">
        <v>546</v>
      </c>
      <c r="B854" s="2" t="s">
        <v>6598</v>
      </c>
      <c r="C854" s="2" t="s">
        <v>6599</v>
      </c>
      <c r="D854" s="2" t="s">
        <v>561</v>
      </c>
      <c r="E854" s="2" t="s">
        <v>4422</v>
      </c>
      <c r="F854" s="2" t="s">
        <v>25</v>
      </c>
      <c r="G854" s="2"/>
      <c r="H854" s="10" t="n">
        <v>0</v>
      </c>
      <c r="I854" s="10" t="n">
        <v>0.0011511</v>
      </c>
      <c r="J854" s="10" t="n">
        <f aca="false">H854-I854</f>
        <v>-0.0011511</v>
      </c>
    </row>
    <row r="855" customFormat="false" ht="15" hidden="false" customHeight="false" outlineLevel="0" collapsed="false">
      <c r="A855" s="2" t="s">
        <v>546</v>
      </c>
      <c r="B855" s="2" t="s">
        <v>6600</v>
      </c>
      <c r="C855" s="2" t="s">
        <v>6601</v>
      </c>
      <c r="D855" s="2" t="s">
        <v>561</v>
      </c>
      <c r="E855" s="2" t="s">
        <v>4422</v>
      </c>
      <c r="F855" s="2" t="s">
        <v>25</v>
      </c>
      <c r="G855" s="2"/>
      <c r="H855" s="10" t="n">
        <v>0</v>
      </c>
      <c r="I855" s="10" t="n">
        <v>0.0011511</v>
      </c>
      <c r="J855" s="10" t="n">
        <f aca="false">H855-I855</f>
        <v>-0.0011511</v>
      </c>
    </row>
    <row r="856" customFormat="false" ht="15" hidden="false" customHeight="false" outlineLevel="0" collapsed="false">
      <c r="A856" s="2" t="s">
        <v>546</v>
      </c>
      <c r="B856" s="2" t="s">
        <v>6602</v>
      </c>
      <c r="C856" s="2" t="s">
        <v>6603</v>
      </c>
      <c r="D856" s="2" t="s">
        <v>54</v>
      </c>
      <c r="E856" s="2" t="s">
        <v>4422</v>
      </c>
      <c r="F856" s="2" t="s">
        <v>29</v>
      </c>
      <c r="G856" s="2" t="s">
        <v>4681</v>
      </c>
      <c r="H856" s="10" t="n">
        <v>0</v>
      </c>
      <c r="I856" s="10" t="n">
        <v>0.00069066</v>
      </c>
      <c r="J856" s="10" t="n">
        <f aca="false">H856-I856</f>
        <v>-0.00069066</v>
      </c>
    </row>
    <row r="857" customFormat="false" ht="15" hidden="false" customHeight="false" outlineLevel="0" collapsed="false">
      <c r="A857" s="2" t="s">
        <v>546</v>
      </c>
      <c r="B857" s="2" t="s">
        <v>6604</v>
      </c>
      <c r="C857" s="2" t="s">
        <v>6605</v>
      </c>
      <c r="D857" s="2" t="s">
        <v>561</v>
      </c>
      <c r="E857" s="2" t="s">
        <v>4422</v>
      </c>
      <c r="F857" s="2" t="s">
        <v>25</v>
      </c>
      <c r="G857" s="2"/>
      <c r="H857" s="10" t="n">
        <v>0</v>
      </c>
      <c r="I857" s="10" t="n">
        <v>0.04779259764</v>
      </c>
      <c r="J857" s="10" t="n">
        <f aca="false">H857-I857</f>
        <v>-0.04779259764</v>
      </c>
    </row>
    <row r="858" customFormat="false" ht="15" hidden="false" customHeight="false" outlineLevel="0" collapsed="false">
      <c r="A858" s="2" t="s">
        <v>546</v>
      </c>
      <c r="B858" s="2" t="s">
        <v>6606</v>
      </c>
      <c r="C858" s="2" t="s">
        <v>6607</v>
      </c>
      <c r="D858" s="2" t="s">
        <v>54</v>
      </c>
      <c r="E858" s="2" t="s">
        <v>4422</v>
      </c>
      <c r="F858" s="2" t="s">
        <v>25</v>
      </c>
      <c r="G858" s="2" t="s">
        <v>6608</v>
      </c>
      <c r="H858" s="10" t="n">
        <v>1.80308399999922</v>
      </c>
      <c r="I858" s="10" t="n">
        <v>0.05254073166</v>
      </c>
      <c r="J858" s="10" t="n">
        <f aca="false">H858-I858</f>
        <v>1.75054326833922</v>
      </c>
    </row>
    <row r="859" customFormat="false" ht="15" hidden="false" customHeight="false" outlineLevel="0" collapsed="false">
      <c r="A859" s="2" t="s">
        <v>546</v>
      </c>
      <c r="B859" s="2" t="s">
        <v>6609</v>
      </c>
      <c r="C859" s="2" t="s">
        <v>6610</v>
      </c>
      <c r="D859" s="2" t="s">
        <v>54</v>
      </c>
      <c r="E859" s="2" t="s">
        <v>4422</v>
      </c>
      <c r="F859" s="2" t="s">
        <v>29</v>
      </c>
      <c r="G859" s="2" t="s">
        <v>6611</v>
      </c>
      <c r="H859" s="10" t="n">
        <v>0</v>
      </c>
      <c r="I859" s="10" t="n">
        <v>0.00069066</v>
      </c>
      <c r="J859" s="10" t="n">
        <f aca="false">H859-I859</f>
        <v>-0.00069066</v>
      </c>
    </row>
    <row r="860" customFormat="false" ht="15" hidden="false" customHeight="false" outlineLevel="0" collapsed="false">
      <c r="A860" s="2" t="s">
        <v>546</v>
      </c>
      <c r="B860" s="2" t="s">
        <v>6612</v>
      </c>
      <c r="C860" s="2" t="s">
        <v>6613</v>
      </c>
      <c r="D860" s="2" t="s">
        <v>54</v>
      </c>
      <c r="E860" s="2" t="s">
        <v>4422</v>
      </c>
      <c r="F860" s="2" t="s">
        <v>24</v>
      </c>
      <c r="G860" s="2" t="s">
        <v>6614</v>
      </c>
      <c r="H860" s="10" t="n">
        <v>1.6880500000043</v>
      </c>
      <c r="I860" s="10" t="n">
        <v>0.0011511</v>
      </c>
      <c r="J860" s="10" t="n">
        <f aca="false">H860-I860</f>
        <v>1.6868989000043</v>
      </c>
    </row>
    <row r="861" customFormat="false" ht="15" hidden="false" customHeight="false" outlineLevel="0" collapsed="false">
      <c r="A861" s="2" t="s">
        <v>546</v>
      </c>
      <c r="B861" s="2" t="s">
        <v>6615</v>
      </c>
      <c r="C861" s="2" t="s">
        <v>6616</v>
      </c>
      <c r="D861" s="2" t="s">
        <v>54</v>
      </c>
      <c r="E861" s="2" t="s">
        <v>4422</v>
      </c>
      <c r="F861" s="2" t="s">
        <v>29</v>
      </c>
      <c r="G861" s="2" t="s">
        <v>6617</v>
      </c>
      <c r="H861" s="10" t="n">
        <v>-3.63797880709171E-012</v>
      </c>
      <c r="I861" s="10" t="n">
        <v>0.00069066</v>
      </c>
      <c r="J861" s="10" t="n">
        <f aca="false">H861-I861</f>
        <v>-0.000690660003637979</v>
      </c>
    </row>
    <row r="862" customFormat="false" ht="15" hidden="false" customHeight="false" outlineLevel="0" collapsed="false">
      <c r="A862" s="2" t="s">
        <v>546</v>
      </c>
      <c r="B862" s="2" t="s">
        <v>6618</v>
      </c>
      <c r="C862" s="2" t="s">
        <v>6619</v>
      </c>
      <c r="D862" s="2" t="s">
        <v>561</v>
      </c>
      <c r="E862" s="2" t="s">
        <v>4422</v>
      </c>
      <c r="F862" s="2" t="s">
        <v>29</v>
      </c>
      <c r="G862" s="2"/>
      <c r="H862" s="10" t="n">
        <v>0</v>
      </c>
      <c r="I862" s="10" t="n">
        <v>0.00069066</v>
      </c>
      <c r="J862" s="10" t="n">
        <f aca="false">H862-I862</f>
        <v>-0.00069066</v>
      </c>
    </row>
    <row r="863" customFormat="false" ht="15" hidden="false" customHeight="false" outlineLevel="0" collapsed="false">
      <c r="A863" s="2" t="s">
        <v>546</v>
      </c>
      <c r="B863" s="2" t="s">
        <v>6620</v>
      </c>
      <c r="C863" s="2" t="s">
        <v>6621</v>
      </c>
      <c r="D863" s="2" t="s">
        <v>561</v>
      </c>
      <c r="E863" s="2" t="s">
        <v>4422</v>
      </c>
      <c r="F863" s="2" t="s">
        <v>25</v>
      </c>
      <c r="G863" s="2"/>
      <c r="H863" s="10" t="n">
        <v>0</v>
      </c>
      <c r="I863" s="10" t="n">
        <v>0.03558295668</v>
      </c>
      <c r="J863" s="10" t="n">
        <f aca="false">H863-I863</f>
        <v>-0.03558295668</v>
      </c>
    </row>
    <row r="864" customFormat="false" ht="15" hidden="false" customHeight="false" outlineLevel="0" collapsed="false">
      <c r="A864" s="2" t="s">
        <v>546</v>
      </c>
      <c r="B864" s="2" t="s">
        <v>6620</v>
      </c>
      <c r="C864" s="2" t="s">
        <v>6622</v>
      </c>
      <c r="D864" s="2" t="s">
        <v>561</v>
      </c>
      <c r="E864" s="2" t="s">
        <v>4422</v>
      </c>
      <c r="F864" s="2" t="s">
        <v>25</v>
      </c>
      <c r="G864" s="2"/>
      <c r="H864" s="10" t="n">
        <v>0</v>
      </c>
      <c r="I864" s="10" t="n">
        <v>0.0011511</v>
      </c>
      <c r="J864" s="10" t="n">
        <f aca="false">H864-I864</f>
        <v>-0.0011511</v>
      </c>
    </row>
    <row r="865" customFormat="false" ht="15" hidden="false" customHeight="false" outlineLevel="0" collapsed="false">
      <c r="A865" s="2" t="s">
        <v>546</v>
      </c>
      <c r="B865" s="2" t="s">
        <v>6623</v>
      </c>
      <c r="C865" s="2" t="s">
        <v>6624</v>
      </c>
      <c r="D865" s="2" t="s">
        <v>54</v>
      </c>
      <c r="E865" s="2" t="s">
        <v>4422</v>
      </c>
      <c r="F865" s="2" t="s">
        <v>25</v>
      </c>
      <c r="G865" s="2" t="s">
        <v>6625</v>
      </c>
      <c r="H865" s="10" t="n">
        <v>0.855884000000515</v>
      </c>
      <c r="I865" s="10" t="n">
        <v>0.02162855508</v>
      </c>
      <c r="J865" s="10" t="n">
        <f aca="false">H865-I865</f>
        <v>0.834255444920515</v>
      </c>
    </row>
    <row r="866" customFormat="false" ht="15" hidden="false" customHeight="false" outlineLevel="0" collapsed="false">
      <c r="A866" s="2" t="s">
        <v>546</v>
      </c>
      <c r="B866" s="2" t="s">
        <v>6626</v>
      </c>
      <c r="C866" s="2" t="s">
        <v>6627</v>
      </c>
      <c r="D866" s="2" t="s">
        <v>54</v>
      </c>
      <c r="E866" s="2" t="s">
        <v>4422</v>
      </c>
      <c r="F866" s="2" t="s">
        <v>29</v>
      </c>
      <c r="G866" s="2" t="s">
        <v>4681</v>
      </c>
      <c r="H866" s="10" t="n">
        <v>0</v>
      </c>
      <c r="I866" s="10" t="n">
        <v>0.00069066</v>
      </c>
      <c r="J866" s="10" t="n">
        <f aca="false">H866-I866</f>
        <v>-0.00069066</v>
      </c>
    </row>
    <row r="867" customFormat="false" ht="15" hidden="false" customHeight="false" outlineLevel="0" collapsed="false">
      <c r="A867" s="2" t="s">
        <v>546</v>
      </c>
      <c r="B867" s="2" t="s">
        <v>6628</v>
      </c>
      <c r="C867" s="2" t="s">
        <v>6629</v>
      </c>
      <c r="D867" s="2" t="s">
        <v>54</v>
      </c>
      <c r="E867" s="2" t="s">
        <v>4422</v>
      </c>
      <c r="F867" s="2" t="s">
        <v>25</v>
      </c>
      <c r="G867" s="2" t="s">
        <v>6630</v>
      </c>
      <c r="H867" s="10" t="n">
        <v>2.02057700000296</v>
      </c>
      <c r="I867" s="10" t="n">
        <v>0.0011511</v>
      </c>
      <c r="J867" s="10" t="n">
        <f aca="false">H867-I867</f>
        <v>2.01942590000296</v>
      </c>
    </row>
    <row r="868" customFormat="false" ht="15" hidden="false" customHeight="false" outlineLevel="0" collapsed="false">
      <c r="A868" s="2" t="s">
        <v>546</v>
      </c>
      <c r="B868" s="2" t="s">
        <v>6628</v>
      </c>
      <c r="C868" s="2" t="s">
        <v>6631</v>
      </c>
      <c r="D868" s="2" t="s">
        <v>561</v>
      </c>
      <c r="E868" s="2" t="s">
        <v>4422</v>
      </c>
      <c r="F868" s="2" t="s">
        <v>29</v>
      </c>
      <c r="G868" s="2"/>
      <c r="H868" s="10" t="n">
        <v>0</v>
      </c>
      <c r="I868" s="10" t="n">
        <v>0.00069066</v>
      </c>
      <c r="J868" s="10" t="n">
        <f aca="false">H868-I868</f>
        <v>-0.00069066</v>
      </c>
    </row>
    <row r="869" customFormat="false" ht="15" hidden="false" customHeight="false" outlineLevel="0" collapsed="false">
      <c r="A869" s="2" t="s">
        <v>546</v>
      </c>
      <c r="B869" s="2" t="s">
        <v>6632</v>
      </c>
      <c r="C869" s="2" t="s">
        <v>6633</v>
      </c>
      <c r="D869" s="2" t="s">
        <v>54</v>
      </c>
      <c r="E869" s="2" t="s">
        <v>4422</v>
      </c>
      <c r="F869" s="2" t="s">
        <v>29</v>
      </c>
      <c r="G869" s="2" t="s">
        <v>6634</v>
      </c>
      <c r="H869" s="10" t="n">
        <v>0</v>
      </c>
      <c r="I869" s="10" t="n">
        <v>0.00069066</v>
      </c>
      <c r="J869" s="10" t="n">
        <f aca="false">H869-I869</f>
        <v>-0.00069066</v>
      </c>
    </row>
    <row r="870" customFormat="false" ht="15" hidden="false" customHeight="false" outlineLevel="0" collapsed="false">
      <c r="A870" s="2" t="s">
        <v>546</v>
      </c>
      <c r="B870" s="2" t="s">
        <v>6635</v>
      </c>
      <c r="C870" s="2" t="s">
        <v>6636</v>
      </c>
      <c r="D870" s="2" t="s">
        <v>54</v>
      </c>
      <c r="E870" s="2" t="s">
        <v>4422</v>
      </c>
      <c r="F870" s="2" t="s">
        <v>25</v>
      </c>
      <c r="G870" s="2" t="s">
        <v>6637</v>
      </c>
      <c r="H870" s="10" t="n">
        <v>1.23867099999916</v>
      </c>
      <c r="I870" s="10" t="n">
        <v>0.0011511</v>
      </c>
      <c r="J870" s="10" t="n">
        <f aca="false">H870-I870</f>
        <v>1.23751989999916</v>
      </c>
    </row>
    <row r="871" customFormat="false" ht="15" hidden="false" customHeight="false" outlineLevel="0" collapsed="false">
      <c r="A871" s="2" t="s">
        <v>546</v>
      </c>
      <c r="B871" s="2" t="s">
        <v>6638</v>
      </c>
      <c r="C871" s="2" t="s">
        <v>6639</v>
      </c>
      <c r="D871" s="2" t="s">
        <v>54</v>
      </c>
      <c r="E871" s="2" t="s">
        <v>4422</v>
      </c>
      <c r="F871" s="2" t="s">
        <v>29</v>
      </c>
      <c r="G871" s="2" t="s">
        <v>6640</v>
      </c>
      <c r="H871" s="10" t="n">
        <v>-3.63797880709171E-012</v>
      </c>
      <c r="I871" s="10" t="n">
        <v>0.00069066</v>
      </c>
      <c r="J871" s="10" t="n">
        <f aca="false">H871-I871</f>
        <v>-0.000690660003637979</v>
      </c>
    </row>
    <row r="872" customFormat="false" ht="15" hidden="false" customHeight="false" outlineLevel="0" collapsed="false">
      <c r="A872" s="2" t="s">
        <v>546</v>
      </c>
      <c r="B872" s="2" t="s">
        <v>6641</v>
      </c>
      <c r="C872" s="2" t="s">
        <v>6642</v>
      </c>
      <c r="D872" s="2" t="s">
        <v>561</v>
      </c>
      <c r="E872" s="2" t="s">
        <v>4422</v>
      </c>
      <c r="F872" s="2" t="s">
        <v>25</v>
      </c>
      <c r="G872" s="2"/>
      <c r="H872" s="10" t="n">
        <v>0</v>
      </c>
      <c r="I872" s="10" t="n">
        <v>0.0011511</v>
      </c>
      <c r="J872" s="10" t="n">
        <f aca="false">H872-I872</f>
        <v>-0.0011511</v>
      </c>
    </row>
    <row r="873" customFormat="false" ht="15" hidden="false" customHeight="false" outlineLevel="0" collapsed="false">
      <c r="A873" s="2" t="s">
        <v>546</v>
      </c>
      <c r="B873" s="2" t="s">
        <v>6643</v>
      </c>
      <c r="C873" s="2" t="s">
        <v>6644</v>
      </c>
      <c r="D873" s="2" t="s">
        <v>561</v>
      </c>
      <c r="E873" s="2" t="s">
        <v>4422</v>
      </c>
      <c r="F873" s="2" t="s">
        <v>25</v>
      </c>
      <c r="G873" s="2"/>
      <c r="H873" s="10" t="n">
        <v>0</v>
      </c>
      <c r="I873" s="10" t="n">
        <v>0.0011511</v>
      </c>
      <c r="J873" s="10" t="n">
        <f aca="false">H873-I873</f>
        <v>-0.0011511</v>
      </c>
    </row>
    <row r="874" customFormat="false" ht="15" hidden="false" customHeight="false" outlineLevel="0" collapsed="false">
      <c r="A874" s="2" t="s">
        <v>546</v>
      </c>
      <c r="B874" s="2" t="s">
        <v>6645</v>
      </c>
      <c r="C874" s="2" t="s">
        <v>6646</v>
      </c>
      <c r="D874" s="2" t="s">
        <v>561</v>
      </c>
      <c r="E874" s="2" t="s">
        <v>4422</v>
      </c>
      <c r="F874" s="2" t="s">
        <v>25</v>
      </c>
      <c r="G874" s="2"/>
      <c r="H874" s="10" t="n">
        <v>0</v>
      </c>
      <c r="I874" s="10" t="n">
        <v>0.0011511</v>
      </c>
      <c r="J874" s="10" t="n">
        <f aca="false">H874-I874</f>
        <v>-0.0011511</v>
      </c>
    </row>
    <row r="875" customFormat="false" ht="15" hidden="false" customHeight="false" outlineLevel="0" collapsed="false">
      <c r="A875" s="2" t="s">
        <v>546</v>
      </c>
      <c r="B875" s="2" t="s">
        <v>6647</v>
      </c>
      <c r="C875" s="2" t="s">
        <v>6648</v>
      </c>
      <c r="D875" s="2" t="s">
        <v>561</v>
      </c>
      <c r="E875" s="2" t="s">
        <v>4422</v>
      </c>
      <c r="F875" s="2" t="s">
        <v>25</v>
      </c>
      <c r="G875" s="2"/>
      <c r="H875" s="10" t="n">
        <v>0</v>
      </c>
      <c r="I875" s="10" t="n">
        <v>0.0011511</v>
      </c>
      <c r="J875" s="10" t="n">
        <f aca="false">H875-I875</f>
        <v>-0.0011511</v>
      </c>
    </row>
    <row r="876" customFormat="false" ht="15" hidden="false" customHeight="false" outlineLevel="0" collapsed="false">
      <c r="A876" s="2" t="s">
        <v>546</v>
      </c>
      <c r="B876" s="2" t="s">
        <v>6649</v>
      </c>
      <c r="C876" s="2" t="s">
        <v>6650</v>
      </c>
      <c r="D876" s="2" t="s">
        <v>561</v>
      </c>
      <c r="E876" s="2" t="s">
        <v>4422</v>
      </c>
      <c r="F876" s="2" t="s">
        <v>25</v>
      </c>
      <c r="G876" s="2"/>
      <c r="H876" s="10" t="n">
        <v>0</v>
      </c>
      <c r="I876" s="10" t="n">
        <v>0.0011511</v>
      </c>
      <c r="J876" s="10" t="n">
        <f aca="false">H876-I876</f>
        <v>-0.0011511</v>
      </c>
    </row>
    <row r="877" customFormat="false" ht="15" hidden="false" customHeight="false" outlineLevel="0" collapsed="false">
      <c r="A877" s="2" t="s">
        <v>546</v>
      </c>
      <c r="B877" s="2" t="s">
        <v>6651</v>
      </c>
      <c r="C877" s="2" t="s">
        <v>6652</v>
      </c>
      <c r="D877" s="2" t="s">
        <v>561</v>
      </c>
      <c r="E877" s="2" t="s">
        <v>4422</v>
      </c>
      <c r="F877" s="2" t="s">
        <v>25</v>
      </c>
      <c r="G877" s="2"/>
      <c r="H877" s="10" t="n">
        <v>0</v>
      </c>
      <c r="I877" s="10" t="n">
        <v>0.0011511</v>
      </c>
      <c r="J877" s="10" t="n">
        <f aca="false">H877-I877</f>
        <v>-0.0011511</v>
      </c>
    </row>
    <row r="878" customFormat="false" ht="15" hidden="false" customHeight="false" outlineLevel="0" collapsed="false">
      <c r="A878" s="2" t="s">
        <v>546</v>
      </c>
      <c r="B878" s="2" t="s">
        <v>6653</v>
      </c>
      <c r="C878" s="2" t="s">
        <v>6654</v>
      </c>
      <c r="D878" s="2" t="s">
        <v>561</v>
      </c>
      <c r="E878" s="2" t="s">
        <v>4422</v>
      </c>
      <c r="F878" s="2" t="s">
        <v>25</v>
      </c>
      <c r="G878" s="2"/>
      <c r="H878" s="10" t="n">
        <v>0</v>
      </c>
      <c r="I878" s="10" t="n">
        <v>0.0011511</v>
      </c>
      <c r="J878" s="10" t="n">
        <f aca="false">H878-I878</f>
        <v>-0.0011511</v>
      </c>
    </row>
    <row r="879" customFormat="false" ht="15" hidden="false" customHeight="false" outlineLevel="0" collapsed="false">
      <c r="A879" s="2" t="s">
        <v>546</v>
      </c>
      <c r="B879" s="2" t="s">
        <v>6655</v>
      </c>
      <c r="C879" s="2" t="s">
        <v>6656</v>
      </c>
      <c r="D879" s="2" t="s">
        <v>561</v>
      </c>
      <c r="E879" s="2" t="s">
        <v>4422</v>
      </c>
      <c r="F879" s="2" t="s">
        <v>25</v>
      </c>
      <c r="G879" s="2"/>
      <c r="H879" s="10" t="n">
        <v>0</v>
      </c>
      <c r="I879" s="10" t="n">
        <v>0.0011511</v>
      </c>
      <c r="J879" s="10" t="n">
        <f aca="false">H879-I879</f>
        <v>-0.0011511</v>
      </c>
    </row>
    <row r="880" customFormat="false" ht="15" hidden="false" customHeight="false" outlineLevel="0" collapsed="false">
      <c r="A880" s="2" t="s">
        <v>546</v>
      </c>
      <c r="B880" s="2" t="s">
        <v>6657</v>
      </c>
      <c r="C880" s="2" t="s">
        <v>6658</v>
      </c>
      <c r="D880" s="2" t="s">
        <v>561</v>
      </c>
      <c r="E880" s="2" t="s">
        <v>4422</v>
      </c>
      <c r="F880" s="2" t="s">
        <v>25</v>
      </c>
      <c r="G880" s="2"/>
      <c r="H880" s="10" t="n">
        <v>0</v>
      </c>
      <c r="I880" s="10" t="n">
        <v>0.0011511</v>
      </c>
      <c r="J880" s="10" t="n">
        <f aca="false">H880-I880</f>
        <v>-0.0011511</v>
      </c>
    </row>
    <row r="881" customFormat="false" ht="15" hidden="false" customHeight="false" outlineLevel="0" collapsed="false">
      <c r="A881" s="2" t="s">
        <v>546</v>
      </c>
      <c r="B881" s="2" t="s">
        <v>6659</v>
      </c>
      <c r="C881" s="2" t="s">
        <v>6660</v>
      </c>
      <c r="D881" s="2" t="s">
        <v>54</v>
      </c>
      <c r="E881" s="2" t="s">
        <v>4422</v>
      </c>
      <c r="F881" s="2" t="s">
        <v>25</v>
      </c>
      <c r="G881" s="2" t="s">
        <v>6661</v>
      </c>
      <c r="H881" s="10" t="n">
        <v>0.604029999998602</v>
      </c>
      <c r="I881" s="10" t="n">
        <v>0.0011511</v>
      </c>
      <c r="J881" s="10" t="n">
        <f aca="false">H881-I881</f>
        <v>0.602878899998602</v>
      </c>
    </row>
    <row r="882" customFormat="false" ht="15" hidden="false" customHeight="false" outlineLevel="0" collapsed="false">
      <c r="A882" s="2" t="s">
        <v>546</v>
      </c>
      <c r="B882" s="2" t="s">
        <v>6662</v>
      </c>
      <c r="C882" s="2" t="s">
        <v>6663</v>
      </c>
      <c r="D882" s="2" t="s">
        <v>54</v>
      </c>
      <c r="E882" s="2" t="s">
        <v>4422</v>
      </c>
      <c r="F882" s="2" t="s">
        <v>29</v>
      </c>
      <c r="G882" s="2" t="s">
        <v>4681</v>
      </c>
      <c r="H882" s="10" t="n">
        <v>3.63797880709171E-012</v>
      </c>
      <c r="I882" s="10" t="n">
        <v>0.00069066</v>
      </c>
      <c r="J882" s="10" t="n">
        <f aca="false">H882-I882</f>
        <v>-0.000690659996362021</v>
      </c>
    </row>
    <row r="883" customFormat="false" ht="15" hidden="false" customHeight="false" outlineLevel="0" collapsed="false">
      <c r="A883" s="2" t="s">
        <v>546</v>
      </c>
      <c r="B883" s="2" t="s">
        <v>6664</v>
      </c>
      <c r="C883" s="2" t="s">
        <v>6665</v>
      </c>
      <c r="D883" s="2" t="s">
        <v>54</v>
      </c>
      <c r="E883" s="2" t="s">
        <v>4422</v>
      </c>
      <c r="F883" s="2" t="s">
        <v>25</v>
      </c>
      <c r="G883" s="2" t="s">
        <v>6666</v>
      </c>
      <c r="H883" s="10" t="n">
        <v>2.05568499999572</v>
      </c>
      <c r="I883" s="10" t="n">
        <v>0.0011511</v>
      </c>
      <c r="J883" s="10" t="n">
        <f aca="false">H883-I883</f>
        <v>2.05453389999572</v>
      </c>
    </row>
    <row r="884" customFormat="false" ht="15" hidden="false" customHeight="false" outlineLevel="0" collapsed="false">
      <c r="A884" s="2" t="s">
        <v>546</v>
      </c>
      <c r="B884" s="2" t="s">
        <v>6667</v>
      </c>
      <c r="C884" s="2" t="s">
        <v>6668</v>
      </c>
      <c r="D884" s="2" t="s">
        <v>54</v>
      </c>
      <c r="E884" s="2" t="s">
        <v>4422</v>
      </c>
      <c r="F884" s="2" t="s">
        <v>29</v>
      </c>
      <c r="G884" s="2" t="s">
        <v>6540</v>
      </c>
      <c r="H884" s="10" t="n">
        <v>0</v>
      </c>
      <c r="I884" s="10" t="n">
        <v>0.00069066</v>
      </c>
      <c r="J884" s="10" t="n">
        <f aca="false">H884-I884</f>
        <v>-0.00069066</v>
      </c>
    </row>
    <row r="885" customFormat="false" ht="15" hidden="false" customHeight="false" outlineLevel="0" collapsed="false">
      <c r="A885" s="2" t="s">
        <v>546</v>
      </c>
      <c r="B885" s="2" t="s">
        <v>6669</v>
      </c>
      <c r="C885" s="2" t="s">
        <v>6670</v>
      </c>
      <c r="D885" s="2" t="s">
        <v>561</v>
      </c>
      <c r="E885" s="2" t="s">
        <v>4422</v>
      </c>
      <c r="F885" s="2" t="s">
        <v>24</v>
      </c>
      <c r="G885" s="2"/>
      <c r="H885" s="10" t="n">
        <v>0</v>
      </c>
      <c r="I885" s="10" t="n">
        <v>0.0011511</v>
      </c>
      <c r="J885" s="10" t="n">
        <f aca="false">H885-I885</f>
        <v>-0.0011511</v>
      </c>
    </row>
    <row r="886" customFormat="false" ht="15" hidden="false" customHeight="false" outlineLevel="0" collapsed="false">
      <c r="A886" s="2" t="s">
        <v>546</v>
      </c>
      <c r="B886" s="2" t="s">
        <v>6671</v>
      </c>
      <c r="C886" s="2" t="s">
        <v>6672</v>
      </c>
      <c r="D886" s="2" t="s">
        <v>54</v>
      </c>
      <c r="E886" s="2" t="s">
        <v>4422</v>
      </c>
      <c r="F886" s="2" t="s">
        <v>25</v>
      </c>
      <c r="G886" s="2" t="s">
        <v>6673</v>
      </c>
      <c r="H886" s="10" t="n">
        <v>0.776364000004833</v>
      </c>
      <c r="I886" s="10" t="n">
        <v>0.0011511</v>
      </c>
      <c r="J886" s="10" t="n">
        <f aca="false">H886-I886</f>
        <v>0.775212900004833</v>
      </c>
    </row>
    <row r="887" customFormat="false" ht="15" hidden="false" customHeight="false" outlineLevel="0" collapsed="false">
      <c r="A887" s="2" t="s">
        <v>546</v>
      </c>
      <c r="B887" s="2" t="s">
        <v>6674</v>
      </c>
      <c r="C887" s="2" t="s">
        <v>6675</v>
      </c>
      <c r="D887" s="2" t="s">
        <v>54</v>
      </c>
      <c r="E887" s="2" t="s">
        <v>4422</v>
      </c>
      <c r="F887" s="2" t="s">
        <v>29</v>
      </c>
      <c r="G887" s="2" t="s">
        <v>6552</v>
      </c>
      <c r="H887" s="10" t="n">
        <v>0</v>
      </c>
      <c r="I887" s="10" t="n">
        <v>0.00069066</v>
      </c>
      <c r="J887" s="10" t="n">
        <f aca="false">H887-I887</f>
        <v>-0.00069066</v>
      </c>
    </row>
    <row r="888" customFormat="false" ht="15" hidden="false" customHeight="false" outlineLevel="0" collapsed="false">
      <c r="A888" s="2" t="s">
        <v>546</v>
      </c>
      <c r="B888" s="2" t="s">
        <v>6676</v>
      </c>
      <c r="C888" s="2" t="s">
        <v>6677</v>
      </c>
      <c r="D888" s="2" t="s">
        <v>561</v>
      </c>
      <c r="E888" s="2" t="s">
        <v>4422</v>
      </c>
      <c r="F888" s="2" t="s">
        <v>25</v>
      </c>
      <c r="G888" s="2"/>
      <c r="H888" s="10" t="n">
        <v>0</v>
      </c>
      <c r="I888" s="10" t="n">
        <v>0.0011511</v>
      </c>
      <c r="J888" s="10" t="n">
        <f aca="false">H888-I888</f>
        <v>-0.0011511</v>
      </c>
    </row>
    <row r="889" customFormat="false" ht="15" hidden="false" customHeight="false" outlineLevel="0" collapsed="false">
      <c r="A889" s="2" t="s">
        <v>546</v>
      </c>
      <c r="B889" s="2" t="s">
        <v>6678</v>
      </c>
      <c r="C889" s="2" t="s">
        <v>6679</v>
      </c>
      <c r="D889" s="2" t="s">
        <v>54</v>
      </c>
      <c r="E889" s="2" t="s">
        <v>4422</v>
      </c>
      <c r="F889" s="2" t="s">
        <v>25</v>
      </c>
      <c r="G889" s="2" t="s">
        <v>6680</v>
      </c>
      <c r="H889" s="10" t="n">
        <v>0.343049999995856</v>
      </c>
      <c r="I889" s="10" t="n">
        <v>0.0011511</v>
      </c>
      <c r="J889" s="10" t="n">
        <f aca="false">H889-I889</f>
        <v>0.341898899995856</v>
      </c>
    </row>
    <row r="890" customFormat="false" ht="15" hidden="false" customHeight="false" outlineLevel="0" collapsed="false">
      <c r="A890" s="2" t="s">
        <v>546</v>
      </c>
      <c r="B890" s="2" t="s">
        <v>6681</v>
      </c>
      <c r="C890" s="2" t="s">
        <v>6682</v>
      </c>
      <c r="D890" s="2" t="s">
        <v>54</v>
      </c>
      <c r="E890" s="2" t="s">
        <v>4422</v>
      </c>
      <c r="F890" s="2" t="s">
        <v>29</v>
      </c>
      <c r="G890" s="2" t="s">
        <v>4681</v>
      </c>
      <c r="H890" s="10" t="n">
        <v>3.63797880709171E-012</v>
      </c>
      <c r="I890" s="10" t="n">
        <v>0.00069066</v>
      </c>
      <c r="J890" s="10" t="n">
        <f aca="false">H890-I890</f>
        <v>-0.000690659996362021</v>
      </c>
    </row>
    <row r="891" customFormat="false" ht="15" hidden="false" customHeight="false" outlineLevel="0" collapsed="false">
      <c r="A891" s="2" t="s">
        <v>546</v>
      </c>
      <c r="B891" s="2" t="s">
        <v>6683</v>
      </c>
      <c r="C891" s="2" t="s">
        <v>6684</v>
      </c>
      <c r="D891" s="2" t="s">
        <v>561</v>
      </c>
      <c r="E891" s="2" t="s">
        <v>4422</v>
      </c>
      <c r="F891" s="2" t="s">
        <v>25</v>
      </c>
      <c r="G891" s="2"/>
      <c r="H891" s="10" t="n">
        <v>0</v>
      </c>
      <c r="I891" s="10" t="n">
        <v>0.0011511</v>
      </c>
      <c r="J891" s="10" t="n">
        <f aca="false">H891-I891</f>
        <v>-0.0011511</v>
      </c>
    </row>
    <row r="892" customFormat="false" ht="15" hidden="false" customHeight="false" outlineLevel="0" collapsed="false">
      <c r="A892" s="2" t="s">
        <v>546</v>
      </c>
      <c r="B892" s="2" t="s">
        <v>6685</v>
      </c>
      <c r="C892" s="2" t="s">
        <v>6686</v>
      </c>
      <c r="D892" s="2" t="s">
        <v>561</v>
      </c>
      <c r="E892" s="2" t="s">
        <v>4422</v>
      </c>
      <c r="F892" s="2" t="s">
        <v>25</v>
      </c>
      <c r="G892" s="2"/>
      <c r="H892" s="10" t="n">
        <v>0</v>
      </c>
      <c r="I892" s="10" t="n">
        <v>0.0011511</v>
      </c>
      <c r="J892" s="10" t="n">
        <f aca="false">H892-I892</f>
        <v>-0.0011511</v>
      </c>
    </row>
    <row r="893" customFormat="false" ht="15" hidden="false" customHeight="false" outlineLevel="0" collapsed="false">
      <c r="A893" s="2" t="s">
        <v>546</v>
      </c>
      <c r="B893" s="2" t="s">
        <v>6687</v>
      </c>
      <c r="C893" s="2" t="s">
        <v>6688</v>
      </c>
      <c r="D893" s="2" t="s">
        <v>54</v>
      </c>
      <c r="E893" s="2" t="s">
        <v>4422</v>
      </c>
      <c r="F893" s="2" t="s">
        <v>25</v>
      </c>
      <c r="G893" s="2" t="s">
        <v>6689</v>
      </c>
      <c r="H893" s="10" t="n">
        <v>1.8968300000015</v>
      </c>
      <c r="I893" s="10" t="n">
        <v>0.0011511</v>
      </c>
      <c r="J893" s="10" t="n">
        <f aca="false">H893-I893</f>
        <v>1.8956789000015</v>
      </c>
    </row>
    <row r="894" customFormat="false" ht="15" hidden="false" customHeight="false" outlineLevel="0" collapsed="false">
      <c r="A894" s="2" t="s">
        <v>546</v>
      </c>
      <c r="B894" s="2" t="s">
        <v>6690</v>
      </c>
      <c r="C894" s="2" t="s">
        <v>6691</v>
      </c>
      <c r="D894" s="2" t="s">
        <v>54</v>
      </c>
      <c r="E894" s="2" t="s">
        <v>4422</v>
      </c>
      <c r="F894" s="2" t="s">
        <v>29</v>
      </c>
      <c r="G894" s="2" t="s">
        <v>4681</v>
      </c>
      <c r="H894" s="10" t="n">
        <v>-3.63797880709171E-012</v>
      </c>
      <c r="I894" s="10" t="n">
        <v>0.00069066</v>
      </c>
      <c r="J894" s="10" t="n">
        <f aca="false">H894-I894</f>
        <v>-0.000690660003637979</v>
      </c>
    </row>
    <row r="895" customFormat="false" ht="15" hidden="false" customHeight="false" outlineLevel="0" collapsed="false">
      <c r="A895" s="2" t="s">
        <v>546</v>
      </c>
      <c r="B895" s="2" t="s">
        <v>6692</v>
      </c>
      <c r="C895" s="2" t="s">
        <v>6693</v>
      </c>
      <c r="D895" s="2" t="s">
        <v>54</v>
      </c>
      <c r="E895" s="2" t="s">
        <v>4422</v>
      </c>
      <c r="F895" s="2" t="s">
        <v>25</v>
      </c>
      <c r="G895" s="2" t="s">
        <v>6694</v>
      </c>
      <c r="H895" s="10" t="n">
        <v>1.12015400000018</v>
      </c>
      <c r="I895" s="10" t="n">
        <v>0.0011511</v>
      </c>
      <c r="J895" s="10" t="n">
        <f aca="false">H895-I895</f>
        <v>1.11900290000018</v>
      </c>
    </row>
    <row r="896" customFormat="false" ht="15" hidden="false" customHeight="false" outlineLevel="0" collapsed="false">
      <c r="A896" s="2" t="s">
        <v>546</v>
      </c>
      <c r="B896" s="2" t="s">
        <v>6695</v>
      </c>
      <c r="C896" s="2" t="s">
        <v>6696</v>
      </c>
      <c r="D896" s="2" t="s">
        <v>54</v>
      </c>
      <c r="E896" s="2" t="s">
        <v>4422</v>
      </c>
      <c r="F896" s="2" t="s">
        <v>29</v>
      </c>
      <c r="G896" s="2" t="s">
        <v>6697</v>
      </c>
      <c r="H896" s="10" t="n">
        <v>0</v>
      </c>
      <c r="I896" s="10" t="n">
        <v>0.00069066</v>
      </c>
      <c r="J896" s="10" t="n">
        <f aca="false">H896-I896</f>
        <v>-0.00069066</v>
      </c>
    </row>
    <row r="897" customFormat="false" ht="15" hidden="false" customHeight="false" outlineLevel="0" collapsed="false">
      <c r="A897" s="2" t="s">
        <v>546</v>
      </c>
      <c r="B897" s="2" t="s">
        <v>6698</v>
      </c>
      <c r="C897" s="2" t="s">
        <v>6699</v>
      </c>
      <c r="D897" s="2" t="s">
        <v>54</v>
      </c>
      <c r="E897" s="2" t="s">
        <v>4422</v>
      </c>
      <c r="F897" s="2" t="s">
        <v>24</v>
      </c>
      <c r="G897" s="2" t="s">
        <v>6700</v>
      </c>
      <c r="H897" s="10" t="n">
        <v>0.233726999998908</v>
      </c>
      <c r="I897" s="10" t="n">
        <v>0.0011511</v>
      </c>
      <c r="J897" s="10" t="n">
        <f aca="false">H897-I897</f>
        <v>0.232575899998908</v>
      </c>
    </row>
    <row r="898" customFormat="false" ht="15" hidden="false" customHeight="false" outlineLevel="0" collapsed="false">
      <c r="A898" s="2" t="s">
        <v>546</v>
      </c>
      <c r="B898" s="2" t="s">
        <v>6701</v>
      </c>
      <c r="C898" s="2" t="s">
        <v>6702</v>
      </c>
      <c r="D898" s="2" t="s">
        <v>54</v>
      </c>
      <c r="E898" s="2" t="s">
        <v>4422</v>
      </c>
      <c r="F898" s="2" t="s">
        <v>29</v>
      </c>
      <c r="G898" s="2" t="s">
        <v>4681</v>
      </c>
      <c r="H898" s="10" t="n">
        <v>3.63797880709171E-012</v>
      </c>
      <c r="I898" s="10" t="n">
        <v>0.00069066</v>
      </c>
      <c r="J898" s="10" t="n">
        <f aca="false">H898-I898</f>
        <v>-0.000690659996362021</v>
      </c>
    </row>
    <row r="899" customFormat="false" ht="15" hidden="false" customHeight="false" outlineLevel="0" collapsed="false">
      <c r="A899" s="2" t="s">
        <v>546</v>
      </c>
      <c r="B899" s="2" t="s">
        <v>6703</v>
      </c>
      <c r="C899" s="2" t="s">
        <v>6704</v>
      </c>
      <c r="D899" s="2" t="s">
        <v>54</v>
      </c>
      <c r="E899" s="2" t="s">
        <v>4422</v>
      </c>
      <c r="F899" s="2" t="s">
        <v>25</v>
      </c>
      <c r="G899" s="2" t="s">
        <v>6705</v>
      </c>
      <c r="H899" s="10" t="n">
        <v>1.48267200000191</v>
      </c>
      <c r="I899" s="10" t="n">
        <v>0.04773204978</v>
      </c>
      <c r="J899" s="10" t="n">
        <f aca="false">H899-I899</f>
        <v>1.43493995022191</v>
      </c>
    </row>
    <row r="900" customFormat="false" ht="15" hidden="false" customHeight="false" outlineLevel="0" collapsed="false">
      <c r="A900" s="2" t="s">
        <v>546</v>
      </c>
      <c r="B900" s="2" t="s">
        <v>6706</v>
      </c>
      <c r="C900" s="2" t="s">
        <v>6707</v>
      </c>
      <c r="D900" s="2" t="s">
        <v>54</v>
      </c>
      <c r="E900" s="2" t="s">
        <v>4422</v>
      </c>
      <c r="F900" s="2" t="s">
        <v>29</v>
      </c>
      <c r="G900" s="2" t="s">
        <v>4681</v>
      </c>
      <c r="H900" s="10" t="n">
        <v>-3.63797880709171E-012</v>
      </c>
      <c r="I900" s="10" t="n">
        <v>0.00069066</v>
      </c>
      <c r="J900" s="10" t="n">
        <f aca="false">H900-I900</f>
        <v>-0.000690660003637979</v>
      </c>
    </row>
    <row r="901" customFormat="false" ht="15" hidden="false" customHeight="false" outlineLevel="0" collapsed="false">
      <c r="A901" s="2" t="s">
        <v>546</v>
      </c>
      <c r="B901" s="2" t="s">
        <v>6708</v>
      </c>
      <c r="C901" s="2" t="s">
        <v>6709</v>
      </c>
      <c r="D901" s="2" t="s">
        <v>561</v>
      </c>
      <c r="E901" s="2" t="s">
        <v>4422</v>
      </c>
      <c r="F901" s="2" t="s">
        <v>25</v>
      </c>
      <c r="G901" s="2"/>
      <c r="H901" s="10" t="n">
        <v>0</v>
      </c>
      <c r="I901" s="10" t="n">
        <v>0.0011511</v>
      </c>
      <c r="J901" s="10" t="n">
        <f aca="false">H901-I901</f>
        <v>-0.0011511</v>
      </c>
    </row>
    <row r="902" customFormat="false" ht="15" hidden="false" customHeight="false" outlineLevel="0" collapsed="false">
      <c r="A902" s="2" t="s">
        <v>546</v>
      </c>
      <c r="B902" s="2" t="s">
        <v>6710</v>
      </c>
      <c r="C902" s="2" t="s">
        <v>6711</v>
      </c>
      <c r="D902" s="2" t="s">
        <v>54</v>
      </c>
      <c r="E902" s="2" t="s">
        <v>4422</v>
      </c>
      <c r="F902" s="2" t="s">
        <v>25</v>
      </c>
      <c r="G902" s="2" t="s">
        <v>6712</v>
      </c>
      <c r="H902" s="10" t="n">
        <v>0.803875000001426</v>
      </c>
      <c r="I902" s="10" t="n">
        <v>0.0011511</v>
      </c>
      <c r="J902" s="10" t="n">
        <f aca="false">H902-I902</f>
        <v>0.802723900001426</v>
      </c>
    </row>
    <row r="903" customFormat="false" ht="15" hidden="false" customHeight="false" outlineLevel="0" collapsed="false">
      <c r="A903" s="2" t="s">
        <v>546</v>
      </c>
      <c r="B903" s="2" t="s">
        <v>6713</v>
      </c>
      <c r="C903" s="2" t="s">
        <v>6714</v>
      </c>
      <c r="D903" s="2" t="s">
        <v>54</v>
      </c>
      <c r="E903" s="2" t="s">
        <v>4422</v>
      </c>
      <c r="F903" s="2" t="s">
        <v>29</v>
      </c>
      <c r="G903" s="2" t="s">
        <v>4681</v>
      </c>
      <c r="H903" s="10" t="n">
        <v>0</v>
      </c>
      <c r="I903" s="10" t="n">
        <v>0.00069066</v>
      </c>
      <c r="J903" s="10" t="n">
        <f aca="false">H903-I903</f>
        <v>-0.00069066</v>
      </c>
    </row>
    <row r="904" customFormat="false" ht="15" hidden="false" customHeight="false" outlineLevel="0" collapsed="false">
      <c r="A904" s="2" t="s">
        <v>546</v>
      </c>
      <c r="B904" s="2" t="s">
        <v>6715</v>
      </c>
      <c r="C904" s="2" t="s">
        <v>6716</v>
      </c>
      <c r="D904" s="2" t="s">
        <v>561</v>
      </c>
      <c r="E904" s="2" t="s">
        <v>4422</v>
      </c>
      <c r="F904" s="2" t="s">
        <v>25</v>
      </c>
      <c r="G904" s="2"/>
      <c r="H904" s="10" t="n">
        <v>0</v>
      </c>
      <c r="I904" s="10" t="n">
        <v>0.0011511</v>
      </c>
      <c r="J904" s="10" t="n">
        <f aca="false">H904-I904</f>
        <v>-0.0011511</v>
      </c>
    </row>
    <row r="905" customFormat="false" ht="15" hidden="false" customHeight="false" outlineLevel="0" collapsed="false">
      <c r="A905" s="2" t="s">
        <v>546</v>
      </c>
      <c r="B905" s="2" t="s">
        <v>6717</v>
      </c>
      <c r="C905" s="2" t="s">
        <v>6718</v>
      </c>
      <c r="D905" s="2" t="s">
        <v>54</v>
      </c>
      <c r="E905" s="2" t="s">
        <v>4422</v>
      </c>
      <c r="F905" s="2" t="s">
        <v>25</v>
      </c>
      <c r="G905" s="2" t="s">
        <v>6719</v>
      </c>
      <c r="H905" s="10" t="n">
        <v>1.61384800000087</v>
      </c>
      <c r="I905" s="10" t="n">
        <v>0.0011511</v>
      </c>
      <c r="J905" s="10" t="n">
        <f aca="false">H905-I905</f>
        <v>1.61269690000087</v>
      </c>
    </row>
    <row r="906" customFormat="false" ht="15" hidden="false" customHeight="false" outlineLevel="0" collapsed="false">
      <c r="A906" s="2" t="s">
        <v>546</v>
      </c>
      <c r="B906" s="2" t="s">
        <v>6720</v>
      </c>
      <c r="C906" s="2" t="s">
        <v>6721</v>
      </c>
      <c r="D906" s="2" t="s">
        <v>54</v>
      </c>
      <c r="E906" s="2" t="s">
        <v>4422</v>
      </c>
      <c r="F906" s="2" t="s">
        <v>29</v>
      </c>
      <c r="G906" s="2" t="s">
        <v>4681</v>
      </c>
      <c r="H906" s="10" t="n">
        <v>-3.63797880709171E-012</v>
      </c>
      <c r="I906" s="10" t="n">
        <v>0.00069066</v>
      </c>
      <c r="J906" s="10" t="n">
        <f aca="false">H906-I906</f>
        <v>-0.000690660003637979</v>
      </c>
    </row>
    <row r="907" customFormat="false" ht="15" hidden="false" customHeight="false" outlineLevel="0" collapsed="false">
      <c r="A907" s="2" t="s">
        <v>546</v>
      </c>
      <c r="B907" s="2" t="s">
        <v>6722</v>
      </c>
      <c r="C907" s="2" t="s">
        <v>6723</v>
      </c>
      <c r="D907" s="2" t="s">
        <v>54</v>
      </c>
      <c r="E907" s="2" t="s">
        <v>4422</v>
      </c>
      <c r="F907" s="2" t="s">
        <v>24</v>
      </c>
      <c r="G907" s="2" t="s">
        <v>6724</v>
      </c>
      <c r="H907" s="10" t="n">
        <v>0.566158999998152</v>
      </c>
      <c r="I907" s="10" t="n">
        <v>0.0011511</v>
      </c>
      <c r="J907" s="10" t="n">
        <f aca="false">H907-I907</f>
        <v>0.565007899998152</v>
      </c>
    </row>
    <row r="908" customFormat="false" ht="15" hidden="false" customHeight="false" outlineLevel="0" collapsed="false">
      <c r="A908" s="2" t="s">
        <v>546</v>
      </c>
      <c r="B908" s="2" t="s">
        <v>6725</v>
      </c>
      <c r="C908" s="2" t="s">
        <v>6726</v>
      </c>
      <c r="D908" s="2" t="s">
        <v>54</v>
      </c>
      <c r="E908" s="2" t="s">
        <v>4422</v>
      </c>
      <c r="F908" s="2" t="s">
        <v>29</v>
      </c>
      <c r="G908" s="2" t="s">
        <v>4681</v>
      </c>
      <c r="H908" s="10" t="n">
        <v>3.63797880709171E-012</v>
      </c>
      <c r="I908" s="10" t="n">
        <v>0.00069066</v>
      </c>
      <c r="J908" s="10" t="n">
        <f aca="false">H908-I908</f>
        <v>-0.000690659996362021</v>
      </c>
    </row>
    <row r="909" customFormat="false" ht="15" hidden="false" customHeight="false" outlineLevel="0" collapsed="false">
      <c r="A909" s="2" t="s">
        <v>546</v>
      </c>
      <c r="B909" s="2" t="s">
        <v>6727</v>
      </c>
      <c r="C909" s="2" t="s">
        <v>6728</v>
      </c>
      <c r="D909" s="2" t="s">
        <v>54</v>
      </c>
      <c r="E909" s="2" t="s">
        <v>4422</v>
      </c>
      <c r="F909" s="2" t="s">
        <v>24</v>
      </c>
      <c r="G909" s="2" t="s">
        <v>6729</v>
      </c>
      <c r="H909" s="10" t="n">
        <v>0.535390000000916</v>
      </c>
      <c r="I909" s="10" t="n">
        <v>0.0011511</v>
      </c>
      <c r="J909" s="10" t="n">
        <f aca="false">H909-I909</f>
        <v>0.534238900000916</v>
      </c>
    </row>
    <row r="910" customFormat="false" ht="15" hidden="false" customHeight="false" outlineLevel="0" collapsed="false">
      <c r="A910" s="2" t="s">
        <v>546</v>
      </c>
      <c r="B910" s="2" t="s">
        <v>6730</v>
      </c>
      <c r="C910" s="2" t="s">
        <v>6731</v>
      </c>
      <c r="D910" s="2" t="s">
        <v>54</v>
      </c>
      <c r="E910" s="2" t="s">
        <v>4422</v>
      </c>
      <c r="F910" s="2" t="s">
        <v>29</v>
      </c>
      <c r="G910" s="2" t="s">
        <v>4681</v>
      </c>
      <c r="H910" s="10" t="n">
        <v>0</v>
      </c>
      <c r="I910" s="10" t="n">
        <v>0.00069066</v>
      </c>
      <c r="J910" s="10" t="n">
        <f aca="false">H910-I910</f>
        <v>-0.00069066</v>
      </c>
    </row>
    <row r="911" customFormat="false" ht="15" hidden="false" customHeight="false" outlineLevel="0" collapsed="false">
      <c r="A911" s="2" t="s">
        <v>546</v>
      </c>
      <c r="B911" s="2" t="s">
        <v>6732</v>
      </c>
      <c r="C911" s="2" t="s">
        <v>6733</v>
      </c>
      <c r="D911" s="2" t="s">
        <v>561</v>
      </c>
      <c r="E911" s="2" t="s">
        <v>4422</v>
      </c>
      <c r="F911" s="2" t="s">
        <v>24</v>
      </c>
      <c r="G911" s="2"/>
      <c r="H911" s="10" t="n">
        <v>0</v>
      </c>
      <c r="I911" s="10" t="n">
        <v>0.0011511</v>
      </c>
      <c r="J911" s="10" t="n">
        <f aca="false">H911-I911</f>
        <v>-0.0011511</v>
      </c>
    </row>
    <row r="912" customFormat="false" ht="15" hidden="false" customHeight="false" outlineLevel="0" collapsed="false">
      <c r="A912" s="2" t="s">
        <v>546</v>
      </c>
      <c r="B912" s="2" t="s">
        <v>6734</v>
      </c>
      <c r="C912" s="2" t="s">
        <v>6735</v>
      </c>
      <c r="D912" s="2" t="s">
        <v>54</v>
      </c>
      <c r="E912" s="2" t="s">
        <v>4422</v>
      </c>
      <c r="F912" s="2" t="s">
        <v>25</v>
      </c>
      <c r="G912" s="2" t="s">
        <v>6736</v>
      </c>
      <c r="H912" s="10" t="n">
        <v>1.08366099999694</v>
      </c>
      <c r="I912" s="10" t="n">
        <v>0.0011511</v>
      </c>
      <c r="J912" s="10" t="n">
        <f aca="false">H912-I912</f>
        <v>1.08250989999694</v>
      </c>
    </row>
    <row r="913" customFormat="false" ht="15" hidden="false" customHeight="false" outlineLevel="0" collapsed="false">
      <c r="A913" s="2" t="s">
        <v>546</v>
      </c>
      <c r="B913" s="2" t="s">
        <v>6737</v>
      </c>
      <c r="C913" s="2" t="s">
        <v>6738</v>
      </c>
      <c r="D913" s="2" t="s">
        <v>54</v>
      </c>
      <c r="E913" s="2" t="s">
        <v>4422</v>
      </c>
      <c r="F913" s="2" t="s">
        <v>29</v>
      </c>
      <c r="G913" s="2" t="s">
        <v>6739</v>
      </c>
      <c r="H913" s="10" t="n">
        <v>0</v>
      </c>
      <c r="I913" s="10" t="n">
        <v>0.00069066</v>
      </c>
      <c r="J913" s="10" t="n">
        <f aca="false">H913-I913</f>
        <v>-0.00069066</v>
      </c>
    </row>
    <row r="914" customFormat="false" ht="15" hidden="false" customHeight="false" outlineLevel="0" collapsed="false">
      <c r="A914" s="2" t="s">
        <v>546</v>
      </c>
      <c r="B914" s="2" t="s">
        <v>6740</v>
      </c>
      <c r="C914" s="2" t="s">
        <v>6741</v>
      </c>
      <c r="D914" s="2" t="s">
        <v>54</v>
      </c>
      <c r="E914" s="2" t="s">
        <v>4422</v>
      </c>
      <c r="F914" s="2" t="s">
        <v>25</v>
      </c>
      <c r="G914" s="2" t="s">
        <v>6742</v>
      </c>
      <c r="H914" s="10" t="n">
        <v>0.223965000004682</v>
      </c>
      <c r="I914" s="10" t="n">
        <v>0.0011511</v>
      </c>
      <c r="J914" s="10" t="n">
        <f aca="false">H914-I914</f>
        <v>0.222813900004682</v>
      </c>
    </row>
    <row r="915" customFormat="false" ht="15" hidden="false" customHeight="false" outlineLevel="0" collapsed="false">
      <c r="A915" s="2" t="s">
        <v>546</v>
      </c>
      <c r="B915" s="2" t="s">
        <v>6743</v>
      </c>
      <c r="C915" s="2" t="s">
        <v>6744</v>
      </c>
      <c r="D915" s="2" t="s">
        <v>54</v>
      </c>
      <c r="E915" s="2" t="s">
        <v>4422</v>
      </c>
      <c r="F915" s="2" t="s">
        <v>25</v>
      </c>
      <c r="G915" s="2" t="s">
        <v>6745</v>
      </c>
      <c r="H915" s="10" t="n">
        <v>0.0836599999975078</v>
      </c>
      <c r="I915" s="10" t="n">
        <v>0.01615998594</v>
      </c>
      <c r="J915" s="10" t="n">
        <f aca="false">H915-I915</f>
        <v>0.0675000140575078</v>
      </c>
    </row>
    <row r="916" customFormat="false" ht="15" hidden="false" customHeight="false" outlineLevel="0" collapsed="false">
      <c r="A916" s="2" t="s">
        <v>546</v>
      </c>
      <c r="B916" s="2" t="s">
        <v>6746</v>
      </c>
      <c r="C916" s="2" t="s">
        <v>6747</v>
      </c>
      <c r="D916" s="2" t="s">
        <v>54</v>
      </c>
      <c r="E916" s="2" t="s">
        <v>4422</v>
      </c>
      <c r="F916" s="2" t="s">
        <v>29</v>
      </c>
      <c r="G916" s="2" t="s">
        <v>4681</v>
      </c>
      <c r="H916" s="10" t="n">
        <v>0</v>
      </c>
      <c r="I916" s="10" t="n">
        <v>0.00069066</v>
      </c>
      <c r="J916" s="10" t="n">
        <f aca="false">H916-I916</f>
        <v>-0.00069066</v>
      </c>
    </row>
    <row r="917" customFormat="false" ht="15" hidden="false" customHeight="false" outlineLevel="0" collapsed="false">
      <c r="A917" s="2" t="s">
        <v>546</v>
      </c>
      <c r="B917" s="2" t="s">
        <v>6748</v>
      </c>
      <c r="C917" s="2" t="s">
        <v>6749</v>
      </c>
      <c r="D917" s="2" t="s">
        <v>54</v>
      </c>
      <c r="E917" s="2" t="s">
        <v>4422</v>
      </c>
      <c r="F917" s="2" t="s">
        <v>24</v>
      </c>
      <c r="G917" s="2" t="s">
        <v>6750</v>
      </c>
      <c r="H917" s="10" t="n">
        <v>1.67221699999936</v>
      </c>
      <c r="I917" s="10" t="n">
        <v>0.0011511</v>
      </c>
      <c r="J917" s="10" t="n">
        <f aca="false">H917-I917</f>
        <v>1.67106589999936</v>
      </c>
    </row>
    <row r="918" customFormat="false" ht="15" hidden="false" customHeight="false" outlineLevel="0" collapsed="false">
      <c r="A918" s="2" t="s">
        <v>546</v>
      </c>
      <c r="B918" s="2" t="s">
        <v>6751</v>
      </c>
      <c r="C918" s="2" t="s">
        <v>6752</v>
      </c>
      <c r="D918" s="2" t="s">
        <v>54</v>
      </c>
      <c r="E918" s="2" t="s">
        <v>4422</v>
      </c>
      <c r="F918" s="2" t="s">
        <v>29</v>
      </c>
      <c r="G918" s="2" t="s">
        <v>4802</v>
      </c>
      <c r="H918" s="10" t="n">
        <v>0</v>
      </c>
      <c r="I918" s="10" t="n">
        <v>0.00069066</v>
      </c>
      <c r="J918" s="10" t="n">
        <f aca="false">H918-I918</f>
        <v>-0.00069066</v>
      </c>
    </row>
    <row r="919" customFormat="false" ht="15" hidden="false" customHeight="false" outlineLevel="0" collapsed="false">
      <c r="A919" s="2" t="s">
        <v>546</v>
      </c>
      <c r="B919" s="2" t="s">
        <v>6753</v>
      </c>
      <c r="C919" s="2" t="s">
        <v>6754</v>
      </c>
      <c r="D919" s="2" t="s">
        <v>54</v>
      </c>
      <c r="E919" s="2" t="s">
        <v>4422</v>
      </c>
      <c r="F919" s="2" t="s">
        <v>25</v>
      </c>
      <c r="G919" s="2" t="s">
        <v>6755</v>
      </c>
      <c r="H919" s="10" t="n">
        <v>0.125002000000677</v>
      </c>
      <c r="I919" s="10" t="n">
        <v>0.0011511</v>
      </c>
      <c r="J919" s="10" t="n">
        <f aca="false">H919-I919</f>
        <v>0.123850900000677</v>
      </c>
    </row>
    <row r="920" customFormat="false" ht="15" hidden="false" customHeight="false" outlineLevel="0" collapsed="false">
      <c r="A920" s="2" t="s">
        <v>546</v>
      </c>
      <c r="B920" s="2" t="s">
        <v>6756</v>
      </c>
      <c r="C920" s="2" t="s">
        <v>6757</v>
      </c>
      <c r="D920" s="2" t="s">
        <v>54</v>
      </c>
      <c r="E920" s="2" t="s">
        <v>4422</v>
      </c>
      <c r="F920" s="2" t="s">
        <v>29</v>
      </c>
      <c r="G920" s="2" t="s">
        <v>4813</v>
      </c>
      <c r="H920" s="10" t="n">
        <v>0</v>
      </c>
      <c r="I920" s="10" t="n">
        <v>0.00069066</v>
      </c>
      <c r="J920" s="10" t="n">
        <f aca="false">H920-I920</f>
        <v>-0.00069066</v>
      </c>
    </row>
    <row r="921" customFormat="false" ht="15" hidden="false" customHeight="false" outlineLevel="0" collapsed="false">
      <c r="A921" s="2" t="s">
        <v>546</v>
      </c>
      <c r="B921" s="2" t="s">
        <v>6758</v>
      </c>
      <c r="C921" s="2" t="s">
        <v>6759</v>
      </c>
      <c r="D921" s="2" t="s">
        <v>54</v>
      </c>
      <c r="E921" s="2" t="s">
        <v>4422</v>
      </c>
      <c r="F921" s="2" t="s">
        <v>25</v>
      </c>
      <c r="G921" s="2" t="s">
        <v>6760</v>
      </c>
      <c r="H921" s="10" t="n">
        <v>0.189695000000938</v>
      </c>
      <c r="I921" s="10" t="n">
        <v>0.0011511</v>
      </c>
      <c r="J921" s="10" t="n">
        <f aca="false">H921-I921</f>
        <v>0.188543900000938</v>
      </c>
    </row>
    <row r="922" customFormat="false" ht="15" hidden="false" customHeight="false" outlineLevel="0" collapsed="false">
      <c r="A922" s="2" t="s">
        <v>546</v>
      </c>
      <c r="B922" s="2" t="s">
        <v>6761</v>
      </c>
      <c r="C922" s="2" t="s">
        <v>6762</v>
      </c>
      <c r="D922" s="2" t="s">
        <v>54</v>
      </c>
      <c r="E922" s="2" t="s">
        <v>4422</v>
      </c>
      <c r="F922" s="2" t="s">
        <v>29</v>
      </c>
      <c r="G922" s="2" t="s">
        <v>4681</v>
      </c>
      <c r="H922" s="10" t="n">
        <v>0</v>
      </c>
      <c r="I922" s="10" t="n">
        <v>0.00069066</v>
      </c>
      <c r="J922" s="10" t="n">
        <f aca="false">H922-I922</f>
        <v>-0.00069066</v>
      </c>
    </row>
    <row r="923" customFormat="false" ht="15" hidden="false" customHeight="false" outlineLevel="0" collapsed="false">
      <c r="A923" s="2" t="s">
        <v>546</v>
      </c>
      <c r="B923" s="2" t="s">
        <v>6763</v>
      </c>
      <c r="C923" s="2" t="s">
        <v>6764</v>
      </c>
      <c r="D923" s="2" t="s">
        <v>54</v>
      </c>
      <c r="E923" s="2" t="s">
        <v>4422</v>
      </c>
      <c r="F923" s="2" t="s">
        <v>25</v>
      </c>
      <c r="G923" s="2" t="s">
        <v>6765</v>
      </c>
      <c r="H923" s="10" t="n">
        <v>2.01886999999988</v>
      </c>
      <c r="I923" s="10" t="n">
        <v>0.0011511</v>
      </c>
      <c r="J923" s="10" t="n">
        <f aca="false">H923-I923</f>
        <v>2.01771889999988</v>
      </c>
    </row>
    <row r="924" customFormat="false" ht="15" hidden="false" customHeight="false" outlineLevel="0" collapsed="false">
      <c r="A924" s="2" t="s">
        <v>546</v>
      </c>
      <c r="B924" s="2" t="s">
        <v>6766</v>
      </c>
      <c r="C924" s="2" t="s">
        <v>6767</v>
      </c>
      <c r="D924" s="2" t="s">
        <v>54</v>
      </c>
      <c r="E924" s="2" t="s">
        <v>4422</v>
      </c>
      <c r="F924" s="2" t="s">
        <v>29</v>
      </c>
      <c r="G924" s="2" t="s">
        <v>4681</v>
      </c>
      <c r="H924" s="10" t="n">
        <v>0</v>
      </c>
      <c r="I924" s="10" t="n">
        <v>0.00069066</v>
      </c>
      <c r="J924" s="10" t="n">
        <f aca="false">H924-I924</f>
        <v>-0.00069066</v>
      </c>
    </row>
    <row r="925" customFormat="false" ht="15" hidden="false" customHeight="false" outlineLevel="0" collapsed="false">
      <c r="A925" s="2" t="s">
        <v>546</v>
      </c>
      <c r="B925" s="2" t="s">
        <v>6768</v>
      </c>
      <c r="C925" s="2" t="s">
        <v>6769</v>
      </c>
      <c r="D925" s="2" t="s">
        <v>54</v>
      </c>
      <c r="E925" s="2" t="s">
        <v>4422</v>
      </c>
      <c r="F925" s="2" t="s">
        <v>25</v>
      </c>
      <c r="G925" s="2" t="s">
        <v>6770</v>
      </c>
      <c r="H925" s="10" t="n">
        <v>0.397768999995606</v>
      </c>
      <c r="I925" s="10" t="n">
        <v>0.0011511</v>
      </c>
      <c r="J925" s="10" t="n">
        <f aca="false">H925-I925</f>
        <v>0.396617899995606</v>
      </c>
    </row>
    <row r="926" customFormat="false" ht="15" hidden="false" customHeight="false" outlineLevel="0" collapsed="false">
      <c r="A926" s="2" t="s">
        <v>546</v>
      </c>
      <c r="B926" s="2" t="s">
        <v>6771</v>
      </c>
      <c r="C926" s="2" t="s">
        <v>6772</v>
      </c>
      <c r="D926" s="2" t="s">
        <v>54</v>
      </c>
      <c r="E926" s="2" t="s">
        <v>4422</v>
      </c>
      <c r="F926" s="2" t="s">
        <v>29</v>
      </c>
      <c r="G926" s="2" t="s">
        <v>4681</v>
      </c>
      <c r="H926" s="10" t="n">
        <v>3.63797880709171E-012</v>
      </c>
      <c r="I926" s="10" t="n">
        <v>0.00069066</v>
      </c>
      <c r="J926" s="10" t="n">
        <f aca="false">H926-I926</f>
        <v>-0.000690659996362021</v>
      </c>
    </row>
    <row r="927" customFormat="false" ht="15" hidden="false" customHeight="false" outlineLevel="0" collapsed="false">
      <c r="A927" s="2" t="s">
        <v>546</v>
      </c>
      <c r="B927" s="2" t="s">
        <v>6773</v>
      </c>
      <c r="C927" s="2" t="s">
        <v>6774</v>
      </c>
      <c r="D927" s="2" t="s">
        <v>561</v>
      </c>
      <c r="E927" s="2" t="s">
        <v>4422</v>
      </c>
      <c r="F927" s="2" t="s">
        <v>25</v>
      </c>
      <c r="G927" s="2"/>
      <c r="H927" s="10" t="n">
        <v>0</v>
      </c>
      <c r="I927" s="10" t="n">
        <v>0.0011511</v>
      </c>
      <c r="J927" s="10" t="n">
        <f aca="false">H927-I927</f>
        <v>-0.0011511</v>
      </c>
    </row>
    <row r="928" customFormat="false" ht="15" hidden="false" customHeight="false" outlineLevel="0" collapsed="false">
      <c r="A928" s="2" t="s">
        <v>546</v>
      </c>
      <c r="B928" s="2" t="s">
        <v>6775</v>
      </c>
      <c r="C928" s="2" t="s">
        <v>6776</v>
      </c>
      <c r="D928" s="2" t="s">
        <v>54</v>
      </c>
      <c r="E928" s="2" t="s">
        <v>4422</v>
      </c>
      <c r="F928" s="2" t="s">
        <v>24</v>
      </c>
      <c r="G928" s="2" t="s">
        <v>6777</v>
      </c>
      <c r="H928" s="10" t="n">
        <v>0.28784000000087</v>
      </c>
      <c r="I928" s="10" t="n">
        <v>0.0011511</v>
      </c>
      <c r="J928" s="10" t="n">
        <f aca="false">H928-I928</f>
        <v>0.28668890000087</v>
      </c>
    </row>
    <row r="929" customFormat="false" ht="15" hidden="false" customHeight="false" outlineLevel="0" collapsed="false">
      <c r="A929" s="2" t="s">
        <v>546</v>
      </c>
      <c r="B929" s="2" t="s">
        <v>6778</v>
      </c>
      <c r="C929" s="2" t="s">
        <v>6779</v>
      </c>
      <c r="D929" s="2" t="s">
        <v>54</v>
      </c>
      <c r="E929" s="2" t="s">
        <v>4422</v>
      </c>
      <c r="F929" s="2" t="s">
        <v>29</v>
      </c>
      <c r="G929" s="2" t="s">
        <v>4681</v>
      </c>
      <c r="H929" s="10" t="n">
        <v>0</v>
      </c>
      <c r="I929" s="10" t="n">
        <v>0.00069066</v>
      </c>
      <c r="J929" s="10" t="n">
        <f aca="false">H929-I929</f>
        <v>-0.00069066</v>
      </c>
    </row>
    <row r="930" customFormat="false" ht="15" hidden="false" customHeight="false" outlineLevel="0" collapsed="false">
      <c r="A930" s="2" t="s">
        <v>546</v>
      </c>
      <c r="B930" s="2" t="s">
        <v>6780</v>
      </c>
      <c r="C930" s="2" t="s">
        <v>6781</v>
      </c>
      <c r="D930" s="2" t="s">
        <v>561</v>
      </c>
      <c r="E930" s="2" t="s">
        <v>4422</v>
      </c>
      <c r="F930" s="2" t="s">
        <v>25</v>
      </c>
      <c r="G930" s="2"/>
      <c r="H930" s="10" t="n">
        <v>0</v>
      </c>
      <c r="I930" s="10" t="n">
        <v>0.0011511</v>
      </c>
      <c r="J930" s="10" t="n">
        <f aca="false">H930-I930</f>
        <v>-0.0011511</v>
      </c>
    </row>
    <row r="931" customFormat="false" ht="15" hidden="false" customHeight="false" outlineLevel="0" collapsed="false">
      <c r="A931" s="2" t="s">
        <v>546</v>
      </c>
      <c r="B931" s="2" t="s">
        <v>6782</v>
      </c>
      <c r="C931" s="2" t="s">
        <v>6783</v>
      </c>
      <c r="D931" s="2" t="s">
        <v>54</v>
      </c>
      <c r="E931" s="2" t="s">
        <v>4422</v>
      </c>
      <c r="F931" s="2" t="s">
        <v>24</v>
      </c>
      <c r="G931" s="2" t="s">
        <v>6784</v>
      </c>
      <c r="H931" s="10" t="n">
        <v>0.121236999999383</v>
      </c>
      <c r="I931" s="10" t="n">
        <v>0.0011511</v>
      </c>
      <c r="J931" s="10" t="n">
        <f aca="false">H931-I931</f>
        <v>0.120085899999383</v>
      </c>
    </row>
    <row r="932" customFormat="false" ht="15" hidden="false" customHeight="false" outlineLevel="0" collapsed="false">
      <c r="A932" s="2" t="s">
        <v>546</v>
      </c>
      <c r="B932" s="2" t="s">
        <v>6785</v>
      </c>
      <c r="C932" s="2" t="s">
        <v>6786</v>
      </c>
      <c r="D932" s="2" t="s">
        <v>54</v>
      </c>
      <c r="E932" s="2" t="s">
        <v>4422</v>
      </c>
      <c r="F932" s="2" t="s">
        <v>29</v>
      </c>
      <c r="G932" s="2" t="s">
        <v>6787</v>
      </c>
      <c r="H932" s="10" t="n">
        <v>0</v>
      </c>
      <c r="I932" s="10" t="n">
        <v>0.00069066</v>
      </c>
      <c r="J932" s="10" t="n">
        <f aca="false">H932-I932</f>
        <v>-0.00069066</v>
      </c>
    </row>
    <row r="933" customFormat="false" ht="15" hidden="false" customHeight="false" outlineLevel="0" collapsed="false">
      <c r="A933" s="2" t="s">
        <v>546</v>
      </c>
      <c r="B933" s="2" t="s">
        <v>6788</v>
      </c>
      <c r="C933" s="2" t="s">
        <v>6789</v>
      </c>
      <c r="D933" s="2" t="s">
        <v>54</v>
      </c>
      <c r="E933" s="2" t="s">
        <v>4422</v>
      </c>
      <c r="F933" s="2" t="s">
        <v>24</v>
      </c>
      <c r="G933" s="2" t="s">
        <v>6790</v>
      </c>
      <c r="H933" s="10" t="n">
        <v>0.0539549999957671</v>
      </c>
      <c r="I933" s="10" t="n">
        <v>0.0011511</v>
      </c>
      <c r="J933" s="10" t="n">
        <f aca="false">H933-I933</f>
        <v>0.0528038999957671</v>
      </c>
    </row>
    <row r="934" customFormat="false" ht="15" hidden="false" customHeight="false" outlineLevel="0" collapsed="false">
      <c r="A934" s="2" t="s">
        <v>546</v>
      </c>
      <c r="B934" s="2" t="s">
        <v>6791</v>
      </c>
      <c r="C934" s="2" t="s">
        <v>6792</v>
      </c>
      <c r="D934" s="2" t="s">
        <v>54</v>
      </c>
      <c r="E934" s="2" t="s">
        <v>4422</v>
      </c>
      <c r="F934" s="2" t="s">
        <v>29</v>
      </c>
      <c r="G934" s="2" t="s">
        <v>4681</v>
      </c>
      <c r="H934" s="10" t="n">
        <v>3.63797880709171E-012</v>
      </c>
      <c r="I934" s="10" t="n">
        <v>0.00069066</v>
      </c>
      <c r="J934" s="10" t="n">
        <f aca="false">H934-I934</f>
        <v>-0.000690659996362021</v>
      </c>
    </row>
    <row r="935" customFormat="false" ht="15" hidden="false" customHeight="false" outlineLevel="0" collapsed="false">
      <c r="A935" s="2" t="s">
        <v>546</v>
      </c>
      <c r="B935" s="2" t="s">
        <v>6793</v>
      </c>
      <c r="C935" s="2" t="s">
        <v>6794</v>
      </c>
      <c r="D935" s="2" t="s">
        <v>54</v>
      </c>
      <c r="E935" s="2" t="s">
        <v>4422</v>
      </c>
      <c r="F935" s="2" t="s">
        <v>24</v>
      </c>
      <c r="G935" s="2" t="s">
        <v>6795</v>
      </c>
      <c r="H935" s="10" t="n">
        <v>0.0929219999998168</v>
      </c>
      <c r="I935" s="10" t="n">
        <v>0.0011511</v>
      </c>
      <c r="J935" s="10" t="n">
        <f aca="false">H935-I935</f>
        <v>0.0917708999998168</v>
      </c>
    </row>
    <row r="936" customFormat="false" ht="15" hidden="false" customHeight="false" outlineLevel="0" collapsed="false">
      <c r="A936" s="2" t="s">
        <v>546</v>
      </c>
      <c r="B936" s="2" t="s">
        <v>6796</v>
      </c>
      <c r="C936" s="2" t="s">
        <v>6797</v>
      </c>
      <c r="D936" s="2" t="s">
        <v>54</v>
      </c>
      <c r="E936" s="2" t="s">
        <v>4422</v>
      </c>
      <c r="F936" s="2" t="s">
        <v>29</v>
      </c>
      <c r="G936" s="2" t="s">
        <v>6787</v>
      </c>
      <c r="H936" s="10" t="n">
        <v>0</v>
      </c>
      <c r="I936" s="10" t="n">
        <v>0.00069066</v>
      </c>
      <c r="J936" s="10" t="n">
        <f aca="false">H936-I936</f>
        <v>-0.00069066</v>
      </c>
    </row>
    <row r="937" customFormat="false" ht="15" hidden="false" customHeight="false" outlineLevel="0" collapsed="false">
      <c r="A937" s="2" t="s">
        <v>546</v>
      </c>
      <c r="B937" s="2" t="s">
        <v>6798</v>
      </c>
      <c r="C937" s="2" t="s">
        <v>6799</v>
      </c>
      <c r="D937" s="2" t="s">
        <v>54</v>
      </c>
      <c r="E937" s="2" t="s">
        <v>4422</v>
      </c>
      <c r="F937" s="2" t="s">
        <v>24</v>
      </c>
      <c r="G937" s="2" t="s">
        <v>6800</v>
      </c>
      <c r="H937" s="10" t="n">
        <v>3.06817800000135</v>
      </c>
      <c r="I937" s="10" t="n">
        <v>0.0011511</v>
      </c>
      <c r="J937" s="10" t="n">
        <f aca="false">H937-I937</f>
        <v>3.06702690000135</v>
      </c>
    </row>
    <row r="938" customFormat="false" ht="15" hidden="false" customHeight="false" outlineLevel="0" collapsed="false">
      <c r="A938" s="2" t="s">
        <v>546</v>
      </c>
      <c r="B938" s="2" t="s">
        <v>6801</v>
      </c>
      <c r="C938" s="2" t="s">
        <v>6802</v>
      </c>
      <c r="D938" s="2" t="s">
        <v>54</v>
      </c>
      <c r="E938" s="2" t="s">
        <v>4422</v>
      </c>
      <c r="F938" s="2" t="s">
        <v>29</v>
      </c>
      <c r="G938" s="2" t="s">
        <v>6803</v>
      </c>
      <c r="H938" s="10" t="n">
        <v>0</v>
      </c>
      <c r="I938" s="10" t="n">
        <v>0.00069066</v>
      </c>
      <c r="J938" s="10" t="n">
        <f aca="false">H938-I938</f>
        <v>-0.00069066</v>
      </c>
    </row>
    <row r="939" customFormat="false" ht="15" hidden="false" customHeight="false" outlineLevel="0" collapsed="false">
      <c r="A939" s="2" t="s">
        <v>546</v>
      </c>
      <c r="B939" s="2" t="s">
        <v>6804</v>
      </c>
      <c r="C939" s="2" t="s">
        <v>6805</v>
      </c>
      <c r="D939" s="2" t="s">
        <v>561</v>
      </c>
      <c r="E939" s="2" t="s">
        <v>4422</v>
      </c>
      <c r="F939" s="2" t="s">
        <v>25</v>
      </c>
      <c r="G939" s="2"/>
      <c r="H939" s="10" t="n">
        <v>0</v>
      </c>
      <c r="I939" s="10" t="n">
        <v>0.0011511</v>
      </c>
      <c r="J939" s="10" t="n">
        <f aca="false">H939-I939</f>
        <v>-0.0011511</v>
      </c>
    </row>
    <row r="940" customFormat="false" ht="15" hidden="false" customHeight="false" outlineLevel="0" collapsed="false">
      <c r="A940" s="2" t="s">
        <v>546</v>
      </c>
      <c r="B940" s="2" t="s">
        <v>6806</v>
      </c>
      <c r="C940" s="2" t="s">
        <v>6807</v>
      </c>
      <c r="D940" s="2" t="s">
        <v>561</v>
      </c>
      <c r="E940" s="2" t="s">
        <v>4422</v>
      </c>
      <c r="F940" s="2" t="s">
        <v>24</v>
      </c>
      <c r="G940" s="2"/>
      <c r="H940" s="10" t="n">
        <v>0</v>
      </c>
      <c r="I940" s="10" t="n">
        <v>0.0011511</v>
      </c>
      <c r="J940" s="10" t="n">
        <f aca="false">H940-I940</f>
        <v>-0.0011511</v>
      </c>
    </row>
    <row r="941" customFormat="false" ht="15" hidden="false" customHeight="false" outlineLevel="0" collapsed="false">
      <c r="A941" s="2" t="s">
        <v>546</v>
      </c>
      <c r="B941" s="2" t="s">
        <v>6808</v>
      </c>
      <c r="C941" s="2" t="s">
        <v>6809</v>
      </c>
      <c r="D941" s="2" t="s">
        <v>54</v>
      </c>
      <c r="E941" s="2" t="s">
        <v>4422</v>
      </c>
      <c r="F941" s="2" t="s">
        <v>24</v>
      </c>
      <c r="G941" s="2" t="s">
        <v>6810</v>
      </c>
      <c r="H941" s="10" t="n">
        <v>1.72631099999853</v>
      </c>
      <c r="I941" s="10" t="n">
        <v>0.0011511</v>
      </c>
      <c r="J941" s="10" t="n">
        <f aca="false">H941-I941</f>
        <v>1.72515989999853</v>
      </c>
    </row>
    <row r="942" customFormat="false" ht="15" hidden="false" customHeight="false" outlineLevel="0" collapsed="false">
      <c r="A942" s="2" t="s">
        <v>546</v>
      </c>
      <c r="B942" s="2" t="s">
        <v>6811</v>
      </c>
      <c r="C942" s="2" t="s">
        <v>6812</v>
      </c>
      <c r="D942" s="2" t="s">
        <v>54</v>
      </c>
      <c r="E942" s="2" t="s">
        <v>4422</v>
      </c>
      <c r="F942" s="2" t="s">
        <v>29</v>
      </c>
      <c r="G942" s="2" t="s">
        <v>6813</v>
      </c>
      <c r="H942" s="10" t="n">
        <v>0</v>
      </c>
      <c r="I942" s="10" t="n">
        <v>0.00069066</v>
      </c>
      <c r="J942" s="10" t="n">
        <f aca="false">H942-I942</f>
        <v>-0.00069066</v>
      </c>
    </row>
    <row r="943" customFormat="false" ht="15" hidden="false" customHeight="false" outlineLevel="0" collapsed="false">
      <c r="A943" s="2" t="s">
        <v>546</v>
      </c>
      <c r="B943" s="2" t="s">
        <v>6814</v>
      </c>
      <c r="C943" s="2" t="s">
        <v>6815</v>
      </c>
      <c r="D943" s="2" t="s">
        <v>561</v>
      </c>
      <c r="E943" s="2" t="s">
        <v>4422</v>
      </c>
      <c r="F943" s="2" t="s">
        <v>24</v>
      </c>
      <c r="G943" s="2"/>
      <c r="H943" s="10" t="n">
        <v>0</v>
      </c>
      <c r="I943" s="10" t="n">
        <v>0.0011511</v>
      </c>
      <c r="J943" s="10" t="n">
        <f aca="false">H943-I943</f>
        <v>-0.0011511</v>
      </c>
    </row>
    <row r="944" customFormat="false" ht="15" hidden="false" customHeight="false" outlineLevel="0" collapsed="false">
      <c r="A944" s="2" t="s">
        <v>546</v>
      </c>
      <c r="B944" s="2" t="s">
        <v>6816</v>
      </c>
      <c r="C944" s="2" t="s">
        <v>6817</v>
      </c>
      <c r="D944" s="2" t="s">
        <v>54</v>
      </c>
      <c r="E944" s="2" t="s">
        <v>4422</v>
      </c>
      <c r="F944" s="2" t="s">
        <v>24</v>
      </c>
      <c r="G944" s="2" t="s">
        <v>6818</v>
      </c>
      <c r="H944" s="10" t="n">
        <v>2.7466179999974</v>
      </c>
      <c r="I944" s="10" t="n">
        <v>0.0011511</v>
      </c>
      <c r="J944" s="10" t="n">
        <f aca="false">H944-I944</f>
        <v>2.7454668999974</v>
      </c>
    </row>
    <row r="945" customFormat="false" ht="15" hidden="false" customHeight="false" outlineLevel="0" collapsed="false">
      <c r="A945" s="2" t="s">
        <v>546</v>
      </c>
      <c r="B945" s="2" t="s">
        <v>6819</v>
      </c>
      <c r="C945" s="2" t="s">
        <v>6820</v>
      </c>
      <c r="D945" s="2" t="s">
        <v>54</v>
      </c>
      <c r="E945" s="2" t="s">
        <v>4422</v>
      </c>
      <c r="F945" s="2" t="s">
        <v>29</v>
      </c>
      <c r="G945" s="2" t="s">
        <v>6821</v>
      </c>
      <c r="H945" s="10" t="n">
        <v>3.63797880709171E-012</v>
      </c>
      <c r="I945" s="10" t="n">
        <v>0.00069066</v>
      </c>
      <c r="J945" s="10" t="n">
        <f aca="false">H945-I945</f>
        <v>-0.000690659996362021</v>
      </c>
    </row>
    <row r="946" customFormat="false" ht="15" hidden="false" customHeight="false" outlineLevel="0" collapsed="false">
      <c r="A946" s="2" t="s">
        <v>546</v>
      </c>
      <c r="B946" s="2" t="s">
        <v>6822</v>
      </c>
      <c r="C946" s="2" t="s">
        <v>6823</v>
      </c>
      <c r="D946" s="2" t="s">
        <v>561</v>
      </c>
      <c r="E946" s="2" t="s">
        <v>4422</v>
      </c>
      <c r="F946" s="2" t="s">
        <v>25</v>
      </c>
      <c r="G946" s="2"/>
      <c r="H946" s="10" t="n">
        <v>0</v>
      </c>
      <c r="I946" s="10" t="n">
        <v>0.0011511</v>
      </c>
      <c r="J946" s="10" t="n">
        <f aca="false">H946-I946</f>
        <v>-0.0011511</v>
      </c>
    </row>
    <row r="947" customFormat="false" ht="15" hidden="false" customHeight="false" outlineLevel="0" collapsed="false">
      <c r="A947" s="2" t="s">
        <v>546</v>
      </c>
      <c r="B947" s="2" t="s">
        <v>6824</v>
      </c>
      <c r="C947" s="2" t="s">
        <v>6825</v>
      </c>
      <c r="D947" s="2" t="s">
        <v>561</v>
      </c>
      <c r="E947" s="2" t="s">
        <v>4422</v>
      </c>
      <c r="F947" s="2" t="s">
        <v>25</v>
      </c>
      <c r="G947" s="2"/>
      <c r="H947" s="10" t="n">
        <v>0</v>
      </c>
      <c r="I947" s="10" t="n">
        <v>0.0011511</v>
      </c>
      <c r="J947" s="10" t="n">
        <f aca="false">H947-I947</f>
        <v>-0.0011511</v>
      </c>
    </row>
    <row r="948" customFormat="false" ht="15" hidden="false" customHeight="false" outlineLevel="0" collapsed="false">
      <c r="A948" s="2" t="s">
        <v>546</v>
      </c>
      <c r="B948" s="2" t="s">
        <v>6826</v>
      </c>
      <c r="C948" s="2" t="s">
        <v>6827</v>
      </c>
      <c r="D948" s="2" t="s">
        <v>561</v>
      </c>
      <c r="E948" s="2" t="s">
        <v>4422</v>
      </c>
      <c r="F948" s="2" t="s">
        <v>25</v>
      </c>
      <c r="G948" s="2"/>
      <c r="H948" s="10" t="n">
        <v>0</v>
      </c>
      <c r="I948" s="10" t="n">
        <v>0.0011511</v>
      </c>
      <c r="J948" s="10" t="n">
        <f aca="false">H948-I948</f>
        <v>-0.0011511</v>
      </c>
    </row>
    <row r="949" customFormat="false" ht="15" hidden="false" customHeight="false" outlineLevel="0" collapsed="false">
      <c r="A949" s="2" t="s">
        <v>546</v>
      </c>
      <c r="B949" s="2" t="s">
        <v>6828</v>
      </c>
      <c r="C949" s="2" t="s">
        <v>6829</v>
      </c>
      <c r="D949" s="2" t="s">
        <v>561</v>
      </c>
      <c r="E949" s="2" t="s">
        <v>4422</v>
      </c>
      <c r="F949" s="2" t="s">
        <v>25</v>
      </c>
      <c r="G949" s="2"/>
      <c r="H949" s="10" t="n">
        <v>0</v>
      </c>
      <c r="I949" s="10" t="n">
        <v>0.0011511</v>
      </c>
      <c r="J949" s="10" t="n">
        <f aca="false">H949-I949</f>
        <v>-0.0011511</v>
      </c>
    </row>
    <row r="950" customFormat="false" ht="15" hidden="false" customHeight="false" outlineLevel="0" collapsed="false">
      <c r="A950" s="2" t="s">
        <v>546</v>
      </c>
      <c r="B950" s="2" t="s">
        <v>6830</v>
      </c>
      <c r="C950" s="2" t="s">
        <v>6831</v>
      </c>
      <c r="D950" s="2" t="s">
        <v>54</v>
      </c>
      <c r="E950" s="2" t="s">
        <v>4422</v>
      </c>
      <c r="F950" s="2" t="s">
        <v>24</v>
      </c>
      <c r="G950" s="2" t="s">
        <v>6832</v>
      </c>
      <c r="H950" s="10" t="n">
        <v>1.52315399999861</v>
      </c>
      <c r="I950" s="10" t="n">
        <v>0.0011511</v>
      </c>
      <c r="J950" s="10" t="n">
        <f aca="false">H950-I950</f>
        <v>1.52200289999861</v>
      </c>
    </row>
    <row r="951" customFormat="false" ht="15" hidden="false" customHeight="false" outlineLevel="0" collapsed="false">
      <c r="A951" s="2" t="s">
        <v>546</v>
      </c>
      <c r="B951" s="2" t="s">
        <v>6833</v>
      </c>
      <c r="C951" s="2" t="s">
        <v>6834</v>
      </c>
      <c r="D951" s="2" t="s">
        <v>54</v>
      </c>
      <c r="E951" s="2" t="s">
        <v>4422</v>
      </c>
      <c r="F951" s="2" t="s">
        <v>29</v>
      </c>
      <c r="G951" s="2" t="s">
        <v>6835</v>
      </c>
      <c r="H951" s="10" t="n">
        <v>0</v>
      </c>
      <c r="I951" s="10" t="n">
        <v>0.00069066</v>
      </c>
      <c r="J951" s="10" t="n">
        <f aca="false">H951-I951</f>
        <v>-0.00069066</v>
      </c>
    </row>
    <row r="952" customFormat="false" ht="15" hidden="false" customHeight="false" outlineLevel="0" collapsed="false">
      <c r="A952" s="2" t="s">
        <v>546</v>
      </c>
      <c r="B952" s="2" t="s">
        <v>6836</v>
      </c>
      <c r="C952" s="2" t="s">
        <v>6837</v>
      </c>
      <c r="D952" s="2" t="s">
        <v>54</v>
      </c>
      <c r="E952" s="2" t="s">
        <v>4422</v>
      </c>
      <c r="F952" s="2" t="s">
        <v>25</v>
      </c>
      <c r="G952" s="2" t="s">
        <v>6838</v>
      </c>
      <c r="H952" s="10" t="n">
        <v>2.29165199999989</v>
      </c>
      <c r="I952" s="10" t="n">
        <v>0.0011511</v>
      </c>
      <c r="J952" s="10" t="n">
        <f aca="false">H952-I952</f>
        <v>2.29050089999989</v>
      </c>
    </row>
    <row r="953" customFormat="false" ht="15" hidden="false" customHeight="false" outlineLevel="0" collapsed="false">
      <c r="A953" s="2" t="s">
        <v>546</v>
      </c>
      <c r="B953" s="2" t="s">
        <v>6839</v>
      </c>
      <c r="C953" s="2" t="s">
        <v>6840</v>
      </c>
      <c r="D953" s="2" t="s">
        <v>54</v>
      </c>
      <c r="E953" s="2" t="s">
        <v>4422</v>
      </c>
      <c r="F953" s="2" t="s">
        <v>29</v>
      </c>
      <c r="G953" s="2" t="s">
        <v>6841</v>
      </c>
      <c r="H953" s="10" t="n">
        <v>0</v>
      </c>
      <c r="I953" s="10" t="n">
        <v>0.00069066</v>
      </c>
      <c r="J953" s="10" t="n">
        <f aca="false">H953-I953</f>
        <v>-0.00069066</v>
      </c>
    </row>
    <row r="954" customFormat="false" ht="15" hidden="false" customHeight="false" outlineLevel="0" collapsed="false">
      <c r="A954" s="2" t="s">
        <v>546</v>
      </c>
      <c r="B954" s="2" t="s">
        <v>6842</v>
      </c>
      <c r="C954" s="2" t="s">
        <v>6843</v>
      </c>
      <c r="D954" s="2" t="s">
        <v>561</v>
      </c>
      <c r="E954" s="2" t="s">
        <v>4422</v>
      </c>
      <c r="F954" s="2" t="s">
        <v>25</v>
      </c>
      <c r="G954" s="2"/>
      <c r="H954" s="10" t="n">
        <v>0</v>
      </c>
      <c r="I954" s="10" t="n">
        <v>0.0011511</v>
      </c>
      <c r="J954" s="10" t="n">
        <f aca="false">H954-I954</f>
        <v>-0.0011511</v>
      </c>
    </row>
    <row r="955" customFormat="false" ht="15" hidden="false" customHeight="false" outlineLevel="0" collapsed="false">
      <c r="A955" s="2" t="s">
        <v>546</v>
      </c>
      <c r="B955" s="2" t="s">
        <v>6844</v>
      </c>
      <c r="C955" s="2" t="s">
        <v>6845</v>
      </c>
      <c r="D955" s="2" t="s">
        <v>54</v>
      </c>
      <c r="E955" s="2" t="s">
        <v>4422</v>
      </c>
      <c r="F955" s="2" t="s">
        <v>25</v>
      </c>
      <c r="G955" s="2" t="s">
        <v>6846</v>
      </c>
      <c r="H955" s="10" t="n">
        <v>1.26215000000229</v>
      </c>
      <c r="I955" s="10" t="n">
        <v>0.0011511</v>
      </c>
      <c r="J955" s="10" t="n">
        <f aca="false">H955-I955</f>
        <v>1.26099890000229</v>
      </c>
    </row>
    <row r="956" customFormat="false" ht="15" hidden="false" customHeight="false" outlineLevel="0" collapsed="false">
      <c r="A956" s="2" t="s">
        <v>546</v>
      </c>
      <c r="B956" s="2" t="s">
        <v>6847</v>
      </c>
      <c r="C956" s="2" t="s">
        <v>6848</v>
      </c>
      <c r="D956" s="2" t="s">
        <v>54</v>
      </c>
      <c r="E956" s="2" t="s">
        <v>4422</v>
      </c>
      <c r="F956" s="2" t="s">
        <v>29</v>
      </c>
      <c r="G956" s="2" t="s">
        <v>5656</v>
      </c>
      <c r="H956" s="10" t="n">
        <v>0</v>
      </c>
      <c r="I956" s="10" t="n">
        <v>0.00069066</v>
      </c>
      <c r="J956" s="10" t="n">
        <f aca="false">H956-I956</f>
        <v>-0.00069066</v>
      </c>
    </row>
    <row r="957" customFormat="false" ht="15" hidden="false" customHeight="false" outlineLevel="0" collapsed="false">
      <c r="A957" s="2" t="s">
        <v>546</v>
      </c>
      <c r="B957" s="2" t="s">
        <v>6849</v>
      </c>
      <c r="C957" s="2" t="s">
        <v>6850</v>
      </c>
      <c r="D957" s="2" t="s">
        <v>54</v>
      </c>
      <c r="E957" s="2" t="s">
        <v>4422</v>
      </c>
      <c r="F957" s="2" t="s">
        <v>25</v>
      </c>
      <c r="G957" s="2" t="s">
        <v>6851</v>
      </c>
      <c r="H957" s="10" t="n">
        <v>1.83367100000032</v>
      </c>
      <c r="I957" s="10" t="n">
        <v>0.0011511</v>
      </c>
      <c r="J957" s="10" t="n">
        <f aca="false">H957-I957</f>
        <v>1.83251990000032</v>
      </c>
    </row>
    <row r="958" customFormat="false" ht="15" hidden="false" customHeight="false" outlineLevel="0" collapsed="false">
      <c r="A958" s="2" t="s">
        <v>546</v>
      </c>
      <c r="B958" s="2" t="s">
        <v>6852</v>
      </c>
      <c r="C958" s="2" t="s">
        <v>6853</v>
      </c>
      <c r="D958" s="2" t="s">
        <v>54</v>
      </c>
      <c r="E958" s="2" t="s">
        <v>4422</v>
      </c>
      <c r="F958" s="2" t="s">
        <v>29</v>
      </c>
      <c r="G958" s="2" t="s">
        <v>5693</v>
      </c>
      <c r="H958" s="10" t="n">
        <v>-3.63797880709171E-012</v>
      </c>
      <c r="I958" s="10" t="n">
        <v>0.00069066</v>
      </c>
      <c r="J958" s="10" t="n">
        <f aca="false">H958-I958</f>
        <v>-0.000690660003637979</v>
      </c>
    </row>
    <row r="959" customFormat="false" ht="15" hidden="false" customHeight="false" outlineLevel="0" collapsed="false">
      <c r="A959" s="2" t="s">
        <v>546</v>
      </c>
      <c r="B959" s="2" t="s">
        <v>6854</v>
      </c>
      <c r="C959" s="2" t="s">
        <v>6855</v>
      </c>
      <c r="D959" s="2" t="s">
        <v>54</v>
      </c>
      <c r="E959" s="2" t="s">
        <v>4422</v>
      </c>
      <c r="F959" s="2" t="s">
        <v>25</v>
      </c>
      <c r="G959" s="2" t="s">
        <v>6856</v>
      </c>
      <c r="H959" s="10" t="n">
        <v>0.974668999999267</v>
      </c>
      <c r="I959" s="10" t="n">
        <v>0.0011511</v>
      </c>
      <c r="J959" s="10" t="n">
        <f aca="false">H959-I959</f>
        <v>0.973517899999267</v>
      </c>
    </row>
    <row r="960" customFormat="false" ht="15" hidden="false" customHeight="false" outlineLevel="0" collapsed="false">
      <c r="A960" s="2" t="s">
        <v>546</v>
      </c>
      <c r="B960" s="2" t="s">
        <v>6857</v>
      </c>
      <c r="C960" s="2" t="s">
        <v>6858</v>
      </c>
      <c r="D960" s="2" t="s">
        <v>54</v>
      </c>
      <c r="E960" s="2" t="s">
        <v>4422</v>
      </c>
      <c r="F960" s="2" t="s">
        <v>29</v>
      </c>
      <c r="G960" s="2" t="s">
        <v>4681</v>
      </c>
      <c r="H960" s="10" t="n">
        <v>3.63797880709171E-012</v>
      </c>
      <c r="I960" s="10" t="n">
        <v>0.00069066</v>
      </c>
      <c r="J960" s="10" t="n">
        <f aca="false">H960-I960</f>
        <v>-0.000690659996362021</v>
      </c>
    </row>
    <row r="961" customFormat="false" ht="15" hidden="false" customHeight="false" outlineLevel="0" collapsed="false">
      <c r="A961" s="2" t="s">
        <v>546</v>
      </c>
      <c r="B961" s="2" t="s">
        <v>6859</v>
      </c>
      <c r="C961" s="2" t="s">
        <v>6860</v>
      </c>
      <c r="D961" s="2" t="s">
        <v>54</v>
      </c>
      <c r="E961" s="2" t="s">
        <v>4422</v>
      </c>
      <c r="F961" s="2" t="s">
        <v>25</v>
      </c>
      <c r="G961" s="2" t="s">
        <v>6861</v>
      </c>
      <c r="H961" s="10" t="n">
        <v>0.379241999999067</v>
      </c>
      <c r="I961" s="10" t="n">
        <v>0.0011511</v>
      </c>
      <c r="J961" s="10" t="n">
        <f aca="false">H961-I961</f>
        <v>0.378090899999067</v>
      </c>
    </row>
    <row r="962" customFormat="false" ht="15" hidden="false" customHeight="false" outlineLevel="0" collapsed="false">
      <c r="A962" s="2" t="s">
        <v>546</v>
      </c>
      <c r="B962" s="2" t="s">
        <v>6862</v>
      </c>
      <c r="C962" s="2" t="s">
        <v>6863</v>
      </c>
      <c r="D962" s="2" t="s">
        <v>54</v>
      </c>
      <c r="E962" s="2" t="s">
        <v>4422</v>
      </c>
      <c r="F962" s="2" t="s">
        <v>29</v>
      </c>
      <c r="G962" s="2" t="s">
        <v>4874</v>
      </c>
      <c r="H962" s="10" t="n">
        <v>0</v>
      </c>
      <c r="I962" s="10" t="n">
        <v>0.00069066</v>
      </c>
      <c r="J962" s="10" t="n">
        <f aca="false">H962-I962</f>
        <v>-0.00069066</v>
      </c>
    </row>
    <row r="963" customFormat="false" ht="15" hidden="false" customHeight="false" outlineLevel="0" collapsed="false">
      <c r="A963" s="2" t="s">
        <v>546</v>
      </c>
      <c r="B963" s="2" t="s">
        <v>6864</v>
      </c>
      <c r="C963" s="2" t="s">
        <v>6865</v>
      </c>
      <c r="D963" s="2" t="s">
        <v>561</v>
      </c>
      <c r="E963" s="2" t="s">
        <v>4422</v>
      </c>
      <c r="F963" s="2" t="s">
        <v>25</v>
      </c>
      <c r="G963" s="2"/>
      <c r="H963" s="10" t="n">
        <v>0</v>
      </c>
      <c r="I963" s="10" t="n">
        <v>0.0011511</v>
      </c>
      <c r="J963" s="10" t="n">
        <f aca="false">H963-I963</f>
        <v>-0.0011511</v>
      </c>
    </row>
    <row r="964" customFormat="false" ht="15" hidden="false" customHeight="false" outlineLevel="0" collapsed="false">
      <c r="A964" s="2" t="s">
        <v>546</v>
      </c>
      <c r="B964" s="2" t="s">
        <v>6866</v>
      </c>
      <c r="C964" s="2" t="s">
        <v>6867</v>
      </c>
      <c r="D964" s="2" t="s">
        <v>561</v>
      </c>
      <c r="E964" s="2" t="s">
        <v>4422</v>
      </c>
      <c r="F964" s="2" t="s">
        <v>25</v>
      </c>
      <c r="G964" s="2"/>
      <c r="H964" s="10" t="n">
        <v>0</v>
      </c>
      <c r="I964" s="10" t="n">
        <v>0.0011511</v>
      </c>
      <c r="J964" s="10" t="n">
        <f aca="false">H964-I964</f>
        <v>-0.0011511</v>
      </c>
    </row>
    <row r="965" customFormat="false" ht="15" hidden="false" customHeight="false" outlineLevel="0" collapsed="false">
      <c r="A965" s="2" t="s">
        <v>546</v>
      </c>
      <c r="B965" s="2" t="s">
        <v>6868</v>
      </c>
      <c r="C965" s="2" t="s">
        <v>6869</v>
      </c>
      <c r="D965" s="2" t="s">
        <v>54</v>
      </c>
      <c r="E965" s="2" t="s">
        <v>4422</v>
      </c>
      <c r="F965" s="2" t="s">
        <v>25</v>
      </c>
      <c r="G965" s="2" t="s">
        <v>6870</v>
      </c>
      <c r="H965" s="10" t="n">
        <v>1.38851699999941</v>
      </c>
      <c r="I965" s="10" t="n">
        <v>0.0011511</v>
      </c>
      <c r="J965" s="10" t="n">
        <f aca="false">H965-I965</f>
        <v>1.38736589999941</v>
      </c>
    </row>
    <row r="966" customFormat="false" ht="15" hidden="false" customHeight="false" outlineLevel="0" collapsed="false">
      <c r="A966" s="2" t="s">
        <v>546</v>
      </c>
      <c r="B966" s="2" t="s">
        <v>6871</v>
      </c>
      <c r="C966" s="2" t="s">
        <v>6872</v>
      </c>
      <c r="D966" s="2" t="s">
        <v>54</v>
      </c>
      <c r="E966" s="2" t="s">
        <v>4422</v>
      </c>
      <c r="F966" s="2" t="s">
        <v>29</v>
      </c>
      <c r="G966" s="2" t="s">
        <v>6873</v>
      </c>
      <c r="H966" s="10" t="n">
        <v>0</v>
      </c>
      <c r="I966" s="10" t="n">
        <v>0.00069066</v>
      </c>
      <c r="J966" s="10" t="n">
        <f aca="false">H966-I966</f>
        <v>-0.00069066</v>
      </c>
    </row>
    <row r="967" customFormat="false" ht="15" hidden="false" customHeight="false" outlineLevel="0" collapsed="false">
      <c r="A967" s="2" t="s">
        <v>546</v>
      </c>
      <c r="B967" s="2" t="s">
        <v>6874</v>
      </c>
      <c r="C967" s="2" t="s">
        <v>6875</v>
      </c>
      <c r="D967" s="2" t="s">
        <v>54</v>
      </c>
      <c r="E967" s="2" t="s">
        <v>4422</v>
      </c>
      <c r="F967" s="2" t="s">
        <v>25</v>
      </c>
      <c r="G967" s="2" t="s">
        <v>6876</v>
      </c>
      <c r="H967" s="10" t="n">
        <v>0.674794999998994</v>
      </c>
      <c r="I967" s="10" t="n">
        <v>0.0011511</v>
      </c>
      <c r="J967" s="10" t="n">
        <f aca="false">H967-I967</f>
        <v>0.673643899998994</v>
      </c>
    </row>
    <row r="968" customFormat="false" ht="15" hidden="false" customHeight="false" outlineLevel="0" collapsed="false">
      <c r="A968" s="2" t="s">
        <v>546</v>
      </c>
      <c r="B968" s="2" t="s">
        <v>6877</v>
      </c>
      <c r="C968" s="2" t="s">
        <v>6878</v>
      </c>
      <c r="D968" s="2" t="s">
        <v>54</v>
      </c>
      <c r="E968" s="2" t="s">
        <v>4422</v>
      </c>
      <c r="F968" s="2" t="s">
        <v>29</v>
      </c>
      <c r="G968" s="2" t="s">
        <v>4681</v>
      </c>
      <c r="H968" s="10" t="n">
        <v>0</v>
      </c>
      <c r="I968" s="10" t="n">
        <v>0.00069066</v>
      </c>
      <c r="J968" s="10" t="n">
        <f aca="false">H968-I968</f>
        <v>-0.00069066</v>
      </c>
    </row>
    <row r="969" customFormat="false" ht="15" hidden="false" customHeight="false" outlineLevel="0" collapsed="false">
      <c r="A969" s="2" t="s">
        <v>546</v>
      </c>
      <c r="B969" s="2" t="s">
        <v>6879</v>
      </c>
      <c r="C969" s="2" t="s">
        <v>6880</v>
      </c>
      <c r="D969" s="2" t="s">
        <v>54</v>
      </c>
      <c r="E969" s="2" t="s">
        <v>4422</v>
      </c>
      <c r="F969" s="2" t="s">
        <v>25</v>
      </c>
      <c r="G969" s="2" t="s">
        <v>6881</v>
      </c>
      <c r="H969" s="10" t="n">
        <v>0.146373000003223</v>
      </c>
      <c r="I969" s="10" t="n">
        <v>0.0011511</v>
      </c>
      <c r="J969" s="10" t="n">
        <f aca="false">H969-I969</f>
        <v>0.145221900003223</v>
      </c>
    </row>
    <row r="970" customFormat="false" ht="15" hidden="false" customHeight="false" outlineLevel="0" collapsed="false">
      <c r="A970" s="2" t="s">
        <v>546</v>
      </c>
      <c r="B970" s="2" t="s">
        <v>6882</v>
      </c>
      <c r="C970" s="2" t="s">
        <v>6883</v>
      </c>
      <c r="D970" s="2" t="s">
        <v>54</v>
      </c>
      <c r="E970" s="2" t="s">
        <v>4422</v>
      </c>
      <c r="F970" s="2" t="s">
        <v>29</v>
      </c>
      <c r="G970" s="2" t="s">
        <v>6884</v>
      </c>
      <c r="H970" s="10" t="n">
        <v>0</v>
      </c>
      <c r="I970" s="10" t="n">
        <v>0.00069066</v>
      </c>
      <c r="J970" s="10" t="n">
        <f aca="false">H970-I970</f>
        <v>-0.00069066</v>
      </c>
    </row>
    <row r="971" customFormat="false" ht="15" hidden="false" customHeight="false" outlineLevel="0" collapsed="false">
      <c r="A971" s="2" t="s">
        <v>546</v>
      </c>
      <c r="B971" s="2" t="s">
        <v>6885</v>
      </c>
      <c r="C971" s="2" t="s">
        <v>6886</v>
      </c>
      <c r="D971" s="2" t="s">
        <v>54</v>
      </c>
      <c r="E971" s="2" t="s">
        <v>4422</v>
      </c>
      <c r="F971" s="2" t="s">
        <v>25</v>
      </c>
      <c r="G971" s="2" t="s">
        <v>6887</v>
      </c>
      <c r="H971" s="10" t="n">
        <v>0.942371999997704</v>
      </c>
      <c r="I971" s="10" t="n">
        <v>0.0011511</v>
      </c>
      <c r="J971" s="10" t="n">
        <f aca="false">H971-I971</f>
        <v>0.941220899997704</v>
      </c>
    </row>
    <row r="972" customFormat="false" ht="15" hidden="false" customHeight="false" outlineLevel="0" collapsed="false">
      <c r="A972" s="2" t="s">
        <v>546</v>
      </c>
      <c r="B972" s="2" t="s">
        <v>6888</v>
      </c>
      <c r="C972" s="2" t="s">
        <v>6889</v>
      </c>
      <c r="D972" s="2" t="s">
        <v>54</v>
      </c>
      <c r="E972" s="2" t="s">
        <v>4422</v>
      </c>
      <c r="F972" s="2" t="s">
        <v>29</v>
      </c>
      <c r="G972" s="2" t="s">
        <v>6890</v>
      </c>
      <c r="H972" s="10" t="n">
        <v>0</v>
      </c>
      <c r="I972" s="10" t="n">
        <v>0.00069066</v>
      </c>
      <c r="J972" s="10" t="n">
        <f aca="false">H972-I972</f>
        <v>-0.00069066</v>
      </c>
    </row>
    <row r="973" customFormat="false" ht="15" hidden="false" customHeight="false" outlineLevel="0" collapsed="false">
      <c r="A973" s="2" t="s">
        <v>546</v>
      </c>
      <c r="B973" s="2" t="s">
        <v>6891</v>
      </c>
      <c r="C973" s="2" t="s">
        <v>6892</v>
      </c>
      <c r="D973" s="2" t="s">
        <v>561</v>
      </c>
      <c r="E973" s="2" t="s">
        <v>4422</v>
      </c>
      <c r="F973" s="2" t="s">
        <v>25</v>
      </c>
      <c r="G973" s="2"/>
      <c r="H973" s="10" t="n">
        <v>0</v>
      </c>
      <c r="I973" s="10" t="n">
        <v>0.0011511</v>
      </c>
      <c r="J973" s="10" t="n">
        <f aca="false">H973-I973</f>
        <v>-0.0011511</v>
      </c>
    </row>
    <row r="974" customFormat="false" ht="15" hidden="false" customHeight="false" outlineLevel="0" collapsed="false">
      <c r="A974" s="2" t="s">
        <v>546</v>
      </c>
      <c r="B974" s="2" t="s">
        <v>6893</v>
      </c>
      <c r="C974" s="2" t="s">
        <v>6894</v>
      </c>
      <c r="D974" s="2" t="s">
        <v>54</v>
      </c>
      <c r="E974" s="2" t="s">
        <v>4422</v>
      </c>
      <c r="F974" s="2" t="s">
        <v>25</v>
      </c>
      <c r="G974" s="2" t="s">
        <v>6895</v>
      </c>
      <c r="H974" s="10" t="n">
        <v>0.412486000001081</v>
      </c>
      <c r="I974" s="10" t="n">
        <v>0.0011511</v>
      </c>
      <c r="J974" s="10" t="n">
        <f aca="false">H974-I974</f>
        <v>0.411334900001081</v>
      </c>
    </row>
    <row r="975" customFormat="false" ht="15" hidden="false" customHeight="false" outlineLevel="0" collapsed="false">
      <c r="A975" s="2" t="s">
        <v>546</v>
      </c>
      <c r="B975" s="2" t="s">
        <v>6896</v>
      </c>
      <c r="C975" s="2" t="s">
        <v>6897</v>
      </c>
      <c r="D975" s="2" t="s">
        <v>54</v>
      </c>
      <c r="E975" s="2" t="s">
        <v>4422</v>
      </c>
      <c r="F975" s="2" t="s">
        <v>29</v>
      </c>
      <c r="G975" s="2" t="s">
        <v>4681</v>
      </c>
      <c r="H975" s="10" t="n">
        <v>0</v>
      </c>
      <c r="I975" s="10" t="n">
        <v>0.00069066</v>
      </c>
      <c r="J975" s="10" t="n">
        <f aca="false">H975-I975</f>
        <v>-0.00069066</v>
      </c>
    </row>
    <row r="976" customFormat="false" ht="15" hidden="false" customHeight="false" outlineLevel="0" collapsed="false">
      <c r="A976" s="2" t="s">
        <v>546</v>
      </c>
      <c r="B976" s="2" t="s">
        <v>6898</v>
      </c>
      <c r="C976" s="2" t="s">
        <v>6899</v>
      </c>
      <c r="D976" s="2" t="s">
        <v>54</v>
      </c>
      <c r="E976" s="2" t="s">
        <v>4422</v>
      </c>
      <c r="F976" s="2" t="s">
        <v>25</v>
      </c>
      <c r="G976" s="2" t="s">
        <v>6900</v>
      </c>
      <c r="H976" s="10" t="n">
        <v>0.10506699999678</v>
      </c>
      <c r="I976" s="10" t="n">
        <v>0.0011511</v>
      </c>
      <c r="J976" s="10" t="n">
        <f aca="false">H976-I976</f>
        <v>0.10391589999678</v>
      </c>
    </row>
    <row r="977" customFormat="false" ht="15" hidden="false" customHeight="false" outlineLevel="0" collapsed="false">
      <c r="A977" s="2" t="s">
        <v>546</v>
      </c>
      <c r="B977" s="2" t="s">
        <v>6901</v>
      </c>
      <c r="C977" s="2" t="s">
        <v>6902</v>
      </c>
      <c r="D977" s="2" t="s">
        <v>54</v>
      </c>
      <c r="E977" s="2" t="s">
        <v>4422</v>
      </c>
      <c r="F977" s="2" t="s">
        <v>29</v>
      </c>
      <c r="G977" s="2" t="s">
        <v>5700</v>
      </c>
      <c r="H977" s="10" t="n">
        <v>0</v>
      </c>
      <c r="I977" s="10" t="n">
        <v>0.00069066</v>
      </c>
      <c r="J977" s="10" t="n">
        <f aca="false">H977-I977</f>
        <v>-0.00069066</v>
      </c>
    </row>
    <row r="978" customFormat="false" ht="15" hidden="false" customHeight="false" outlineLevel="0" collapsed="false">
      <c r="A978" s="2" t="s">
        <v>546</v>
      </c>
      <c r="B978" s="2" t="s">
        <v>6903</v>
      </c>
      <c r="C978" s="2" t="s">
        <v>6904</v>
      </c>
      <c r="D978" s="2" t="s">
        <v>54</v>
      </c>
      <c r="E978" s="2" t="s">
        <v>4422</v>
      </c>
      <c r="F978" s="2" t="s">
        <v>25</v>
      </c>
      <c r="G978" s="2" t="s">
        <v>6905</v>
      </c>
      <c r="H978" s="10" t="n">
        <v>0.483249000004435</v>
      </c>
      <c r="I978" s="10" t="n">
        <v>0.0011511</v>
      </c>
      <c r="J978" s="10" t="n">
        <f aca="false">H978-I978</f>
        <v>0.482097900004435</v>
      </c>
    </row>
    <row r="979" customFormat="false" ht="15" hidden="false" customHeight="false" outlineLevel="0" collapsed="false">
      <c r="A979" s="2" t="s">
        <v>546</v>
      </c>
      <c r="B979" s="2" t="s">
        <v>6906</v>
      </c>
      <c r="C979" s="2" t="s">
        <v>6907</v>
      </c>
      <c r="D979" s="2" t="s">
        <v>54</v>
      </c>
      <c r="E979" s="2" t="s">
        <v>4422</v>
      </c>
      <c r="F979" s="2" t="s">
        <v>29</v>
      </c>
      <c r="G979" s="2" t="s">
        <v>5716</v>
      </c>
      <c r="H979" s="10" t="n">
        <v>-3.63797880709171E-012</v>
      </c>
      <c r="I979" s="10" t="n">
        <v>0.00069066</v>
      </c>
      <c r="J979" s="10" t="n">
        <f aca="false">H979-I979</f>
        <v>-0.000690660003637979</v>
      </c>
    </row>
    <row r="980" customFormat="false" ht="15" hidden="false" customHeight="false" outlineLevel="0" collapsed="false">
      <c r="A980" s="2" t="s">
        <v>546</v>
      </c>
      <c r="B980" s="2" t="s">
        <v>6908</v>
      </c>
      <c r="C980" s="2" t="s">
        <v>6909</v>
      </c>
      <c r="D980" s="2" t="s">
        <v>561</v>
      </c>
      <c r="E980" s="2" t="s">
        <v>4422</v>
      </c>
      <c r="F980" s="2" t="s">
        <v>25</v>
      </c>
      <c r="G980" s="2"/>
      <c r="H980" s="10" t="n">
        <v>0</v>
      </c>
      <c r="I980" s="10" t="n">
        <v>0.0011511</v>
      </c>
      <c r="J980" s="10" t="n">
        <f aca="false">H980-I980</f>
        <v>-0.0011511</v>
      </c>
    </row>
    <row r="981" customFormat="false" ht="15" hidden="false" customHeight="false" outlineLevel="0" collapsed="false">
      <c r="A981" s="2" t="s">
        <v>546</v>
      </c>
      <c r="B981" s="2" t="s">
        <v>6910</v>
      </c>
      <c r="C981" s="2" t="s">
        <v>6911</v>
      </c>
      <c r="D981" s="2" t="s">
        <v>54</v>
      </c>
      <c r="E981" s="2" t="s">
        <v>4422</v>
      </c>
      <c r="F981" s="2" t="s">
        <v>25</v>
      </c>
      <c r="G981" s="2" t="s">
        <v>6912</v>
      </c>
      <c r="H981" s="10" t="n">
        <v>0.152513000004547</v>
      </c>
      <c r="I981" s="10" t="n">
        <v>0.0011511</v>
      </c>
      <c r="J981" s="10" t="n">
        <f aca="false">H981-I981</f>
        <v>0.151361900004547</v>
      </c>
    </row>
    <row r="982" customFormat="false" ht="15" hidden="false" customHeight="false" outlineLevel="0" collapsed="false">
      <c r="A982" s="2" t="s">
        <v>546</v>
      </c>
      <c r="B982" s="2" t="s">
        <v>6913</v>
      </c>
      <c r="C982" s="2" t="s">
        <v>6914</v>
      </c>
      <c r="D982" s="2" t="s">
        <v>54</v>
      </c>
      <c r="E982" s="2" t="s">
        <v>4422</v>
      </c>
      <c r="F982" s="2" t="s">
        <v>29</v>
      </c>
      <c r="G982" s="2" t="s">
        <v>4681</v>
      </c>
      <c r="H982" s="10" t="n">
        <v>-3.63797880709171E-012</v>
      </c>
      <c r="I982" s="10" t="n">
        <v>0.00069066</v>
      </c>
      <c r="J982" s="10" t="n">
        <f aca="false">H982-I982</f>
        <v>-0.000690660003637979</v>
      </c>
    </row>
    <row r="983" customFormat="false" ht="15" hidden="false" customHeight="false" outlineLevel="0" collapsed="false">
      <c r="A983" s="2" t="s">
        <v>546</v>
      </c>
      <c r="B983" s="2" t="s">
        <v>6915</v>
      </c>
      <c r="C983" s="2" t="s">
        <v>6916</v>
      </c>
      <c r="D983" s="2" t="s">
        <v>54</v>
      </c>
      <c r="E983" s="2" t="s">
        <v>4422</v>
      </c>
      <c r="F983" s="2" t="s">
        <v>25</v>
      </c>
      <c r="G983" s="2" t="s">
        <v>6917</v>
      </c>
      <c r="H983" s="10" t="n">
        <v>0.115149000001111</v>
      </c>
      <c r="I983" s="10" t="n">
        <v>0.0011511</v>
      </c>
      <c r="J983" s="10" t="n">
        <f aca="false">H983-I983</f>
        <v>0.113997900001111</v>
      </c>
    </row>
    <row r="984" customFormat="false" ht="15" hidden="false" customHeight="false" outlineLevel="0" collapsed="false">
      <c r="A984" s="2" t="s">
        <v>546</v>
      </c>
      <c r="B984" s="2" t="s">
        <v>6918</v>
      </c>
      <c r="C984" s="2" t="s">
        <v>6919</v>
      </c>
      <c r="D984" s="2" t="s">
        <v>54</v>
      </c>
      <c r="E984" s="2" t="s">
        <v>4422</v>
      </c>
      <c r="F984" s="2" t="s">
        <v>29</v>
      </c>
      <c r="G984" s="2" t="s">
        <v>4681</v>
      </c>
      <c r="H984" s="10" t="n">
        <v>0</v>
      </c>
      <c r="I984" s="10" t="n">
        <v>0.00069066</v>
      </c>
      <c r="J984" s="10" t="n">
        <f aca="false">H984-I984</f>
        <v>-0.00069066</v>
      </c>
    </row>
    <row r="985" customFormat="false" ht="15" hidden="false" customHeight="false" outlineLevel="0" collapsed="false">
      <c r="A985" s="2" t="s">
        <v>546</v>
      </c>
      <c r="B985" s="2" t="s">
        <v>6920</v>
      </c>
      <c r="C985" s="2" t="s">
        <v>6921</v>
      </c>
      <c r="D985" s="2" t="s">
        <v>561</v>
      </c>
      <c r="E985" s="2" t="s">
        <v>4422</v>
      </c>
      <c r="F985" s="2" t="s">
        <v>25</v>
      </c>
      <c r="G985" s="2"/>
      <c r="H985" s="10" t="n">
        <v>0</v>
      </c>
      <c r="I985" s="10" t="n">
        <v>0.0011511</v>
      </c>
      <c r="J985" s="10" t="n">
        <f aca="false">H985-I985</f>
        <v>-0.0011511</v>
      </c>
    </row>
    <row r="986" customFormat="false" ht="15" hidden="false" customHeight="false" outlineLevel="0" collapsed="false">
      <c r="A986" s="2" t="s">
        <v>546</v>
      </c>
      <c r="B986" s="2" t="s">
        <v>6922</v>
      </c>
      <c r="C986" s="2" t="s">
        <v>6923</v>
      </c>
      <c r="D986" s="2" t="s">
        <v>54</v>
      </c>
      <c r="E986" s="2" t="s">
        <v>4422</v>
      </c>
      <c r="F986" s="2" t="s">
        <v>24</v>
      </c>
      <c r="G986" s="2" t="s">
        <v>6924</v>
      </c>
      <c r="H986" s="10" t="n">
        <v>0.551070000001346</v>
      </c>
      <c r="I986" s="10" t="n">
        <v>0.0011511</v>
      </c>
      <c r="J986" s="10" t="n">
        <f aca="false">H986-I986</f>
        <v>0.549918900001346</v>
      </c>
    </row>
    <row r="987" customFormat="false" ht="15" hidden="false" customHeight="false" outlineLevel="0" collapsed="false">
      <c r="A987" s="2" t="s">
        <v>546</v>
      </c>
      <c r="B987" s="2" t="s">
        <v>6925</v>
      </c>
      <c r="C987" s="2" t="s">
        <v>6926</v>
      </c>
      <c r="D987" s="2" t="s">
        <v>54</v>
      </c>
      <c r="E987" s="2" t="s">
        <v>4422</v>
      </c>
      <c r="F987" s="2" t="s">
        <v>29</v>
      </c>
      <c r="G987" s="2" t="s">
        <v>4891</v>
      </c>
      <c r="H987" s="10" t="n">
        <v>0</v>
      </c>
      <c r="I987" s="10" t="n">
        <v>0.00069066</v>
      </c>
      <c r="J987" s="10" t="n">
        <f aca="false">H987-I987</f>
        <v>-0.00069066</v>
      </c>
    </row>
    <row r="988" customFormat="false" ht="15" hidden="false" customHeight="false" outlineLevel="0" collapsed="false">
      <c r="A988" s="2" t="s">
        <v>546</v>
      </c>
      <c r="B988" s="2" t="s">
        <v>6927</v>
      </c>
      <c r="C988" s="2" t="s">
        <v>6928</v>
      </c>
      <c r="D988" s="2" t="s">
        <v>54</v>
      </c>
      <c r="E988" s="2" t="s">
        <v>4422</v>
      </c>
      <c r="F988" s="2" t="s">
        <v>25</v>
      </c>
      <c r="G988" s="2" t="s">
        <v>6929</v>
      </c>
      <c r="H988" s="10" t="n">
        <v>0.125347000001057</v>
      </c>
      <c r="I988" s="10" t="n">
        <v>0.0011511</v>
      </c>
      <c r="J988" s="10" t="n">
        <f aca="false">H988-I988</f>
        <v>0.124195900001057</v>
      </c>
    </row>
    <row r="989" customFormat="false" ht="15" hidden="false" customHeight="false" outlineLevel="0" collapsed="false">
      <c r="A989" s="2" t="s">
        <v>546</v>
      </c>
      <c r="B989" s="2" t="s">
        <v>6930</v>
      </c>
      <c r="C989" s="2" t="s">
        <v>6931</v>
      </c>
      <c r="D989" s="2" t="s">
        <v>54</v>
      </c>
      <c r="E989" s="2" t="s">
        <v>4422</v>
      </c>
      <c r="F989" s="2" t="s">
        <v>29</v>
      </c>
      <c r="G989" s="2" t="s">
        <v>6932</v>
      </c>
      <c r="H989" s="10" t="n">
        <v>-3.63797880709171E-012</v>
      </c>
      <c r="I989" s="10" t="n">
        <v>0.00069066</v>
      </c>
      <c r="J989" s="10" t="n">
        <f aca="false">H989-I989</f>
        <v>-0.000690660003637979</v>
      </c>
    </row>
    <row r="990" customFormat="false" ht="15" hidden="false" customHeight="false" outlineLevel="0" collapsed="false">
      <c r="A990" s="2" t="s">
        <v>546</v>
      </c>
      <c r="B990" s="2" t="s">
        <v>6933</v>
      </c>
      <c r="C990" s="2" t="s">
        <v>6934</v>
      </c>
      <c r="D990" s="2" t="s">
        <v>54</v>
      </c>
      <c r="E990" s="2" t="s">
        <v>4422</v>
      </c>
      <c r="F990" s="2" t="s">
        <v>25</v>
      </c>
      <c r="G990" s="2" t="s">
        <v>6935</v>
      </c>
      <c r="H990" s="10" t="n">
        <v>0.225091000003886</v>
      </c>
      <c r="I990" s="10" t="n">
        <v>0.0011511</v>
      </c>
      <c r="J990" s="10" t="n">
        <f aca="false">H990-I990</f>
        <v>0.223939900003886</v>
      </c>
    </row>
    <row r="991" customFormat="false" ht="15" hidden="false" customHeight="false" outlineLevel="0" collapsed="false">
      <c r="A991" s="2" t="s">
        <v>546</v>
      </c>
      <c r="B991" s="2" t="s">
        <v>6936</v>
      </c>
      <c r="C991" s="2" t="s">
        <v>6937</v>
      </c>
      <c r="D991" s="2" t="s">
        <v>54</v>
      </c>
      <c r="E991" s="2" t="s">
        <v>4422</v>
      </c>
      <c r="F991" s="2" t="s">
        <v>29</v>
      </c>
      <c r="G991" s="2" t="s">
        <v>4681</v>
      </c>
      <c r="H991" s="10" t="n">
        <v>-3.63797880709171E-012</v>
      </c>
      <c r="I991" s="10" t="n">
        <v>0.00069066</v>
      </c>
      <c r="J991" s="10" t="n">
        <f aca="false">H991-I991</f>
        <v>-0.000690660003637979</v>
      </c>
    </row>
    <row r="992" customFormat="false" ht="15" hidden="false" customHeight="false" outlineLevel="0" collapsed="false">
      <c r="A992" s="2" t="s">
        <v>546</v>
      </c>
      <c r="B992" s="2" t="s">
        <v>6938</v>
      </c>
      <c r="C992" s="2" t="s">
        <v>6939</v>
      </c>
      <c r="D992" s="2" t="s">
        <v>54</v>
      </c>
      <c r="E992" s="2" t="s">
        <v>4422</v>
      </c>
      <c r="F992" s="2" t="s">
        <v>25</v>
      </c>
      <c r="G992" s="2" t="s">
        <v>6940</v>
      </c>
      <c r="H992" s="10" t="n">
        <v>0.715734000001248</v>
      </c>
      <c r="I992" s="10" t="n">
        <v>0.0011511</v>
      </c>
      <c r="J992" s="10" t="n">
        <f aca="false">H992-I992</f>
        <v>0.714582900001248</v>
      </c>
    </row>
    <row r="993" customFormat="false" ht="15" hidden="false" customHeight="false" outlineLevel="0" collapsed="false">
      <c r="A993" s="2" t="s">
        <v>546</v>
      </c>
      <c r="B993" s="2" t="s">
        <v>6941</v>
      </c>
      <c r="C993" s="2" t="s">
        <v>6942</v>
      </c>
      <c r="D993" s="2" t="s">
        <v>54</v>
      </c>
      <c r="E993" s="2" t="s">
        <v>4422</v>
      </c>
      <c r="F993" s="2" t="s">
        <v>29</v>
      </c>
      <c r="G993" s="2" t="s">
        <v>6943</v>
      </c>
      <c r="H993" s="10" t="n">
        <v>0</v>
      </c>
      <c r="I993" s="10" t="n">
        <v>0.00069066</v>
      </c>
      <c r="J993" s="10" t="n">
        <f aca="false">H993-I993</f>
        <v>-0.00069066</v>
      </c>
    </row>
    <row r="994" customFormat="false" ht="15" hidden="false" customHeight="false" outlineLevel="0" collapsed="false">
      <c r="A994" s="2" t="s">
        <v>546</v>
      </c>
      <c r="B994" s="2" t="s">
        <v>6944</v>
      </c>
      <c r="C994" s="2" t="s">
        <v>6945</v>
      </c>
      <c r="D994" s="2" t="s">
        <v>561</v>
      </c>
      <c r="E994" s="2" t="s">
        <v>4422</v>
      </c>
      <c r="F994" s="2" t="s">
        <v>25</v>
      </c>
      <c r="G994" s="2"/>
      <c r="H994" s="10" t="n">
        <v>0</v>
      </c>
      <c r="I994" s="10" t="n">
        <v>0.0011511</v>
      </c>
      <c r="J994" s="10" t="n">
        <f aca="false">H994-I994</f>
        <v>-0.0011511</v>
      </c>
    </row>
    <row r="995" customFormat="false" ht="15" hidden="false" customHeight="false" outlineLevel="0" collapsed="false">
      <c r="A995" s="2" t="s">
        <v>546</v>
      </c>
      <c r="B995" s="2" t="s">
        <v>6946</v>
      </c>
      <c r="C995" s="2" t="s">
        <v>6947</v>
      </c>
      <c r="D995" s="2" t="s">
        <v>561</v>
      </c>
      <c r="E995" s="2" t="s">
        <v>4422</v>
      </c>
      <c r="F995" s="2" t="s">
        <v>25</v>
      </c>
      <c r="G995" s="2"/>
      <c r="H995" s="10" t="n">
        <v>0</v>
      </c>
      <c r="I995" s="10" t="n">
        <v>0.0011511</v>
      </c>
      <c r="J995" s="10" t="n">
        <f aca="false">H995-I995</f>
        <v>-0.0011511</v>
      </c>
    </row>
    <row r="996" customFormat="false" ht="15" hidden="false" customHeight="false" outlineLevel="0" collapsed="false">
      <c r="A996" s="2" t="s">
        <v>546</v>
      </c>
      <c r="B996" s="2" t="s">
        <v>6948</v>
      </c>
      <c r="C996" s="2" t="s">
        <v>6949</v>
      </c>
      <c r="D996" s="2" t="s">
        <v>54</v>
      </c>
      <c r="E996" s="2" t="s">
        <v>4422</v>
      </c>
      <c r="F996" s="2" t="s">
        <v>25</v>
      </c>
      <c r="G996" s="2" t="s">
        <v>6950</v>
      </c>
      <c r="H996" s="10" t="n">
        <v>3.24340600000141</v>
      </c>
      <c r="I996" s="10" t="n">
        <v>0.0011511</v>
      </c>
      <c r="J996" s="10" t="n">
        <f aca="false">H996-I996</f>
        <v>3.24225490000141</v>
      </c>
    </row>
    <row r="997" customFormat="false" ht="15" hidden="false" customHeight="false" outlineLevel="0" collapsed="false">
      <c r="A997" s="2" t="s">
        <v>546</v>
      </c>
      <c r="B997" s="2" t="s">
        <v>6951</v>
      </c>
      <c r="C997" s="2" t="s">
        <v>6952</v>
      </c>
      <c r="D997" s="2" t="s">
        <v>54</v>
      </c>
      <c r="E997" s="2" t="s">
        <v>4422</v>
      </c>
      <c r="F997" s="2" t="s">
        <v>29</v>
      </c>
      <c r="G997" s="2" t="s">
        <v>6953</v>
      </c>
      <c r="H997" s="10" t="n">
        <v>-3.63797880709171E-012</v>
      </c>
      <c r="I997" s="10" t="n">
        <v>0.00069066</v>
      </c>
      <c r="J997" s="10" t="n">
        <f aca="false">H997-I997</f>
        <v>-0.000690660003637979</v>
      </c>
    </row>
    <row r="998" customFormat="false" ht="15" hidden="false" customHeight="false" outlineLevel="0" collapsed="false">
      <c r="A998" s="2" t="s">
        <v>546</v>
      </c>
      <c r="B998" s="2" t="s">
        <v>6954</v>
      </c>
      <c r="C998" s="2" t="s">
        <v>6955</v>
      </c>
      <c r="D998" s="2" t="s">
        <v>54</v>
      </c>
      <c r="E998" s="2" t="s">
        <v>4422</v>
      </c>
      <c r="F998" s="2" t="s">
        <v>25</v>
      </c>
      <c r="G998" s="2" t="s">
        <v>6956</v>
      </c>
      <c r="H998" s="10" t="n">
        <v>1.81144100000165</v>
      </c>
      <c r="I998" s="10" t="n">
        <v>0.0011511</v>
      </c>
      <c r="J998" s="10" t="n">
        <f aca="false">H998-I998</f>
        <v>1.81028990000165</v>
      </c>
    </row>
    <row r="999" customFormat="false" ht="15" hidden="false" customHeight="false" outlineLevel="0" collapsed="false">
      <c r="A999" s="2" t="s">
        <v>546</v>
      </c>
      <c r="B999" s="2" t="s">
        <v>6957</v>
      </c>
      <c r="C999" s="2" t="s">
        <v>6958</v>
      </c>
      <c r="D999" s="2" t="s">
        <v>54</v>
      </c>
      <c r="E999" s="2" t="s">
        <v>4422</v>
      </c>
      <c r="F999" s="2" t="s">
        <v>29</v>
      </c>
      <c r="G999" s="2" t="s">
        <v>4681</v>
      </c>
      <c r="H999" s="10" t="n">
        <v>0</v>
      </c>
      <c r="I999" s="10" t="n">
        <v>0.00069066</v>
      </c>
      <c r="J999" s="10" t="n">
        <f aca="false">H999-I999</f>
        <v>-0.00069066</v>
      </c>
    </row>
    <row r="1000" customFormat="false" ht="15" hidden="false" customHeight="false" outlineLevel="0" collapsed="false">
      <c r="A1000" s="2" t="s">
        <v>546</v>
      </c>
      <c r="B1000" s="2" t="s">
        <v>6959</v>
      </c>
      <c r="C1000" s="2" t="s">
        <v>6960</v>
      </c>
      <c r="D1000" s="2" t="s">
        <v>561</v>
      </c>
      <c r="E1000" s="2" t="s">
        <v>4422</v>
      </c>
      <c r="F1000" s="2" t="s">
        <v>24</v>
      </c>
      <c r="G1000" s="2"/>
      <c r="H1000" s="10" t="n">
        <v>0</v>
      </c>
      <c r="I1000" s="10" t="n">
        <v>0.0011511</v>
      </c>
      <c r="J1000" s="10" t="n">
        <f aca="false">H1000-I1000</f>
        <v>-0.0011511</v>
      </c>
    </row>
    <row r="1001" customFormat="false" ht="15" hidden="false" customHeight="false" outlineLevel="0" collapsed="false">
      <c r="A1001" s="2" t="s">
        <v>546</v>
      </c>
      <c r="B1001" s="2" t="s">
        <v>6961</v>
      </c>
      <c r="C1001" s="2" t="s">
        <v>6962</v>
      </c>
      <c r="D1001" s="2" t="s">
        <v>54</v>
      </c>
      <c r="E1001" s="2" t="s">
        <v>4422</v>
      </c>
      <c r="F1001" s="2" t="s">
        <v>25</v>
      </c>
      <c r="G1001" s="2" t="s">
        <v>6963</v>
      </c>
      <c r="H1001" s="10" t="n">
        <v>1.19959199999721</v>
      </c>
      <c r="I1001" s="10" t="n">
        <v>0.0011511</v>
      </c>
      <c r="J1001" s="10" t="n">
        <f aca="false">H1001-I1001</f>
        <v>1.19844089999721</v>
      </c>
    </row>
    <row r="1002" customFormat="false" ht="15" hidden="false" customHeight="false" outlineLevel="0" collapsed="false">
      <c r="A1002" s="2" t="s">
        <v>546</v>
      </c>
      <c r="B1002" s="2" t="s">
        <v>6964</v>
      </c>
      <c r="C1002" s="2" t="s">
        <v>6965</v>
      </c>
      <c r="D1002" s="2" t="s">
        <v>54</v>
      </c>
      <c r="E1002" s="2" t="s">
        <v>4422</v>
      </c>
      <c r="F1002" s="2" t="s">
        <v>29</v>
      </c>
      <c r="G1002" s="2" t="s">
        <v>6966</v>
      </c>
      <c r="H1002" s="10" t="n">
        <v>0</v>
      </c>
      <c r="I1002" s="10" t="n">
        <v>0.00069066</v>
      </c>
      <c r="J1002" s="10" t="n">
        <f aca="false">H1002-I1002</f>
        <v>-0.00069066</v>
      </c>
    </row>
    <row r="1003" customFormat="false" ht="15" hidden="false" customHeight="false" outlineLevel="0" collapsed="false">
      <c r="A1003" s="2" t="s">
        <v>546</v>
      </c>
      <c r="B1003" s="2" t="s">
        <v>6967</v>
      </c>
      <c r="C1003" s="2" t="s">
        <v>6968</v>
      </c>
      <c r="D1003" s="2" t="s">
        <v>54</v>
      </c>
      <c r="E1003" s="2" t="s">
        <v>4422</v>
      </c>
      <c r="F1003" s="2" t="s">
        <v>25</v>
      </c>
      <c r="G1003" s="2" t="s">
        <v>6969</v>
      </c>
      <c r="H1003" s="10" t="n">
        <v>2.78098000000318</v>
      </c>
      <c r="I1003" s="10" t="n">
        <v>0.0011511</v>
      </c>
      <c r="J1003" s="10" t="n">
        <f aca="false">H1003-I1003</f>
        <v>2.77982890000318</v>
      </c>
    </row>
    <row r="1004" customFormat="false" ht="15" hidden="false" customHeight="false" outlineLevel="0" collapsed="false">
      <c r="A1004" s="2" t="s">
        <v>546</v>
      </c>
      <c r="B1004" s="2" t="s">
        <v>6970</v>
      </c>
      <c r="C1004" s="2" t="s">
        <v>6971</v>
      </c>
      <c r="D1004" s="2" t="s">
        <v>54</v>
      </c>
      <c r="E1004" s="2" t="s">
        <v>4422</v>
      </c>
      <c r="F1004" s="2" t="s">
        <v>29</v>
      </c>
      <c r="G1004" s="2" t="s">
        <v>6972</v>
      </c>
      <c r="H1004" s="10" t="n">
        <v>0</v>
      </c>
      <c r="I1004" s="10" t="n">
        <v>0.00069066</v>
      </c>
      <c r="J1004" s="10" t="n">
        <f aca="false">H1004-I1004</f>
        <v>-0.00069066</v>
      </c>
    </row>
    <row r="1005" customFormat="false" ht="15" hidden="false" customHeight="false" outlineLevel="0" collapsed="false">
      <c r="A1005" s="2" t="s">
        <v>546</v>
      </c>
      <c r="B1005" s="2" t="s">
        <v>6973</v>
      </c>
      <c r="C1005" s="2" t="s">
        <v>6974</v>
      </c>
      <c r="D1005" s="2" t="s">
        <v>561</v>
      </c>
      <c r="E1005" s="2" t="s">
        <v>4422</v>
      </c>
      <c r="F1005" s="2" t="s">
        <v>25</v>
      </c>
      <c r="G1005" s="2"/>
      <c r="H1005" s="10" t="n">
        <v>0</v>
      </c>
      <c r="I1005" s="10" t="n">
        <v>0.0011511</v>
      </c>
      <c r="J1005" s="10" t="n">
        <f aca="false">H1005-I1005</f>
        <v>-0.0011511</v>
      </c>
    </row>
    <row r="1006" customFormat="false" ht="15" hidden="false" customHeight="false" outlineLevel="0" collapsed="false">
      <c r="A1006" s="2" t="s">
        <v>546</v>
      </c>
      <c r="B1006" s="2" t="s">
        <v>6975</v>
      </c>
      <c r="C1006" s="2" t="s">
        <v>6976</v>
      </c>
      <c r="D1006" s="2" t="s">
        <v>54</v>
      </c>
      <c r="E1006" s="2" t="s">
        <v>4422</v>
      </c>
      <c r="F1006" s="2" t="s">
        <v>25</v>
      </c>
      <c r="G1006" s="2" t="s">
        <v>6977</v>
      </c>
      <c r="H1006" s="10" t="n">
        <v>1.55104399999982</v>
      </c>
      <c r="I1006" s="10" t="n">
        <v>0.0011511</v>
      </c>
      <c r="J1006" s="10" t="n">
        <f aca="false">H1006-I1006</f>
        <v>1.54989289999982</v>
      </c>
    </row>
    <row r="1007" customFormat="false" ht="15" hidden="false" customHeight="false" outlineLevel="0" collapsed="false">
      <c r="A1007" s="2" t="s">
        <v>546</v>
      </c>
      <c r="B1007" s="2" t="s">
        <v>6978</v>
      </c>
      <c r="C1007" s="2" t="s">
        <v>6979</v>
      </c>
      <c r="D1007" s="2" t="s">
        <v>54</v>
      </c>
      <c r="E1007" s="2" t="s">
        <v>4422</v>
      </c>
      <c r="F1007" s="2" t="s">
        <v>29</v>
      </c>
      <c r="G1007" s="2" t="s">
        <v>4681</v>
      </c>
      <c r="H1007" s="10" t="n">
        <v>0</v>
      </c>
      <c r="I1007" s="10" t="n">
        <v>0.00069066</v>
      </c>
      <c r="J1007" s="10" t="n">
        <f aca="false">H1007-I1007</f>
        <v>-0.00069066</v>
      </c>
    </row>
    <row r="1008" customFormat="false" ht="15" hidden="false" customHeight="false" outlineLevel="0" collapsed="false">
      <c r="A1008" s="2" t="s">
        <v>546</v>
      </c>
      <c r="B1008" s="2" t="s">
        <v>6980</v>
      </c>
      <c r="C1008" s="2" t="s">
        <v>6981</v>
      </c>
      <c r="D1008" s="2" t="s">
        <v>561</v>
      </c>
      <c r="E1008" s="2" t="s">
        <v>4422</v>
      </c>
      <c r="F1008" s="2" t="s">
        <v>24</v>
      </c>
      <c r="G1008" s="2"/>
      <c r="H1008" s="10" t="n">
        <v>0</v>
      </c>
      <c r="I1008" s="10" t="n">
        <v>0.0011511</v>
      </c>
      <c r="J1008" s="10" t="n">
        <f aca="false">H1008-I1008</f>
        <v>-0.0011511</v>
      </c>
    </row>
    <row r="1009" customFormat="false" ht="15" hidden="false" customHeight="false" outlineLevel="0" collapsed="false">
      <c r="A1009" s="2" t="s">
        <v>546</v>
      </c>
      <c r="B1009" s="2" t="s">
        <v>6982</v>
      </c>
      <c r="C1009" s="2" t="s">
        <v>6983</v>
      </c>
      <c r="D1009" s="2" t="s">
        <v>54</v>
      </c>
      <c r="E1009" s="2" t="s">
        <v>4422</v>
      </c>
      <c r="F1009" s="2" t="s">
        <v>25</v>
      </c>
      <c r="G1009" s="2" t="s">
        <v>6984</v>
      </c>
      <c r="H1009" s="10" t="n">
        <v>0.956673000000592</v>
      </c>
      <c r="I1009" s="10" t="n">
        <v>0.0011511</v>
      </c>
      <c r="J1009" s="10" t="n">
        <f aca="false">H1009-I1009</f>
        <v>0.955521900000592</v>
      </c>
    </row>
    <row r="1010" customFormat="false" ht="15" hidden="false" customHeight="false" outlineLevel="0" collapsed="false">
      <c r="A1010" s="2" t="s">
        <v>546</v>
      </c>
      <c r="B1010" s="2" t="s">
        <v>6985</v>
      </c>
      <c r="C1010" s="2" t="s">
        <v>6986</v>
      </c>
      <c r="D1010" s="2" t="s">
        <v>54</v>
      </c>
      <c r="E1010" s="2" t="s">
        <v>4422</v>
      </c>
      <c r="F1010" s="2" t="s">
        <v>29</v>
      </c>
      <c r="G1010" s="2" t="s">
        <v>6987</v>
      </c>
      <c r="H1010" s="10" t="n">
        <v>0</v>
      </c>
      <c r="I1010" s="10" t="n">
        <v>0.00069066</v>
      </c>
      <c r="J1010" s="10" t="n">
        <f aca="false">H1010-I1010</f>
        <v>-0.00069066</v>
      </c>
    </row>
    <row r="1011" customFormat="false" ht="15" hidden="false" customHeight="false" outlineLevel="0" collapsed="false">
      <c r="A1011" s="2" t="s">
        <v>546</v>
      </c>
      <c r="B1011" s="2" t="s">
        <v>6988</v>
      </c>
      <c r="C1011" s="2" t="s">
        <v>6989</v>
      </c>
      <c r="D1011" s="2" t="s">
        <v>54</v>
      </c>
      <c r="E1011" s="2" t="s">
        <v>4422</v>
      </c>
      <c r="F1011" s="2" t="s">
        <v>25</v>
      </c>
      <c r="G1011" s="2" t="s">
        <v>6990</v>
      </c>
      <c r="H1011" s="10" t="n">
        <v>2.31947299999592</v>
      </c>
      <c r="I1011" s="10" t="n">
        <v>0.0011511</v>
      </c>
      <c r="J1011" s="10" t="n">
        <f aca="false">H1011-I1011</f>
        <v>2.31832189999592</v>
      </c>
    </row>
    <row r="1012" customFormat="false" ht="15" hidden="false" customHeight="false" outlineLevel="0" collapsed="false">
      <c r="A1012" s="2" t="s">
        <v>546</v>
      </c>
      <c r="B1012" s="2" t="s">
        <v>6991</v>
      </c>
      <c r="C1012" s="2" t="s">
        <v>6992</v>
      </c>
      <c r="D1012" s="2" t="s">
        <v>54</v>
      </c>
      <c r="E1012" s="2" t="s">
        <v>4422</v>
      </c>
      <c r="F1012" s="2" t="s">
        <v>29</v>
      </c>
      <c r="G1012" s="2" t="s">
        <v>6993</v>
      </c>
      <c r="H1012" s="10" t="n">
        <v>3.63797880709171E-012</v>
      </c>
      <c r="I1012" s="10" t="n">
        <v>0.00069066</v>
      </c>
      <c r="J1012" s="10" t="n">
        <f aca="false">H1012-I1012</f>
        <v>-0.000690659996362021</v>
      </c>
    </row>
    <row r="1013" customFormat="false" ht="15" hidden="false" customHeight="false" outlineLevel="0" collapsed="false">
      <c r="A1013" s="2" t="s">
        <v>546</v>
      </c>
      <c r="B1013" s="2" t="s">
        <v>6994</v>
      </c>
      <c r="C1013" s="2" t="s">
        <v>6995</v>
      </c>
      <c r="D1013" s="2" t="s">
        <v>561</v>
      </c>
      <c r="E1013" s="2" t="s">
        <v>4422</v>
      </c>
      <c r="F1013" s="2" t="s">
        <v>25</v>
      </c>
      <c r="G1013" s="2"/>
      <c r="H1013" s="10" t="n">
        <v>0</v>
      </c>
      <c r="I1013" s="10" t="n">
        <v>0.0011511</v>
      </c>
      <c r="J1013" s="10" t="n">
        <f aca="false">H1013-I1013</f>
        <v>-0.0011511</v>
      </c>
    </row>
    <row r="1014" customFormat="false" ht="15" hidden="false" customHeight="false" outlineLevel="0" collapsed="false">
      <c r="A1014" s="2" t="s">
        <v>546</v>
      </c>
      <c r="B1014" s="2" t="s">
        <v>6996</v>
      </c>
      <c r="C1014" s="2" t="s">
        <v>6997</v>
      </c>
      <c r="D1014" s="2" t="s">
        <v>561</v>
      </c>
      <c r="E1014" s="2" t="s">
        <v>4422</v>
      </c>
      <c r="F1014" s="2" t="s">
        <v>24</v>
      </c>
      <c r="G1014" s="2"/>
      <c r="H1014" s="10" t="n">
        <v>0</v>
      </c>
      <c r="I1014" s="10" t="n">
        <v>0.0011511</v>
      </c>
      <c r="J1014" s="10" t="n">
        <f aca="false">H1014-I1014</f>
        <v>-0.0011511</v>
      </c>
    </row>
    <row r="1015" customFormat="false" ht="15" hidden="false" customHeight="false" outlineLevel="0" collapsed="false">
      <c r="A1015" s="2" t="s">
        <v>546</v>
      </c>
      <c r="B1015" s="2" t="s">
        <v>6998</v>
      </c>
      <c r="C1015" s="2" t="s">
        <v>6999</v>
      </c>
      <c r="D1015" s="2" t="s">
        <v>54</v>
      </c>
      <c r="E1015" s="2" t="s">
        <v>4422</v>
      </c>
      <c r="F1015" s="2" t="s">
        <v>24</v>
      </c>
      <c r="G1015" s="2" t="s">
        <v>7000</v>
      </c>
      <c r="H1015" s="10" t="n">
        <v>1.27507400000104</v>
      </c>
      <c r="I1015" s="10" t="n">
        <v>0.0011511</v>
      </c>
      <c r="J1015" s="10" t="n">
        <f aca="false">H1015-I1015</f>
        <v>1.27392290000104</v>
      </c>
    </row>
    <row r="1016" customFormat="false" ht="15" hidden="false" customHeight="false" outlineLevel="0" collapsed="false">
      <c r="A1016" s="2" t="s">
        <v>546</v>
      </c>
      <c r="B1016" s="2" t="s">
        <v>7001</v>
      </c>
      <c r="C1016" s="2" t="s">
        <v>7002</v>
      </c>
      <c r="D1016" s="2" t="s">
        <v>54</v>
      </c>
      <c r="E1016" s="2" t="s">
        <v>4422</v>
      </c>
      <c r="F1016" s="2" t="s">
        <v>29</v>
      </c>
      <c r="G1016" s="2" t="s">
        <v>7003</v>
      </c>
      <c r="H1016" s="10" t="n">
        <v>0</v>
      </c>
      <c r="I1016" s="10" t="n">
        <v>0.00069066</v>
      </c>
      <c r="J1016" s="10" t="n">
        <f aca="false">H1016-I1016</f>
        <v>-0.00069066</v>
      </c>
    </row>
    <row r="1017" customFormat="false" ht="15" hidden="false" customHeight="false" outlineLevel="0" collapsed="false">
      <c r="A1017" s="2" t="s">
        <v>546</v>
      </c>
      <c r="B1017" s="2" t="s">
        <v>7004</v>
      </c>
      <c r="C1017" s="2" t="s">
        <v>7005</v>
      </c>
      <c r="D1017" s="2" t="s">
        <v>54</v>
      </c>
      <c r="E1017" s="2" t="s">
        <v>4422</v>
      </c>
      <c r="F1017" s="2" t="s">
        <v>25</v>
      </c>
      <c r="G1017" s="2" t="s">
        <v>7006</v>
      </c>
      <c r="H1017" s="10" t="n">
        <v>1.88097700000071</v>
      </c>
      <c r="I1017" s="10" t="n">
        <v>0.0011511</v>
      </c>
      <c r="J1017" s="10" t="n">
        <f aca="false">H1017-I1017</f>
        <v>1.87982590000071</v>
      </c>
    </row>
    <row r="1018" customFormat="false" ht="15" hidden="false" customHeight="false" outlineLevel="0" collapsed="false">
      <c r="A1018" s="2" t="s">
        <v>546</v>
      </c>
      <c r="B1018" s="2" t="s">
        <v>7007</v>
      </c>
      <c r="C1018" s="2" t="s">
        <v>7008</v>
      </c>
      <c r="D1018" s="2" t="s">
        <v>54</v>
      </c>
      <c r="E1018" s="2" t="s">
        <v>4422</v>
      </c>
      <c r="F1018" s="2" t="s">
        <v>29</v>
      </c>
      <c r="G1018" s="2" t="s">
        <v>4681</v>
      </c>
      <c r="H1018" s="10" t="n">
        <v>-3.63797880709171E-012</v>
      </c>
      <c r="I1018" s="10" t="n">
        <v>0.00069066</v>
      </c>
      <c r="J1018" s="10" t="n">
        <f aca="false">H1018-I1018</f>
        <v>-0.000690660003637979</v>
      </c>
    </row>
    <row r="1019" customFormat="false" ht="15" hidden="false" customHeight="false" outlineLevel="0" collapsed="false">
      <c r="A1019" s="2" t="s">
        <v>546</v>
      </c>
      <c r="B1019" s="2" t="s">
        <v>7009</v>
      </c>
      <c r="C1019" s="2" t="s">
        <v>7010</v>
      </c>
      <c r="D1019" s="2" t="s">
        <v>54</v>
      </c>
      <c r="E1019" s="2" t="s">
        <v>4422</v>
      </c>
      <c r="F1019" s="2" t="s">
        <v>24</v>
      </c>
      <c r="G1019" s="2" t="s">
        <v>7011</v>
      </c>
      <c r="H1019" s="10" t="n">
        <v>1.32432599999811</v>
      </c>
      <c r="I1019" s="10" t="n">
        <v>0.0011511</v>
      </c>
      <c r="J1019" s="10" t="n">
        <f aca="false">H1019-I1019</f>
        <v>1.32317489999811</v>
      </c>
    </row>
    <row r="1020" customFormat="false" ht="15" hidden="false" customHeight="false" outlineLevel="0" collapsed="false">
      <c r="A1020" s="2" t="s">
        <v>546</v>
      </c>
      <c r="B1020" s="2" t="s">
        <v>7012</v>
      </c>
      <c r="C1020" s="2" t="s">
        <v>7013</v>
      </c>
      <c r="D1020" s="2" t="s">
        <v>54</v>
      </c>
      <c r="E1020" s="2" t="s">
        <v>4422</v>
      </c>
      <c r="F1020" s="2" t="s">
        <v>29</v>
      </c>
      <c r="G1020" s="2" t="s">
        <v>7014</v>
      </c>
      <c r="H1020" s="10" t="n">
        <v>3.63797880709171E-012</v>
      </c>
      <c r="I1020" s="10" t="n">
        <v>0.00069066</v>
      </c>
      <c r="J1020" s="10" t="n">
        <f aca="false">H1020-I1020</f>
        <v>-0.000690659996362021</v>
      </c>
    </row>
    <row r="1021" customFormat="false" ht="15" hidden="false" customHeight="false" outlineLevel="0" collapsed="false">
      <c r="A1021" s="2" t="s">
        <v>546</v>
      </c>
      <c r="B1021" s="2" t="s">
        <v>7015</v>
      </c>
      <c r="C1021" s="2" t="s">
        <v>7016</v>
      </c>
      <c r="D1021" s="2" t="s">
        <v>54</v>
      </c>
      <c r="E1021" s="2" t="s">
        <v>4422</v>
      </c>
      <c r="F1021" s="2" t="s">
        <v>25</v>
      </c>
      <c r="G1021" s="2" t="s">
        <v>7017</v>
      </c>
      <c r="H1021" s="10" t="n">
        <v>0.973888999997143</v>
      </c>
      <c r="I1021" s="10" t="n">
        <v>0.0011511</v>
      </c>
      <c r="J1021" s="10" t="n">
        <f aca="false">H1021-I1021</f>
        <v>0.972737899997143</v>
      </c>
    </row>
    <row r="1022" customFormat="false" ht="15" hidden="false" customHeight="false" outlineLevel="0" collapsed="false">
      <c r="A1022" s="2" t="s">
        <v>546</v>
      </c>
      <c r="B1022" s="2" t="s">
        <v>7018</v>
      </c>
      <c r="C1022" s="2" t="s">
        <v>7019</v>
      </c>
      <c r="D1022" s="2" t="s">
        <v>54</v>
      </c>
      <c r="E1022" s="2" t="s">
        <v>4422</v>
      </c>
      <c r="F1022" s="2" t="s">
        <v>29</v>
      </c>
      <c r="G1022" s="2" t="s">
        <v>5851</v>
      </c>
      <c r="H1022" s="10" t="n">
        <v>0</v>
      </c>
      <c r="I1022" s="10" t="n">
        <v>0.00069066</v>
      </c>
      <c r="J1022" s="10" t="n">
        <f aca="false">H1022-I1022</f>
        <v>-0.00069066</v>
      </c>
    </row>
    <row r="1023" customFormat="false" ht="15" hidden="false" customHeight="false" outlineLevel="0" collapsed="false">
      <c r="A1023" s="2" t="s">
        <v>546</v>
      </c>
      <c r="B1023" s="2" t="s">
        <v>7020</v>
      </c>
      <c r="C1023" s="2" t="s">
        <v>7021</v>
      </c>
      <c r="D1023" s="2" t="s">
        <v>54</v>
      </c>
      <c r="E1023" s="2" t="s">
        <v>4422</v>
      </c>
      <c r="F1023" s="2" t="s">
        <v>25</v>
      </c>
      <c r="G1023" s="2" t="s">
        <v>7022</v>
      </c>
      <c r="H1023" s="10" t="n">
        <v>1.42915500000527</v>
      </c>
      <c r="I1023" s="10" t="n">
        <v>0.0011511</v>
      </c>
      <c r="J1023" s="10" t="n">
        <f aca="false">H1023-I1023</f>
        <v>1.42800390000527</v>
      </c>
    </row>
    <row r="1024" customFormat="false" ht="15" hidden="false" customHeight="false" outlineLevel="0" collapsed="false">
      <c r="A1024" s="2" t="s">
        <v>546</v>
      </c>
      <c r="B1024" s="2" t="s">
        <v>7023</v>
      </c>
      <c r="C1024" s="2" t="s">
        <v>7024</v>
      </c>
      <c r="D1024" s="2" t="s">
        <v>54</v>
      </c>
      <c r="E1024" s="2" t="s">
        <v>4422</v>
      </c>
      <c r="F1024" s="2" t="s">
        <v>29</v>
      </c>
      <c r="G1024" s="2" t="s">
        <v>4681</v>
      </c>
      <c r="H1024" s="10" t="n">
        <v>-3.63797880709171E-012</v>
      </c>
      <c r="I1024" s="10" t="n">
        <v>0.00069066</v>
      </c>
      <c r="J1024" s="10" t="n">
        <f aca="false">H1024-I1024</f>
        <v>-0.000690660003637979</v>
      </c>
    </row>
    <row r="1025" customFormat="false" ht="15" hidden="false" customHeight="false" outlineLevel="0" collapsed="false">
      <c r="A1025" s="2" t="s">
        <v>546</v>
      </c>
      <c r="B1025" s="2" t="s">
        <v>7025</v>
      </c>
      <c r="C1025" s="2" t="s">
        <v>7026</v>
      </c>
      <c r="D1025" s="2" t="s">
        <v>54</v>
      </c>
      <c r="E1025" s="2" t="s">
        <v>4422</v>
      </c>
      <c r="F1025" s="2" t="s">
        <v>25</v>
      </c>
      <c r="G1025" s="2" t="s">
        <v>7027</v>
      </c>
      <c r="H1025" s="10" t="n">
        <v>1.42660200000319</v>
      </c>
      <c r="I1025" s="10" t="n">
        <v>0.0011511</v>
      </c>
      <c r="J1025" s="10" t="n">
        <f aca="false">H1025-I1025</f>
        <v>1.42545090000319</v>
      </c>
    </row>
    <row r="1026" customFormat="false" ht="15" hidden="false" customHeight="false" outlineLevel="0" collapsed="false">
      <c r="A1026" s="2" t="s">
        <v>546</v>
      </c>
      <c r="B1026" s="2" t="s">
        <v>7028</v>
      </c>
      <c r="C1026" s="2" t="s">
        <v>7029</v>
      </c>
      <c r="D1026" s="2" t="s">
        <v>54</v>
      </c>
      <c r="E1026" s="2" t="s">
        <v>4422</v>
      </c>
      <c r="F1026" s="2" t="s">
        <v>29</v>
      </c>
      <c r="G1026" s="2" t="s">
        <v>5862</v>
      </c>
      <c r="H1026" s="10" t="n">
        <v>-3.63797880709171E-012</v>
      </c>
      <c r="I1026" s="10" t="n">
        <v>0.00069066</v>
      </c>
      <c r="J1026" s="10" t="n">
        <f aca="false">H1026-I1026</f>
        <v>-0.000690660003637979</v>
      </c>
    </row>
    <row r="1027" customFormat="false" ht="15" hidden="false" customHeight="false" outlineLevel="0" collapsed="false">
      <c r="A1027" s="2" t="s">
        <v>546</v>
      </c>
      <c r="B1027" s="2" t="s">
        <v>7030</v>
      </c>
      <c r="C1027" s="2" t="s">
        <v>7031</v>
      </c>
      <c r="D1027" s="2" t="s">
        <v>54</v>
      </c>
      <c r="E1027" s="2" t="s">
        <v>4422</v>
      </c>
      <c r="F1027" s="2" t="s">
        <v>25</v>
      </c>
      <c r="G1027" s="2" t="s">
        <v>7032</v>
      </c>
      <c r="H1027" s="10" t="n">
        <v>0.698781000002782</v>
      </c>
      <c r="I1027" s="10" t="n">
        <v>0.0011511</v>
      </c>
      <c r="J1027" s="10" t="n">
        <f aca="false">H1027-I1027</f>
        <v>0.697629900002782</v>
      </c>
    </row>
    <row r="1028" customFormat="false" ht="15" hidden="false" customHeight="false" outlineLevel="0" collapsed="false">
      <c r="A1028" s="2" t="s">
        <v>546</v>
      </c>
      <c r="B1028" s="2" t="s">
        <v>7033</v>
      </c>
      <c r="C1028" s="2" t="s">
        <v>7034</v>
      </c>
      <c r="D1028" s="2" t="s">
        <v>54</v>
      </c>
      <c r="E1028" s="2" t="s">
        <v>4422</v>
      </c>
      <c r="F1028" s="2" t="s">
        <v>29</v>
      </c>
      <c r="G1028" s="2" t="s">
        <v>4681</v>
      </c>
      <c r="H1028" s="10" t="n">
        <v>0</v>
      </c>
      <c r="I1028" s="10" t="n">
        <v>0.00069066</v>
      </c>
      <c r="J1028" s="10" t="n">
        <f aca="false">H1028-I1028</f>
        <v>-0.00069066</v>
      </c>
    </row>
    <row r="1029" customFormat="false" ht="15" hidden="false" customHeight="false" outlineLevel="0" collapsed="false">
      <c r="A1029" s="2" t="s">
        <v>546</v>
      </c>
      <c r="B1029" s="2" t="s">
        <v>7035</v>
      </c>
      <c r="C1029" s="2" t="s">
        <v>7036</v>
      </c>
      <c r="D1029" s="2" t="s">
        <v>54</v>
      </c>
      <c r="E1029" s="2" t="s">
        <v>4422</v>
      </c>
      <c r="F1029" s="2" t="s">
        <v>24</v>
      </c>
      <c r="G1029" s="2" t="s">
        <v>7037</v>
      </c>
      <c r="H1029" s="10" t="n">
        <v>1.48595099999511</v>
      </c>
      <c r="I1029" s="10" t="n">
        <v>0.0011511</v>
      </c>
      <c r="J1029" s="10" t="n">
        <f aca="false">H1029-I1029</f>
        <v>1.48479989999511</v>
      </c>
    </row>
    <row r="1030" customFormat="false" ht="15" hidden="false" customHeight="false" outlineLevel="0" collapsed="false">
      <c r="A1030" s="2" t="s">
        <v>546</v>
      </c>
      <c r="B1030" s="2" t="s">
        <v>7038</v>
      </c>
      <c r="C1030" s="2" t="s">
        <v>7039</v>
      </c>
      <c r="D1030" s="2" t="s">
        <v>54</v>
      </c>
      <c r="E1030" s="2" t="s">
        <v>4422</v>
      </c>
      <c r="F1030" s="2" t="s">
        <v>29</v>
      </c>
      <c r="G1030" s="2" t="s">
        <v>7040</v>
      </c>
      <c r="H1030" s="10" t="n">
        <v>0</v>
      </c>
      <c r="I1030" s="10" t="n">
        <v>0.00069066</v>
      </c>
      <c r="J1030" s="10" t="n">
        <f aca="false">H1030-I1030</f>
        <v>-0.00069066</v>
      </c>
    </row>
    <row r="1031" customFormat="false" ht="15" hidden="false" customHeight="false" outlineLevel="0" collapsed="false">
      <c r="A1031" s="2" t="s">
        <v>546</v>
      </c>
      <c r="B1031" s="2" t="s">
        <v>7041</v>
      </c>
      <c r="C1031" s="2" t="s">
        <v>7042</v>
      </c>
      <c r="D1031" s="2" t="s">
        <v>54</v>
      </c>
      <c r="E1031" s="2" t="s">
        <v>4422</v>
      </c>
      <c r="F1031" s="2" t="s">
        <v>24</v>
      </c>
      <c r="G1031" s="2" t="s">
        <v>7043</v>
      </c>
      <c r="H1031" s="10" t="n">
        <v>0.292277000000468</v>
      </c>
      <c r="I1031" s="10" t="n">
        <v>0.0011511</v>
      </c>
      <c r="J1031" s="10" t="n">
        <f aca="false">H1031-I1031</f>
        <v>0.291125900000468</v>
      </c>
    </row>
    <row r="1032" customFormat="false" ht="15" hidden="false" customHeight="false" outlineLevel="0" collapsed="false">
      <c r="A1032" s="2" t="s">
        <v>546</v>
      </c>
      <c r="B1032" s="2" t="s">
        <v>7044</v>
      </c>
      <c r="C1032" s="2" t="s">
        <v>7045</v>
      </c>
      <c r="D1032" s="2" t="s">
        <v>54</v>
      </c>
      <c r="E1032" s="2" t="s">
        <v>4422</v>
      </c>
      <c r="F1032" s="2" t="s">
        <v>29</v>
      </c>
      <c r="G1032" s="2" t="s">
        <v>4681</v>
      </c>
      <c r="H1032" s="10" t="n">
        <v>3.63797880709171E-012</v>
      </c>
      <c r="I1032" s="10" t="n">
        <v>0.00069066</v>
      </c>
      <c r="J1032" s="10" t="n">
        <f aca="false">H1032-I1032</f>
        <v>-0.000690659996362021</v>
      </c>
    </row>
    <row r="1033" customFormat="false" ht="15" hidden="false" customHeight="false" outlineLevel="0" collapsed="false">
      <c r="A1033" s="2" t="s">
        <v>546</v>
      </c>
      <c r="B1033" s="2" t="s">
        <v>7046</v>
      </c>
      <c r="C1033" s="2" t="s">
        <v>7047</v>
      </c>
      <c r="D1033" s="2" t="s">
        <v>54</v>
      </c>
      <c r="E1033" s="2" t="s">
        <v>4422</v>
      </c>
      <c r="F1033" s="2" t="s">
        <v>24</v>
      </c>
      <c r="G1033" s="2" t="s">
        <v>7048</v>
      </c>
      <c r="H1033" s="10" t="n">
        <v>1.48180299999876</v>
      </c>
      <c r="I1033" s="10" t="n">
        <v>0.0011511</v>
      </c>
      <c r="J1033" s="10" t="n">
        <f aca="false">H1033-I1033</f>
        <v>1.48065189999876</v>
      </c>
    </row>
    <row r="1034" customFormat="false" ht="15" hidden="false" customHeight="false" outlineLevel="0" collapsed="false">
      <c r="A1034" s="2" t="s">
        <v>546</v>
      </c>
      <c r="B1034" s="2" t="s">
        <v>7049</v>
      </c>
      <c r="C1034" s="2" t="s">
        <v>7050</v>
      </c>
      <c r="D1034" s="2" t="s">
        <v>54</v>
      </c>
      <c r="E1034" s="2" t="s">
        <v>4422</v>
      </c>
      <c r="F1034" s="2" t="s">
        <v>29</v>
      </c>
      <c r="G1034" s="2" t="s">
        <v>4681</v>
      </c>
      <c r="H1034" s="10" t="n">
        <v>0</v>
      </c>
      <c r="I1034" s="10" t="n">
        <v>0.00069066</v>
      </c>
      <c r="J1034" s="10" t="n">
        <f aca="false">H1034-I1034</f>
        <v>-0.00069066</v>
      </c>
    </row>
    <row r="1035" customFormat="false" ht="15" hidden="false" customHeight="false" outlineLevel="0" collapsed="false">
      <c r="A1035" s="2" t="s">
        <v>546</v>
      </c>
      <c r="B1035" s="2" t="s">
        <v>7051</v>
      </c>
      <c r="C1035" s="2" t="s">
        <v>7052</v>
      </c>
      <c r="D1035" s="2" t="s">
        <v>561</v>
      </c>
      <c r="E1035" s="2" t="s">
        <v>4422</v>
      </c>
      <c r="F1035" s="2" t="s">
        <v>25</v>
      </c>
      <c r="G1035" s="2"/>
      <c r="H1035" s="10" t="n">
        <v>0</v>
      </c>
      <c r="I1035" s="10" t="n">
        <v>0.0011511</v>
      </c>
      <c r="J1035" s="10" t="n">
        <f aca="false">H1035-I1035</f>
        <v>-0.0011511</v>
      </c>
    </row>
    <row r="1036" customFormat="false" ht="15" hidden="false" customHeight="false" outlineLevel="0" collapsed="false">
      <c r="A1036" s="2" t="s">
        <v>546</v>
      </c>
      <c r="B1036" s="2" t="s">
        <v>7053</v>
      </c>
      <c r="C1036" s="2" t="s">
        <v>7054</v>
      </c>
      <c r="D1036" s="2" t="s">
        <v>54</v>
      </c>
      <c r="E1036" s="2" t="s">
        <v>4422</v>
      </c>
      <c r="F1036" s="2" t="s">
        <v>24</v>
      </c>
      <c r="G1036" s="2" t="s">
        <v>7055</v>
      </c>
      <c r="H1036" s="10" t="n">
        <v>1.96888200000103</v>
      </c>
      <c r="I1036" s="10" t="n">
        <v>0.0011511</v>
      </c>
      <c r="J1036" s="10" t="n">
        <f aca="false">H1036-I1036</f>
        <v>1.96773090000103</v>
      </c>
    </row>
    <row r="1037" customFormat="false" ht="15" hidden="false" customHeight="false" outlineLevel="0" collapsed="false">
      <c r="A1037" s="2" t="s">
        <v>546</v>
      </c>
      <c r="B1037" s="2" t="s">
        <v>7056</v>
      </c>
      <c r="C1037" s="2" t="s">
        <v>7057</v>
      </c>
      <c r="D1037" s="2" t="s">
        <v>54</v>
      </c>
      <c r="E1037" s="2" t="s">
        <v>4422</v>
      </c>
      <c r="F1037" s="2" t="s">
        <v>29</v>
      </c>
      <c r="G1037" s="2" t="s">
        <v>4681</v>
      </c>
      <c r="H1037" s="10" t="n">
        <v>0</v>
      </c>
      <c r="I1037" s="10" t="n">
        <v>0.00069066</v>
      </c>
      <c r="J1037" s="10" t="n">
        <f aca="false">H1037-I1037</f>
        <v>-0.00069066</v>
      </c>
    </row>
    <row r="1038" customFormat="false" ht="15" hidden="false" customHeight="false" outlineLevel="0" collapsed="false">
      <c r="A1038" s="2" t="s">
        <v>546</v>
      </c>
      <c r="B1038" s="2" t="s">
        <v>7058</v>
      </c>
      <c r="C1038" s="2" t="s">
        <v>7059</v>
      </c>
      <c r="D1038" s="2" t="s">
        <v>561</v>
      </c>
      <c r="E1038" s="2" t="s">
        <v>4422</v>
      </c>
      <c r="F1038" s="2" t="s">
        <v>25</v>
      </c>
      <c r="G1038" s="2"/>
      <c r="H1038" s="10" t="n">
        <v>0</v>
      </c>
      <c r="I1038" s="10" t="n">
        <v>0.0011511</v>
      </c>
      <c r="J1038" s="10" t="n">
        <f aca="false">H1038-I1038</f>
        <v>-0.0011511</v>
      </c>
    </row>
    <row r="1039" customFormat="false" ht="15" hidden="false" customHeight="false" outlineLevel="0" collapsed="false">
      <c r="A1039" s="2" t="s">
        <v>546</v>
      </c>
      <c r="B1039" s="2" t="s">
        <v>7060</v>
      </c>
      <c r="C1039" s="2" t="s">
        <v>7061</v>
      </c>
      <c r="D1039" s="2" t="s">
        <v>54</v>
      </c>
      <c r="E1039" s="2" t="s">
        <v>4422</v>
      </c>
      <c r="F1039" s="2" t="s">
        <v>24</v>
      </c>
      <c r="G1039" s="2" t="s">
        <v>7062</v>
      </c>
      <c r="H1039" s="10" t="n">
        <v>2.08526500000153</v>
      </c>
      <c r="I1039" s="10" t="n">
        <v>0.0011511</v>
      </c>
      <c r="J1039" s="10" t="n">
        <f aca="false">H1039-I1039</f>
        <v>2.08411390000153</v>
      </c>
    </row>
    <row r="1040" customFormat="false" ht="15" hidden="false" customHeight="false" outlineLevel="0" collapsed="false">
      <c r="A1040" s="2" t="s">
        <v>546</v>
      </c>
      <c r="B1040" s="2" t="s">
        <v>7063</v>
      </c>
      <c r="C1040" s="2" t="s">
        <v>7064</v>
      </c>
      <c r="D1040" s="2" t="s">
        <v>54</v>
      </c>
      <c r="E1040" s="2" t="s">
        <v>4422</v>
      </c>
      <c r="F1040" s="2" t="s">
        <v>29</v>
      </c>
      <c r="G1040" s="2" t="s">
        <v>7065</v>
      </c>
      <c r="H1040" s="10" t="n">
        <v>-3.63797880709171E-012</v>
      </c>
      <c r="I1040" s="10" t="n">
        <v>0.00069066</v>
      </c>
      <c r="J1040" s="10" t="n">
        <f aca="false">H1040-I1040</f>
        <v>-0.000690660003637979</v>
      </c>
    </row>
    <row r="1041" customFormat="false" ht="15" hidden="false" customHeight="false" outlineLevel="0" collapsed="false">
      <c r="A1041" s="2" t="s">
        <v>546</v>
      </c>
      <c r="B1041" s="2" t="s">
        <v>7066</v>
      </c>
      <c r="C1041" s="2" t="s">
        <v>7067</v>
      </c>
      <c r="D1041" s="2" t="s">
        <v>54</v>
      </c>
      <c r="E1041" s="2" t="s">
        <v>4422</v>
      </c>
      <c r="F1041" s="2" t="s">
        <v>25</v>
      </c>
      <c r="G1041" s="2" t="s">
        <v>7068</v>
      </c>
      <c r="H1041" s="10" t="n">
        <v>0.351923999998689</v>
      </c>
      <c r="I1041" s="10" t="n">
        <v>0.0011511</v>
      </c>
      <c r="J1041" s="10" t="n">
        <f aca="false">H1041-I1041</f>
        <v>0.350772899998689</v>
      </c>
    </row>
    <row r="1042" customFormat="false" ht="15" hidden="false" customHeight="false" outlineLevel="0" collapsed="false">
      <c r="A1042" s="2" t="s">
        <v>546</v>
      </c>
      <c r="B1042" s="2" t="s">
        <v>7069</v>
      </c>
      <c r="C1042" s="2" t="s">
        <v>7070</v>
      </c>
      <c r="D1042" s="2" t="s">
        <v>54</v>
      </c>
      <c r="E1042" s="2" t="s">
        <v>4422</v>
      </c>
      <c r="F1042" s="2" t="s">
        <v>29</v>
      </c>
      <c r="G1042" s="2" t="s">
        <v>4681</v>
      </c>
      <c r="H1042" s="10" t="n">
        <v>3.63797880709171E-012</v>
      </c>
      <c r="I1042" s="10" t="n">
        <v>0.00069066</v>
      </c>
      <c r="J1042" s="10" t="n">
        <f aca="false">H1042-I1042</f>
        <v>-0.000690659996362021</v>
      </c>
    </row>
    <row r="1043" customFormat="false" ht="15" hidden="false" customHeight="false" outlineLevel="0" collapsed="false">
      <c r="A1043" s="2" t="s">
        <v>546</v>
      </c>
      <c r="B1043" s="2" t="s">
        <v>7071</v>
      </c>
      <c r="C1043" s="2" t="s">
        <v>7072</v>
      </c>
      <c r="D1043" s="2" t="s">
        <v>54</v>
      </c>
      <c r="E1043" s="2" t="s">
        <v>4422</v>
      </c>
      <c r="F1043" s="2" t="s">
        <v>25</v>
      </c>
      <c r="G1043" s="2" t="s">
        <v>7073</v>
      </c>
      <c r="H1043" s="10" t="n">
        <v>1.39373300000079</v>
      </c>
      <c r="I1043" s="10" t="n">
        <v>0.0011511</v>
      </c>
      <c r="J1043" s="10" t="n">
        <f aca="false">H1043-I1043</f>
        <v>1.39258190000079</v>
      </c>
    </row>
    <row r="1044" customFormat="false" ht="15" hidden="false" customHeight="false" outlineLevel="0" collapsed="false">
      <c r="A1044" s="2" t="s">
        <v>546</v>
      </c>
      <c r="B1044" s="2" t="s">
        <v>7074</v>
      </c>
      <c r="C1044" s="2" t="s">
        <v>7075</v>
      </c>
      <c r="D1044" s="2" t="s">
        <v>54</v>
      </c>
      <c r="E1044" s="2" t="s">
        <v>4422</v>
      </c>
      <c r="F1044" s="2" t="s">
        <v>29</v>
      </c>
      <c r="G1044" s="2" t="s">
        <v>4681</v>
      </c>
      <c r="H1044" s="10" t="n">
        <v>0</v>
      </c>
      <c r="I1044" s="10" t="n">
        <v>0.00069066</v>
      </c>
      <c r="J1044" s="10" t="n">
        <f aca="false">H1044-I1044</f>
        <v>-0.00069066</v>
      </c>
    </row>
    <row r="1045" customFormat="false" ht="15" hidden="false" customHeight="false" outlineLevel="0" collapsed="false">
      <c r="A1045" s="2" t="s">
        <v>546</v>
      </c>
      <c r="B1045" s="2" t="s">
        <v>7076</v>
      </c>
      <c r="C1045" s="2" t="s">
        <v>7077</v>
      </c>
      <c r="D1045" s="2" t="s">
        <v>54</v>
      </c>
      <c r="E1045" s="2" t="s">
        <v>4422</v>
      </c>
      <c r="F1045" s="2" t="s">
        <v>25</v>
      </c>
      <c r="G1045" s="2" t="s">
        <v>7078</v>
      </c>
      <c r="H1045" s="10" t="n">
        <v>0.826373999996577</v>
      </c>
      <c r="I1045" s="10" t="n">
        <v>0.0011511</v>
      </c>
      <c r="J1045" s="10" t="n">
        <f aca="false">H1045-I1045</f>
        <v>0.825222899996577</v>
      </c>
    </row>
    <row r="1046" customFormat="false" ht="15" hidden="false" customHeight="false" outlineLevel="0" collapsed="false">
      <c r="A1046" s="2" t="s">
        <v>546</v>
      </c>
      <c r="B1046" s="2" t="s">
        <v>7079</v>
      </c>
      <c r="C1046" s="2" t="s">
        <v>7080</v>
      </c>
      <c r="D1046" s="2" t="s">
        <v>54</v>
      </c>
      <c r="E1046" s="2" t="s">
        <v>4422</v>
      </c>
      <c r="F1046" s="2" t="s">
        <v>29</v>
      </c>
      <c r="G1046" s="2" t="s">
        <v>4681</v>
      </c>
      <c r="H1046" s="10" t="n">
        <v>3.63797880709171E-012</v>
      </c>
      <c r="I1046" s="10" t="n">
        <v>0.00069066</v>
      </c>
      <c r="J1046" s="10" t="n">
        <f aca="false">H1046-I1046</f>
        <v>-0.000690659996362021</v>
      </c>
    </row>
    <row r="1047" customFormat="false" ht="15" hidden="false" customHeight="false" outlineLevel="0" collapsed="false">
      <c r="A1047" s="2" t="s">
        <v>546</v>
      </c>
      <c r="B1047" s="2" t="s">
        <v>7081</v>
      </c>
      <c r="C1047" s="2" t="s">
        <v>7082</v>
      </c>
      <c r="D1047" s="2" t="s">
        <v>561</v>
      </c>
      <c r="E1047" s="2" t="s">
        <v>4422</v>
      </c>
      <c r="F1047" s="2" t="s">
        <v>24</v>
      </c>
      <c r="G1047" s="2"/>
      <c r="H1047" s="10" t="n">
        <v>0</v>
      </c>
      <c r="I1047" s="10" t="n">
        <v>0.0011511</v>
      </c>
      <c r="J1047" s="10" t="n">
        <f aca="false">H1047-I1047</f>
        <v>-0.0011511</v>
      </c>
    </row>
    <row r="1048" customFormat="false" ht="15" hidden="false" customHeight="false" outlineLevel="0" collapsed="false">
      <c r="A1048" s="2" t="s">
        <v>546</v>
      </c>
      <c r="B1048" s="2" t="s">
        <v>7083</v>
      </c>
      <c r="C1048" s="2" t="s">
        <v>7084</v>
      </c>
      <c r="D1048" s="2" t="s">
        <v>54</v>
      </c>
      <c r="E1048" s="2" t="s">
        <v>4422</v>
      </c>
      <c r="F1048" s="2" t="s">
        <v>24</v>
      </c>
      <c r="G1048" s="2" t="s">
        <v>7085</v>
      </c>
      <c r="H1048" s="10" t="n">
        <v>0.198077999997622</v>
      </c>
      <c r="I1048" s="10" t="n">
        <v>0.0011511</v>
      </c>
      <c r="J1048" s="10" t="n">
        <f aca="false">H1048-I1048</f>
        <v>0.196926899997622</v>
      </c>
    </row>
    <row r="1049" customFormat="false" ht="15" hidden="false" customHeight="false" outlineLevel="0" collapsed="false">
      <c r="A1049" s="2" t="s">
        <v>546</v>
      </c>
      <c r="B1049" s="2" t="s">
        <v>7086</v>
      </c>
      <c r="C1049" s="2" t="s">
        <v>7087</v>
      </c>
      <c r="D1049" s="2" t="s">
        <v>54</v>
      </c>
      <c r="E1049" s="2" t="s">
        <v>4422</v>
      </c>
      <c r="F1049" s="2" t="s">
        <v>29</v>
      </c>
      <c r="G1049" s="2" t="s">
        <v>4681</v>
      </c>
      <c r="H1049" s="10" t="n">
        <v>0</v>
      </c>
      <c r="I1049" s="10" t="n">
        <v>0.00069066</v>
      </c>
      <c r="J1049" s="10" t="n">
        <f aca="false">H1049-I1049</f>
        <v>-0.00069066</v>
      </c>
    </row>
    <row r="1050" customFormat="false" ht="15" hidden="false" customHeight="false" outlineLevel="0" collapsed="false">
      <c r="A1050" s="2" t="s">
        <v>546</v>
      </c>
      <c r="B1050" s="2" t="s">
        <v>7088</v>
      </c>
      <c r="C1050" s="2" t="s">
        <v>7089</v>
      </c>
      <c r="D1050" s="2" t="s">
        <v>54</v>
      </c>
      <c r="E1050" s="2" t="s">
        <v>4422</v>
      </c>
      <c r="F1050" s="2" t="s">
        <v>25</v>
      </c>
      <c r="G1050" s="2" t="s">
        <v>7090</v>
      </c>
      <c r="H1050" s="10" t="n">
        <v>0.0774880000026315</v>
      </c>
      <c r="I1050" s="10" t="n">
        <v>0.0011511</v>
      </c>
      <c r="J1050" s="10" t="n">
        <f aca="false">H1050-I1050</f>
        <v>0.0763369000026315</v>
      </c>
    </row>
    <row r="1051" customFormat="false" ht="15" hidden="false" customHeight="false" outlineLevel="0" collapsed="false">
      <c r="A1051" s="2" t="s">
        <v>546</v>
      </c>
      <c r="B1051" s="2" t="s">
        <v>7091</v>
      </c>
      <c r="C1051" s="2" t="s">
        <v>7092</v>
      </c>
      <c r="D1051" s="2" t="s">
        <v>54</v>
      </c>
      <c r="E1051" s="2" t="s">
        <v>4422</v>
      </c>
      <c r="F1051" s="2" t="s">
        <v>29</v>
      </c>
      <c r="G1051" s="2" t="s">
        <v>4681</v>
      </c>
      <c r="H1051" s="10" t="n">
        <v>-3.63797880709171E-012</v>
      </c>
      <c r="I1051" s="10" t="n">
        <v>0.00069066</v>
      </c>
      <c r="J1051" s="10" t="n">
        <f aca="false">H1051-I1051</f>
        <v>-0.000690660003637979</v>
      </c>
    </row>
    <row r="1052" customFormat="false" ht="15" hidden="false" customHeight="false" outlineLevel="0" collapsed="false">
      <c r="A1052" s="2" t="s">
        <v>546</v>
      </c>
      <c r="B1052" s="2" t="s">
        <v>7093</v>
      </c>
      <c r="C1052" s="2" t="s">
        <v>7094</v>
      </c>
      <c r="D1052" s="2" t="s">
        <v>54</v>
      </c>
      <c r="E1052" s="2" t="s">
        <v>4422</v>
      </c>
      <c r="F1052" s="2" t="s">
        <v>24</v>
      </c>
      <c r="G1052" s="2" t="s">
        <v>7095</v>
      </c>
      <c r="H1052" s="10" t="n">
        <v>1.59527400000297</v>
      </c>
      <c r="I1052" s="10" t="n">
        <v>0.0011511</v>
      </c>
      <c r="J1052" s="10" t="n">
        <f aca="false">H1052-I1052</f>
        <v>1.59412290000297</v>
      </c>
    </row>
    <row r="1053" customFormat="false" ht="15" hidden="false" customHeight="false" outlineLevel="0" collapsed="false">
      <c r="A1053" s="2" t="s">
        <v>546</v>
      </c>
      <c r="B1053" s="2" t="s">
        <v>7096</v>
      </c>
      <c r="C1053" s="2" t="s">
        <v>7097</v>
      </c>
      <c r="D1053" s="2" t="s">
        <v>54</v>
      </c>
      <c r="E1053" s="2" t="s">
        <v>4422</v>
      </c>
      <c r="F1053" s="2" t="s">
        <v>29</v>
      </c>
      <c r="G1053" s="2" t="s">
        <v>4681</v>
      </c>
      <c r="H1053" s="10" t="n">
        <v>0</v>
      </c>
      <c r="I1053" s="10" t="n">
        <v>0.00069066</v>
      </c>
      <c r="J1053" s="10" t="n">
        <f aca="false">H1053-I1053</f>
        <v>-0.00069066</v>
      </c>
    </row>
    <row r="1054" customFormat="false" ht="15" hidden="false" customHeight="false" outlineLevel="0" collapsed="false">
      <c r="A1054" s="2" t="s">
        <v>546</v>
      </c>
      <c r="B1054" s="2" t="s">
        <v>7098</v>
      </c>
      <c r="C1054" s="2" t="s">
        <v>7099</v>
      </c>
      <c r="D1054" s="2" t="s">
        <v>54</v>
      </c>
      <c r="E1054" s="2" t="s">
        <v>4422</v>
      </c>
      <c r="F1054" s="2" t="s">
        <v>24</v>
      </c>
      <c r="G1054" s="2" t="s">
        <v>7100</v>
      </c>
      <c r="H1054" s="10" t="n">
        <v>2.35929200000101</v>
      </c>
      <c r="I1054" s="10" t="n">
        <v>0.0011511</v>
      </c>
      <c r="J1054" s="10" t="n">
        <f aca="false">H1054-I1054</f>
        <v>2.35814090000101</v>
      </c>
    </row>
    <row r="1055" customFormat="false" ht="15" hidden="false" customHeight="false" outlineLevel="0" collapsed="false">
      <c r="A1055" s="2" t="s">
        <v>546</v>
      </c>
      <c r="B1055" s="2" t="s">
        <v>7101</v>
      </c>
      <c r="C1055" s="2" t="s">
        <v>7102</v>
      </c>
      <c r="D1055" s="2" t="s">
        <v>54</v>
      </c>
      <c r="E1055" s="2" t="s">
        <v>4422</v>
      </c>
      <c r="F1055" s="2" t="s">
        <v>29</v>
      </c>
      <c r="G1055" s="2" t="s">
        <v>4681</v>
      </c>
      <c r="H1055" s="10" t="n">
        <v>-3.63797880709171E-012</v>
      </c>
      <c r="I1055" s="10" t="n">
        <v>0.00069066</v>
      </c>
      <c r="J1055" s="10" t="n">
        <f aca="false">H1055-I1055</f>
        <v>-0.000690660003637979</v>
      </c>
    </row>
    <row r="1056" customFormat="false" ht="15" hidden="false" customHeight="false" outlineLevel="0" collapsed="false">
      <c r="A1056" s="2" t="s">
        <v>546</v>
      </c>
      <c r="B1056" s="2" t="s">
        <v>7103</v>
      </c>
      <c r="C1056" s="2" t="s">
        <v>7104</v>
      </c>
      <c r="D1056" s="2" t="s">
        <v>54</v>
      </c>
      <c r="E1056" s="2" t="s">
        <v>4422</v>
      </c>
      <c r="F1056" s="2" t="s">
        <v>24</v>
      </c>
      <c r="G1056" s="2" t="s">
        <v>7105</v>
      </c>
      <c r="H1056" s="10" t="n">
        <v>2.27793500000189</v>
      </c>
      <c r="I1056" s="10" t="n">
        <v>0.0011511</v>
      </c>
      <c r="J1056" s="10" t="n">
        <f aca="false">H1056-I1056</f>
        <v>2.27678390000189</v>
      </c>
    </row>
    <row r="1057" customFormat="false" ht="15" hidden="false" customHeight="false" outlineLevel="0" collapsed="false">
      <c r="A1057" s="2" t="s">
        <v>546</v>
      </c>
      <c r="B1057" s="2" t="s">
        <v>7106</v>
      </c>
      <c r="C1057" s="2" t="s">
        <v>7107</v>
      </c>
      <c r="D1057" s="2" t="s">
        <v>54</v>
      </c>
      <c r="E1057" s="2" t="s">
        <v>4422</v>
      </c>
      <c r="F1057" s="2" t="s">
        <v>29</v>
      </c>
      <c r="G1057" s="2" t="s">
        <v>4681</v>
      </c>
      <c r="H1057" s="10" t="n">
        <v>0</v>
      </c>
      <c r="I1057" s="10" t="n">
        <v>0.00069066</v>
      </c>
      <c r="J1057" s="10" t="n">
        <f aca="false">H1057-I1057</f>
        <v>-0.00069066</v>
      </c>
    </row>
    <row r="1058" customFormat="false" ht="15" hidden="false" customHeight="false" outlineLevel="0" collapsed="false">
      <c r="A1058" s="2" t="s">
        <v>546</v>
      </c>
      <c r="B1058" s="2" t="s">
        <v>7108</v>
      </c>
      <c r="C1058" s="2" t="s">
        <v>7109</v>
      </c>
      <c r="D1058" s="2" t="s">
        <v>54</v>
      </c>
      <c r="E1058" s="2" t="s">
        <v>4422</v>
      </c>
      <c r="F1058" s="2" t="s">
        <v>25</v>
      </c>
      <c r="G1058" s="2" t="s">
        <v>7110</v>
      </c>
      <c r="H1058" s="10" t="n">
        <v>0.905800000000454</v>
      </c>
      <c r="I1058" s="10" t="n">
        <v>0.0011511</v>
      </c>
      <c r="J1058" s="10" t="n">
        <f aca="false">H1058-I1058</f>
        <v>0.904648900000454</v>
      </c>
    </row>
    <row r="1059" customFormat="false" ht="15" hidden="false" customHeight="false" outlineLevel="0" collapsed="false">
      <c r="A1059" s="2" t="s">
        <v>546</v>
      </c>
      <c r="B1059" s="2" t="s">
        <v>7111</v>
      </c>
      <c r="C1059" s="2" t="s">
        <v>7112</v>
      </c>
      <c r="D1059" s="2" t="s">
        <v>54</v>
      </c>
      <c r="E1059" s="2" t="s">
        <v>4422</v>
      </c>
      <c r="F1059" s="2" t="s">
        <v>29</v>
      </c>
      <c r="G1059" s="2" t="s">
        <v>4681</v>
      </c>
      <c r="H1059" s="10" t="n">
        <v>0</v>
      </c>
      <c r="I1059" s="10" t="n">
        <v>0.00069066</v>
      </c>
      <c r="J1059" s="10" t="n">
        <f aca="false">H1059-I1059</f>
        <v>-0.00069066</v>
      </c>
    </row>
    <row r="1060" customFormat="false" ht="15" hidden="false" customHeight="false" outlineLevel="0" collapsed="false">
      <c r="A1060" s="2" t="s">
        <v>546</v>
      </c>
      <c r="B1060" s="2" t="s">
        <v>7113</v>
      </c>
      <c r="C1060" s="2" t="s">
        <v>7114</v>
      </c>
      <c r="D1060" s="2" t="s">
        <v>561</v>
      </c>
      <c r="E1060" s="2" t="s">
        <v>4422</v>
      </c>
      <c r="F1060" s="2" t="s">
        <v>24</v>
      </c>
      <c r="G1060" s="2"/>
      <c r="H1060" s="10" t="n">
        <v>0</v>
      </c>
      <c r="I1060" s="10" t="n">
        <v>0.0011511</v>
      </c>
      <c r="J1060" s="10" t="n">
        <f aca="false">H1060-I1060</f>
        <v>-0.0011511</v>
      </c>
    </row>
    <row r="1061" customFormat="false" ht="15" hidden="false" customHeight="false" outlineLevel="0" collapsed="false">
      <c r="A1061" s="2" t="s">
        <v>546</v>
      </c>
      <c r="B1061" s="2" t="s">
        <v>7115</v>
      </c>
      <c r="C1061" s="2" t="s">
        <v>7116</v>
      </c>
      <c r="D1061" s="2" t="s">
        <v>54</v>
      </c>
      <c r="E1061" s="2" t="s">
        <v>4422</v>
      </c>
      <c r="F1061" s="2" t="s">
        <v>24</v>
      </c>
      <c r="G1061" s="2" t="s">
        <v>7117</v>
      </c>
      <c r="H1061" s="10" t="n">
        <v>0.364606999995885</v>
      </c>
      <c r="I1061" s="10" t="n">
        <v>0.0011511</v>
      </c>
      <c r="J1061" s="10" t="n">
        <f aca="false">H1061-I1061</f>
        <v>0.363455899995885</v>
      </c>
    </row>
    <row r="1062" customFormat="false" ht="15" hidden="false" customHeight="false" outlineLevel="0" collapsed="false">
      <c r="A1062" s="2" t="s">
        <v>546</v>
      </c>
      <c r="B1062" s="2" t="s">
        <v>7118</v>
      </c>
      <c r="C1062" s="2" t="s">
        <v>7119</v>
      </c>
      <c r="D1062" s="2" t="s">
        <v>54</v>
      </c>
      <c r="E1062" s="2" t="s">
        <v>4422</v>
      </c>
      <c r="F1062" s="2" t="s">
        <v>29</v>
      </c>
      <c r="G1062" s="2" t="s">
        <v>4681</v>
      </c>
      <c r="H1062" s="10" t="n">
        <v>3.63797880709171E-012</v>
      </c>
      <c r="I1062" s="10" t="n">
        <v>0.00069066</v>
      </c>
      <c r="J1062" s="10" t="n">
        <f aca="false">H1062-I1062</f>
        <v>-0.000690659996362021</v>
      </c>
    </row>
    <row r="1063" customFormat="false" ht="15" hidden="false" customHeight="false" outlineLevel="0" collapsed="false">
      <c r="A1063" s="2" t="s">
        <v>546</v>
      </c>
      <c r="B1063" s="2" t="s">
        <v>7120</v>
      </c>
      <c r="C1063" s="2" t="s">
        <v>7121</v>
      </c>
      <c r="D1063" s="2" t="s">
        <v>561</v>
      </c>
      <c r="E1063" s="2" t="s">
        <v>4422</v>
      </c>
      <c r="F1063" s="2" t="s">
        <v>24</v>
      </c>
      <c r="G1063" s="2"/>
      <c r="H1063" s="10" t="n">
        <v>0</v>
      </c>
      <c r="I1063" s="10" t="n">
        <v>0.0011511</v>
      </c>
      <c r="J1063" s="10" t="n">
        <f aca="false">H1063-I1063</f>
        <v>-0.0011511</v>
      </c>
    </row>
    <row r="1064" customFormat="false" ht="15" hidden="false" customHeight="false" outlineLevel="0" collapsed="false">
      <c r="A1064" s="2" t="s">
        <v>546</v>
      </c>
      <c r="B1064" s="2" t="s">
        <v>7122</v>
      </c>
      <c r="C1064" s="2" t="s">
        <v>7123</v>
      </c>
      <c r="D1064" s="2" t="s">
        <v>54</v>
      </c>
      <c r="E1064" s="2" t="s">
        <v>4422</v>
      </c>
      <c r="F1064" s="2" t="s">
        <v>24</v>
      </c>
      <c r="G1064" s="2" t="s">
        <v>7124</v>
      </c>
      <c r="H1064" s="10" t="n">
        <v>0.400288000000728</v>
      </c>
      <c r="I1064" s="10" t="n">
        <v>0.0011511</v>
      </c>
      <c r="J1064" s="10" t="n">
        <f aca="false">H1064-I1064</f>
        <v>0.399136900000728</v>
      </c>
    </row>
    <row r="1065" customFormat="false" ht="15" hidden="false" customHeight="false" outlineLevel="0" collapsed="false">
      <c r="A1065" s="2" t="s">
        <v>546</v>
      </c>
      <c r="B1065" s="2" t="s">
        <v>7125</v>
      </c>
      <c r="C1065" s="2" t="s">
        <v>7126</v>
      </c>
      <c r="D1065" s="2" t="s">
        <v>54</v>
      </c>
      <c r="E1065" s="2" t="s">
        <v>4422</v>
      </c>
      <c r="F1065" s="2" t="s">
        <v>29</v>
      </c>
      <c r="G1065" s="2" t="s">
        <v>4681</v>
      </c>
      <c r="H1065" s="10" t="n">
        <v>0</v>
      </c>
      <c r="I1065" s="10" t="n">
        <v>0.00069066</v>
      </c>
      <c r="J1065" s="10" t="n">
        <f aca="false">H1065-I1065</f>
        <v>-0.00069066</v>
      </c>
    </row>
    <row r="1066" customFormat="false" ht="15" hidden="false" customHeight="false" outlineLevel="0" collapsed="false">
      <c r="A1066" s="2" t="s">
        <v>546</v>
      </c>
      <c r="B1066" s="2" t="s">
        <v>7127</v>
      </c>
      <c r="C1066" s="2" t="s">
        <v>7128</v>
      </c>
      <c r="D1066" s="2" t="s">
        <v>54</v>
      </c>
      <c r="E1066" s="2" t="s">
        <v>4422</v>
      </c>
      <c r="F1066" s="2" t="s">
        <v>24</v>
      </c>
      <c r="G1066" s="2" t="s">
        <v>7129</v>
      </c>
      <c r="H1066" s="10" t="n">
        <v>0.678894999997283</v>
      </c>
      <c r="I1066" s="10" t="n">
        <v>0.0011511</v>
      </c>
      <c r="J1066" s="10" t="n">
        <f aca="false">H1066-I1066</f>
        <v>0.677743899997283</v>
      </c>
    </row>
    <row r="1067" customFormat="false" ht="15" hidden="false" customHeight="false" outlineLevel="0" collapsed="false">
      <c r="A1067" s="2" t="s">
        <v>546</v>
      </c>
      <c r="B1067" s="2" t="s">
        <v>7130</v>
      </c>
      <c r="C1067" s="2" t="s">
        <v>7131</v>
      </c>
      <c r="D1067" s="2" t="s">
        <v>54</v>
      </c>
      <c r="E1067" s="2" t="s">
        <v>4422</v>
      </c>
      <c r="F1067" s="2" t="s">
        <v>29</v>
      </c>
      <c r="G1067" s="2" t="s">
        <v>4681</v>
      </c>
      <c r="H1067" s="10" t="n">
        <v>0</v>
      </c>
      <c r="I1067" s="10" t="n">
        <v>0.00069066</v>
      </c>
      <c r="J1067" s="10" t="n">
        <f aca="false">H1067-I1067</f>
        <v>-0.00069066</v>
      </c>
    </row>
    <row r="1068" customFormat="false" ht="15" hidden="false" customHeight="false" outlineLevel="0" collapsed="false">
      <c r="A1068" s="2" t="s">
        <v>546</v>
      </c>
      <c r="B1068" s="2" t="s">
        <v>7132</v>
      </c>
      <c r="C1068" s="2" t="s">
        <v>7133</v>
      </c>
      <c r="D1068" s="2" t="s">
        <v>54</v>
      </c>
      <c r="E1068" s="2" t="s">
        <v>4422</v>
      </c>
      <c r="F1068" s="2" t="s">
        <v>24</v>
      </c>
      <c r="G1068" s="2" t="s">
        <v>7134</v>
      </c>
      <c r="H1068" s="10" t="n">
        <v>0.676962999998068</v>
      </c>
      <c r="I1068" s="10" t="n">
        <v>0.0011511</v>
      </c>
      <c r="J1068" s="10" t="n">
        <f aca="false">H1068-I1068</f>
        <v>0.675811899998068</v>
      </c>
    </row>
    <row r="1069" customFormat="false" ht="15" hidden="false" customHeight="false" outlineLevel="0" collapsed="false">
      <c r="A1069" s="2" t="s">
        <v>546</v>
      </c>
      <c r="B1069" s="2" t="s">
        <v>7135</v>
      </c>
      <c r="C1069" s="2" t="s">
        <v>7136</v>
      </c>
      <c r="D1069" s="2" t="s">
        <v>54</v>
      </c>
      <c r="E1069" s="2" t="s">
        <v>4422</v>
      </c>
      <c r="F1069" s="2" t="s">
        <v>29</v>
      </c>
      <c r="G1069" s="2" t="s">
        <v>4681</v>
      </c>
      <c r="H1069" s="10" t="n">
        <v>3.63797880709171E-012</v>
      </c>
      <c r="I1069" s="10" t="n">
        <v>0.00069066</v>
      </c>
      <c r="J1069" s="10" t="n">
        <f aca="false">H1069-I1069</f>
        <v>-0.000690659996362021</v>
      </c>
    </row>
    <row r="1070" customFormat="false" ht="15" hidden="false" customHeight="false" outlineLevel="0" collapsed="false">
      <c r="A1070" s="2" t="s">
        <v>546</v>
      </c>
      <c r="B1070" s="2" t="s">
        <v>7137</v>
      </c>
      <c r="C1070" s="2" t="s">
        <v>7138</v>
      </c>
      <c r="D1070" s="2" t="s">
        <v>54</v>
      </c>
      <c r="E1070" s="2" t="s">
        <v>4422</v>
      </c>
      <c r="F1070" s="2" t="s">
        <v>24</v>
      </c>
      <c r="G1070" s="2" t="s">
        <v>7139</v>
      </c>
      <c r="H1070" s="10" t="n">
        <v>0.58518499999991</v>
      </c>
      <c r="I1070" s="10" t="n">
        <v>0.0011511</v>
      </c>
      <c r="J1070" s="10" t="n">
        <f aca="false">H1070-I1070</f>
        <v>0.58403389999991</v>
      </c>
    </row>
    <row r="1071" customFormat="false" ht="15" hidden="false" customHeight="false" outlineLevel="0" collapsed="false">
      <c r="A1071" s="2" t="s">
        <v>546</v>
      </c>
      <c r="B1071" s="2" t="s">
        <v>7140</v>
      </c>
      <c r="C1071" s="2" t="s">
        <v>7141</v>
      </c>
      <c r="D1071" s="2" t="s">
        <v>54</v>
      </c>
      <c r="E1071" s="2" t="s">
        <v>4422</v>
      </c>
      <c r="F1071" s="2" t="s">
        <v>29</v>
      </c>
      <c r="G1071" s="2" t="s">
        <v>4681</v>
      </c>
      <c r="H1071" s="10" t="n">
        <v>0</v>
      </c>
      <c r="I1071" s="10" t="n">
        <v>0.00069066</v>
      </c>
      <c r="J1071" s="10" t="n">
        <f aca="false">H1071-I1071</f>
        <v>-0.00069066</v>
      </c>
    </row>
    <row r="1072" customFormat="false" ht="15" hidden="false" customHeight="false" outlineLevel="0" collapsed="false">
      <c r="A1072" s="2" t="s">
        <v>546</v>
      </c>
      <c r="B1072" s="2" t="s">
        <v>7142</v>
      </c>
      <c r="C1072" s="2" t="s">
        <v>7143</v>
      </c>
      <c r="D1072" s="2" t="s">
        <v>54</v>
      </c>
      <c r="E1072" s="2" t="s">
        <v>4422</v>
      </c>
      <c r="F1072" s="2" t="s">
        <v>25</v>
      </c>
      <c r="G1072" s="2" t="s">
        <v>7144</v>
      </c>
      <c r="H1072" s="10" t="n">
        <v>1.2432439999975</v>
      </c>
      <c r="I1072" s="10" t="n">
        <v>0.0011511</v>
      </c>
      <c r="J1072" s="10" t="n">
        <f aca="false">H1072-I1072</f>
        <v>1.2420928999975</v>
      </c>
    </row>
    <row r="1073" customFormat="false" ht="15" hidden="false" customHeight="false" outlineLevel="0" collapsed="false">
      <c r="A1073" s="2" t="s">
        <v>546</v>
      </c>
      <c r="B1073" s="2" t="s">
        <v>7145</v>
      </c>
      <c r="C1073" s="2" t="s">
        <v>7146</v>
      </c>
      <c r="D1073" s="2" t="s">
        <v>54</v>
      </c>
      <c r="E1073" s="2" t="s">
        <v>4422</v>
      </c>
      <c r="F1073" s="2" t="s">
        <v>29</v>
      </c>
      <c r="G1073" s="2" t="s">
        <v>4681</v>
      </c>
      <c r="H1073" s="10" t="n">
        <v>3.63797880709171E-012</v>
      </c>
      <c r="I1073" s="10" t="n">
        <v>0.00069066</v>
      </c>
      <c r="J1073" s="10" t="n">
        <f aca="false">H1073-I1073</f>
        <v>-0.000690659996362021</v>
      </c>
    </row>
    <row r="1074" customFormat="false" ht="15" hidden="false" customHeight="false" outlineLevel="0" collapsed="false">
      <c r="A1074" s="2" t="s">
        <v>546</v>
      </c>
      <c r="B1074" s="2" t="s">
        <v>7147</v>
      </c>
      <c r="C1074" s="2" t="s">
        <v>7148</v>
      </c>
      <c r="D1074" s="2" t="s">
        <v>561</v>
      </c>
      <c r="E1074" s="2" t="s">
        <v>4422</v>
      </c>
      <c r="F1074" s="2" t="s">
        <v>25</v>
      </c>
      <c r="G1074" s="2"/>
      <c r="H1074" s="10" t="n">
        <v>0</v>
      </c>
      <c r="I1074" s="10" t="n">
        <v>0.0011511</v>
      </c>
      <c r="J1074" s="10" t="n">
        <f aca="false">H1074-I1074</f>
        <v>-0.0011511</v>
      </c>
    </row>
    <row r="1075" customFormat="false" ht="15" hidden="false" customHeight="false" outlineLevel="0" collapsed="false">
      <c r="A1075" s="2" t="s">
        <v>546</v>
      </c>
      <c r="B1075" s="2" t="s">
        <v>7149</v>
      </c>
      <c r="C1075" s="2" t="s">
        <v>7150</v>
      </c>
      <c r="D1075" s="2" t="s">
        <v>561</v>
      </c>
      <c r="E1075" s="2" t="s">
        <v>4422</v>
      </c>
      <c r="F1075" s="2" t="s">
        <v>25</v>
      </c>
      <c r="G1075" s="2"/>
      <c r="H1075" s="10" t="n">
        <v>0</v>
      </c>
      <c r="I1075" s="10" t="n">
        <v>0.0011511</v>
      </c>
      <c r="J1075" s="10" t="n">
        <f aca="false">H1075-I1075</f>
        <v>-0.0011511</v>
      </c>
    </row>
    <row r="1076" customFormat="false" ht="15" hidden="false" customHeight="false" outlineLevel="0" collapsed="false">
      <c r="A1076" s="2" t="s">
        <v>546</v>
      </c>
      <c r="B1076" s="2" t="s">
        <v>7151</v>
      </c>
      <c r="C1076" s="2" t="s">
        <v>7152</v>
      </c>
      <c r="D1076" s="2" t="s">
        <v>561</v>
      </c>
      <c r="E1076" s="2" t="s">
        <v>4422</v>
      </c>
      <c r="F1076" s="2" t="s">
        <v>25</v>
      </c>
      <c r="G1076" s="2"/>
      <c r="H1076" s="10" t="n">
        <v>0</v>
      </c>
      <c r="I1076" s="10" t="n">
        <v>0.0011511</v>
      </c>
      <c r="J1076" s="10" t="n">
        <f aca="false">H1076-I1076</f>
        <v>-0.0011511</v>
      </c>
    </row>
    <row r="1077" customFormat="false" ht="15" hidden="false" customHeight="false" outlineLevel="0" collapsed="false">
      <c r="A1077" s="2" t="s">
        <v>546</v>
      </c>
      <c r="B1077" s="2" t="s">
        <v>7153</v>
      </c>
      <c r="C1077" s="2" t="s">
        <v>7154</v>
      </c>
      <c r="D1077" s="2" t="s">
        <v>561</v>
      </c>
      <c r="E1077" s="2" t="s">
        <v>4422</v>
      </c>
      <c r="F1077" s="2" t="s">
        <v>24</v>
      </c>
      <c r="G1077" s="2"/>
      <c r="H1077" s="10" t="n">
        <v>0</v>
      </c>
      <c r="I1077" s="10" t="n">
        <v>0.0011511</v>
      </c>
      <c r="J1077" s="10" t="n">
        <f aca="false">H1077-I1077</f>
        <v>-0.0011511</v>
      </c>
    </row>
    <row r="1078" customFormat="false" ht="15" hidden="false" customHeight="false" outlineLevel="0" collapsed="false">
      <c r="A1078" s="2" t="s">
        <v>546</v>
      </c>
      <c r="B1078" s="2" t="s">
        <v>7155</v>
      </c>
      <c r="C1078" s="2" t="s">
        <v>7156</v>
      </c>
      <c r="D1078" s="2" t="s">
        <v>561</v>
      </c>
      <c r="E1078" s="2" t="s">
        <v>4422</v>
      </c>
      <c r="F1078" s="2" t="s">
        <v>24</v>
      </c>
      <c r="G1078" s="2"/>
      <c r="H1078" s="10" t="n">
        <v>0</v>
      </c>
      <c r="I1078" s="10" t="n">
        <v>0.0011511</v>
      </c>
      <c r="J1078" s="10" t="n">
        <f aca="false">H1078-I1078</f>
        <v>-0.0011511</v>
      </c>
    </row>
    <row r="1079" customFormat="false" ht="15" hidden="false" customHeight="false" outlineLevel="0" collapsed="false">
      <c r="A1079" s="2" t="s">
        <v>546</v>
      </c>
      <c r="B1079" s="2" t="s">
        <v>7157</v>
      </c>
      <c r="C1079" s="2" t="s">
        <v>7158</v>
      </c>
      <c r="D1079" s="2" t="s">
        <v>54</v>
      </c>
      <c r="E1079" s="2" t="s">
        <v>4422</v>
      </c>
      <c r="F1079" s="2" t="s">
        <v>24</v>
      </c>
      <c r="G1079" s="2" t="s">
        <v>7159</v>
      </c>
      <c r="H1079" s="10" t="n">
        <v>1.1392969999979</v>
      </c>
      <c r="I1079" s="10" t="n">
        <v>0.0011511</v>
      </c>
      <c r="J1079" s="10" t="n">
        <f aca="false">H1079-I1079</f>
        <v>1.1381458999979</v>
      </c>
    </row>
    <row r="1080" customFormat="false" ht="15" hidden="false" customHeight="false" outlineLevel="0" collapsed="false">
      <c r="A1080" s="2" t="s">
        <v>546</v>
      </c>
      <c r="B1080" s="2" t="s">
        <v>7160</v>
      </c>
      <c r="C1080" s="2" t="s">
        <v>7161</v>
      </c>
      <c r="D1080" s="2" t="s">
        <v>54</v>
      </c>
      <c r="E1080" s="2" t="s">
        <v>4422</v>
      </c>
      <c r="F1080" s="2" t="s">
        <v>29</v>
      </c>
      <c r="G1080" s="2" t="s">
        <v>4681</v>
      </c>
      <c r="H1080" s="10" t="n">
        <v>0</v>
      </c>
      <c r="I1080" s="10" t="n">
        <v>0.00069066</v>
      </c>
      <c r="J1080" s="10" t="n">
        <f aca="false">H1080-I1080</f>
        <v>-0.00069066</v>
      </c>
    </row>
    <row r="1081" customFormat="false" ht="15" hidden="false" customHeight="false" outlineLevel="0" collapsed="false">
      <c r="A1081" s="2" t="s">
        <v>546</v>
      </c>
      <c r="B1081" s="2" t="s">
        <v>7162</v>
      </c>
      <c r="C1081" s="2" t="s">
        <v>7163</v>
      </c>
      <c r="D1081" s="2" t="s">
        <v>54</v>
      </c>
      <c r="E1081" s="2" t="s">
        <v>4422</v>
      </c>
      <c r="F1081" s="2" t="s">
        <v>24</v>
      </c>
      <c r="G1081" s="2" t="s">
        <v>7164</v>
      </c>
      <c r="H1081" s="10" t="n">
        <v>1.77319900000293</v>
      </c>
      <c r="I1081" s="10" t="n">
        <v>0.0011511</v>
      </c>
      <c r="J1081" s="10" t="n">
        <f aca="false">H1081-I1081</f>
        <v>1.77204790000293</v>
      </c>
    </row>
    <row r="1082" customFormat="false" ht="15" hidden="false" customHeight="false" outlineLevel="0" collapsed="false">
      <c r="A1082" s="2" t="s">
        <v>546</v>
      </c>
      <c r="B1082" s="2" t="s">
        <v>7165</v>
      </c>
      <c r="C1082" s="2" t="s">
        <v>7166</v>
      </c>
      <c r="D1082" s="2" t="s">
        <v>54</v>
      </c>
      <c r="E1082" s="2" t="s">
        <v>4422</v>
      </c>
      <c r="F1082" s="2" t="s">
        <v>29</v>
      </c>
      <c r="G1082" s="2" t="s">
        <v>4681</v>
      </c>
      <c r="H1082" s="10" t="n">
        <v>-3.63797880709171E-012</v>
      </c>
      <c r="I1082" s="10" t="n">
        <v>0.00069066</v>
      </c>
      <c r="J1082" s="10" t="n">
        <f aca="false">H1082-I1082</f>
        <v>-0.000690660003637979</v>
      </c>
    </row>
    <row r="1083" customFormat="false" ht="15" hidden="false" customHeight="false" outlineLevel="0" collapsed="false">
      <c r="A1083" s="2" t="s">
        <v>546</v>
      </c>
      <c r="B1083" s="2" t="s">
        <v>7167</v>
      </c>
      <c r="C1083" s="2" t="s">
        <v>7168</v>
      </c>
      <c r="D1083" s="2" t="s">
        <v>561</v>
      </c>
      <c r="E1083" s="2" t="s">
        <v>4422</v>
      </c>
      <c r="F1083" s="2" t="s">
        <v>25</v>
      </c>
      <c r="G1083" s="2"/>
      <c r="H1083" s="10" t="n">
        <v>0</v>
      </c>
      <c r="I1083" s="10" t="n">
        <v>0.0011511</v>
      </c>
      <c r="J1083" s="10" t="n">
        <f aca="false">H1083-I1083</f>
        <v>-0.0011511</v>
      </c>
    </row>
    <row r="1084" customFormat="false" ht="15" hidden="false" customHeight="false" outlineLevel="0" collapsed="false">
      <c r="A1084" s="2" t="s">
        <v>546</v>
      </c>
      <c r="B1084" s="2" t="s">
        <v>7169</v>
      </c>
      <c r="C1084" s="2" t="s">
        <v>7170</v>
      </c>
      <c r="D1084" s="2" t="s">
        <v>561</v>
      </c>
      <c r="E1084" s="2" t="s">
        <v>4422</v>
      </c>
      <c r="F1084" s="2" t="s">
        <v>25</v>
      </c>
      <c r="G1084" s="2"/>
      <c r="H1084" s="10" t="n">
        <v>0</v>
      </c>
      <c r="I1084" s="10" t="n">
        <v>0.0011511</v>
      </c>
      <c r="J1084" s="10" t="n">
        <f aca="false">H1084-I1084</f>
        <v>-0.0011511</v>
      </c>
    </row>
    <row r="1085" customFormat="false" ht="15" hidden="false" customHeight="false" outlineLevel="0" collapsed="false">
      <c r="A1085" s="2" t="s">
        <v>546</v>
      </c>
      <c r="B1085" s="2" t="s">
        <v>7171</v>
      </c>
      <c r="C1085" s="2" t="s">
        <v>7172</v>
      </c>
      <c r="D1085" s="2" t="s">
        <v>54</v>
      </c>
      <c r="E1085" s="2" t="s">
        <v>4422</v>
      </c>
      <c r="F1085" s="2" t="s">
        <v>24</v>
      </c>
      <c r="G1085" s="2" t="s">
        <v>7173</v>
      </c>
      <c r="H1085" s="10" t="n">
        <v>2.28632400000424</v>
      </c>
      <c r="I1085" s="10" t="n">
        <v>0.0011511</v>
      </c>
      <c r="J1085" s="10" t="n">
        <f aca="false">H1085-I1085</f>
        <v>2.28517290000424</v>
      </c>
    </row>
    <row r="1086" customFormat="false" ht="15" hidden="false" customHeight="false" outlineLevel="0" collapsed="false">
      <c r="A1086" s="2" t="s">
        <v>546</v>
      </c>
      <c r="B1086" s="2" t="s">
        <v>7174</v>
      </c>
      <c r="C1086" s="2" t="s">
        <v>7175</v>
      </c>
      <c r="D1086" s="2" t="s">
        <v>54</v>
      </c>
      <c r="E1086" s="2" t="s">
        <v>4422</v>
      </c>
      <c r="F1086" s="2" t="s">
        <v>29</v>
      </c>
      <c r="G1086" s="2" t="s">
        <v>7176</v>
      </c>
      <c r="H1086" s="10" t="n">
        <v>0</v>
      </c>
      <c r="I1086" s="10" t="n">
        <v>0.00069066</v>
      </c>
      <c r="J1086" s="10" t="n">
        <f aca="false">H1086-I1086</f>
        <v>-0.00069066</v>
      </c>
    </row>
    <row r="1087" customFormat="false" ht="15" hidden="false" customHeight="false" outlineLevel="0" collapsed="false">
      <c r="A1087" s="2" t="s">
        <v>546</v>
      </c>
      <c r="B1087" s="2" t="s">
        <v>7177</v>
      </c>
      <c r="C1087" s="2" t="s">
        <v>7178</v>
      </c>
      <c r="D1087" s="2" t="s">
        <v>54</v>
      </c>
      <c r="E1087" s="2" t="s">
        <v>4422</v>
      </c>
      <c r="F1087" s="2" t="s">
        <v>25</v>
      </c>
      <c r="G1087" s="2" t="s">
        <v>7179</v>
      </c>
      <c r="H1087" s="10" t="n">
        <v>0.760321999994631</v>
      </c>
      <c r="I1087" s="10" t="n">
        <v>0.0011511</v>
      </c>
      <c r="J1087" s="10" t="n">
        <f aca="false">H1087-I1087</f>
        <v>0.759170899994631</v>
      </c>
    </row>
    <row r="1088" customFormat="false" ht="15" hidden="false" customHeight="false" outlineLevel="0" collapsed="false">
      <c r="A1088" s="2" t="s">
        <v>546</v>
      </c>
      <c r="B1088" s="2" t="s">
        <v>7180</v>
      </c>
      <c r="C1088" s="2" t="s">
        <v>7181</v>
      </c>
      <c r="D1088" s="2" t="s">
        <v>54</v>
      </c>
      <c r="E1088" s="2" t="s">
        <v>4422</v>
      </c>
      <c r="F1088" s="2" t="s">
        <v>29</v>
      </c>
      <c r="G1088" s="2" t="s">
        <v>7176</v>
      </c>
      <c r="H1088" s="10" t="n">
        <v>0</v>
      </c>
      <c r="I1088" s="10" t="n">
        <v>0.00069066</v>
      </c>
      <c r="J1088" s="10" t="n">
        <f aca="false">H1088-I1088</f>
        <v>-0.00069066</v>
      </c>
    </row>
    <row r="1089" customFormat="false" ht="15" hidden="false" customHeight="false" outlineLevel="0" collapsed="false">
      <c r="A1089" s="2" t="s">
        <v>546</v>
      </c>
      <c r="B1089" s="2" t="s">
        <v>7182</v>
      </c>
      <c r="C1089" s="2" t="s">
        <v>7183</v>
      </c>
      <c r="D1089" s="2" t="s">
        <v>54</v>
      </c>
      <c r="E1089" s="2" t="s">
        <v>4422</v>
      </c>
      <c r="F1089" s="2" t="s">
        <v>24</v>
      </c>
      <c r="G1089" s="2" t="s">
        <v>7184</v>
      </c>
      <c r="H1089" s="10" t="n">
        <v>0.48061400000006</v>
      </c>
      <c r="I1089" s="10" t="n">
        <v>0.0011511</v>
      </c>
      <c r="J1089" s="10" t="n">
        <f aca="false">H1089-I1089</f>
        <v>0.47946290000006</v>
      </c>
    </row>
    <row r="1090" customFormat="false" ht="15" hidden="false" customHeight="false" outlineLevel="0" collapsed="false">
      <c r="A1090" s="2" t="s">
        <v>546</v>
      </c>
      <c r="B1090" s="2" t="s">
        <v>7185</v>
      </c>
      <c r="C1090" s="2" t="s">
        <v>7186</v>
      </c>
      <c r="D1090" s="2" t="s">
        <v>54</v>
      </c>
      <c r="E1090" s="2" t="s">
        <v>4422</v>
      </c>
      <c r="F1090" s="2" t="s">
        <v>29</v>
      </c>
      <c r="G1090" s="2" t="s">
        <v>7187</v>
      </c>
      <c r="H1090" s="10" t="n">
        <v>3.63797880709171E-012</v>
      </c>
      <c r="I1090" s="10" t="n">
        <v>0.00069066</v>
      </c>
      <c r="J1090" s="10" t="n">
        <f aca="false">H1090-I1090</f>
        <v>-0.000690659996362021</v>
      </c>
    </row>
    <row r="1091" customFormat="false" ht="15" hidden="false" customHeight="false" outlineLevel="0" collapsed="false">
      <c r="A1091" s="2" t="s">
        <v>546</v>
      </c>
      <c r="B1091" s="2" t="s">
        <v>7188</v>
      </c>
      <c r="C1091" s="2" t="s">
        <v>7189</v>
      </c>
      <c r="D1091" s="2" t="s">
        <v>561</v>
      </c>
      <c r="E1091" s="2" t="s">
        <v>4422</v>
      </c>
      <c r="F1091" s="2" t="s">
        <v>25</v>
      </c>
      <c r="G1091" s="2"/>
      <c r="H1091" s="10" t="n">
        <v>0</v>
      </c>
      <c r="I1091" s="10" t="n">
        <v>0.0011511</v>
      </c>
      <c r="J1091" s="10" t="n">
        <f aca="false">H1091-I1091</f>
        <v>-0.0011511</v>
      </c>
    </row>
    <row r="1092" customFormat="false" ht="15" hidden="false" customHeight="false" outlineLevel="0" collapsed="false">
      <c r="A1092" s="2" t="s">
        <v>546</v>
      </c>
      <c r="B1092" s="2" t="s">
        <v>7190</v>
      </c>
      <c r="C1092" s="2" t="s">
        <v>7191</v>
      </c>
      <c r="D1092" s="2" t="s">
        <v>561</v>
      </c>
      <c r="E1092" s="2" t="s">
        <v>4422</v>
      </c>
      <c r="F1092" s="2" t="s">
        <v>25</v>
      </c>
      <c r="G1092" s="2"/>
      <c r="H1092" s="10" t="n">
        <v>0</v>
      </c>
      <c r="I1092" s="10" t="n">
        <v>0.0011511</v>
      </c>
      <c r="J1092" s="10" t="n">
        <f aca="false">H1092-I1092</f>
        <v>-0.0011511</v>
      </c>
    </row>
    <row r="1093" customFormat="false" ht="15" hidden="false" customHeight="false" outlineLevel="0" collapsed="false">
      <c r="A1093" s="2" t="s">
        <v>546</v>
      </c>
      <c r="B1093" s="2" t="s">
        <v>7192</v>
      </c>
      <c r="C1093" s="2" t="s">
        <v>7193</v>
      </c>
      <c r="D1093" s="2" t="s">
        <v>561</v>
      </c>
      <c r="E1093" s="2" t="s">
        <v>4422</v>
      </c>
      <c r="F1093" s="2" t="s">
        <v>25</v>
      </c>
      <c r="G1093" s="2"/>
      <c r="H1093" s="10" t="n">
        <v>0</v>
      </c>
      <c r="I1093" s="10" t="n">
        <v>0.0011511</v>
      </c>
      <c r="J1093" s="10" t="n">
        <f aca="false">H1093-I1093</f>
        <v>-0.0011511</v>
      </c>
    </row>
    <row r="1094" customFormat="false" ht="15" hidden="false" customHeight="false" outlineLevel="0" collapsed="false">
      <c r="A1094" s="2" t="s">
        <v>546</v>
      </c>
      <c r="B1094" s="2" t="s">
        <v>7194</v>
      </c>
      <c r="C1094" s="2" t="s">
        <v>7195</v>
      </c>
      <c r="D1094" s="2" t="s">
        <v>561</v>
      </c>
      <c r="E1094" s="2" t="s">
        <v>4422</v>
      </c>
      <c r="F1094" s="2" t="s">
        <v>25</v>
      </c>
      <c r="G1094" s="2"/>
      <c r="H1094" s="10" t="n">
        <v>0</v>
      </c>
      <c r="I1094" s="10" t="n">
        <v>0.0011511</v>
      </c>
      <c r="J1094" s="10" t="n">
        <f aca="false">H1094-I1094</f>
        <v>-0.0011511</v>
      </c>
    </row>
    <row r="1095" customFormat="false" ht="15" hidden="false" customHeight="false" outlineLevel="0" collapsed="false">
      <c r="A1095" s="2" t="s">
        <v>546</v>
      </c>
      <c r="B1095" s="2" t="s">
        <v>7196</v>
      </c>
      <c r="C1095" s="2" t="s">
        <v>7197</v>
      </c>
      <c r="D1095" s="2" t="s">
        <v>54</v>
      </c>
      <c r="E1095" s="2" t="s">
        <v>4422</v>
      </c>
      <c r="F1095" s="2" t="s">
        <v>25</v>
      </c>
      <c r="G1095" s="2" t="s">
        <v>7198</v>
      </c>
      <c r="H1095" s="10" t="n">
        <v>0.154228999996121</v>
      </c>
      <c r="I1095" s="10" t="n">
        <v>0.0011511</v>
      </c>
      <c r="J1095" s="10" t="n">
        <f aca="false">H1095-I1095</f>
        <v>0.153077899996121</v>
      </c>
    </row>
    <row r="1096" customFormat="false" ht="15" hidden="false" customHeight="false" outlineLevel="0" collapsed="false">
      <c r="A1096" s="2" t="s">
        <v>546</v>
      </c>
      <c r="B1096" s="2" t="s">
        <v>7199</v>
      </c>
      <c r="C1096" s="2" t="s">
        <v>7200</v>
      </c>
      <c r="D1096" s="2" t="s">
        <v>54</v>
      </c>
      <c r="E1096" s="2" t="s">
        <v>4422</v>
      </c>
      <c r="F1096" s="2" t="s">
        <v>29</v>
      </c>
      <c r="G1096" s="2" t="s">
        <v>4681</v>
      </c>
      <c r="H1096" s="10" t="n">
        <v>3.63797880709171E-012</v>
      </c>
      <c r="I1096" s="10" t="n">
        <v>0.00069066</v>
      </c>
      <c r="J1096" s="10" t="n">
        <f aca="false">H1096-I1096</f>
        <v>-0.000690659996362021</v>
      </c>
    </row>
    <row r="1097" customFormat="false" ht="15" hidden="false" customHeight="false" outlineLevel="0" collapsed="false">
      <c r="A1097" s="2" t="s">
        <v>546</v>
      </c>
      <c r="B1097" s="2" t="s">
        <v>7201</v>
      </c>
      <c r="C1097" s="2" t="s">
        <v>7202</v>
      </c>
      <c r="D1097" s="2" t="s">
        <v>54</v>
      </c>
      <c r="E1097" s="2" t="s">
        <v>4422</v>
      </c>
      <c r="F1097" s="2" t="s">
        <v>24</v>
      </c>
      <c r="G1097" s="2" t="s">
        <v>7203</v>
      </c>
      <c r="H1097" s="10" t="n">
        <v>0.107034999997268</v>
      </c>
      <c r="I1097" s="10" t="n">
        <v>0.0011511</v>
      </c>
      <c r="J1097" s="10" t="n">
        <f aca="false">H1097-I1097</f>
        <v>0.105883899997268</v>
      </c>
    </row>
    <row r="1098" customFormat="false" ht="15" hidden="false" customHeight="false" outlineLevel="0" collapsed="false">
      <c r="A1098" s="2" t="s">
        <v>546</v>
      </c>
      <c r="B1098" s="2" t="s">
        <v>7204</v>
      </c>
      <c r="C1098" s="2" t="s">
        <v>7205</v>
      </c>
      <c r="D1098" s="2" t="s">
        <v>54</v>
      </c>
      <c r="E1098" s="2" t="s">
        <v>4422</v>
      </c>
      <c r="F1098" s="2" t="s">
        <v>29</v>
      </c>
      <c r="G1098" s="2" t="s">
        <v>7206</v>
      </c>
      <c r="H1098" s="10" t="n">
        <v>0</v>
      </c>
      <c r="I1098" s="10" t="n">
        <v>0.00069066</v>
      </c>
      <c r="J1098" s="10" t="n">
        <f aca="false">H1098-I1098</f>
        <v>-0.00069066</v>
      </c>
    </row>
    <row r="1099" customFormat="false" ht="15" hidden="false" customHeight="false" outlineLevel="0" collapsed="false">
      <c r="A1099" s="2" t="s">
        <v>546</v>
      </c>
      <c r="B1099" s="2" t="s">
        <v>7207</v>
      </c>
      <c r="C1099" s="2" t="s">
        <v>7208</v>
      </c>
      <c r="D1099" s="2" t="s">
        <v>54</v>
      </c>
      <c r="E1099" s="2" t="s">
        <v>4422</v>
      </c>
      <c r="F1099" s="2" t="s">
        <v>24</v>
      </c>
      <c r="G1099" s="2" t="s">
        <v>7209</v>
      </c>
      <c r="H1099" s="10" t="n">
        <v>0.127119000004313</v>
      </c>
      <c r="I1099" s="10" t="n">
        <v>0.0011511</v>
      </c>
      <c r="J1099" s="10" t="n">
        <f aca="false">H1099-I1099</f>
        <v>0.125967900004313</v>
      </c>
    </row>
    <row r="1100" customFormat="false" ht="15" hidden="false" customHeight="false" outlineLevel="0" collapsed="false">
      <c r="A1100" s="2" t="s">
        <v>546</v>
      </c>
      <c r="B1100" s="2" t="s">
        <v>7210</v>
      </c>
      <c r="C1100" s="2" t="s">
        <v>7211</v>
      </c>
      <c r="D1100" s="2" t="s">
        <v>54</v>
      </c>
      <c r="E1100" s="2" t="s">
        <v>4422</v>
      </c>
      <c r="F1100" s="2" t="s">
        <v>29</v>
      </c>
      <c r="G1100" s="2" t="s">
        <v>7212</v>
      </c>
      <c r="H1100" s="10" t="n">
        <v>-3.63797880709171E-012</v>
      </c>
      <c r="I1100" s="10" t="n">
        <v>0.00069066</v>
      </c>
      <c r="J1100" s="10" t="n">
        <f aca="false">H1100-I1100</f>
        <v>-0.000690660003637979</v>
      </c>
    </row>
    <row r="1101" customFormat="false" ht="15" hidden="false" customHeight="false" outlineLevel="0" collapsed="false">
      <c r="A1101" s="2" t="s">
        <v>546</v>
      </c>
      <c r="B1101" s="2" t="s">
        <v>7213</v>
      </c>
      <c r="C1101" s="2" t="s">
        <v>7214</v>
      </c>
      <c r="D1101" s="2" t="s">
        <v>54</v>
      </c>
      <c r="E1101" s="2" t="s">
        <v>4422</v>
      </c>
      <c r="F1101" s="2" t="s">
        <v>25</v>
      </c>
      <c r="G1101" s="2" t="s">
        <v>7215</v>
      </c>
      <c r="H1101" s="10" t="n">
        <v>0.268650000001799</v>
      </c>
      <c r="I1101" s="10" t="n">
        <v>0.0011511</v>
      </c>
      <c r="J1101" s="10" t="n">
        <f aca="false">H1101-I1101</f>
        <v>0.267498900001799</v>
      </c>
    </row>
    <row r="1102" customFormat="false" ht="15" hidden="false" customHeight="false" outlineLevel="0" collapsed="false">
      <c r="A1102" s="2" t="s">
        <v>546</v>
      </c>
      <c r="B1102" s="2" t="s">
        <v>7216</v>
      </c>
      <c r="C1102" s="2" t="s">
        <v>7217</v>
      </c>
      <c r="D1102" s="2" t="s">
        <v>54</v>
      </c>
      <c r="E1102" s="2" t="s">
        <v>4422</v>
      </c>
      <c r="F1102" s="2" t="s">
        <v>29</v>
      </c>
      <c r="G1102" s="2" t="s">
        <v>4681</v>
      </c>
      <c r="H1102" s="10" t="n">
        <v>0</v>
      </c>
      <c r="I1102" s="10" t="n">
        <v>0.00069066</v>
      </c>
      <c r="J1102" s="10" t="n">
        <f aca="false">H1102-I1102</f>
        <v>-0.00069066</v>
      </c>
    </row>
    <row r="1103" customFormat="false" ht="15" hidden="false" customHeight="false" outlineLevel="0" collapsed="false">
      <c r="A1103" s="2" t="s">
        <v>546</v>
      </c>
      <c r="B1103" s="2" t="s">
        <v>7218</v>
      </c>
      <c r="C1103" s="2" t="s">
        <v>7219</v>
      </c>
      <c r="D1103" s="2" t="s">
        <v>54</v>
      </c>
      <c r="E1103" s="2" t="s">
        <v>4422</v>
      </c>
      <c r="F1103" s="2" t="s">
        <v>24</v>
      </c>
      <c r="G1103" s="2" t="s">
        <v>7220</v>
      </c>
      <c r="H1103" s="10" t="n">
        <v>1.00762799999939</v>
      </c>
      <c r="I1103" s="10" t="n">
        <v>0.0011511</v>
      </c>
      <c r="J1103" s="10" t="n">
        <f aca="false">H1103-I1103</f>
        <v>1.00647689999939</v>
      </c>
    </row>
    <row r="1104" customFormat="false" ht="15" hidden="false" customHeight="false" outlineLevel="0" collapsed="false">
      <c r="A1104" s="2" t="s">
        <v>546</v>
      </c>
      <c r="B1104" s="2" t="s">
        <v>7221</v>
      </c>
      <c r="C1104" s="2" t="s">
        <v>7222</v>
      </c>
      <c r="D1104" s="2" t="s">
        <v>54</v>
      </c>
      <c r="E1104" s="2" t="s">
        <v>4422</v>
      </c>
      <c r="F1104" s="2" t="s">
        <v>29</v>
      </c>
      <c r="G1104" s="2" t="s">
        <v>4681</v>
      </c>
      <c r="H1104" s="10" t="n">
        <v>0</v>
      </c>
      <c r="I1104" s="10" t="n">
        <v>0.00069066</v>
      </c>
      <c r="J1104" s="10" t="n">
        <f aca="false">H1104-I1104</f>
        <v>-0.00069066</v>
      </c>
    </row>
    <row r="1105" customFormat="false" ht="15" hidden="false" customHeight="false" outlineLevel="0" collapsed="false">
      <c r="A1105" s="2" t="s">
        <v>546</v>
      </c>
      <c r="B1105" s="2" t="s">
        <v>7223</v>
      </c>
      <c r="C1105" s="2" t="s">
        <v>7224</v>
      </c>
      <c r="D1105" s="2" t="s">
        <v>54</v>
      </c>
      <c r="E1105" s="2" t="s">
        <v>4422</v>
      </c>
      <c r="F1105" s="2" t="s">
        <v>24</v>
      </c>
      <c r="G1105" s="2" t="s">
        <v>7225</v>
      </c>
      <c r="H1105" s="10" t="n">
        <v>0.769782000003033</v>
      </c>
      <c r="I1105" s="10" t="n">
        <v>0.0011511</v>
      </c>
      <c r="J1105" s="10" t="n">
        <f aca="false">H1105-I1105</f>
        <v>0.768630900003033</v>
      </c>
    </row>
    <row r="1106" customFormat="false" ht="15" hidden="false" customHeight="false" outlineLevel="0" collapsed="false">
      <c r="A1106" s="2" t="s">
        <v>546</v>
      </c>
      <c r="B1106" s="2" t="s">
        <v>7226</v>
      </c>
      <c r="C1106" s="2" t="s">
        <v>7227</v>
      </c>
      <c r="D1106" s="2" t="s">
        <v>54</v>
      </c>
      <c r="E1106" s="2" t="s">
        <v>4422</v>
      </c>
      <c r="F1106" s="2" t="s">
        <v>29</v>
      </c>
      <c r="G1106" s="2" t="s">
        <v>7228</v>
      </c>
      <c r="H1106" s="10" t="n">
        <v>0</v>
      </c>
      <c r="I1106" s="10" t="n">
        <v>0.00069066</v>
      </c>
      <c r="J1106" s="10" t="n">
        <f aca="false">H1106-I1106</f>
        <v>-0.00069066</v>
      </c>
    </row>
    <row r="1107" customFormat="false" ht="15" hidden="false" customHeight="false" outlineLevel="0" collapsed="false">
      <c r="A1107" s="2" t="s">
        <v>546</v>
      </c>
      <c r="B1107" s="2" t="s">
        <v>7229</v>
      </c>
      <c r="C1107" s="2" t="s">
        <v>7230</v>
      </c>
      <c r="D1107" s="2" t="s">
        <v>54</v>
      </c>
      <c r="E1107" s="2" t="s">
        <v>4422</v>
      </c>
      <c r="F1107" s="2" t="s">
        <v>24</v>
      </c>
      <c r="G1107" s="2" t="s">
        <v>7231</v>
      </c>
      <c r="H1107" s="10" t="n">
        <v>0.126141999993706</v>
      </c>
      <c r="I1107" s="10" t="n">
        <v>0.0011511</v>
      </c>
      <c r="J1107" s="10" t="n">
        <f aca="false">H1107-I1107</f>
        <v>0.124990899993706</v>
      </c>
    </row>
    <row r="1108" customFormat="false" ht="15" hidden="false" customHeight="false" outlineLevel="0" collapsed="false">
      <c r="A1108" s="2" t="s">
        <v>546</v>
      </c>
      <c r="B1108" s="2" t="s">
        <v>7232</v>
      </c>
      <c r="C1108" s="2" t="s">
        <v>7233</v>
      </c>
      <c r="D1108" s="2" t="s">
        <v>54</v>
      </c>
      <c r="E1108" s="2" t="s">
        <v>4422</v>
      </c>
      <c r="F1108" s="2" t="s">
        <v>29</v>
      </c>
      <c r="G1108" s="2" t="s">
        <v>4681</v>
      </c>
      <c r="H1108" s="10" t="n">
        <v>3.63797880709171E-012</v>
      </c>
      <c r="I1108" s="10" t="n">
        <v>0.00069066</v>
      </c>
      <c r="J1108" s="10" t="n">
        <f aca="false">H1108-I1108</f>
        <v>-0.000690659996362021</v>
      </c>
    </row>
    <row r="1109" customFormat="false" ht="15" hidden="false" customHeight="false" outlineLevel="0" collapsed="false">
      <c r="A1109" s="2" t="s">
        <v>546</v>
      </c>
      <c r="B1109" s="2" t="s">
        <v>7234</v>
      </c>
      <c r="C1109" s="2" t="s">
        <v>7235</v>
      </c>
      <c r="D1109" s="2" t="s">
        <v>54</v>
      </c>
      <c r="E1109" s="2" t="s">
        <v>4422</v>
      </c>
      <c r="F1109" s="2" t="s">
        <v>25</v>
      </c>
      <c r="G1109" s="2" t="s">
        <v>7236</v>
      </c>
      <c r="H1109" s="10" t="n">
        <v>0.778847999998106</v>
      </c>
      <c r="I1109" s="10" t="n">
        <v>0.0011511</v>
      </c>
      <c r="J1109" s="10" t="n">
        <f aca="false">H1109-I1109</f>
        <v>0.777696899998106</v>
      </c>
    </row>
    <row r="1110" customFormat="false" ht="15" hidden="false" customHeight="false" outlineLevel="0" collapsed="false">
      <c r="A1110" s="2" t="s">
        <v>546</v>
      </c>
      <c r="B1110" s="2" t="s">
        <v>7237</v>
      </c>
      <c r="C1110" s="2" t="s">
        <v>7238</v>
      </c>
      <c r="D1110" s="2" t="s">
        <v>54</v>
      </c>
      <c r="E1110" s="2" t="s">
        <v>4422</v>
      </c>
      <c r="F1110" s="2" t="s">
        <v>29</v>
      </c>
      <c r="G1110" s="2" t="s">
        <v>4681</v>
      </c>
      <c r="H1110" s="10" t="n">
        <v>0</v>
      </c>
      <c r="I1110" s="10" t="n">
        <v>0.00069066</v>
      </c>
      <c r="J1110" s="10" t="n">
        <f aca="false">H1110-I1110</f>
        <v>-0.00069066</v>
      </c>
    </row>
    <row r="1111" customFormat="false" ht="15" hidden="false" customHeight="false" outlineLevel="0" collapsed="false">
      <c r="A1111" s="2" t="s">
        <v>546</v>
      </c>
      <c r="B1111" s="2" t="s">
        <v>7239</v>
      </c>
      <c r="C1111" s="2" t="s">
        <v>7240</v>
      </c>
      <c r="D1111" s="2" t="s">
        <v>54</v>
      </c>
      <c r="E1111" s="2" t="s">
        <v>4422</v>
      </c>
      <c r="F1111" s="2" t="s">
        <v>25</v>
      </c>
      <c r="G1111" s="2" t="s">
        <v>7241</v>
      </c>
      <c r="H1111" s="10" t="n">
        <v>1.43205999999918</v>
      </c>
      <c r="I1111" s="10" t="n">
        <v>0.0011511</v>
      </c>
      <c r="J1111" s="10" t="n">
        <f aca="false">H1111-I1111</f>
        <v>1.43090889999918</v>
      </c>
    </row>
    <row r="1112" customFormat="false" ht="15" hidden="false" customHeight="false" outlineLevel="0" collapsed="false">
      <c r="A1112" s="2" t="s">
        <v>546</v>
      </c>
      <c r="B1112" s="2" t="s">
        <v>7242</v>
      </c>
      <c r="C1112" s="2" t="s">
        <v>7243</v>
      </c>
      <c r="D1112" s="2" t="s">
        <v>54</v>
      </c>
      <c r="E1112" s="2" t="s">
        <v>4422</v>
      </c>
      <c r="F1112" s="2" t="s">
        <v>29</v>
      </c>
      <c r="G1112" s="2" t="s">
        <v>4681</v>
      </c>
      <c r="H1112" s="10" t="n">
        <v>3.63797880709171E-012</v>
      </c>
      <c r="I1112" s="10" t="n">
        <v>0.00069066</v>
      </c>
      <c r="J1112" s="10" t="n">
        <f aca="false">H1112-I1112</f>
        <v>-0.000690659996362021</v>
      </c>
    </row>
    <row r="1113" customFormat="false" ht="15" hidden="false" customHeight="false" outlineLevel="0" collapsed="false">
      <c r="A1113" s="2" t="s">
        <v>546</v>
      </c>
      <c r="B1113" s="2" t="s">
        <v>7244</v>
      </c>
      <c r="C1113" s="2" t="s">
        <v>7245</v>
      </c>
      <c r="D1113" s="2" t="s">
        <v>561</v>
      </c>
      <c r="E1113" s="2" t="s">
        <v>4422</v>
      </c>
      <c r="F1113" s="2" t="s">
        <v>24</v>
      </c>
      <c r="G1113" s="2"/>
      <c r="H1113" s="10" t="n">
        <v>0</v>
      </c>
      <c r="I1113" s="10" t="n">
        <v>0.0011511</v>
      </c>
      <c r="J1113" s="10" t="n">
        <f aca="false">H1113-I1113</f>
        <v>-0.0011511</v>
      </c>
    </row>
    <row r="1114" customFormat="false" ht="15" hidden="false" customHeight="false" outlineLevel="0" collapsed="false">
      <c r="A1114" s="2" t="s">
        <v>546</v>
      </c>
      <c r="B1114" s="2" t="s">
        <v>7246</v>
      </c>
      <c r="C1114" s="2" t="s">
        <v>7247</v>
      </c>
      <c r="D1114" s="2" t="s">
        <v>54</v>
      </c>
      <c r="E1114" s="2" t="s">
        <v>4422</v>
      </c>
      <c r="F1114" s="2" t="s">
        <v>24</v>
      </c>
      <c r="G1114" s="2" t="s">
        <v>7248</v>
      </c>
      <c r="H1114" s="10" t="n">
        <v>1.33167499999763</v>
      </c>
      <c r="I1114" s="10" t="n">
        <v>0.0011511</v>
      </c>
      <c r="J1114" s="10" t="n">
        <f aca="false">H1114-I1114</f>
        <v>1.33052389999763</v>
      </c>
    </row>
    <row r="1115" customFormat="false" ht="15" hidden="false" customHeight="false" outlineLevel="0" collapsed="false">
      <c r="A1115" s="2" t="s">
        <v>546</v>
      </c>
      <c r="B1115" s="2" t="s">
        <v>7249</v>
      </c>
      <c r="C1115" s="2" t="s">
        <v>7250</v>
      </c>
      <c r="D1115" s="2" t="s">
        <v>54</v>
      </c>
      <c r="E1115" s="2" t="s">
        <v>4422</v>
      </c>
      <c r="F1115" s="2" t="s">
        <v>29</v>
      </c>
      <c r="G1115" s="2" t="s">
        <v>7251</v>
      </c>
      <c r="H1115" s="10" t="n">
        <v>0</v>
      </c>
      <c r="I1115" s="10" t="n">
        <v>0.00069066</v>
      </c>
      <c r="J1115" s="10" t="n">
        <f aca="false">H1115-I1115</f>
        <v>-0.00069066</v>
      </c>
    </row>
    <row r="1116" customFormat="false" ht="15" hidden="false" customHeight="false" outlineLevel="0" collapsed="false">
      <c r="A1116" s="2" t="s">
        <v>546</v>
      </c>
      <c r="B1116" s="2" t="s">
        <v>7252</v>
      </c>
      <c r="C1116" s="2" t="s">
        <v>7253</v>
      </c>
      <c r="D1116" s="2" t="s">
        <v>561</v>
      </c>
      <c r="E1116" s="2" t="s">
        <v>4422</v>
      </c>
      <c r="F1116" s="2" t="s">
        <v>24</v>
      </c>
      <c r="G1116" s="2"/>
      <c r="H1116" s="10" t="n">
        <v>0</v>
      </c>
      <c r="I1116" s="10" t="n">
        <v>0.0011511</v>
      </c>
      <c r="J1116" s="10" t="n">
        <f aca="false">H1116-I1116</f>
        <v>-0.0011511</v>
      </c>
    </row>
    <row r="1117" customFormat="false" ht="15" hidden="false" customHeight="false" outlineLevel="0" collapsed="false">
      <c r="A1117" s="2" t="s">
        <v>546</v>
      </c>
      <c r="B1117" s="2" t="s">
        <v>7254</v>
      </c>
      <c r="C1117" s="2" t="s">
        <v>7255</v>
      </c>
      <c r="D1117" s="2" t="s">
        <v>54</v>
      </c>
      <c r="E1117" s="2" t="s">
        <v>4422</v>
      </c>
      <c r="F1117" s="2" t="s">
        <v>25</v>
      </c>
      <c r="G1117" s="2" t="s">
        <v>7256</v>
      </c>
      <c r="H1117" s="10" t="n">
        <v>0.0747970000011264</v>
      </c>
      <c r="I1117" s="10" t="n">
        <v>0.0011511</v>
      </c>
      <c r="J1117" s="10" t="n">
        <f aca="false">H1117-I1117</f>
        <v>0.0736459000011264</v>
      </c>
    </row>
    <row r="1118" customFormat="false" ht="15" hidden="false" customHeight="false" outlineLevel="0" collapsed="false">
      <c r="A1118" s="2" t="s">
        <v>546</v>
      </c>
      <c r="B1118" s="2" t="s">
        <v>7257</v>
      </c>
      <c r="C1118" s="2" t="s">
        <v>7258</v>
      </c>
      <c r="D1118" s="2" t="s">
        <v>54</v>
      </c>
      <c r="E1118" s="2" t="s">
        <v>4422</v>
      </c>
      <c r="F1118" s="2" t="s">
        <v>29</v>
      </c>
      <c r="G1118" s="2" t="s">
        <v>4681</v>
      </c>
      <c r="H1118" s="10" t="n">
        <v>0</v>
      </c>
      <c r="I1118" s="10" t="n">
        <v>0.00069066</v>
      </c>
      <c r="J1118" s="10" t="n">
        <f aca="false">H1118-I1118</f>
        <v>-0.00069066</v>
      </c>
    </row>
    <row r="1119" customFormat="false" ht="15" hidden="false" customHeight="false" outlineLevel="0" collapsed="false">
      <c r="A1119" s="2" t="s">
        <v>546</v>
      </c>
      <c r="B1119" s="2" t="s">
        <v>7259</v>
      </c>
      <c r="C1119" s="2" t="s">
        <v>7260</v>
      </c>
      <c r="D1119" s="2" t="s">
        <v>561</v>
      </c>
      <c r="E1119" s="2" t="s">
        <v>4422</v>
      </c>
      <c r="F1119" s="2" t="s">
        <v>25</v>
      </c>
      <c r="G1119" s="2"/>
      <c r="H1119" s="10" t="n">
        <v>0</v>
      </c>
      <c r="I1119" s="10" t="n">
        <v>0.0011511</v>
      </c>
      <c r="J1119" s="10" t="n">
        <f aca="false">H1119-I1119</f>
        <v>-0.0011511</v>
      </c>
    </row>
    <row r="1120" customFormat="false" ht="15" hidden="false" customHeight="false" outlineLevel="0" collapsed="false">
      <c r="A1120" s="2" t="s">
        <v>546</v>
      </c>
      <c r="B1120" s="2" t="s">
        <v>7261</v>
      </c>
      <c r="C1120" s="2" t="s">
        <v>7262</v>
      </c>
      <c r="D1120" s="2" t="s">
        <v>54</v>
      </c>
      <c r="E1120" s="2" t="s">
        <v>4422</v>
      </c>
      <c r="F1120" s="2" t="s">
        <v>24</v>
      </c>
      <c r="G1120" s="2" t="s">
        <v>7263</v>
      </c>
      <c r="H1120" s="10" t="n">
        <v>1.33694300000207</v>
      </c>
      <c r="I1120" s="10" t="n">
        <v>0.0011511</v>
      </c>
      <c r="J1120" s="10" t="n">
        <f aca="false">H1120-I1120</f>
        <v>1.33579190000207</v>
      </c>
    </row>
    <row r="1121" customFormat="false" ht="15" hidden="false" customHeight="false" outlineLevel="0" collapsed="false">
      <c r="A1121" s="2" t="s">
        <v>546</v>
      </c>
      <c r="B1121" s="2" t="s">
        <v>7264</v>
      </c>
      <c r="C1121" s="2" t="s">
        <v>7265</v>
      </c>
      <c r="D1121" s="2" t="s">
        <v>54</v>
      </c>
      <c r="E1121" s="2" t="s">
        <v>4422</v>
      </c>
      <c r="F1121" s="2" t="s">
        <v>29</v>
      </c>
      <c r="G1121" s="2" t="s">
        <v>7266</v>
      </c>
      <c r="H1121" s="10" t="n">
        <v>0</v>
      </c>
      <c r="I1121" s="10" t="n">
        <v>0.00069066</v>
      </c>
      <c r="J1121" s="10" t="n">
        <f aca="false">H1121-I1121</f>
        <v>-0.00069066</v>
      </c>
    </row>
    <row r="1122" customFormat="false" ht="15" hidden="false" customHeight="false" outlineLevel="0" collapsed="false">
      <c r="A1122" s="2" t="s">
        <v>546</v>
      </c>
      <c r="B1122" s="2" t="s">
        <v>7267</v>
      </c>
      <c r="C1122" s="2" t="s">
        <v>7268</v>
      </c>
      <c r="D1122" s="2" t="s">
        <v>54</v>
      </c>
      <c r="E1122" s="2" t="s">
        <v>4422</v>
      </c>
      <c r="F1122" s="2" t="s">
        <v>25</v>
      </c>
      <c r="G1122" s="2" t="s">
        <v>7269</v>
      </c>
      <c r="H1122" s="10" t="n">
        <v>0.203055999998469</v>
      </c>
      <c r="I1122" s="10" t="n">
        <v>0.0011511</v>
      </c>
      <c r="J1122" s="10" t="n">
        <f aca="false">H1122-I1122</f>
        <v>0.201904899998469</v>
      </c>
    </row>
    <row r="1123" customFormat="false" ht="15" hidden="false" customHeight="false" outlineLevel="0" collapsed="false">
      <c r="A1123" s="2" t="s">
        <v>546</v>
      </c>
      <c r="B1123" s="2" t="s">
        <v>7270</v>
      </c>
      <c r="C1123" s="2" t="s">
        <v>7271</v>
      </c>
      <c r="D1123" s="2" t="s">
        <v>54</v>
      </c>
      <c r="E1123" s="2" t="s">
        <v>4422</v>
      </c>
      <c r="F1123" s="2" t="s">
        <v>29</v>
      </c>
      <c r="G1123" s="2" t="s">
        <v>4681</v>
      </c>
      <c r="H1123" s="10" t="n">
        <v>0</v>
      </c>
      <c r="I1123" s="10" t="n">
        <v>0.00069066</v>
      </c>
      <c r="J1123" s="10" t="n">
        <f aca="false">H1123-I1123</f>
        <v>-0.00069066</v>
      </c>
    </row>
    <row r="1124" customFormat="false" ht="15" hidden="false" customHeight="false" outlineLevel="0" collapsed="false">
      <c r="A1124" s="2" t="s">
        <v>546</v>
      </c>
      <c r="B1124" s="2" t="s">
        <v>7272</v>
      </c>
      <c r="C1124" s="2" t="s">
        <v>7273</v>
      </c>
      <c r="D1124" s="2" t="s">
        <v>54</v>
      </c>
      <c r="E1124" s="2" t="s">
        <v>4422</v>
      </c>
      <c r="F1124" s="2" t="s">
        <v>24</v>
      </c>
      <c r="G1124" s="2" t="s">
        <v>7274</v>
      </c>
      <c r="H1124" s="10" t="n">
        <v>0.216079999998328</v>
      </c>
      <c r="I1124" s="10" t="n">
        <v>0.0011511</v>
      </c>
      <c r="J1124" s="10" t="n">
        <f aca="false">H1124-I1124</f>
        <v>0.214928899998328</v>
      </c>
    </row>
    <row r="1125" customFormat="false" ht="15" hidden="false" customHeight="false" outlineLevel="0" collapsed="false">
      <c r="A1125" s="2" t="s">
        <v>546</v>
      </c>
      <c r="B1125" s="2" t="s">
        <v>7275</v>
      </c>
      <c r="C1125" s="2" t="s">
        <v>7276</v>
      </c>
      <c r="D1125" s="2" t="s">
        <v>54</v>
      </c>
      <c r="E1125" s="2" t="s">
        <v>4422</v>
      </c>
      <c r="F1125" s="2" t="s">
        <v>29</v>
      </c>
      <c r="G1125" s="2" t="s">
        <v>7277</v>
      </c>
      <c r="H1125" s="10" t="n">
        <v>0</v>
      </c>
      <c r="I1125" s="10" t="n">
        <v>0.00069066</v>
      </c>
      <c r="J1125" s="10" t="n">
        <f aca="false">H1125-I1125</f>
        <v>-0.00069066</v>
      </c>
    </row>
    <row r="1126" customFormat="false" ht="15" hidden="false" customHeight="false" outlineLevel="0" collapsed="false">
      <c r="A1126" s="2" t="s">
        <v>546</v>
      </c>
      <c r="B1126" s="2" t="s">
        <v>7278</v>
      </c>
      <c r="C1126" s="2" t="s">
        <v>7279</v>
      </c>
      <c r="D1126" s="2" t="s">
        <v>54</v>
      </c>
      <c r="E1126" s="2" t="s">
        <v>4422</v>
      </c>
      <c r="F1126" s="2" t="s">
        <v>25</v>
      </c>
      <c r="G1126" s="2" t="s">
        <v>7280</v>
      </c>
      <c r="H1126" s="10" t="n">
        <v>0.125294999998005</v>
      </c>
      <c r="I1126" s="10" t="n">
        <v>0.0011511</v>
      </c>
      <c r="J1126" s="10" t="n">
        <f aca="false">H1126-I1126</f>
        <v>0.124143899998005</v>
      </c>
    </row>
    <row r="1127" customFormat="false" ht="15" hidden="false" customHeight="false" outlineLevel="0" collapsed="false">
      <c r="A1127" s="2" t="s">
        <v>546</v>
      </c>
      <c r="B1127" s="2" t="s">
        <v>7281</v>
      </c>
      <c r="C1127" s="2" t="s">
        <v>7282</v>
      </c>
      <c r="D1127" s="2" t="s">
        <v>54</v>
      </c>
      <c r="E1127" s="2" t="s">
        <v>4422</v>
      </c>
      <c r="F1127" s="2" t="s">
        <v>29</v>
      </c>
      <c r="G1127" s="2" t="s">
        <v>7283</v>
      </c>
      <c r="H1127" s="10" t="n">
        <v>3.63797880709171E-012</v>
      </c>
      <c r="I1127" s="10" t="n">
        <v>0.00069192</v>
      </c>
      <c r="J1127" s="10" t="n">
        <f aca="false">H1127-I1127</f>
        <v>-0.000691919996362021</v>
      </c>
    </row>
    <row r="1128" customFormat="false" ht="15" hidden="false" customHeight="false" outlineLevel="0" collapsed="false">
      <c r="A1128" s="2" t="s">
        <v>546</v>
      </c>
      <c r="B1128" s="2" t="s">
        <v>7284</v>
      </c>
      <c r="C1128" s="2" t="s">
        <v>7285</v>
      </c>
      <c r="D1128" s="2" t="s">
        <v>561</v>
      </c>
      <c r="E1128" s="2" t="s">
        <v>4422</v>
      </c>
      <c r="F1128" s="2" t="s">
        <v>25</v>
      </c>
      <c r="G1128" s="2"/>
      <c r="H1128" s="10" t="n">
        <v>0</v>
      </c>
      <c r="I1128" s="10" t="n">
        <v>0.0011532</v>
      </c>
      <c r="J1128" s="10" t="n">
        <f aca="false">H1128-I1128</f>
        <v>-0.0011532</v>
      </c>
    </row>
    <row r="1129" customFormat="false" ht="15" hidden="false" customHeight="false" outlineLevel="0" collapsed="false">
      <c r="A1129" s="2" t="s">
        <v>546</v>
      </c>
      <c r="B1129" s="2" t="s">
        <v>7286</v>
      </c>
      <c r="C1129" s="2" t="s">
        <v>7287</v>
      </c>
      <c r="D1129" s="2" t="s">
        <v>561</v>
      </c>
      <c r="E1129" s="2" t="s">
        <v>4422</v>
      </c>
      <c r="F1129" s="2" t="s">
        <v>25</v>
      </c>
      <c r="G1129" s="2"/>
      <c r="H1129" s="10" t="n">
        <v>0</v>
      </c>
      <c r="I1129" s="10" t="n">
        <v>0.0011532</v>
      </c>
      <c r="J1129" s="10" t="n">
        <f aca="false">H1129-I1129</f>
        <v>-0.0011532</v>
      </c>
    </row>
    <row r="1130" customFormat="false" ht="15" hidden="false" customHeight="false" outlineLevel="0" collapsed="false">
      <c r="A1130" s="2" t="s">
        <v>546</v>
      </c>
      <c r="B1130" s="2" t="s">
        <v>7288</v>
      </c>
      <c r="C1130" s="2" t="s">
        <v>7289</v>
      </c>
      <c r="D1130" s="2" t="s">
        <v>54</v>
      </c>
      <c r="E1130" s="2" t="s">
        <v>4422</v>
      </c>
      <c r="F1130" s="2" t="s">
        <v>25</v>
      </c>
      <c r="G1130" s="2" t="s">
        <v>7290</v>
      </c>
      <c r="H1130" s="10" t="n">
        <v>0.0437270000002172</v>
      </c>
      <c r="I1130" s="10" t="n">
        <v>0.0011532</v>
      </c>
      <c r="J1130" s="10" t="n">
        <f aca="false">H1130-I1130</f>
        <v>0.0425738000002172</v>
      </c>
    </row>
    <row r="1131" customFormat="false" ht="15" hidden="false" customHeight="false" outlineLevel="0" collapsed="false">
      <c r="A1131" s="2" t="s">
        <v>546</v>
      </c>
      <c r="B1131" s="2" t="s">
        <v>7291</v>
      </c>
      <c r="C1131" s="2" t="s">
        <v>7292</v>
      </c>
      <c r="D1131" s="2" t="s">
        <v>54</v>
      </c>
      <c r="E1131" s="2" t="s">
        <v>4422</v>
      </c>
      <c r="F1131" s="2" t="s">
        <v>29</v>
      </c>
      <c r="G1131" s="2" t="s">
        <v>7277</v>
      </c>
      <c r="H1131" s="10" t="n">
        <v>0</v>
      </c>
      <c r="I1131" s="10" t="n">
        <v>0.00069192</v>
      </c>
      <c r="J1131" s="10" t="n">
        <f aca="false">H1131-I1131</f>
        <v>-0.00069192</v>
      </c>
    </row>
    <row r="1132" customFormat="false" ht="15" hidden="false" customHeight="false" outlineLevel="0" collapsed="false">
      <c r="A1132" s="2" t="s">
        <v>546</v>
      </c>
      <c r="B1132" s="2" t="s">
        <v>7293</v>
      </c>
      <c r="C1132" s="2" t="s">
        <v>7294</v>
      </c>
      <c r="D1132" s="2" t="s">
        <v>54</v>
      </c>
      <c r="E1132" s="2" t="s">
        <v>4422</v>
      </c>
      <c r="F1132" s="2" t="s">
        <v>25</v>
      </c>
      <c r="G1132" s="2" t="s">
        <v>7295</v>
      </c>
      <c r="H1132" s="10" t="n">
        <v>0.0607640000016545</v>
      </c>
      <c r="I1132" s="10" t="n">
        <v>0.0011532</v>
      </c>
      <c r="J1132" s="10" t="n">
        <f aca="false">H1132-I1132</f>
        <v>0.0596108000016545</v>
      </c>
    </row>
    <row r="1133" customFormat="false" ht="15" hidden="false" customHeight="false" outlineLevel="0" collapsed="false">
      <c r="A1133" s="2" t="s">
        <v>546</v>
      </c>
      <c r="B1133" s="2" t="s">
        <v>7296</v>
      </c>
      <c r="C1133" s="2" t="s">
        <v>7297</v>
      </c>
      <c r="D1133" s="2" t="s">
        <v>54</v>
      </c>
      <c r="E1133" s="2" t="s">
        <v>4422</v>
      </c>
      <c r="F1133" s="2" t="s">
        <v>29</v>
      </c>
      <c r="G1133" s="2" t="s">
        <v>4681</v>
      </c>
      <c r="H1133" s="10" t="n">
        <v>-3.63797880709171E-012</v>
      </c>
      <c r="I1133" s="10" t="n">
        <v>0.00069192</v>
      </c>
      <c r="J1133" s="10" t="n">
        <f aca="false">H1133-I1133</f>
        <v>-0.000691920003637979</v>
      </c>
    </row>
    <row r="1134" customFormat="false" ht="15" hidden="false" customHeight="false" outlineLevel="0" collapsed="false">
      <c r="A1134" s="2" t="s">
        <v>546</v>
      </c>
      <c r="B1134" s="2" t="s">
        <v>7298</v>
      </c>
      <c r="C1134" s="2" t="s">
        <v>7299</v>
      </c>
      <c r="D1134" s="2" t="s">
        <v>54</v>
      </c>
      <c r="E1134" s="2" t="s">
        <v>4422</v>
      </c>
      <c r="F1134" s="2" t="s">
        <v>25</v>
      </c>
      <c r="G1134" s="2" t="s">
        <v>7300</v>
      </c>
      <c r="H1134" s="10" t="n">
        <v>0.827256000000489</v>
      </c>
      <c r="I1134" s="10" t="n">
        <v>0.0011532</v>
      </c>
      <c r="J1134" s="10" t="n">
        <f aca="false">H1134-I1134</f>
        <v>0.826102800000489</v>
      </c>
    </row>
    <row r="1135" customFormat="false" ht="15" hidden="false" customHeight="false" outlineLevel="0" collapsed="false">
      <c r="A1135" s="2" t="s">
        <v>546</v>
      </c>
      <c r="B1135" s="2" t="s">
        <v>7301</v>
      </c>
      <c r="C1135" s="2" t="s">
        <v>7302</v>
      </c>
      <c r="D1135" s="2" t="s">
        <v>54</v>
      </c>
      <c r="E1135" s="2" t="s">
        <v>4422</v>
      </c>
      <c r="F1135" s="2" t="s">
        <v>29</v>
      </c>
      <c r="G1135" s="2" t="s">
        <v>7283</v>
      </c>
      <c r="H1135" s="10" t="n">
        <v>0</v>
      </c>
      <c r="I1135" s="10" t="n">
        <v>0.00069192</v>
      </c>
      <c r="J1135" s="10" t="n">
        <f aca="false">H1135-I1135</f>
        <v>-0.00069192</v>
      </c>
    </row>
    <row r="1136" customFormat="false" ht="15" hidden="false" customHeight="false" outlineLevel="0" collapsed="false">
      <c r="A1136" s="2" t="s">
        <v>546</v>
      </c>
      <c r="B1136" s="2" t="s">
        <v>7303</v>
      </c>
      <c r="C1136" s="2" t="s">
        <v>7304</v>
      </c>
      <c r="D1136" s="2" t="s">
        <v>561</v>
      </c>
      <c r="E1136" s="2" t="s">
        <v>4422</v>
      </c>
      <c r="F1136" s="2" t="s">
        <v>24</v>
      </c>
      <c r="G1136" s="2"/>
      <c r="H1136" s="10" t="n">
        <v>0</v>
      </c>
      <c r="I1136" s="10" t="n">
        <v>0.0011532</v>
      </c>
      <c r="J1136" s="10" t="n">
        <f aca="false">H1136-I1136</f>
        <v>-0.0011532</v>
      </c>
    </row>
    <row r="1137" customFormat="false" ht="15" hidden="false" customHeight="false" outlineLevel="0" collapsed="false">
      <c r="A1137" s="2" t="s">
        <v>546</v>
      </c>
      <c r="B1137" s="2" t="s">
        <v>7305</v>
      </c>
      <c r="C1137" s="2" t="s">
        <v>7306</v>
      </c>
      <c r="D1137" s="2" t="s">
        <v>54</v>
      </c>
      <c r="E1137" s="2" t="s">
        <v>4422</v>
      </c>
      <c r="F1137" s="2" t="s">
        <v>24</v>
      </c>
      <c r="G1137" s="2" t="s">
        <v>7307</v>
      </c>
      <c r="H1137" s="10" t="n">
        <v>0.00898099999903934</v>
      </c>
      <c r="I1137" s="10" t="n">
        <v>0.0011532</v>
      </c>
      <c r="J1137" s="10" t="n">
        <f aca="false">H1137-I1137</f>
        <v>0.00782779999903934</v>
      </c>
    </row>
    <row r="1138" customFormat="false" ht="15" hidden="false" customHeight="false" outlineLevel="0" collapsed="false">
      <c r="A1138" s="2" t="s">
        <v>546</v>
      </c>
      <c r="B1138" s="2" t="s">
        <v>7308</v>
      </c>
      <c r="C1138" s="2" t="s">
        <v>7309</v>
      </c>
      <c r="D1138" s="2" t="s">
        <v>54</v>
      </c>
      <c r="E1138" s="2" t="s">
        <v>4422</v>
      </c>
      <c r="F1138" s="2" t="s">
        <v>29</v>
      </c>
      <c r="G1138" s="2" t="s">
        <v>4681</v>
      </c>
      <c r="H1138" s="10" t="n">
        <v>3.63797880709171E-012</v>
      </c>
      <c r="I1138" s="10" t="n">
        <v>0.00069192</v>
      </c>
      <c r="J1138" s="10" t="n">
        <f aca="false">H1138-I1138</f>
        <v>-0.000691919996362021</v>
      </c>
    </row>
    <row r="1139" customFormat="false" ht="15" hidden="false" customHeight="false" outlineLevel="0" collapsed="false">
      <c r="A1139" s="2" t="s">
        <v>546</v>
      </c>
      <c r="B1139" s="2" t="s">
        <v>7310</v>
      </c>
      <c r="C1139" s="2" t="s">
        <v>7311</v>
      </c>
      <c r="D1139" s="2" t="s">
        <v>54</v>
      </c>
      <c r="E1139" s="2" t="s">
        <v>4422</v>
      </c>
      <c r="F1139" s="2" t="s">
        <v>24</v>
      </c>
      <c r="G1139" s="2" t="s">
        <v>7312</v>
      </c>
      <c r="H1139" s="10" t="n">
        <v>0.0026319999997213</v>
      </c>
      <c r="I1139" s="10" t="n">
        <v>0.0011532</v>
      </c>
      <c r="J1139" s="10" t="n">
        <f aca="false">H1139-I1139</f>
        <v>0.0014787999997213</v>
      </c>
    </row>
    <row r="1140" customFormat="false" ht="15" hidden="false" customHeight="false" outlineLevel="0" collapsed="false">
      <c r="A1140" s="2" t="s">
        <v>546</v>
      </c>
      <c r="B1140" s="2" t="s">
        <v>7313</v>
      </c>
      <c r="C1140" s="2" t="s">
        <v>7314</v>
      </c>
      <c r="D1140" s="2" t="s">
        <v>54</v>
      </c>
      <c r="E1140" s="2" t="s">
        <v>4422</v>
      </c>
      <c r="F1140" s="2" t="s">
        <v>29</v>
      </c>
      <c r="G1140" s="2" t="s">
        <v>7315</v>
      </c>
      <c r="H1140" s="10" t="n">
        <v>0</v>
      </c>
      <c r="I1140" s="10" t="n">
        <v>0.00069192</v>
      </c>
      <c r="J1140" s="10" t="n">
        <f aca="false">H1140-I1140</f>
        <v>-0.00069192</v>
      </c>
    </row>
    <row r="1141" customFormat="false" ht="15" hidden="false" customHeight="false" outlineLevel="0" collapsed="false">
      <c r="A1141" s="2" t="s">
        <v>546</v>
      </c>
      <c r="B1141" s="2" t="s">
        <v>7316</v>
      </c>
      <c r="C1141" s="2" t="s">
        <v>7317</v>
      </c>
      <c r="D1141" s="2" t="s">
        <v>54</v>
      </c>
      <c r="E1141" s="2" t="s">
        <v>4422</v>
      </c>
      <c r="F1141" s="2" t="s">
        <v>25</v>
      </c>
      <c r="G1141" s="2" t="s">
        <v>7318</v>
      </c>
      <c r="H1141" s="10" t="n">
        <v>0.0376019999966957</v>
      </c>
      <c r="I1141" s="10" t="n">
        <v>0.0011532</v>
      </c>
      <c r="J1141" s="10" t="n">
        <f aca="false">H1141-I1141</f>
        <v>0.0364487999966957</v>
      </c>
    </row>
    <row r="1142" customFormat="false" ht="15" hidden="false" customHeight="false" outlineLevel="0" collapsed="false">
      <c r="A1142" s="2" t="s">
        <v>546</v>
      </c>
      <c r="B1142" s="2" t="s">
        <v>7319</v>
      </c>
      <c r="C1142" s="2" t="s">
        <v>7320</v>
      </c>
      <c r="D1142" s="2" t="s">
        <v>54</v>
      </c>
      <c r="E1142" s="2" t="s">
        <v>4422</v>
      </c>
      <c r="F1142" s="2" t="s">
        <v>29</v>
      </c>
      <c r="G1142" s="2" t="s">
        <v>4681</v>
      </c>
      <c r="H1142" s="10" t="n">
        <v>0</v>
      </c>
      <c r="I1142" s="10" t="n">
        <v>0.00069192</v>
      </c>
      <c r="J1142" s="10" t="n">
        <f aca="false">H1142-I1142</f>
        <v>-0.00069192</v>
      </c>
    </row>
    <row r="1143" customFormat="false" ht="15" hidden="false" customHeight="false" outlineLevel="0" collapsed="false">
      <c r="A1143" s="2" t="s">
        <v>546</v>
      </c>
      <c r="B1143" s="2" t="s">
        <v>7321</v>
      </c>
      <c r="C1143" s="2" t="s">
        <v>7322</v>
      </c>
      <c r="D1143" s="2" t="s">
        <v>54</v>
      </c>
      <c r="E1143" s="2" t="s">
        <v>4422</v>
      </c>
      <c r="F1143" s="2" t="s">
        <v>25</v>
      </c>
      <c r="G1143" s="2" t="s">
        <v>7323</v>
      </c>
      <c r="H1143" s="10" t="n">
        <v>1.51045100000192</v>
      </c>
      <c r="I1143" s="10" t="n">
        <v>0.0011532</v>
      </c>
      <c r="J1143" s="10" t="n">
        <f aca="false">H1143-I1143</f>
        <v>1.50929780000192</v>
      </c>
    </row>
    <row r="1144" customFormat="false" ht="15" hidden="false" customHeight="false" outlineLevel="0" collapsed="false">
      <c r="A1144" s="2" t="s">
        <v>546</v>
      </c>
      <c r="B1144" s="2" t="s">
        <v>7324</v>
      </c>
      <c r="C1144" s="2" t="s">
        <v>7325</v>
      </c>
      <c r="D1144" s="2" t="s">
        <v>54</v>
      </c>
      <c r="E1144" s="2" t="s">
        <v>4422</v>
      </c>
      <c r="F1144" s="2" t="s">
        <v>29</v>
      </c>
      <c r="G1144" s="2" t="s">
        <v>4681</v>
      </c>
      <c r="H1144" s="10" t="n">
        <v>0</v>
      </c>
      <c r="I1144" s="10" t="n">
        <v>0.00069192</v>
      </c>
      <c r="J1144" s="10" t="n">
        <f aca="false">H1144-I1144</f>
        <v>-0.00069192</v>
      </c>
    </row>
    <row r="1145" customFormat="false" ht="15" hidden="false" customHeight="false" outlineLevel="0" collapsed="false">
      <c r="A1145" s="2" t="s">
        <v>546</v>
      </c>
      <c r="B1145" s="2" t="s">
        <v>7326</v>
      </c>
      <c r="C1145" s="2" t="s">
        <v>7327</v>
      </c>
      <c r="D1145" s="2" t="s">
        <v>54</v>
      </c>
      <c r="E1145" s="2" t="s">
        <v>4422</v>
      </c>
      <c r="F1145" s="2" t="s">
        <v>25</v>
      </c>
      <c r="G1145" s="2" t="s">
        <v>7328</v>
      </c>
      <c r="H1145" s="10" t="n">
        <v>1.66097199999786</v>
      </c>
      <c r="I1145" s="10" t="n">
        <v>0.0011532</v>
      </c>
      <c r="J1145" s="10" t="n">
        <f aca="false">H1145-I1145</f>
        <v>1.65981879999785</v>
      </c>
    </row>
    <row r="1146" customFormat="false" ht="15" hidden="false" customHeight="false" outlineLevel="0" collapsed="false">
      <c r="A1146" s="2" t="s">
        <v>546</v>
      </c>
      <c r="B1146" s="2" t="s">
        <v>7329</v>
      </c>
      <c r="C1146" s="2" t="s">
        <v>7330</v>
      </c>
      <c r="D1146" s="2" t="s">
        <v>54</v>
      </c>
      <c r="E1146" s="2" t="s">
        <v>4422</v>
      </c>
      <c r="F1146" s="2" t="s">
        <v>29</v>
      </c>
      <c r="G1146" s="2" t="s">
        <v>4681</v>
      </c>
      <c r="H1146" s="10" t="n">
        <v>3.63797880709171E-012</v>
      </c>
      <c r="I1146" s="10" t="n">
        <v>0.00069192</v>
      </c>
      <c r="J1146" s="10" t="n">
        <f aca="false">H1146-I1146</f>
        <v>-0.000691919996362021</v>
      </c>
    </row>
    <row r="1147" customFormat="false" ht="15" hidden="false" customHeight="false" outlineLevel="0" collapsed="false">
      <c r="A1147" s="2" t="s">
        <v>546</v>
      </c>
      <c r="B1147" s="2" t="s">
        <v>7331</v>
      </c>
      <c r="C1147" s="2" t="s">
        <v>7332</v>
      </c>
      <c r="D1147" s="2" t="s">
        <v>54</v>
      </c>
      <c r="E1147" s="2" t="s">
        <v>4422</v>
      </c>
      <c r="F1147" s="2" t="s">
        <v>25</v>
      </c>
      <c r="G1147" s="2" t="s">
        <v>7333</v>
      </c>
      <c r="H1147" s="10" t="n">
        <v>1.73347099999592</v>
      </c>
      <c r="I1147" s="10" t="n">
        <v>0.0011532</v>
      </c>
      <c r="J1147" s="10" t="n">
        <f aca="false">H1147-I1147</f>
        <v>1.73231779999592</v>
      </c>
    </row>
    <row r="1148" customFormat="false" ht="15" hidden="false" customHeight="false" outlineLevel="0" collapsed="false">
      <c r="A1148" s="2" t="s">
        <v>546</v>
      </c>
      <c r="B1148" s="2" t="s">
        <v>7334</v>
      </c>
      <c r="C1148" s="2" t="s">
        <v>7335</v>
      </c>
      <c r="D1148" s="2" t="s">
        <v>54</v>
      </c>
      <c r="E1148" s="2" t="s">
        <v>4422</v>
      </c>
      <c r="F1148" s="2" t="s">
        <v>29</v>
      </c>
      <c r="G1148" s="2" t="s">
        <v>4681</v>
      </c>
      <c r="H1148" s="10" t="n">
        <v>3.63797880709171E-012</v>
      </c>
      <c r="I1148" s="10" t="n">
        <v>0.00069192</v>
      </c>
      <c r="J1148" s="10" t="n">
        <f aca="false">H1148-I1148</f>
        <v>-0.000691919996362021</v>
      </c>
    </row>
    <row r="1149" customFormat="false" ht="15" hidden="false" customHeight="false" outlineLevel="0" collapsed="false">
      <c r="A1149" s="2" t="s">
        <v>546</v>
      </c>
      <c r="B1149" s="2" t="s">
        <v>7336</v>
      </c>
      <c r="C1149" s="2" t="s">
        <v>7337</v>
      </c>
      <c r="D1149" s="2" t="s">
        <v>561</v>
      </c>
      <c r="E1149" s="2" t="s">
        <v>4422</v>
      </c>
      <c r="F1149" s="2" t="s">
        <v>25</v>
      </c>
      <c r="G1149" s="2"/>
      <c r="H1149" s="10" t="n">
        <v>0</v>
      </c>
      <c r="I1149" s="10" t="n">
        <v>0.0011532</v>
      </c>
      <c r="J1149" s="10" t="n">
        <f aca="false">H1149-I1149</f>
        <v>-0.0011532</v>
      </c>
    </row>
    <row r="1150" customFormat="false" ht="15" hidden="false" customHeight="false" outlineLevel="0" collapsed="false">
      <c r="A1150" s="2" t="s">
        <v>546</v>
      </c>
      <c r="B1150" s="2" t="s">
        <v>7338</v>
      </c>
      <c r="C1150" s="2" t="s">
        <v>7339</v>
      </c>
      <c r="D1150" s="2" t="s">
        <v>561</v>
      </c>
      <c r="E1150" s="2" t="s">
        <v>4422</v>
      </c>
      <c r="F1150" s="2" t="s">
        <v>25</v>
      </c>
      <c r="G1150" s="2"/>
      <c r="H1150" s="10" t="n">
        <v>0</v>
      </c>
      <c r="I1150" s="10" t="n">
        <v>0.0011532</v>
      </c>
      <c r="J1150" s="10" t="n">
        <f aca="false">H1150-I1150</f>
        <v>-0.0011532</v>
      </c>
    </row>
    <row r="1151" customFormat="false" ht="15" hidden="false" customHeight="false" outlineLevel="0" collapsed="false">
      <c r="A1151" s="2" t="s">
        <v>546</v>
      </c>
      <c r="B1151" s="2" t="s">
        <v>7340</v>
      </c>
      <c r="C1151" s="2" t="s">
        <v>7341</v>
      </c>
      <c r="D1151" s="2" t="s">
        <v>561</v>
      </c>
      <c r="E1151" s="2" t="s">
        <v>4422</v>
      </c>
      <c r="F1151" s="2" t="s">
        <v>24</v>
      </c>
      <c r="G1151" s="2"/>
      <c r="H1151" s="10" t="n">
        <v>0</v>
      </c>
      <c r="I1151" s="10" t="n">
        <v>0.0011532</v>
      </c>
      <c r="J1151" s="10" t="n">
        <f aca="false">H1151-I1151</f>
        <v>-0.0011532</v>
      </c>
    </row>
    <row r="1152" customFormat="false" ht="15" hidden="false" customHeight="false" outlineLevel="0" collapsed="false">
      <c r="A1152" s="2" t="s">
        <v>546</v>
      </c>
      <c r="B1152" s="2" t="s">
        <v>7342</v>
      </c>
      <c r="C1152" s="2" t="s">
        <v>7343</v>
      </c>
      <c r="D1152" s="2" t="s">
        <v>54</v>
      </c>
      <c r="E1152" s="2" t="s">
        <v>4422</v>
      </c>
      <c r="F1152" s="2" t="s">
        <v>25</v>
      </c>
      <c r="G1152" s="2" t="s">
        <v>7344</v>
      </c>
      <c r="H1152" s="10" t="n">
        <v>1.90149100000053</v>
      </c>
      <c r="I1152" s="10" t="n">
        <v>0.0011532</v>
      </c>
      <c r="J1152" s="10" t="n">
        <f aca="false">H1152-I1152</f>
        <v>1.90033780000053</v>
      </c>
    </row>
    <row r="1153" customFormat="false" ht="15" hidden="false" customHeight="false" outlineLevel="0" collapsed="false">
      <c r="A1153" s="2" t="s">
        <v>546</v>
      </c>
      <c r="B1153" s="2" t="s">
        <v>7345</v>
      </c>
      <c r="C1153" s="2" t="s">
        <v>7346</v>
      </c>
      <c r="D1153" s="2" t="s">
        <v>54</v>
      </c>
      <c r="E1153" s="2" t="s">
        <v>4422</v>
      </c>
      <c r="F1153" s="2" t="s">
        <v>29</v>
      </c>
      <c r="G1153" s="2" t="s">
        <v>7347</v>
      </c>
      <c r="H1153" s="10" t="n">
        <v>0</v>
      </c>
      <c r="I1153" s="10" t="n">
        <v>0.00069192</v>
      </c>
      <c r="J1153" s="10" t="n">
        <f aca="false">H1153-I1153</f>
        <v>-0.00069192</v>
      </c>
    </row>
    <row r="1154" customFormat="false" ht="15" hidden="false" customHeight="false" outlineLevel="0" collapsed="false">
      <c r="A1154" s="2" t="s">
        <v>546</v>
      </c>
      <c r="B1154" s="2" t="s">
        <v>7348</v>
      </c>
      <c r="C1154" s="2" t="s">
        <v>7349</v>
      </c>
      <c r="D1154" s="2" t="s">
        <v>54</v>
      </c>
      <c r="E1154" s="2" t="s">
        <v>4422</v>
      </c>
      <c r="F1154" s="2" t="s">
        <v>29</v>
      </c>
      <c r="G1154" s="2" t="s">
        <v>4659</v>
      </c>
      <c r="H1154" s="10" t="n">
        <v>0</v>
      </c>
      <c r="I1154" s="10" t="n">
        <v>0.00069192</v>
      </c>
      <c r="J1154" s="10" t="n">
        <f aca="false">H1154-I1154</f>
        <v>-0.00069192</v>
      </c>
    </row>
    <row r="1155" customFormat="false" ht="15" hidden="false" customHeight="false" outlineLevel="0" collapsed="false">
      <c r="A1155" s="2" t="s">
        <v>546</v>
      </c>
      <c r="B1155" s="2" t="s">
        <v>7350</v>
      </c>
      <c r="C1155" s="2" t="s">
        <v>7351</v>
      </c>
      <c r="D1155" s="2" t="s">
        <v>54</v>
      </c>
      <c r="E1155" s="2" t="s">
        <v>4422</v>
      </c>
      <c r="F1155" s="2" t="s">
        <v>24</v>
      </c>
      <c r="G1155" s="2" t="s">
        <v>7352</v>
      </c>
      <c r="H1155" s="10" t="n">
        <v>1.25261000000319</v>
      </c>
      <c r="I1155" s="10" t="n">
        <v>0.0011532</v>
      </c>
      <c r="J1155" s="10" t="n">
        <f aca="false">H1155-I1155</f>
        <v>1.25145680000319</v>
      </c>
    </row>
    <row r="1156" customFormat="false" ht="15" hidden="false" customHeight="false" outlineLevel="0" collapsed="false">
      <c r="A1156" s="2" t="s">
        <v>546</v>
      </c>
      <c r="B1156" s="2" t="s">
        <v>7353</v>
      </c>
      <c r="C1156" s="2" t="s">
        <v>7354</v>
      </c>
      <c r="D1156" s="2" t="s">
        <v>54</v>
      </c>
      <c r="E1156" s="2" t="s">
        <v>4422</v>
      </c>
      <c r="F1156" s="2" t="s">
        <v>29</v>
      </c>
      <c r="G1156" s="2" t="s">
        <v>4659</v>
      </c>
      <c r="H1156" s="10" t="n">
        <v>-3.63797880709171E-012</v>
      </c>
      <c r="I1156" s="10" t="n">
        <v>0.00069192</v>
      </c>
      <c r="J1156" s="10" t="n">
        <f aca="false">H1156-I1156</f>
        <v>-0.000691920003637979</v>
      </c>
    </row>
    <row r="1157" customFormat="false" ht="15" hidden="false" customHeight="false" outlineLevel="0" collapsed="false">
      <c r="A1157" s="2" t="s">
        <v>546</v>
      </c>
      <c r="B1157" s="2" t="s">
        <v>7355</v>
      </c>
      <c r="C1157" s="2" t="s">
        <v>7356</v>
      </c>
      <c r="D1157" s="2" t="s">
        <v>54</v>
      </c>
      <c r="E1157" s="2" t="s">
        <v>4422</v>
      </c>
      <c r="F1157" s="2" t="s">
        <v>24</v>
      </c>
      <c r="G1157" s="2" t="s">
        <v>7357</v>
      </c>
      <c r="H1157" s="10" t="n">
        <v>0.541818000001513</v>
      </c>
      <c r="I1157" s="10" t="n">
        <v>0.0011532</v>
      </c>
      <c r="J1157" s="10" t="n">
        <f aca="false">H1157-I1157</f>
        <v>0.540664800001513</v>
      </c>
    </row>
    <row r="1158" customFormat="false" ht="15" hidden="false" customHeight="false" outlineLevel="0" collapsed="false">
      <c r="A1158" s="2" t="s">
        <v>546</v>
      </c>
      <c r="B1158" s="2" t="s">
        <v>7358</v>
      </c>
      <c r="C1158" s="2" t="s">
        <v>7359</v>
      </c>
      <c r="D1158" s="2" t="s">
        <v>54</v>
      </c>
      <c r="E1158" s="2" t="s">
        <v>4422</v>
      </c>
      <c r="F1158" s="2" t="s">
        <v>29</v>
      </c>
      <c r="G1158" s="2" t="s">
        <v>4659</v>
      </c>
      <c r="H1158" s="10" t="n">
        <v>0</v>
      </c>
      <c r="I1158" s="10" t="n">
        <v>0.00069192</v>
      </c>
      <c r="J1158" s="10" t="n">
        <f aca="false">H1158-I1158</f>
        <v>-0.00069192</v>
      </c>
    </row>
    <row r="1159" customFormat="false" ht="15" hidden="false" customHeight="false" outlineLevel="0" collapsed="false">
      <c r="A1159" s="2" t="s">
        <v>546</v>
      </c>
      <c r="B1159" s="2" t="s">
        <v>7360</v>
      </c>
      <c r="C1159" s="2" t="s">
        <v>7361</v>
      </c>
      <c r="D1159" s="2" t="s">
        <v>561</v>
      </c>
      <c r="E1159" s="2" t="s">
        <v>4422</v>
      </c>
      <c r="F1159" s="2" t="s">
        <v>24</v>
      </c>
      <c r="G1159" s="2"/>
      <c r="H1159" s="10" t="n">
        <v>0</v>
      </c>
      <c r="I1159" s="10" t="n">
        <v>0.0011532</v>
      </c>
      <c r="J1159" s="10" t="n">
        <f aca="false">H1159-I1159</f>
        <v>-0.0011532</v>
      </c>
    </row>
    <row r="1160" customFormat="false" ht="15" hidden="false" customHeight="false" outlineLevel="0" collapsed="false">
      <c r="A1160" s="2" t="s">
        <v>546</v>
      </c>
      <c r="B1160" s="2" t="s">
        <v>7362</v>
      </c>
      <c r="C1160" s="2" t="s">
        <v>7363</v>
      </c>
      <c r="D1160" s="2" t="s">
        <v>54</v>
      </c>
      <c r="E1160" s="2" t="s">
        <v>4422</v>
      </c>
      <c r="F1160" s="2" t="s">
        <v>24</v>
      </c>
      <c r="G1160" s="2" t="s">
        <v>7364</v>
      </c>
      <c r="H1160" s="10" t="n">
        <v>0.366927999995824</v>
      </c>
      <c r="I1160" s="10" t="n">
        <v>0.0011532</v>
      </c>
      <c r="J1160" s="10" t="n">
        <f aca="false">H1160-I1160</f>
        <v>0.365774799995823</v>
      </c>
    </row>
    <row r="1161" customFormat="false" ht="15" hidden="false" customHeight="false" outlineLevel="0" collapsed="false">
      <c r="A1161" s="2" t="s">
        <v>546</v>
      </c>
      <c r="B1161" s="2" t="s">
        <v>7365</v>
      </c>
      <c r="C1161" s="2" t="s">
        <v>7366</v>
      </c>
      <c r="D1161" s="2" t="s">
        <v>54</v>
      </c>
      <c r="E1161" s="2" t="s">
        <v>4422</v>
      </c>
      <c r="F1161" s="2" t="s">
        <v>29</v>
      </c>
      <c r="G1161" s="2" t="s">
        <v>4659</v>
      </c>
      <c r="H1161" s="10" t="n">
        <v>3.63797880709171E-012</v>
      </c>
      <c r="I1161" s="10" t="n">
        <v>0.00069192</v>
      </c>
      <c r="J1161" s="10" t="n">
        <f aca="false">H1161-I1161</f>
        <v>-0.000691919996362021</v>
      </c>
    </row>
    <row r="1162" customFormat="false" ht="15" hidden="false" customHeight="false" outlineLevel="0" collapsed="false">
      <c r="A1162" s="2" t="s">
        <v>546</v>
      </c>
      <c r="B1162" s="2" t="s">
        <v>7367</v>
      </c>
      <c r="C1162" s="2" t="s">
        <v>7368</v>
      </c>
      <c r="D1162" s="2" t="s">
        <v>54</v>
      </c>
      <c r="E1162" s="2" t="s">
        <v>4422</v>
      </c>
      <c r="F1162" s="2" t="s">
        <v>24</v>
      </c>
      <c r="G1162" s="2" t="s">
        <v>7369</v>
      </c>
      <c r="H1162" s="10" t="n">
        <v>0.125523999999132</v>
      </c>
      <c r="I1162" s="10" t="n">
        <v>0.0011532</v>
      </c>
      <c r="J1162" s="10" t="n">
        <f aca="false">H1162-I1162</f>
        <v>0.124370799999132</v>
      </c>
    </row>
    <row r="1163" customFormat="false" ht="15" hidden="false" customHeight="false" outlineLevel="0" collapsed="false">
      <c r="A1163" s="2" t="s">
        <v>546</v>
      </c>
      <c r="B1163" s="2" t="s">
        <v>7370</v>
      </c>
      <c r="C1163" s="2" t="s">
        <v>7371</v>
      </c>
      <c r="D1163" s="2" t="s">
        <v>54</v>
      </c>
      <c r="E1163" s="2" t="s">
        <v>4422</v>
      </c>
      <c r="F1163" s="2" t="s">
        <v>29</v>
      </c>
      <c r="G1163" s="2" t="s">
        <v>7372</v>
      </c>
      <c r="H1163" s="10" t="n">
        <v>0</v>
      </c>
      <c r="I1163" s="10" t="n">
        <v>0.00069192</v>
      </c>
      <c r="J1163" s="10" t="n">
        <f aca="false">H1163-I1163</f>
        <v>-0.00069192</v>
      </c>
    </row>
    <row r="1164" customFormat="false" ht="15" hidden="false" customHeight="false" outlineLevel="0" collapsed="false">
      <c r="A1164" s="2" t="s">
        <v>546</v>
      </c>
      <c r="B1164" s="2" t="s">
        <v>7373</v>
      </c>
      <c r="C1164" s="2" t="s">
        <v>7374</v>
      </c>
      <c r="D1164" s="2" t="s">
        <v>54</v>
      </c>
      <c r="E1164" s="2" t="s">
        <v>4422</v>
      </c>
      <c r="F1164" s="2" t="s">
        <v>29</v>
      </c>
      <c r="G1164" s="2" t="s">
        <v>4681</v>
      </c>
      <c r="H1164" s="10" t="n">
        <v>0</v>
      </c>
      <c r="I1164" s="10" t="n">
        <v>0.00069192</v>
      </c>
      <c r="J1164" s="10" t="n">
        <f aca="false">H1164-I1164</f>
        <v>-0.00069192</v>
      </c>
    </row>
    <row r="1165" customFormat="false" ht="15" hidden="false" customHeight="false" outlineLevel="0" collapsed="false">
      <c r="A1165" s="2" t="s">
        <v>546</v>
      </c>
      <c r="B1165" s="2" t="s">
        <v>7375</v>
      </c>
      <c r="C1165" s="2" t="s">
        <v>7376</v>
      </c>
      <c r="D1165" s="2" t="s">
        <v>54</v>
      </c>
      <c r="E1165" s="2" t="s">
        <v>4422</v>
      </c>
      <c r="F1165" s="2" t="s">
        <v>25</v>
      </c>
      <c r="G1165" s="2" t="s">
        <v>7377</v>
      </c>
      <c r="H1165" s="10" t="n">
        <v>0.766630999998597</v>
      </c>
      <c r="I1165" s="10" t="n">
        <v>0.0011532</v>
      </c>
      <c r="J1165" s="10" t="n">
        <f aca="false">H1165-I1165</f>
        <v>0.765477799998597</v>
      </c>
    </row>
    <row r="1166" customFormat="false" ht="15" hidden="false" customHeight="false" outlineLevel="0" collapsed="false">
      <c r="A1166" s="2" t="s">
        <v>546</v>
      </c>
      <c r="B1166" s="2" t="s">
        <v>7378</v>
      </c>
      <c r="C1166" s="2" t="s">
        <v>7379</v>
      </c>
      <c r="D1166" s="2" t="s">
        <v>54</v>
      </c>
      <c r="E1166" s="2" t="s">
        <v>4422</v>
      </c>
      <c r="F1166" s="2" t="s">
        <v>29</v>
      </c>
      <c r="G1166" s="2" t="s">
        <v>4681</v>
      </c>
      <c r="H1166" s="10" t="n">
        <v>0</v>
      </c>
      <c r="I1166" s="10" t="n">
        <v>0.00069192</v>
      </c>
      <c r="J1166" s="10" t="n">
        <f aca="false">H1166-I1166</f>
        <v>-0.00069192</v>
      </c>
    </row>
    <row r="1167" customFormat="false" ht="15" hidden="false" customHeight="false" outlineLevel="0" collapsed="false">
      <c r="A1167" s="2" t="s">
        <v>546</v>
      </c>
      <c r="B1167" s="2" t="s">
        <v>7380</v>
      </c>
      <c r="C1167" s="2" t="s">
        <v>7381</v>
      </c>
      <c r="D1167" s="2" t="s">
        <v>54</v>
      </c>
      <c r="E1167" s="2" t="s">
        <v>4422</v>
      </c>
      <c r="F1167" s="2" t="s">
        <v>25</v>
      </c>
      <c r="G1167" s="2" t="s">
        <v>7382</v>
      </c>
      <c r="H1167" s="10" t="n">
        <v>0.574266000003263</v>
      </c>
      <c r="I1167" s="10" t="n">
        <v>0.0011532</v>
      </c>
      <c r="J1167" s="10" t="n">
        <f aca="false">H1167-I1167</f>
        <v>0.573112800003263</v>
      </c>
    </row>
    <row r="1168" customFormat="false" ht="15" hidden="false" customHeight="false" outlineLevel="0" collapsed="false">
      <c r="A1168" s="2" t="s">
        <v>546</v>
      </c>
      <c r="B1168" s="2" t="s">
        <v>7383</v>
      </c>
      <c r="C1168" s="2" t="s">
        <v>7384</v>
      </c>
      <c r="D1168" s="2" t="s">
        <v>54</v>
      </c>
      <c r="E1168" s="2" t="s">
        <v>4422</v>
      </c>
      <c r="F1168" s="2" t="s">
        <v>29</v>
      </c>
      <c r="G1168" s="2" t="s">
        <v>4681</v>
      </c>
      <c r="H1168" s="10" t="n">
        <v>-3.63797880709171E-012</v>
      </c>
      <c r="I1168" s="10" t="n">
        <v>0.00069192</v>
      </c>
      <c r="J1168" s="10" t="n">
        <f aca="false">H1168-I1168</f>
        <v>-0.000691920003637979</v>
      </c>
    </row>
    <row r="1169" customFormat="false" ht="15" hidden="false" customHeight="false" outlineLevel="0" collapsed="false">
      <c r="A1169" s="2" t="s">
        <v>546</v>
      </c>
      <c r="B1169" s="2" t="s">
        <v>7385</v>
      </c>
      <c r="C1169" s="2" t="s">
        <v>7386</v>
      </c>
      <c r="D1169" s="2" t="s">
        <v>54</v>
      </c>
      <c r="E1169" s="2" t="s">
        <v>4422</v>
      </c>
      <c r="F1169" s="2" t="s">
        <v>24</v>
      </c>
      <c r="G1169" s="2" t="s">
        <v>7387</v>
      </c>
      <c r="H1169" s="10" t="n">
        <v>0.405758999997488</v>
      </c>
      <c r="I1169" s="10" t="n">
        <v>0.0011532</v>
      </c>
      <c r="J1169" s="10" t="n">
        <f aca="false">H1169-I1169</f>
        <v>0.404605799997488</v>
      </c>
    </row>
    <row r="1170" customFormat="false" ht="15" hidden="false" customHeight="false" outlineLevel="0" collapsed="false">
      <c r="A1170" s="2" t="s">
        <v>546</v>
      </c>
      <c r="B1170" s="2" t="s">
        <v>7388</v>
      </c>
      <c r="C1170" s="2" t="s">
        <v>7389</v>
      </c>
      <c r="D1170" s="2" t="s">
        <v>54</v>
      </c>
      <c r="E1170" s="2" t="s">
        <v>4422</v>
      </c>
      <c r="F1170" s="2" t="s">
        <v>29</v>
      </c>
      <c r="G1170" s="2" t="s">
        <v>4681</v>
      </c>
      <c r="H1170" s="10" t="n">
        <v>3.63797880709171E-012</v>
      </c>
      <c r="I1170" s="10" t="n">
        <v>0.00069192</v>
      </c>
      <c r="J1170" s="10" t="n">
        <f aca="false">H1170-I1170</f>
        <v>-0.000691919996362021</v>
      </c>
    </row>
    <row r="1171" customFormat="false" ht="15" hidden="false" customHeight="false" outlineLevel="0" collapsed="false">
      <c r="A1171" s="2" t="s">
        <v>546</v>
      </c>
      <c r="B1171" s="2" t="s">
        <v>7390</v>
      </c>
      <c r="C1171" s="2" t="s">
        <v>7391</v>
      </c>
      <c r="D1171" s="2" t="s">
        <v>54</v>
      </c>
      <c r="E1171" s="2" t="s">
        <v>4422</v>
      </c>
      <c r="F1171" s="2" t="s">
        <v>24</v>
      </c>
      <c r="G1171" s="2" t="s">
        <v>7392</v>
      </c>
      <c r="H1171" s="10" t="n">
        <v>0.260471999998117</v>
      </c>
      <c r="I1171" s="10" t="n">
        <v>0.0011532</v>
      </c>
      <c r="J1171" s="10" t="n">
        <f aca="false">H1171-I1171</f>
        <v>0.259318799998117</v>
      </c>
    </row>
    <row r="1172" customFormat="false" ht="15" hidden="false" customHeight="false" outlineLevel="0" collapsed="false">
      <c r="A1172" s="2" t="s">
        <v>546</v>
      </c>
      <c r="B1172" s="2" t="s">
        <v>7393</v>
      </c>
      <c r="C1172" s="2" t="s">
        <v>7394</v>
      </c>
      <c r="D1172" s="2" t="s">
        <v>54</v>
      </c>
      <c r="E1172" s="2" t="s">
        <v>4422</v>
      </c>
      <c r="F1172" s="2" t="s">
        <v>29</v>
      </c>
      <c r="G1172" s="2" t="s">
        <v>7395</v>
      </c>
      <c r="H1172" s="10" t="n">
        <v>0</v>
      </c>
      <c r="I1172" s="10" t="n">
        <v>0.00069192</v>
      </c>
      <c r="J1172" s="10" t="n">
        <f aca="false">H1172-I1172</f>
        <v>-0.00069192</v>
      </c>
    </row>
    <row r="1173" customFormat="false" ht="15" hidden="false" customHeight="false" outlineLevel="0" collapsed="false">
      <c r="A1173" s="2" t="s">
        <v>546</v>
      </c>
      <c r="B1173" s="2" t="s">
        <v>7396</v>
      </c>
      <c r="C1173" s="2" t="s">
        <v>7397</v>
      </c>
      <c r="D1173" s="2" t="s">
        <v>54</v>
      </c>
      <c r="E1173" s="2" t="s">
        <v>4422</v>
      </c>
      <c r="F1173" s="2" t="s">
        <v>29</v>
      </c>
      <c r="G1173" s="2" t="s">
        <v>7398</v>
      </c>
      <c r="H1173" s="10" t="n">
        <v>0</v>
      </c>
      <c r="I1173" s="10" t="n">
        <v>0.00069192</v>
      </c>
      <c r="J1173" s="10" t="n">
        <f aca="false">H1173-I1173</f>
        <v>-0.00069192</v>
      </c>
    </row>
    <row r="1174" customFormat="false" ht="15" hidden="false" customHeight="false" outlineLevel="0" collapsed="false">
      <c r="A1174" s="2" t="s">
        <v>546</v>
      </c>
      <c r="B1174" s="2" t="s">
        <v>7399</v>
      </c>
      <c r="C1174" s="2" t="s">
        <v>7400</v>
      </c>
      <c r="D1174" s="2" t="s">
        <v>54</v>
      </c>
      <c r="E1174" s="2" t="s">
        <v>4422</v>
      </c>
      <c r="F1174" s="2" t="s">
        <v>29</v>
      </c>
      <c r="G1174" s="2" t="s">
        <v>4681</v>
      </c>
      <c r="H1174" s="10" t="n">
        <v>0</v>
      </c>
      <c r="I1174" s="10" t="n">
        <v>0.00069192</v>
      </c>
      <c r="J1174" s="10" t="n">
        <f aca="false">H1174-I1174</f>
        <v>-0.00069192</v>
      </c>
    </row>
    <row r="1175" customFormat="false" ht="15" hidden="false" customHeight="false" outlineLevel="0" collapsed="false">
      <c r="A1175" s="2" t="s">
        <v>546</v>
      </c>
      <c r="B1175" s="2" t="s">
        <v>7401</v>
      </c>
      <c r="C1175" s="2" t="s">
        <v>7402</v>
      </c>
      <c r="D1175" s="2" t="s">
        <v>54</v>
      </c>
      <c r="E1175" s="2" t="s">
        <v>4422</v>
      </c>
      <c r="F1175" s="2" t="s">
        <v>24</v>
      </c>
      <c r="G1175" s="2" t="s">
        <v>7403</v>
      </c>
      <c r="H1175" s="10" t="n">
        <v>0.146851999998034</v>
      </c>
      <c r="I1175" s="10" t="n">
        <v>0.0011532</v>
      </c>
      <c r="J1175" s="10" t="n">
        <f aca="false">H1175-I1175</f>
        <v>0.145698799998034</v>
      </c>
    </row>
    <row r="1176" customFormat="false" ht="15" hidden="false" customHeight="false" outlineLevel="0" collapsed="false">
      <c r="A1176" s="2" t="s">
        <v>546</v>
      </c>
      <c r="B1176" s="2" t="s">
        <v>7404</v>
      </c>
      <c r="C1176" s="2" t="s">
        <v>7405</v>
      </c>
      <c r="D1176" s="2" t="s">
        <v>54</v>
      </c>
      <c r="E1176" s="2" t="s">
        <v>4422</v>
      </c>
      <c r="F1176" s="2" t="s">
        <v>29</v>
      </c>
      <c r="G1176" s="2" t="s">
        <v>4681</v>
      </c>
      <c r="H1176" s="10" t="n">
        <v>3.63797880709171E-012</v>
      </c>
      <c r="I1176" s="10" t="n">
        <v>0.00069192</v>
      </c>
      <c r="J1176" s="10" t="n">
        <f aca="false">H1176-I1176</f>
        <v>-0.000691919996362021</v>
      </c>
    </row>
    <row r="1177" customFormat="false" ht="15" hidden="false" customHeight="false" outlineLevel="0" collapsed="false">
      <c r="A1177" s="2" t="s">
        <v>546</v>
      </c>
      <c r="B1177" s="2" t="s">
        <v>7406</v>
      </c>
      <c r="C1177" s="2" t="s">
        <v>7407</v>
      </c>
      <c r="D1177" s="2" t="s">
        <v>561</v>
      </c>
      <c r="E1177" s="2" t="s">
        <v>4422</v>
      </c>
      <c r="F1177" s="2" t="s">
        <v>24</v>
      </c>
      <c r="G1177" s="2"/>
      <c r="H1177" s="10" t="n">
        <v>0</v>
      </c>
      <c r="I1177" s="10" t="n">
        <v>0.0011532</v>
      </c>
      <c r="J1177" s="10" t="n">
        <f aca="false">H1177-I1177</f>
        <v>-0.0011532</v>
      </c>
    </row>
    <row r="1178" customFormat="false" ht="15" hidden="false" customHeight="false" outlineLevel="0" collapsed="false">
      <c r="A1178" s="2" t="s">
        <v>546</v>
      </c>
      <c r="B1178" s="2" t="s">
        <v>7408</v>
      </c>
      <c r="C1178" s="2" t="s">
        <v>7409</v>
      </c>
      <c r="D1178" s="2" t="s">
        <v>54</v>
      </c>
      <c r="E1178" s="2" t="s">
        <v>4422</v>
      </c>
      <c r="F1178" s="2" t="s">
        <v>25</v>
      </c>
      <c r="G1178" s="2" t="s">
        <v>7410</v>
      </c>
      <c r="H1178" s="10" t="n">
        <v>0.0645160000021861</v>
      </c>
      <c r="I1178" s="10" t="n">
        <v>0.0011532</v>
      </c>
      <c r="J1178" s="10" t="n">
        <f aca="false">H1178-I1178</f>
        <v>0.0633628000021861</v>
      </c>
    </row>
    <row r="1179" customFormat="false" ht="15" hidden="false" customHeight="false" outlineLevel="0" collapsed="false">
      <c r="A1179" s="2" t="s">
        <v>546</v>
      </c>
      <c r="B1179" s="2" t="s">
        <v>7411</v>
      </c>
      <c r="C1179" s="2" t="s">
        <v>7412</v>
      </c>
      <c r="D1179" s="2" t="s">
        <v>54</v>
      </c>
      <c r="E1179" s="2" t="s">
        <v>4422</v>
      </c>
      <c r="F1179" s="2" t="s">
        <v>29</v>
      </c>
      <c r="G1179" s="2" t="s">
        <v>4681</v>
      </c>
      <c r="H1179" s="10" t="n">
        <v>-3.63797880709171E-012</v>
      </c>
      <c r="I1179" s="10" t="n">
        <v>0.00069192</v>
      </c>
      <c r="J1179" s="10" t="n">
        <f aca="false">H1179-I1179</f>
        <v>-0.000691920003637979</v>
      </c>
    </row>
    <row r="1180" customFormat="false" ht="15" hidden="false" customHeight="false" outlineLevel="0" collapsed="false">
      <c r="A1180" s="2" t="s">
        <v>546</v>
      </c>
      <c r="B1180" s="2" t="s">
        <v>7413</v>
      </c>
      <c r="C1180" s="2" t="s">
        <v>7414</v>
      </c>
      <c r="D1180" s="2" t="s">
        <v>54</v>
      </c>
      <c r="E1180" s="2" t="s">
        <v>4422</v>
      </c>
      <c r="F1180" s="2" t="s">
        <v>24</v>
      </c>
      <c r="G1180" s="2" t="s">
        <v>7415</v>
      </c>
      <c r="H1180" s="10" t="n">
        <v>0.110751000003802</v>
      </c>
      <c r="I1180" s="10" t="n">
        <v>0.0011532</v>
      </c>
      <c r="J1180" s="10" t="n">
        <f aca="false">H1180-I1180</f>
        <v>0.109597800003802</v>
      </c>
    </row>
    <row r="1181" customFormat="false" ht="15" hidden="false" customHeight="false" outlineLevel="0" collapsed="false">
      <c r="A1181" s="2" t="s">
        <v>546</v>
      </c>
      <c r="B1181" s="2" t="s">
        <v>7416</v>
      </c>
      <c r="C1181" s="2" t="s">
        <v>7417</v>
      </c>
      <c r="D1181" s="2" t="s">
        <v>54</v>
      </c>
      <c r="E1181" s="2" t="s">
        <v>4422</v>
      </c>
      <c r="F1181" s="2" t="s">
        <v>29</v>
      </c>
      <c r="G1181" s="2" t="s">
        <v>4681</v>
      </c>
      <c r="H1181" s="10" t="n">
        <v>-3.63797880709171E-012</v>
      </c>
      <c r="I1181" s="10" t="n">
        <v>0.00069192</v>
      </c>
      <c r="J1181" s="10" t="n">
        <f aca="false">H1181-I1181</f>
        <v>-0.000691920003637979</v>
      </c>
    </row>
    <row r="1182" customFormat="false" ht="15" hidden="false" customHeight="false" outlineLevel="0" collapsed="false">
      <c r="A1182" s="2" t="s">
        <v>546</v>
      </c>
      <c r="B1182" s="2" t="s">
        <v>7418</v>
      </c>
      <c r="C1182" s="2" t="s">
        <v>7419</v>
      </c>
      <c r="D1182" s="2" t="s">
        <v>54</v>
      </c>
      <c r="E1182" s="2" t="s">
        <v>4422</v>
      </c>
      <c r="F1182" s="2" t="s">
        <v>25</v>
      </c>
      <c r="G1182" s="2" t="s">
        <v>7420</v>
      </c>
      <c r="H1182" s="10" t="n">
        <v>0.334245000001829</v>
      </c>
      <c r="I1182" s="10" t="n">
        <v>0.0011532</v>
      </c>
      <c r="J1182" s="10" t="n">
        <f aca="false">H1182-I1182</f>
        <v>0.333091800001829</v>
      </c>
    </row>
    <row r="1183" customFormat="false" ht="15" hidden="false" customHeight="false" outlineLevel="0" collapsed="false">
      <c r="A1183" s="2" t="s">
        <v>546</v>
      </c>
      <c r="B1183" s="2" t="s">
        <v>7421</v>
      </c>
      <c r="C1183" s="2" t="s">
        <v>7422</v>
      </c>
      <c r="D1183" s="2" t="s">
        <v>54</v>
      </c>
      <c r="E1183" s="2" t="s">
        <v>4422</v>
      </c>
      <c r="F1183" s="2" t="s">
        <v>29</v>
      </c>
      <c r="G1183" s="2" t="s">
        <v>4681</v>
      </c>
      <c r="H1183" s="10" t="n">
        <v>0</v>
      </c>
      <c r="I1183" s="10" t="n">
        <v>0.00069192</v>
      </c>
      <c r="J1183" s="10" t="n">
        <f aca="false">H1183-I1183</f>
        <v>-0.00069192</v>
      </c>
    </row>
    <row r="1184" customFormat="false" ht="15" hidden="false" customHeight="false" outlineLevel="0" collapsed="false">
      <c r="A1184" s="2" t="s">
        <v>546</v>
      </c>
      <c r="B1184" s="2" t="s">
        <v>7423</v>
      </c>
      <c r="C1184" s="2" t="s">
        <v>7424</v>
      </c>
      <c r="D1184" s="2" t="s">
        <v>54</v>
      </c>
      <c r="E1184" s="2" t="s">
        <v>4422</v>
      </c>
      <c r="F1184" s="2" t="s">
        <v>24</v>
      </c>
      <c r="G1184" s="2" t="s">
        <v>7425</v>
      </c>
      <c r="H1184" s="10" t="n">
        <v>0.2498110000015</v>
      </c>
      <c r="I1184" s="10" t="n">
        <v>0.0011532</v>
      </c>
      <c r="J1184" s="10" t="n">
        <f aca="false">H1184-I1184</f>
        <v>0.2486578000015</v>
      </c>
    </row>
    <row r="1185" customFormat="false" ht="15" hidden="false" customHeight="false" outlineLevel="0" collapsed="false">
      <c r="A1185" s="2" t="s">
        <v>546</v>
      </c>
      <c r="B1185" s="2" t="s">
        <v>7426</v>
      </c>
      <c r="C1185" s="2" t="s">
        <v>7427</v>
      </c>
      <c r="D1185" s="2" t="s">
        <v>54</v>
      </c>
      <c r="E1185" s="2" t="s">
        <v>4422</v>
      </c>
      <c r="F1185" s="2" t="s">
        <v>29</v>
      </c>
      <c r="G1185" s="2" t="s">
        <v>4681</v>
      </c>
      <c r="H1185" s="10" t="n">
        <v>-3.63797880709171E-012</v>
      </c>
      <c r="I1185" s="10" t="n">
        <v>0.00069192</v>
      </c>
      <c r="J1185" s="10" t="n">
        <f aca="false">H1185-I1185</f>
        <v>-0.000691920003637979</v>
      </c>
    </row>
    <row r="1186" customFormat="false" ht="15" hidden="false" customHeight="false" outlineLevel="0" collapsed="false">
      <c r="A1186" s="2" t="s">
        <v>546</v>
      </c>
      <c r="B1186" s="2" t="s">
        <v>7428</v>
      </c>
      <c r="C1186" s="2" t="s">
        <v>7429</v>
      </c>
      <c r="D1186" s="2" t="s">
        <v>54</v>
      </c>
      <c r="E1186" s="2" t="s">
        <v>4422</v>
      </c>
      <c r="F1186" s="2" t="s">
        <v>24</v>
      </c>
      <c r="G1186" s="2" t="s">
        <v>7430</v>
      </c>
      <c r="H1186" s="10" t="n">
        <v>0.237812000003032</v>
      </c>
      <c r="I1186" s="10" t="n">
        <v>0.0011532</v>
      </c>
      <c r="J1186" s="10" t="n">
        <f aca="false">H1186-I1186</f>
        <v>0.236658800003032</v>
      </c>
    </row>
    <row r="1187" customFormat="false" ht="15" hidden="false" customHeight="false" outlineLevel="0" collapsed="false">
      <c r="A1187" s="2" t="s">
        <v>546</v>
      </c>
      <c r="B1187" s="2" t="s">
        <v>7431</v>
      </c>
      <c r="C1187" s="2" t="s">
        <v>7432</v>
      </c>
      <c r="D1187" s="2" t="s">
        <v>54</v>
      </c>
      <c r="E1187" s="2" t="s">
        <v>4422</v>
      </c>
      <c r="F1187" s="2" t="s">
        <v>24</v>
      </c>
      <c r="G1187" s="2" t="s">
        <v>7433</v>
      </c>
      <c r="H1187" s="10" t="n">
        <v>0.000155000001196726</v>
      </c>
      <c r="I1187" s="10" t="n">
        <v>0.00747335104</v>
      </c>
      <c r="J1187" s="10" t="n">
        <f aca="false">H1187-I1187</f>
        <v>-0.00731835103880327</v>
      </c>
    </row>
    <row r="1188" customFormat="false" ht="15" hidden="false" customHeight="false" outlineLevel="0" collapsed="false">
      <c r="A1188" s="2" t="s">
        <v>546</v>
      </c>
      <c r="B1188" s="2" t="s">
        <v>7434</v>
      </c>
      <c r="C1188" s="2" t="s">
        <v>7435</v>
      </c>
      <c r="D1188" s="2" t="s">
        <v>54</v>
      </c>
      <c r="E1188" s="2" t="s">
        <v>4422</v>
      </c>
      <c r="F1188" s="2" t="s">
        <v>29</v>
      </c>
      <c r="G1188" s="2" t="s">
        <v>4681</v>
      </c>
      <c r="H1188" s="10" t="n">
        <v>-3.63797880709171E-012</v>
      </c>
      <c r="I1188" s="10" t="n">
        <v>0.00069192</v>
      </c>
      <c r="J1188" s="10" t="n">
        <f aca="false">H1188-I1188</f>
        <v>-0.000691920003637979</v>
      </c>
    </row>
    <row r="1189" customFormat="false" ht="15" hidden="false" customHeight="false" outlineLevel="0" collapsed="false">
      <c r="A1189" s="2" t="s">
        <v>546</v>
      </c>
      <c r="B1189" s="2" t="s">
        <v>7436</v>
      </c>
      <c r="C1189" s="2" t="s">
        <v>7437</v>
      </c>
      <c r="D1189" s="2" t="s">
        <v>54</v>
      </c>
      <c r="E1189" s="2" t="s">
        <v>4422</v>
      </c>
      <c r="F1189" s="2" t="s">
        <v>24</v>
      </c>
      <c r="G1189" s="2" t="s">
        <v>7438</v>
      </c>
      <c r="H1189" s="10" t="n">
        <v>0.378240000001824</v>
      </c>
      <c r="I1189" s="10" t="n">
        <v>0.0011532</v>
      </c>
      <c r="J1189" s="10" t="n">
        <f aca="false">H1189-I1189</f>
        <v>0.377086800001824</v>
      </c>
    </row>
    <row r="1190" customFormat="false" ht="15" hidden="false" customHeight="false" outlineLevel="0" collapsed="false">
      <c r="A1190" s="2" t="s">
        <v>546</v>
      </c>
      <c r="B1190" s="2" t="s">
        <v>7439</v>
      </c>
      <c r="C1190" s="2" t="s">
        <v>7440</v>
      </c>
      <c r="D1190" s="2" t="s">
        <v>54</v>
      </c>
      <c r="E1190" s="2" t="s">
        <v>4422</v>
      </c>
      <c r="F1190" s="2" t="s">
        <v>29</v>
      </c>
      <c r="G1190" s="2" t="s">
        <v>4681</v>
      </c>
      <c r="H1190" s="10" t="n">
        <v>0</v>
      </c>
      <c r="I1190" s="10" t="n">
        <v>0.00069192</v>
      </c>
      <c r="J1190" s="10" t="n">
        <f aca="false">H1190-I1190</f>
        <v>-0.00069192</v>
      </c>
    </row>
    <row r="1191" customFormat="false" ht="15" hidden="false" customHeight="false" outlineLevel="0" collapsed="false">
      <c r="A1191" s="2" t="s">
        <v>546</v>
      </c>
      <c r="B1191" s="2" t="s">
        <v>7441</v>
      </c>
      <c r="C1191" s="2" t="s">
        <v>7442</v>
      </c>
      <c r="D1191" s="2" t="s">
        <v>561</v>
      </c>
      <c r="E1191" s="2" t="s">
        <v>4422</v>
      </c>
      <c r="F1191" s="2" t="s">
        <v>25</v>
      </c>
      <c r="G1191" s="2"/>
      <c r="H1191" s="10" t="n">
        <v>0</v>
      </c>
      <c r="I1191" s="10" t="n">
        <v>0.0011532</v>
      </c>
      <c r="J1191" s="10" t="n">
        <f aca="false">H1191-I1191</f>
        <v>-0.0011532</v>
      </c>
    </row>
    <row r="1192" customFormat="false" ht="15" hidden="false" customHeight="false" outlineLevel="0" collapsed="false">
      <c r="A1192" s="2" t="s">
        <v>546</v>
      </c>
      <c r="B1192" s="2" t="s">
        <v>7443</v>
      </c>
      <c r="C1192" s="2" t="s">
        <v>7444</v>
      </c>
      <c r="D1192" s="2" t="s">
        <v>54</v>
      </c>
      <c r="E1192" s="2" t="s">
        <v>4422</v>
      </c>
      <c r="F1192" s="2" t="s">
        <v>25</v>
      </c>
      <c r="G1192" s="2" t="s">
        <v>7445</v>
      </c>
      <c r="H1192" s="10" t="n">
        <v>0.210920999998052</v>
      </c>
      <c r="I1192" s="10" t="n">
        <v>0.0011532</v>
      </c>
      <c r="J1192" s="10" t="n">
        <f aca="false">H1192-I1192</f>
        <v>0.209767799998052</v>
      </c>
    </row>
    <row r="1193" customFormat="false" ht="15" hidden="false" customHeight="false" outlineLevel="0" collapsed="false">
      <c r="A1193" s="2" t="s">
        <v>546</v>
      </c>
      <c r="B1193" s="2" t="s">
        <v>7446</v>
      </c>
      <c r="C1193" s="2" t="s">
        <v>7447</v>
      </c>
      <c r="D1193" s="2" t="s">
        <v>54</v>
      </c>
      <c r="E1193" s="2" t="s">
        <v>4422</v>
      </c>
      <c r="F1193" s="2" t="s">
        <v>29</v>
      </c>
      <c r="G1193" s="2" t="s">
        <v>7448</v>
      </c>
      <c r="H1193" s="10" t="n">
        <v>0</v>
      </c>
      <c r="I1193" s="10" t="n">
        <v>0.00069192</v>
      </c>
      <c r="J1193" s="10" t="n">
        <f aca="false">H1193-I1193</f>
        <v>-0.00069192</v>
      </c>
    </row>
    <row r="1194" customFormat="false" ht="15" hidden="false" customHeight="false" outlineLevel="0" collapsed="false">
      <c r="A1194" s="2" t="s">
        <v>546</v>
      </c>
      <c r="B1194" s="2" t="s">
        <v>7449</v>
      </c>
      <c r="C1194" s="2" t="s">
        <v>7450</v>
      </c>
      <c r="D1194" s="2" t="s">
        <v>54</v>
      </c>
      <c r="E1194" s="2" t="s">
        <v>4422</v>
      </c>
      <c r="F1194" s="2" t="s">
        <v>24</v>
      </c>
      <c r="G1194" s="2" t="s">
        <v>7451</v>
      </c>
      <c r="H1194" s="10" t="n">
        <v>0.11847200000193</v>
      </c>
      <c r="I1194" s="10" t="n">
        <v>0.0011532</v>
      </c>
      <c r="J1194" s="10" t="n">
        <f aca="false">H1194-I1194</f>
        <v>0.11731880000193</v>
      </c>
    </row>
    <row r="1195" customFormat="false" ht="15" hidden="false" customHeight="false" outlineLevel="0" collapsed="false">
      <c r="A1195" s="2" t="s">
        <v>546</v>
      </c>
      <c r="B1195" s="2" t="s">
        <v>7449</v>
      </c>
      <c r="C1195" s="2" t="s">
        <v>7452</v>
      </c>
      <c r="D1195" s="2" t="s">
        <v>54</v>
      </c>
      <c r="E1195" s="2" t="s">
        <v>4422</v>
      </c>
      <c r="F1195" s="2" t="s">
        <v>29</v>
      </c>
      <c r="G1195" s="2" t="s">
        <v>4659</v>
      </c>
      <c r="H1195" s="10" t="n">
        <v>0</v>
      </c>
      <c r="I1195" s="10" t="n">
        <v>0.00069192</v>
      </c>
      <c r="J1195" s="10" t="n">
        <f aca="false">H1195-I1195</f>
        <v>-0.00069192</v>
      </c>
    </row>
    <row r="1196" customFormat="false" ht="15" hidden="false" customHeight="false" outlineLevel="0" collapsed="false">
      <c r="A1196" s="2" t="s">
        <v>546</v>
      </c>
      <c r="B1196" s="2" t="s">
        <v>7453</v>
      </c>
      <c r="C1196" s="2" t="s">
        <v>7454</v>
      </c>
      <c r="D1196" s="2" t="s">
        <v>54</v>
      </c>
      <c r="E1196" s="2" t="s">
        <v>4422</v>
      </c>
      <c r="F1196" s="2" t="s">
        <v>29</v>
      </c>
      <c r="G1196" s="2" t="s">
        <v>4659</v>
      </c>
      <c r="H1196" s="10" t="n">
        <v>-3.63797880709171E-012</v>
      </c>
      <c r="I1196" s="10" t="n">
        <v>0.00069192</v>
      </c>
      <c r="J1196" s="10" t="n">
        <f aca="false">H1196-I1196</f>
        <v>-0.000691920003637979</v>
      </c>
    </row>
    <row r="1197" customFormat="false" ht="15" hidden="false" customHeight="false" outlineLevel="0" collapsed="false">
      <c r="A1197" s="2" t="s">
        <v>546</v>
      </c>
      <c r="B1197" s="2" t="s">
        <v>7455</v>
      </c>
      <c r="C1197" s="2" t="s">
        <v>7456</v>
      </c>
      <c r="D1197" s="2" t="s">
        <v>561</v>
      </c>
      <c r="E1197" s="2" t="s">
        <v>4422</v>
      </c>
      <c r="F1197" s="2" t="s">
        <v>24</v>
      </c>
      <c r="G1197" s="2"/>
      <c r="H1197" s="10" t="n">
        <v>0</v>
      </c>
      <c r="I1197" s="10" t="n">
        <v>0.0011532</v>
      </c>
      <c r="J1197" s="10" t="n">
        <f aca="false">H1197-I1197</f>
        <v>-0.0011532</v>
      </c>
    </row>
    <row r="1198" customFormat="false" ht="15" hidden="false" customHeight="false" outlineLevel="0" collapsed="false">
      <c r="A1198" s="2" t="s">
        <v>546</v>
      </c>
      <c r="B1198" s="2" t="s">
        <v>7457</v>
      </c>
      <c r="C1198" s="2" t="s">
        <v>7458</v>
      </c>
      <c r="D1198" s="2" t="s">
        <v>54</v>
      </c>
      <c r="E1198" s="2" t="s">
        <v>4422</v>
      </c>
      <c r="F1198" s="2" t="s">
        <v>24</v>
      </c>
      <c r="G1198" s="2" t="s">
        <v>7459</v>
      </c>
      <c r="H1198" s="10" t="n">
        <v>0.0416159999986121</v>
      </c>
      <c r="I1198" s="10" t="n">
        <v>0.0011532</v>
      </c>
      <c r="J1198" s="10" t="n">
        <f aca="false">H1198-I1198</f>
        <v>0.0404627999986121</v>
      </c>
    </row>
    <row r="1199" customFormat="false" ht="15" hidden="false" customHeight="false" outlineLevel="0" collapsed="false">
      <c r="A1199" s="2" t="s">
        <v>546</v>
      </c>
      <c r="B1199" s="2" t="s">
        <v>7460</v>
      </c>
      <c r="C1199" s="2" t="s">
        <v>7461</v>
      </c>
      <c r="D1199" s="2" t="s">
        <v>54</v>
      </c>
      <c r="E1199" s="2" t="s">
        <v>4422</v>
      </c>
      <c r="F1199" s="2" t="s">
        <v>29</v>
      </c>
      <c r="G1199" s="2" t="s">
        <v>7462</v>
      </c>
      <c r="H1199" s="10" t="n">
        <v>0</v>
      </c>
      <c r="I1199" s="10" t="n">
        <v>0.00069192</v>
      </c>
      <c r="J1199" s="10" t="n">
        <f aca="false">H1199-I1199</f>
        <v>-0.00069192</v>
      </c>
    </row>
    <row r="1200" customFormat="false" ht="15" hidden="false" customHeight="false" outlineLevel="0" collapsed="false">
      <c r="A1200" s="2" t="s">
        <v>546</v>
      </c>
      <c r="B1200" s="2" t="s">
        <v>7463</v>
      </c>
      <c r="C1200" s="2" t="s">
        <v>7464</v>
      </c>
      <c r="D1200" s="2" t="s">
        <v>54</v>
      </c>
      <c r="E1200" s="2" t="s">
        <v>4422</v>
      </c>
      <c r="F1200" s="2" t="s">
        <v>29</v>
      </c>
      <c r="G1200" s="2" t="s">
        <v>7448</v>
      </c>
      <c r="H1200" s="10" t="n">
        <v>0</v>
      </c>
      <c r="I1200" s="10" t="n">
        <v>0.00069192</v>
      </c>
      <c r="J1200" s="10" t="n">
        <f aca="false">H1200-I1200</f>
        <v>-0.00069192</v>
      </c>
    </row>
    <row r="1201" customFormat="false" ht="15" hidden="false" customHeight="false" outlineLevel="0" collapsed="false">
      <c r="A1201" s="2" t="s">
        <v>546</v>
      </c>
      <c r="B1201" s="2" t="s">
        <v>7465</v>
      </c>
      <c r="C1201" s="2" t="s">
        <v>7466</v>
      </c>
      <c r="D1201" s="2" t="s">
        <v>54</v>
      </c>
      <c r="E1201" s="2" t="s">
        <v>4422</v>
      </c>
      <c r="F1201" s="2" t="s">
        <v>25</v>
      </c>
      <c r="G1201" s="2" t="s">
        <v>7467</v>
      </c>
      <c r="H1201" s="10" t="n">
        <v>0.125742000003811</v>
      </c>
      <c r="I1201" s="10" t="n">
        <v>0.0011532</v>
      </c>
      <c r="J1201" s="10" t="n">
        <f aca="false">H1201-I1201</f>
        <v>0.124588800003811</v>
      </c>
    </row>
    <row r="1202" customFormat="false" ht="15" hidden="false" customHeight="false" outlineLevel="0" collapsed="false">
      <c r="A1202" s="2" t="s">
        <v>546</v>
      </c>
      <c r="B1202" s="2" t="s">
        <v>7468</v>
      </c>
      <c r="C1202" s="2" t="s">
        <v>7469</v>
      </c>
      <c r="D1202" s="2" t="s">
        <v>54</v>
      </c>
      <c r="E1202" s="2" t="s">
        <v>4422</v>
      </c>
      <c r="F1202" s="2" t="s">
        <v>29</v>
      </c>
      <c r="G1202" s="2" t="s">
        <v>7448</v>
      </c>
      <c r="H1202" s="10" t="n">
        <v>0</v>
      </c>
      <c r="I1202" s="10" t="n">
        <v>0.00069192</v>
      </c>
      <c r="J1202" s="10" t="n">
        <f aca="false">H1202-I1202</f>
        <v>-0.00069192</v>
      </c>
    </row>
    <row r="1203" customFormat="false" ht="15" hidden="false" customHeight="false" outlineLevel="0" collapsed="false">
      <c r="A1203" s="2" t="s">
        <v>546</v>
      </c>
      <c r="B1203" s="2" t="s">
        <v>7470</v>
      </c>
      <c r="C1203" s="2" t="s">
        <v>7471</v>
      </c>
      <c r="D1203" s="2" t="s">
        <v>54</v>
      </c>
      <c r="E1203" s="2" t="s">
        <v>4422</v>
      </c>
      <c r="F1203" s="2" t="s">
        <v>24</v>
      </c>
      <c r="G1203" s="2" t="s">
        <v>7472</v>
      </c>
      <c r="H1203" s="10" t="n">
        <v>0.0612039999978151</v>
      </c>
      <c r="I1203" s="10" t="n">
        <v>0.0011532</v>
      </c>
      <c r="J1203" s="10" t="n">
        <f aca="false">H1203-I1203</f>
        <v>0.0600507999978151</v>
      </c>
    </row>
    <row r="1204" customFormat="false" ht="15" hidden="false" customHeight="false" outlineLevel="0" collapsed="false">
      <c r="A1204" s="2" t="s">
        <v>546</v>
      </c>
      <c r="B1204" s="2" t="s">
        <v>7473</v>
      </c>
      <c r="C1204" s="2" t="s">
        <v>7474</v>
      </c>
      <c r="D1204" s="2" t="s">
        <v>54</v>
      </c>
      <c r="E1204" s="2" t="s">
        <v>4422</v>
      </c>
      <c r="F1204" s="2" t="s">
        <v>29</v>
      </c>
      <c r="G1204" s="2" t="s">
        <v>4681</v>
      </c>
      <c r="H1204" s="10" t="n">
        <v>0</v>
      </c>
      <c r="I1204" s="10" t="n">
        <v>0.00069192</v>
      </c>
      <c r="J1204" s="10" t="n">
        <f aca="false">H1204-I1204</f>
        <v>-0.00069192</v>
      </c>
    </row>
    <row r="1205" customFormat="false" ht="15" hidden="false" customHeight="false" outlineLevel="0" collapsed="false">
      <c r="A1205" s="2" t="s">
        <v>546</v>
      </c>
      <c r="B1205" s="2" t="s">
        <v>7475</v>
      </c>
      <c r="C1205" s="2" t="s">
        <v>7476</v>
      </c>
      <c r="D1205" s="2" t="s">
        <v>54</v>
      </c>
      <c r="E1205" s="2" t="s">
        <v>4422</v>
      </c>
      <c r="F1205" s="2" t="s">
        <v>24</v>
      </c>
      <c r="G1205" s="2" t="s">
        <v>7477</v>
      </c>
      <c r="H1205" s="10" t="n">
        <v>0.533397999999579</v>
      </c>
      <c r="I1205" s="10" t="n">
        <v>0.0011532</v>
      </c>
      <c r="J1205" s="10" t="n">
        <f aca="false">H1205-I1205</f>
        <v>0.532244799999579</v>
      </c>
    </row>
    <row r="1206" customFormat="false" ht="15" hidden="false" customHeight="false" outlineLevel="0" collapsed="false">
      <c r="A1206" s="2" t="s">
        <v>546</v>
      </c>
      <c r="B1206" s="2" t="s">
        <v>7478</v>
      </c>
      <c r="C1206" s="2" t="s">
        <v>7479</v>
      </c>
      <c r="D1206" s="2" t="s">
        <v>54</v>
      </c>
      <c r="E1206" s="2" t="s">
        <v>4422</v>
      </c>
      <c r="F1206" s="2" t="s">
        <v>29</v>
      </c>
      <c r="G1206" s="2" t="s">
        <v>4681</v>
      </c>
      <c r="H1206" s="10" t="n">
        <v>3.63797880709171E-012</v>
      </c>
      <c r="I1206" s="10" t="n">
        <v>0.00069192</v>
      </c>
      <c r="J1206" s="10" t="n">
        <f aca="false">H1206-I1206</f>
        <v>-0.000691919996362021</v>
      </c>
    </row>
    <row r="1207" customFormat="false" ht="15" hidden="false" customHeight="false" outlineLevel="0" collapsed="false">
      <c r="A1207" s="2" t="s">
        <v>546</v>
      </c>
      <c r="B1207" s="2" t="s">
        <v>7480</v>
      </c>
      <c r="C1207" s="2" t="s">
        <v>7481</v>
      </c>
      <c r="D1207" s="2" t="s">
        <v>54</v>
      </c>
      <c r="E1207" s="2" t="s">
        <v>4422</v>
      </c>
      <c r="F1207" s="2" t="s">
        <v>24</v>
      </c>
      <c r="G1207" s="2" t="s">
        <v>7482</v>
      </c>
      <c r="H1207" s="10" t="n">
        <v>0.506257999997615</v>
      </c>
      <c r="I1207" s="10" t="n">
        <v>0.0011532</v>
      </c>
      <c r="J1207" s="10" t="n">
        <f aca="false">H1207-I1207</f>
        <v>0.505104799997615</v>
      </c>
    </row>
    <row r="1208" customFormat="false" ht="15" hidden="false" customHeight="false" outlineLevel="0" collapsed="false">
      <c r="A1208" s="2" t="s">
        <v>546</v>
      </c>
      <c r="B1208" s="2" t="s">
        <v>7483</v>
      </c>
      <c r="C1208" s="2" t="s">
        <v>7484</v>
      </c>
      <c r="D1208" s="2" t="s">
        <v>54</v>
      </c>
      <c r="E1208" s="2" t="s">
        <v>4422</v>
      </c>
      <c r="F1208" s="2" t="s">
        <v>29</v>
      </c>
      <c r="G1208" s="2" t="s">
        <v>4681</v>
      </c>
      <c r="H1208" s="10" t="n">
        <v>0</v>
      </c>
      <c r="I1208" s="10" t="n">
        <v>0.00069192</v>
      </c>
      <c r="J1208" s="10" t="n">
        <f aca="false">H1208-I1208</f>
        <v>-0.00069192</v>
      </c>
    </row>
    <row r="1209" customFormat="false" ht="15" hidden="false" customHeight="false" outlineLevel="0" collapsed="false">
      <c r="A1209" s="2" t="s">
        <v>546</v>
      </c>
      <c r="B1209" s="2" t="s">
        <v>7485</v>
      </c>
      <c r="C1209" s="2" t="s">
        <v>7486</v>
      </c>
      <c r="D1209" s="2" t="s">
        <v>561</v>
      </c>
      <c r="E1209" s="2" t="s">
        <v>4422</v>
      </c>
      <c r="F1209" s="2" t="s">
        <v>25</v>
      </c>
      <c r="G1209" s="2"/>
      <c r="H1209" s="10" t="n">
        <v>0</v>
      </c>
      <c r="I1209" s="10" t="n">
        <v>0.0011532</v>
      </c>
      <c r="J1209" s="10" t="n">
        <f aca="false">H1209-I1209</f>
        <v>-0.0011532</v>
      </c>
    </row>
    <row r="1210" customFormat="false" ht="15" hidden="false" customHeight="false" outlineLevel="0" collapsed="false">
      <c r="A1210" s="2" t="s">
        <v>546</v>
      </c>
      <c r="B1210" s="2" t="s">
        <v>7487</v>
      </c>
      <c r="C1210" s="2" t="s">
        <v>7488</v>
      </c>
      <c r="D1210" s="2" t="s">
        <v>54</v>
      </c>
      <c r="E1210" s="2" t="s">
        <v>4422</v>
      </c>
      <c r="F1210" s="2" t="s">
        <v>25</v>
      </c>
      <c r="G1210" s="2" t="s">
        <v>7489</v>
      </c>
      <c r="H1210" s="10" t="n">
        <v>0.936615999999049</v>
      </c>
      <c r="I1210" s="10" t="n">
        <v>0.0011532</v>
      </c>
      <c r="J1210" s="10" t="n">
        <f aca="false">H1210-I1210</f>
        <v>0.935462799999049</v>
      </c>
    </row>
    <row r="1211" customFormat="false" ht="15" hidden="false" customHeight="false" outlineLevel="0" collapsed="false">
      <c r="A1211" s="2" t="s">
        <v>546</v>
      </c>
      <c r="B1211" s="2" t="s">
        <v>7490</v>
      </c>
      <c r="C1211" s="2" t="s">
        <v>7491</v>
      </c>
      <c r="D1211" s="2" t="s">
        <v>54</v>
      </c>
      <c r="E1211" s="2" t="s">
        <v>4422</v>
      </c>
      <c r="F1211" s="2" t="s">
        <v>29</v>
      </c>
      <c r="G1211" s="2" t="s">
        <v>4681</v>
      </c>
      <c r="H1211" s="10" t="n">
        <v>3.63797880709171E-012</v>
      </c>
      <c r="I1211" s="10" t="n">
        <v>0.00069192</v>
      </c>
      <c r="J1211" s="10" t="n">
        <f aca="false">H1211-I1211</f>
        <v>-0.000691919996362021</v>
      </c>
    </row>
    <row r="1212" customFormat="false" ht="15" hidden="false" customHeight="false" outlineLevel="0" collapsed="false">
      <c r="A1212" s="2" t="s">
        <v>546</v>
      </c>
      <c r="B1212" s="2" t="s">
        <v>7492</v>
      </c>
      <c r="C1212" s="2" t="s">
        <v>7493</v>
      </c>
      <c r="D1212" s="2" t="s">
        <v>54</v>
      </c>
      <c r="E1212" s="2" t="s">
        <v>4422</v>
      </c>
      <c r="F1212" s="2" t="s">
        <v>24</v>
      </c>
      <c r="G1212" s="2" t="s">
        <v>7494</v>
      </c>
      <c r="H1212" s="10" t="n">
        <v>0.843036999995093</v>
      </c>
      <c r="I1212" s="10" t="n">
        <v>0.0011532</v>
      </c>
      <c r="J1212" s="10" t="n">
        <f aca="false">H1212-I1212</f>
        <v>0.841883799995093</v>
      </c>
    </row>
    <row r="1213" customFormat="false" ht="15" hidden="false" customHeight="false" outlineLevel="0" collapsed="false">
      <c r="A1213" s="2" t="s">
        <v>546</v>
      </c>
      <c r="B1213" s="2" t="s">
        <v>7495</v>
      </c>
      <c r="C1213" s="2" t="s">
        <v>7496</v>
      </c>
      <c r="D1213" s="2" t="s">
        <v>54</v>
      </c>
      <c r="E1213" s="2" t="s">
        <v>4422</v>
      </c>
      <c r="F1213" s="2" t="s">
        <v>29</v>
      </c>
      <c r="G1213" s="2" t="s">
        <v>4681</v>
      </c>
      <c r="H1213" s="10" t="n">
        <v>3.63797880709171E-012</v>
      </c>
      <c r="I1213" s="10" t="n">
        <v>0.00069192</v>
      </c>
      <c r="J1213" s="10" t="n">
        <f aca="false">H1213-I1213</f>
        <v>-0.000691919996362021</v>
      </c>
    </row>
    <row r="1214" customFormat="false" ht="15" hidden="false" customHeight="false" outlineLevel="0" collapsed="false">
      <c r="A1214" s="2" t="s">
        <v>546</v>
      </c>
      <c r="B1214" s="2" t="s">
        <v>7497</v>
      </c>
      <c r="C1214" s="2" t="s">
        <v>7498</v>
      </c>
      <c r="D1214" s="2" t="s">
        <v>561</v>
      </c>
      <c r="E1214" s="2" t="s">
        <v>4422</v>
      </c>
      <c r="F1214" s="2" t="s">
        <v>25</v>
      </c>
      <c r="G1214" s="2"/>
      <c r="H1214" s="10" t="n">
        <v>0</v>
      </c>
      <c r="I1214" s="10" t="n">
        <v>0.0011532</v>
      </c>
      <c r="J1214" s="10" t="n">
        <f aca="false">H1214-I1214</f>
        <v>-0.0011532</v>
      </c>
    </row>
    <row r="1215" customFormat="false" ht="15" hidden="false" customHeight="false" outlineLevel="0" collapsed="false">
      <c r="A1215" s="2" t="s">
        <v>546</v>
      </c>
      <c r="B1215" s="2" t="s">
        <v>7499</v>
      </c>
      <c r="C1215" s="2" t="s">
        <v>7500</v>
      </c>
      <c r="D1215" s="2" t="s">
        <v>54</v>
      </c>
      <c r="E1215" s="2" t="s">
        <v>4422</v>
      </c>
      <c r="F1215" s="2" t="s">
        <v>25</v>
      </c>
      <c r="G1215" s="2" t="s">
        <v>7501</v>
      </c>
      <c r="H1215" s="10" t="n">
        <v>0.603706999998394</v>
      </c>
      <c r="I1215" s="10" t="n">
        <v>0.0011532</v>
      </c>
      <c r="J1215" s="10" t="n">
        <f aca="false">H1215-I1215</f>
        <v>0.602553799998394</v>
      </c>
    </row>
    <row r="1216" customFormat="false" ht="15" hidden="false" customHeight="false" outlineLevel="0" collapsed="false">
      <c r="A1216" s="2" t="s">
        <v>546</v>
      </c>
      <c r="B1216" s="2" t="s">
        <v>7502</v>
      </c>
      <c r="C1216" s="2" t="s">
        <v>7503</v>
      </c>
      <c r="D1216" s="2" t="s">
        <v>54</v>
      </c>
      <c r="E1216" s="2" t="s">
        <v>4422</v>
      </c>
      <c r="F1216" s="2" t="s">
        <v>29</v>
      </c>
      <c r="G1216" s="2" t="s">
        <v>4681</v>
      </c>
      <c r="H1216" s="10" t="n">
        <v>0</v>
      </c>
      <c r="I1216" s="10" t="n">
        <v>0.00069192</v>
      </c>
      <c r="J1216" s="10" t="n">
        <f aca="false">H1216-I1216</f>
        <v>-0.00069192</v>
      </c>
    </row>
    <row r="1217" customFormat="false" ht="15" hidden="false" customHeight="false" outlineLevel="0" collapsed="false">
      <c r="A1217" s="2" t="s">
        <v>546</v>
      </c>
      <c r="B1217" s="2" t="s">
        <v>7504</v>
      </c>
      <c r="C1217" s="2" t="s">
        <v>7505</v>
      </c>
      <c r="D1217" s="2" t="s">
        <v>54</v>
      </c>
      <c r="E1217" s="2" t="s">
        <v>4422</v>
      </c>
      <c r="F1217" s="2" t="s">
        <v>25</v>
      </c>
      <c r="G1217" s="2" t="s">
        <v>7506</v>
      </c>
      <c r="H1217" s="10" t="n">
        <v>0.150624000001699</v>
      </c>
      <c r="I1217" s="10" t="n">
        <v>0.0011532</v>
      </c>
      <c r="J1217" s="10" t="n">
        <f aca="false">H1217-I1217</f>
        <v>0.149470800001699</v>
      </c>
    </row>
    <row r="1218" customFormat="false" ht="15" hidden="false" customHeight="false" outlineLevel="0" collapsed="false">
      <c r="A1218" s="2" t="s">
        <v>546</v>
      </c>
      <c r="B1218" s="2" t="s">
        <v>7507</v>
      </c>
      <c r="C1218" s="2" t="s">
        <v>7508</v>
      </c>
      <c r="D1218" s="2" t="s">
        <v>54</v>
      </c>
      <c r="E1218" s="2" t="s">
        <v>4422</v>
      </c>
      <c r="F1218" s="2" t="s">
        <v>29</v>
      </c>
      <c r="G1218" s="2" t="s">
        <v>4681</v>
      </c>
      <c r="H1218" s="10" t="n">
        <v>0</v>
      </c>
      <c r="I1218" s="10" t="n">
        <v>0.00069192</v>
      </c>
      <c r="J1218" s="10" t="n">
        <f aca="false">H1218-I1218</f>
        <v>-0.00069192</v>
      </c>
    </row>
    <row r="1219" customFormat="false" ht="15" hidden="false" customHeight="false" outlineLevel="0" collapsed="false">
      <c r="A1219" s="2" t="s">
        <v>546</v>
      </c>
      <c r="B1219" s="2" t="s">
        <v>7509</v>
      </c>
      <c r="C1219" s="2" t="s">
        <v>7510</v>
      </c>
      <c r="D1219" s="2" t="s">
        <v>54</v>
      </c>
      <c r="E1219" s="2" t="s">
        <v>4422</v>
      </c>
      <c r="F1219" s="2" t="s">
        <v>25</v>
      </c>
      <c r="G1219" s="2" t="s">
        <v>7511</v>
      </c>
      <c r="H1219" s="10" t="n">
        <v>0.630446999995911</v>
      </c>
      <c r="I1219" s="10" t="n">
        <v>0.0011532</v>
      </c>
      <c r="J1219" s="10" t="n">
        <f aca="false">H1219-I1219</f>
        <v>0.629293799995911</v>
      </c>
    </row>
    <row r="1220" customFormat="false" ht="15" hidden="false" customHeight="false" outlineLevel="0" collapsed="false">
      <c r="A1220" s="2" t="s">
        <v>546</v>
      </c>
      <c r="B1220" s="2" t="s">
        <v>7512</v>
      </c>
      <c r="C1220" s="2" t="s">
        <v>7513</v>
      </c>
      <c r="D1220" s="2" t="s">
        <v>54</v>
      </c>
      <c r="E1220" s="2" t="s">
        <v>4422</v>
      </c>
      <c r="F1220" s="2" t="s">
        <v>29</v>
      </c>
      <c r="G1220" s="2" t="s">
        <v>4681</v>
      </c>
      <c r="H1220" s="10" t="n">
        <v>3.63797880709171E-012</v>
      </c>
      <c r="I1220" s="10" t="n">
        <v>0.00069192</v>
      </c>
      <c r="J1220" s="10" t="n">
        <f aca="false">H1220-I1220</f>
        <v>-0.000691919996362021</v>
      </c>
    </row>
    <row r="1221" customFormat="false" ht="15" hidden="false" customHeight="false" outlineLevel="0" collapsed="false">
      <c r="A1221" s="2" t="s">
        <v>546</v>
      </c>
      <c r="B1221" s="2" t="s">
        <v>7514</v>
      </c>
      <c r="C1221" s="2" t="s">
        <v>7515</v>
      </c>
      <c r="D1221" s="2" t="s">
        <v>54</v>
      </c>
      <c r="E1221" s="2" t="s">
        <v>4422</v>
      </c>
      <c r="F1221" s="2" t="s">
        <v>24</v>
      </c>
      <c r="G1221" s="2" t="s">
        <v>7516</v>
      </c>
      <c r="H1221" s="10" t="n">
        <v>0.530521999997291</v>
      </c>
      <c r="I1221" s="10" t="n">
        <v>0.0011532</v>
      </c>
      <c r="J1221" s="10" t="n">
        <f aca="false">H1221-I1221</f>
        <v>0.529368799997291</v>
      </c>
    </row>
    <row r="1222" customFormat="false" ht="15" hidden="false" customHeight="false" outlineLevel="0" collapsed="false">
      <c r="A1222" s="2" t="s">
        <v>546</v>
      </c>
      <c r="B1222" s="2" t="s">
        <v>7517</v>
      </c>
      <c r="C1222" s="2" t="s">
        <v>7518</v>
      </c>
      <c r="D1222" s="2" t="s">
        <v>54</v>
      </c>
      <c r="E1222" s="2" t="s">
        <v>4422</v>
      </c>
      <c r="F1222" s="2" t="s">
        <v>29</v>
      </c>
      <c r="G1222" s="2" t="s">
        <v>7519</v>
      </c>
      <c r="H1222" s="10" t="n">
        <v>0</v>
      </c>
      <c r="I1222" s="10" t="n">
        <v>0.00069192</v>
      </c>
      <c r="J1222" s="10" t="n">
        <f aca="false">H1222-I1222</f>
        <v>-0.00069192</v>
      </c>
    </row>
    <row r="1223" customFormat="false" ht="15" hidden="false" customHeight="false" outlineLevel="0" collapsed="false">
      <c r="A1223" s="2" t="s">
        <v>546</v>
      </c>
      <c r="B1223" s="2" t="s">
        <v>7520</v>
      </c>
      <c r="C1223" s="2" t="s">
        <v>7521</v>
      </c>
      <c r="D1223" s="2" t="s">
        <v>54</v>
      </c>
      <c r="E1223" s="2" t="s">
        <v>4422</v>
      </c>
      <c r="F1223" s="2" t="s">
        <v>29</v>
      </c>
      <c r="G1223" s="2" t="s">
        <v>4659</v>
      </c>
      <c r="H1223" s="10" t="n">
        <v>0</v>
      </c>
      <c r="I1223" s="10" t="n">
        <v>0.00069192</v>
      </c>
      <c r="J1223" s="10" t="n">
        <f aca="false">H1223-I1223</f>
        <v>-0.00069192</v>
      </c>
    </row>
    <row r="1224" customFormat="false" ht="15" hidden="false" customHeight="false" outlineLevel="0" collapsed="false">
      <c r="A1224" s="2" t="s">
        <v>546</v>
      </c>
      <c r="B1224" s="2" t="s">
        <v>7522</v>
      </c>
      <c r="C1224" s="2" t="s">
        <v>7523</v>
      </c>
      <c r="D1224" s="2" t="s">
        <v>54</v>
      </c>
      <c r="E1224" s="2" t="s">
        <v>4422</v>
      </c>
      <c r="F1224" s="2" t="s">
        <v>24</v>
      </c>
      <c r="G1224" s="2" t="s">
        <v>7524</v>
      </c>
      <c r="H1224" s="10" t="n">
        <v>0.216855999999098</v>
      </c>
      <c r="I1224" s="10" t="n">
        <v>0.0011532</v>
      </c>
      <c r="J1224" s="10" t="n">
        <f aca="false">H1224-I1224</f>
        <v>0.215702799999098</v>
      </c>
    </row>
    <row r="1225" customFormat="false" ht="15" hidden="false" customHeight="false" outlineLevel="0" collapsed="false">
      <c r="A1225" s="2" t="s">
        <v>546</v>
      </c>
      <c r="B1225" s="2" t="s">
        <v>7525</v>
      </c>
      <c r="C1225" s="2" t="s">
        <v>7526</v>
      </c>
      <c r="D1225" s="2" t="s">
        <v>54</v>
      </c>
      <c r="E1225" s="2" t="s">
        <v>4422</v>
      </c>
      <c r="F1225" s="2" t="s">
        <v>25</v>
      </c>
      <c r="G1225" s="2" t="s">
        <v>7527</v>
      </c>
      <c r="H1225" s="10" t="n">
        <v>0.0883170000015525</v>
      </c>
      <c r="I1225" s="10" t="n">
        <v>0.001922</v>
      </c>
      <c r="J1225" s="10" t="n">
        <f aca="false">H1225-I1225</f>
        <v>0.0863950000015525</v>
      </c>
    </row>
    <row r="1226" customFormat="false" ht="15" hidden="false" customHeight="false" outlineLevel="0" collapsed="false">
      <c r="A1226" s="2" t="s">
        <v>546</v>
      </c>
      <c r="B1226" s="2" t="s">
        <v>7528</v>
      </c>
      <c r="C1226" s="2" t="s">
        <v>7529</v>
      </c>
      <c r="D1226" s="2" t="s">
        <v>54</v>
      </c>
      <c r="E1226" s="2" t="s">
        <v>4422</v>
      </c>
      <c r="F1226" s="2" t="s">
        <v>29</v>
      </c>
      <c r="G1226" s="2" t="s">
        <v>4681</v>
      </c>
      <c r="H1226" s="10" t="n">
        <v>3.63797880709171E-012</v>
      </c>
      <c r="I1226" s="10" t="n">
        <v>0.00069192</v>
      </c>
      <c r="J1226" s="10" t="n">
        <f aca="false">H1226-I1226</f>
        <v>-0.000691919996362021</v>
      </c>
    </row>
    <row r="1227" customFormat="false" ht="15" hidden="false" customHeight="false" outlineLevel="0" collapsed="false">
      <c r="A1227" s="2" t="s">
        <v>546</v>
      </c>
      <c r="B1227" s="2" t="s">
        <v>7530</v>
      </c>
      <c r="C1227" s="2" t="s">
        <v>7531</v>
      </c>
      <c r="D1227" s="2" t="s">
        <v>54</v>
      </c>
      <c r="E1227" s="2" t="s">
        <v>4422</v>
      </c>
      <c r="F1227" s="2" t="s">
        <v>25</v>
      </c>
      <c r="G1227" s="2" t="s">
        <v>7532</v>
      </c>
      <c r="H1227" s="10" t="n">
        <v>0.479252000000997</v>
      </c>
      <c r="I1227" s="10" t="n">
        <v>0.0011532</v>
      </c>
      <c r="J1227" s="10" t="n">
        <f aca="false">H1227-I1227</f>
        <v>0.478098800000997</v>
      </c>
    </row>
    <row r="1228" customFormat="false" ht="15" hidden="false" customHeight="false" outlineLevel="0" collapsed="false">
      <c r="A1228" s="2" t="s">
        <v>546</v>
      </c>
      <c r="B1228" s="2" t="s">
        <v>7533</v>
      </c>
      <c r="C1228" s="2" t="s">
        <v>7534</v>
      </c>
      <c r="D1228" s="2" t="s">
        <v>54</v>
      </c>
      <c r="E1228" s="2" t="s">
        <v>4422</v>
      </c>
      <c r="F1228" s="2" t="s">
        <v>29</v>
      </c>
      <c r="G1228" s="2" t="s">
        <v>4681</v>
      </c>
      <c r="H1228" s="10" t="n">
        <v>-3.63797880709171E-012</v>
      </c>
      <c r="I1228" s="10" t="n">
        <v>0.00069192</v>
      </c>
      <c r="J1228" s="10" t="n">
        <f aca="false">H1228-I1228</f>
        <v>-0.000691920003637979</v>
      </c>
    </row>
    <row r="1229" customFormat="false" ht="15" hidden="false" customHeight="false" outlineLevel="0" collapsed="false">
      <c r="A1229" s="2" t="s">
        <v>546</v>
      </c>
      <c r="B1229" s="2" t="s">
        <v>7535</v>
      </c>
      <c r="C1229" s="2" t="s">
        <v>7536</v>
      </c>
      <c r="D1229" s="2" t="s">
        <v>54</v>
      </c>
      <c r="E1229" s="2" t="s">
        <v>4422</v>
      </c>
      <c r="F1229" s="2" t="s">
        <v>24</v>
      </c>
      <c r="G1229" s="2" t="s">
        <v>7537</v>
      </c>
      <c r="H1229" s="10" t="n">
        <v>1.52863199999774</v>
      </c>
      <c r="I1229" s="10" t="n">
        <v>0.0011532</v>
      </c>
      <c r="J1229" s="10" t="n">
        <f aca="false">H1229-I1229</f>
        <v>1.52747879999774</v>
      </c>
    </row>
    <row r="1230" customFormat="false" ht="15" hidden="false" customHeight="false" outlineLevel="0" collapsed="false">
      <c r="A1230" s="2" t="s">
        <v>546</v>
      </c>
      <c r="B1230" s="2" t="s">
        <v>7538</v>
      </c>
      <c r="C1230" s="2" t="s">
        <v>7539</v>
      </c>
      <c r="D1230" s="2" t="s">
        <v>54</v>
      </c>
      <c r="E1230" s="2" t="s">
        <v>4422</v>
      </c>
      <c r="F1230" s="2" t="s">
        <v>29</v>
      </c>
      <c r="G1230" s="2" t="s">
        <v>4681</v>
      </c>
      <c r="H1230" s="10" t="n">
        <v>3.63797880709171E-012</v>
      </c>
      <c r="I1230" s="10" t="n">
        <v>0.00069192</v>
      </c>
      <c r="J1230" s="10" t="n">
        <f aca="false">H1230-I1230</f>
        <v>-0.000691919996362021</v>
      </c>
    </row>
    <row r="1231" customFormat="false" ht="15" hidden="false" customHeight="false" outlineLevel="0" collapsed="false">
      <c r="A1231" s="2" t="s">
        <v>546</v>
      </c>
      <c r="B1231" s="2" t="s">
        <v>7540</v>
      </c>
      <c r="C1231" s="2" t="s">
        <v>7541</v>
      </c>
      <c r="D1231" s="2" t="s">
        <v>54</v>
      </c>
      <c r="E1231" s="2" t="s">
        <v>4422</v>
      </c>
      <c r="F1231" s="2" t="s">
        <v>25</v>
      </c>
      <c r="G1231" s="2" t="s">
        <v>7542</v>
      </c>
      <c r="H1231" s="10" t="n">
        <v>2.07904200000121</v>
      </c>
      <c r="I1231" s="10" t="n">
        <v>0.0011532</v>
      </c>
      <c r="J1231" s="10" t="n">
        <f aca="false">H1231-I1231</f>
        <v>2.07788880000121</v>
      </c>
    </row>
    <row r="1232" customFormat="false" ht="15" hidden="false" customHeight="false" outlineLevel="0" collapsed="false">
      <c r="A1232" s="2" t="s">
        <v>546</v>
      </c>
      <c r="B1232" s="2" t="s">
        <v>7543</v>
      </c>
      <c r="C1232" s="2" t="s">
        <v>7544</v>
      </c>
      <c r="D1232" s="2" t="s">
        <v>54</v>
      </c>
      <c r="E1232" s="2" t="s">
        <v>4422</v>
      </c>
      <c r="F1232" s="2" t="s">
        <v>29</v>
      </c>
      <c r="G1232" s="2" t="s">
        <v>4681</v>
      </c>
      <c r="H1232" s="10" t="n">
        <v>0</v>
      </c>
      <c r="I1232" s="10" t="n">
        <v>0.00069192</v>
      </c>
      <c r="J1232" s="10" t="n">
        <f aca="false">H1232-I1232</f>
        <v>-0.00069192</v>
      </c>
    </row>
    <row r="1233" customFormat="false" ht="15" hidden="false" customHeight="false" outlineLevel="0" collapsed="false">
      <c r="A1233" s="2" t="s">
        <v>546</v>
      </c>
      <c r="B1233" s="2" t="s">
        <v>7545</v>
      </c>
      <c r="C1233" s="2" t="s">
        <v>7546</v>
      </c>
      <c r="D1233" s="2" t="s">
        <v>54</v>
      </c>
      <c r="E1233" s="2" t="s">
        <v>4422</v>
      </c>
      <c r="F1233" s="2" t="s">
        <v>24</v>
      </c>
      <c r="G1233" s="2" t="s">
        <v>7547</v>
      </c>
      <c r="H1233" s="10" t="n">
        <v>1.47440300000017</v>
      </c>
      <c r="I1233" s="10" t="n">
        <v>0.0011532</v>
      </c>
      <c r="J1233" s="10" t="n">
        <f aca="false">H1233-I1233</f>
        <v>1.47324980000017</v>
      </c>
    </row>
    <row r="1234" customFormat="false" ht="15" hidden="false" customHeight="false" outlineLevel="0" collapsed="false">
      <c r="A1234" s="2" t="s">
        <v>546</v>
      </c>
      <c r="B1234" s="2" t="s">
        <v>7548</v>
      </c>
      <c r="C1234" s="2" t="s">
        <v>7549</v>
      </c>
      <c r="D1234" s="2" t="s">
        <v>54</v>
      </c>
      <c r="E1234" s="2" t="s">
        <v>4422</v>
      </c>
      <c r="F1234" s="2" t="s">
        <v>29</v>
      </c>
      <c r="G1234" s="2" t="s">
        <v>4681</v>
      </c>
      <c r="H1234" s="10" t="n">
        <v>-3.63797880709171E-012</v>
      </c>
      <c r="I1234" s="10" t="n">
        <v>0.00069192</v>
      </c>
      <c r="J1234" s="10" t="n">
        <f aca="false">H1234-I1234</f>
        <v>-0.000691920003637979</v>
      </c>
    </row>
    <row r="1235" customFormat="false" ht="15" hidden="false" customHeight="false" outlineLevel="0" collapsed="false">
      <c r="A1235" s="2" t="s">
        <v>546</v>
      </c>
      <c r="B1235" s="2" t="s">
        <v>7550</v>
      </c>
      <c r="C1235" s="2" t="s">
        <v>7551</v>
      </c>
      <c r="D1235" s="2" t="s">
        <v>561</v>
      </c>
      <c r="E1235" s="2" t="s">
        <v>4422</v>
      </c>
      <c r="F1235" s="2" t="s">
        <v>25</v>
      </c>
      <c r="G1235" s="2"/>
      <c r="H1235" s="10" t="n">
        <v>0</v>
      </c>
      <c r="I1235" s="10" t="n">
        <v>0.0011532</v>
      </c>
      <c r="J1235" s="10" t="n">
        <f aca="false">H1235-I1235</f>
        <v>-0.0011532</v>
      </c>
    </row>
    <row r="1236" customFormat="false" ht="15" hidden="false" customHeight="false" outlineLevel="0" collapsed="false">
      <c r="A1236" s="2" t="s">
        <v>546</v>
      </c>
      <c r="B1236" s="2" t="s">
        <v>7552</v>
      </c>
      <c r="C1236" s="2" t="s">
        <v>7553</v>
      </c>
      <c r="D1236" s="2" t="s">
        <v>54</v>
      </c>
      <c r="E1236" s="2" t="s">
        <v>4422</v>
      </c>
      <c r="F1236" s="2" t="s">
        <v>25</v>
      </c>
      <c r="G1236" s="2" t="s">
        <v>7554</v>
      </c>
      <c r="H1236" s="10" t="n">
        <v>1.35153500000524</v>
      </c>
      <c r="I1236" s="10" t="n">
        <v>0.0011532</v>
      </c>
      <c r="J1236" s="10" t="n">
        <f aca="false">H1236-I1236</f>
        <v>1.35038180000524</v>
      </c>
    </row>
    <row r="1237" customFormat="false" ht="15" hidden="false" customHeight="false" outlineLevel="0" collapsed="false">
      <c r="A1237" s="2" t="s">
        <v>546</v>
      </c>
      <c r="B1237" s="2" t="s">
        <v>7555</v>
      </c>
      <c r="C1237" s="2" t="s">
        <v>7556</v>
      </c>
      <c r="D1237" s="2" t="s">
        <v>54</v>
      </c>
      <c r="E1237" s="2" t="s">
        <v>4422</v>
      </c>
      <c r="F1237" s="2" t="s">
        <v>29</v>
      </c>
      <c r="G1237" s="2" t="s">
        <v>4681</v>
      </c>
      <c r="H1237" s="10" t="n">
        <v>-3.63797880709171E-012</v>
      </c>
      <c r="I1237" s="10" t="n">
        <v>0.00069192</v>
      </c>
      <c r="J1237" s="10" t="n">
        <f aca="false">H1237-I1237</f>
        <v>-0.000691920003637979</v>
      </c>
    </row>
    <row r="1238" customFormat="false" ht="15" hidden="false" customHeight="false" outlineLevel="0" collapsed="false">
      <c r="A1238" s="2" t="s">
        <v>546</v>
      </c>
      <c r="B1238" s="2" t="s">
        <v>7557</v>
      </c>
      <c r="C1238" s="2" t="s">
        <v>7558</v>
      </c>
      <c r="D1238" s="2" t="s">
        <v>561</v>
      </c>
      <c r="E1238" s="2" t="s">
        <v>4422</v>
      </c>
      <c r="F1238" s="2" t="s">
        <v>24</v>
      </c>
      <c r="G1238" s="2"/>
      <c r="H1238" s="10" t="n">
        <v>0</v>
      </c>
      <c r="I1238" s="10" t="n">
        <v>0.0011532</v>
      </c>
      <c r="J1238" s="10" t="n">
        <f aca="false">H1238-I1238</f>
        <v>-0.0011532</v>
      </c>
    </row>
    <row r="1239" customFormat="false" ht="15" hidden="false" customHeight="false" outlineLevel="0" collapsed="false">
      <c r="A1239" s="2" t="s">
        <v>546</v>
      </c>
      <c r="B1239" s="2" t="s">
        <v>7559</v>
      </c>
      <c r="C1239" s="2" t="s">
        <v>7560</v>
      </c>
      <c r="D1239" s="2" t="s">
        <v>561</v>
      </c>
      <c r="E1239" s="2" t="s">
        <v>4422</v>
      </c>
      <c r="F1239" s="2" t="s">
        <v>25</v>
      </c>
      <c r="G1239" s="2"/>
      <c r="H1239" s="10" t="n">
        <v>0</v>
      </c>
      <c r="I1239" s="10" t="n">
        <v>0.0011532</v>
      </c>
      <c r="J1239" s="10" t="n">
        <f aca="false">H1239-I1239</f>
        <v>-0.0011532</v>
      </c>
    </row>
    <row r="1240" customFormat="false" ht="15" hidden="false" customHeight="false" outlineLevel="0" collapsed="false">
      <c r="A1240" s="2" t="s">
        <v>546</v>
      </c>
      <c r="B1240" s="2" t="s">
        <v>7561</v>
      </c>
      <c r="C1240" s="2" t="s">
        <v>7562</v>
      </c>
      <c r="D1240" s="2" t="s">
        <v>561</v>
      </c>
      <c r="E1240" s="2" t="s">
        <v>4422</v>
      </c>
      <c r="F1240" s="2" t="s">
        <v>25</v>
      </c>
      <c r="G1240" s="2"/>
      <c r="H1240" s="10" t="n">
        <v>0</v>
      </c>
      <c r="I1240" s="10" t="n">
        <v>0.0011532</v>
      </c>
      <c r="J1240" s="10" t="n">
        <f aca="false">H1240-I1240</f>
        <v>-0.0011532</v>
      </c>
    </row>
    <row r="1241" customFormat="false" ht="15" hidden="false" customHeight="false" outlineLevel="0" collapsed="false">
      <c r="A1241" s="2" t="s">
        <v>546</v>
      </c>
      <c r="B1241" s="2" t="s">
        <v>7563</v>
      </c>
      <c r="C1241" s="2" t="s">
        <v>7564</v>
      </c>
      <c r="D1241" s="2" t="s">
        <v>54</v>
      </c>
      <c r="E1241" s="2" t="s">
        <v>4422</v>
      </c>
      <c r="F1241" s="2" t="s">
        <v>25</v>
      </c>
      <c r="G1241" s="2" t="s">
        <v>7565</v>
      </c>
      <c r="H1241" s="10" t="n">
        <v>1.72784699999829</v>
      </c>
      <c r="I1241" s="10" t="n">
        <v>0.0011532</v>
      </c>
      <c r="J1241" s="10" t="n">
        <f aca="false">H1241-I1241</f>
        <v>1.72669379999829</v>
      </c>
    </row>
    <row r="1242" customFormat="false" ht="15" hidden="false" customHeight="false" outlineLevel="0" collapsed="false">
      <c r="A1242" s="2" t="s">
        <v>546</v>
      </c>
      <c r="B1242" s="2" t="s">
        <v>7566</v>
      </c>
      <c r="C1242" s="2" t="s">
        <v>7567</v>
      </c>
      <c r="D1242" s="2" t="s">
        <v>54</v>
      </c>
      <c r="E1242" s="2" t="s">
        <v>4422</v>
      </c>
      <c r="F1242" s="2" t="s">
        <v>29</v>
      </c>
      <c r="G1242" s="2" t="s">
        <v>4681</v>
      </c>
      <c r="H1242" s="10" t="n">
        <v>3.63797880709171E-012</v>
      </c>
      <c r="I1242" s="10" t="n">
        <v>0.00069192</v>
      </c>
      <c r="J1242" s="10" t="n">
        <f aca="false">H1242-I1242</f>
        <v>-0.000691919996362021</v>
      </c>
    </row>
    <row r="1243" customFormat="false" ht="15" hidden="false" customHeight="false" outlineLevel="0" collapsed="false">
      <c r="A1243" s="2" t="s">
        <v>546</v>
      </c>
      <c r="B1243" s="2" t="s">
        <v>7568</v>
      </c>
      <c r="C1243" s="2" t="s">
        <v>7569</v>
      </c>
      <c r="D1243" s="2" t="s">
        <v>54</v>
      </c>
      <c r="E1243" s="2" t="s">
        <v>4422</v>
      </c>
      <c r="F1243" s="2" t="s">
        <v>25</v>
      </c>
      <c r="G1243" s="2" t="s">
        <v>7570</v>
      </c>
      <c r="H1243" s="10" t="n">
        <v>1.58417299999928</v>
      </c>
      <c r="I1243" s="10" t="n">
        <v>0.0011532</v>
      </c>
      <c r="J1243" s="10" t="n">
        <f aca="false">H1243-I1243</f>
        <v>1.58301979999928</v>
      </c>
    </row>
    <row r="1244" customFormat="false" ht="15" hidden="false" customHeight="false" outlineLevel="0" collapsed="false">
      <c r="A1244" s="2" t="s">
        <v>546</v>
      </c>
      <c r="B1244" s="2" t="s">
        <v>7571</v>
      </c>
      <c r="C1244" s="2" t="s">
        <v>7572</v>
      </c>
      <c r="D1244" s="2" t="s">
        <v>54</v>
      </c>
      <c r="E1244" s="2" t="s">
        <v>4422</v>
      </c>
      <c r="F1244" s="2" t="s">
        <v>29</v>
      </c>
      <c r="G1244" s="2" t="s">
        <v>4681</v>
      </c>
      <c r="H1244" s="10" t="n">
        <v>0</v>
      </c>
      <c r="I1244" s="10" t="n">
        <v>0.00069192</v>
      </c>
      <c r="J1244" s="10" t="n">
        <f aca="false">H1244-I1244</f>
        <v>-0.00069192</v>
      </c>
    </row>
    <row r="1245" customFormat="false" ht="15" hidden="false" customHeight="false" outlineLevel="0" collapsed="false">
      <c r="A1245" s="2" t="s">
        <v>546</v>
      </c>
      <c r="B1245" s="2" t="s">
        <v>7573</v>
      </c>
      <c r="C1245" s="2" t="s">
        <v>7574</v>
      </c>
      <c r="D1245" s="2" t="s">
        <v>54</v>
      </c>
      <c r="E1245" s="2" t="s">
        <v>4422</v>
      </c>
      <c r="F1245" s="2" t="s">
        <v>24</v>
      </c>
      <c r="G1245" s="2" t="s">
        <v>7575</v>
      </c>
      <c r="H1245" s="10" t="n">
        <v>1.27522099999624</v>
      </c>
      <c r="I1245" s="10" t="n">
        <v>0.0011532</v>
      </c>
      <c r="J1245" s="10" t="n">
        <f aca="false">H1245-I1245</f>
        <v>1.27406779999624</v>
      </c>
    </row>
    <row r="1246" customFormat="false" ht="15" hidden="false" customHeight="false" outlineLevel="0" collapsed="false">
      <c r="A1246" s="2" t="s">
        <v>546</v>
      </c>
      <c r="B1246" s="2" t="s">
        <v>7576</v>
      </c>
      <c r="C1246" s="2" t="s">
        <v>7577</v>
      </c>
      <c r="D1246" s="2" t="s">
        <v>54</v>
      </c>
      <c r="E1246" s="2" t="s">
        <v>4422</v>
      </c>
      <c r="F1246" s="2" t="s">
        <v>29</v>
      </c>
      <c r="G1246" s="2" t="s">
        <v>7578</v>
      </c>
      <c r="H1246" s="10" t="n">
        <v>0</v>
      </c>
      <c r="I1246" s="10" t="n">
        <v>0.00069192</v>
      </c>
      <c r="J1246" s="10" t="n">
        <f aca="false">H1246-I1246</f>
        <v>-0.00069192</v>
      </c>
    </row>
    <row r="1247" customFormat="false" ht="15" hidden="false" customHeight="false" outlineLevel="0" collapsed="false">
      <c r="A1247" s="2" t="s">
        <v>546</v>
      </c>
      <c r="B1247" s="2" t="s">
        <v>7579</v>
      </c>
      <c r="C1247" s="2" t="s">
        <v>7580</v>
      </c>
      <c r="D1247" s="2" t="s">
        <v>54</v>
      </c>
      <c r="E1247" s="2" t="s">
        <v>4422</v>
      </c>
      <c r="F1247" s="2" t="s">
        <v>29</v>
      </c>
      <c r="G1247" s="2" t="s">
        <v>7581</v>
      </c>
      <c r="H1247" s="10" t="n">
        <v>0</v>
      </c>
      <c r="I1247" s="10" t="n">
        <v>0.00069192</v>
      </c>
      <c r="J1247" s="10" t="n">
        <f aca="false">H1247-I1247</f>
        <v>-0.00069192</v>
      </c>
    </row>
    <row r="1248" customFormat="false" ht="15" hidden="false" customHeight="false" outlineLevel="0" collapsed="false">
      <c r="A1248" s="2" t="s">
        <v>546</v>
      </c>
      <c r="B1248" s="2" t="s">
        <v>7582</v>
      </c>
      <c r="C1248" s="2" t="s">
        <v>7583</v>
      </c>
      <c r="D1248" s="2" t="s">
        <v>54</v>
      </c>
      <c r="E1248" s="2" t="s">
        <v>4422</v>
      </c>
      <c r="F1248" s="2" t="s">
        <v>29</v>
      </c>
      <c r="G1248" s="2" t="s">
        <v>4681</v>
      </c>
      <c r="H1248" s="10" t="n">
        <v>0</v>
      </c>
      <c r="I1248" s="10" t="n">
        <v>0.00069192</v>
      </c>
      <c r="J1248" s="10" t="n">
        <f aca="false">H1248-I1248</f>
        <v>-0.00069192</v>
      </c>
    </row>
    <row r="1249" customFormat="false" ht="15" hidden="false" customHeight="false" outlineLevel="0" collapsed="false">
      <c r="A1249" s="2" t="s">
        <v>546</v>
      </c>
      <c r="B1249" s="2" t="s">
        <v>7584</v>
      </c>
      <c r="C1249" s="2" t="s">
        <v>7585</v>
      </c>
      <c r="D1249" s="2" t="s">
        <v>561</v>
      </c>
      <c r="E1249" s="2" t="s">
        <v>4422</v>
      </c>
      <c r="F1249" s="2" t="s">
        <v>25</v>
      </c>
      <c r="G1249" s="2"/>
      <c r="H1249" s="10" t="n">
        <v>0</v>
      </c>
      <c r="I1249" s="10" t="n">
        <v>0.0011532</v>
      </c>
      <c r="J1249" s="10" t="n">
        <f aca="false">H1249-I1249</f>
        <v>-0.0011532</v>
      </c>
    </row>
    <row r="1250" customFormat="false" ht="15" hidden="false" customHeight="false" outlineLevel="0" collapsed="false">
      <c r="A1250" s="2" t="s">
        <v>546</v>
      </c>
      <c r="B1250" s="2" t="s">
        <v>7586</v>
      </c>
      <c r="C1250" s="2" t="s">
        <v>7587</v>
      </c>
      <c r="D1250" s="2" t="s">
        <v>54</v>
      </c>
      <c r="E1250" s="2" t="s">
        <v>4422</v>
      </c>
      <c r="F1250" s="2" t="s">
        <v>25</v>
      </c>
      <c r="G1250" s="2" t="s">
        <v>7588</v>
      </c>
      <c r="H1250" s="10" t="n">
        <v>5.10000027134083E-005</v>
      </c>
      <c r="I1250" s="10" t="n">
        <v>0.00161863152</v>
      </c>
      <c r="J1250" s="10" t="n">
        <f aca="false">H1250-I1250</f>
        <v>-0.00156763151728659</v>
      </c>
    </row>
    <row r="1251" customFormat="false" ht="15" hidden="false" customHeight="false" outlineLevel="0" collapsed="false">
      <c r="A1251" s="2" t="s">
        <v>546</v>
      </c>
      <c r="B1251" s="2" t="s">
        <v>7589</v>
      </c>
      <c r="C1251" s="2" t="s">
        <v>7590</v>
      </c>
      <c r="D1251" s="2" t="s">
        <v>54</v>
      </c>
      <c r="E1251" s="2" t="s">
        <v>4422</v>
      </c>
      <c r="F1251" s="2" t="s">
        <v>29</v>
      </c>
      <c r="G1251" s="2" t="s">
        <v>7581</v>
      </c>
      <c r="H1251" s="10" t="n">
        <v>0</v>
      </c>
      <c r="I1251" s="10" t="n">
        <v>0.00069192</v>
      </c>
      <c r="J1251" s="10" t="n">
        <f aca="false">H1251-I1251</f>
        <v>-0.00069192</v>
      </c>
    </row>
    <row r="1252" customFormat="false" ht="15" hidden="false" customHeight="false" outlineLevel="0" collapsed="false">
      <c r="A1252" s="2" t="s">
        <v>546</v>
      </c>
      <c r="B1252" s="2" t="s">
        <v>7591</v>
      </c>
      <c r="C1252" s="2" t="s">
        <v>7592</v>
      </c>
      <c r="D1252" s="2" t="s">
        <v>54</v>
      </c>
      <c r="E1252" s="2" t="s">
        <v>4422</v>
      </c>
      <c r="F1252" s="2" t="s">
        <v>29</v>
      </c>
      <c r="G1252" s="2" t="s">
        <v>4681</v>
      </c>
      <c r="H1252" s="10" t="n">
        <v>0</v>
      </c>
      <c r="I1252" s="10" t="n">
        <v>0.00069192</v>
      </c>
      <c r="J1252" s="10" t="n">
        <f aca="false">H1252-I1252</f>
        <v>-0.00069192</v>
      </c>
    </row>
    <row r="1253" customFormat="false" ht="15" hidden="false" customHeight="false" outlineLevel="0" collapsed="false">
      <c r="A1253" s="2" t="s">
        <v>546</v>
      </c>
      <c r="B1253" s="2" t="s">
        <v>7593</v>
      </c>
      <c r="C1253" s="2" t="s">
        <v>7594</v>
      </c>
      <c r="D1253" s="2" t="s">
        <v>54</v>
      </c>
      <c r="E1253" s="2" t="s">
        <v>4422</v>
      </c>
      <c r="F1253" s="2" t="s">
        <v>24</v>
      </c>
      <c r="G1253" s="2" t="s">
        <v>7595</v>
      </c>
      <c r="H1253" s="10" t="n">
        <v>0.424773999999161</v>
      </c>
      <c r="I1253" s="10" t="n">
        <v>0.0011532</v>
      </c>
      <c r="J1253" s="10" t="n">
        <f aca="false">H1253-I1253</f>
        <v>0.423620799999161</v>
      </c>
    </row>
    <row r="1254" customFormat="false" ht="15" hidden="false" customHeight="false" outlineLevel="0" collapsed="false">
      <c r="A1254" s="2" t="s">
        <v>546</v>
      </c>
      <c r="B1254" s="2" t="s">
        <v>7596</v>
      </c>
      <c r="C1254" s="2" t="s">
        <v>7597</v>
      </c>
      <c r="D1254" s="2" t="s">
        <v>54</v>
      </c>
      <c r="E1254" s="2" t="s">
        <v>4422</v>
      </c>
      <c r="F1254" s="2" t="s">
        <v>29</v>
      </c>
      <c r="G1254" s="2" t="s">
        <v>4681</v>
      </c>
      <c r="H1254" s="10" t="n">
        <v>3.63797880709171E-012</v>
      </c>
      <c r="I1254" s="10" t="n">
        <v>0.00069192</v>
      </c>
      <c r="J1254" s="10" t="n">
        <f aca="false">H1254-I1254</f>
        <v>-0.000691919996362021</v>
      </c>
    </row>
    <row r="1255" customFormat="false" ht="15" hidden="false" customHeight="false" outlineLevel="0" collapsed="false">
      <c r="A1255" s="2" t="s">
        <v>546</v>
      </c>
      <c r="B1255" s="2" t="s">
        <v>7598</v>
      </c>
      <c r="C1255" s="2" t="s">
        <v>7599</v>
      </c>
      <c r="D1255" s="2" t="s">
        <v>54</v>
      </c>
      <c r="E1255" s="2" t="s">
        <v>4422</v>
      </c>
      <c r="F1255" s="2" t="s">
        <v>25</v>
      </c>
      <c r="G1255" s="2" t="s">
        <v>7600</v>
      </c>
      <c r="H1255" s="10" t="n">
        <v>0.334356999996089</v>
      </c>
      <c r="I1255" s="10" t="n">
        <v>0.0011532</v>
      </c>
      <c r="J1255" s="10" t="n">
        <f aca="false">H1255-I1255</f>
        <v>0.333203799996089</v>
      </c>
    </row>
    <row r="1256" customFormat="false" ht="15" hidden="false" customHeight="false" outlineLevel="0" collapsed="false">
      <c r="A1256" s="2" t="s">
        <v>546</v>
      </c>
      <c r="B1256" s="2" t="s">
        <v>7601</v>
      </c>
      <c r="C1256" s="2" t="s">
        <v>7602</v>
      </c>
      <c r="D1256" s="2" t="s">
        <v>54</v>
      </c>
      <c r="E1256" s="2" t="s">
        <v>4422</v>
      </c>
      <c r="F1256" s="2" t="s">
        <v>29</v>
      </c>
      <c r="G1256" s="2" t="s">
        <v>4681</v>
      </c>
      <c r="H1256" s="10" t="n">
        <v>3.63797880709171E-012</v>
      </c>
      <c r="I1256" s="10" t="n">
        <v>0.00069192</v>
      </c>
      <c r="J1256" s="10" t="n">
        <f aca="false">H1256-I1256</f>
        <v>-0.000691919996362021</v>
      </c>
    </row>
    <row r="1257" customFormat="false" ht="15" hidden="false" customHeight="false" outlineLevel="0" collapsed="false">
      <c r="A1257" s="2" t="s">
        <v>546</v>
      </c>
      <c r="B1257" s="2" t="s">
        <v>7603</v>
      </c>
      <c r="C1257" s="2" t="s">
        <v>7604</v>
      </c>
      <c r="D1257" s="2" t="s">
        <v>54</v>
      </c>
      <c r="E1257" s="2" t="s">
        <v>4422</v>
      </c>
      <c r="F1257" s="2" t="s">
        <v>25</v>
      </c>
      <c r="G1257" s="2" t="s">
        <v>7605</v>
      </c>
      <c r="H1257" s="10" t="n">
        <v>0.133388999998715</v>
      </c>
      <c r="I1257" s="10" t="n">
        <v>0.0011532</v>
      </c>
      <c r="J1257" s="10" t="n">
        <f aca="false">H1257-I1257</f>
        <v>0.132235799998715</v>
      </c>
    </row>
    <row r="1258" customFormat="false" ht="15" hidden="false" customHeight="false" outlineLevel="0" collapsed="false">
      <c r="A1258" s="2" t="s">
        <v>546</v>
      </c>
      <c r="B1258" s="2" t="s">
        <v>7606</v>
      </c>
      <c r="C1258" s="2" t="s">
        <v>7607</v>
      </c>
      <c r="D1258" s="2" t="s">
        <v>54</v>
      </c>
      <c r="E1258" s="2" t="s">
        <v>4422</v>
      </c>
      <c r="F1258" s="2" t="s">
        <v>29</v>
      </c>
      <c r="G1258" s="2" t="s">
        <v>7608</v>
      </c>
      <c r="H1258" s="10" t="n">
        <v>0</v>
      </c>
      <c r="I1258" s="10" t="n">
        <v>0.00069192</v>
      </c>
      <c r="J1258" s="10" t="n">
        <f aca="false">H1258-I1258</f>
        <v>-0.00069192</v>
      </c>
    </row>
    <row r="1259" customFormat="false" ht="15" hidden="false" customHeight="false" outlineLevel="0" collapsed="false">
      <c r="A1259" s="2" t="s">
        <v>546</v>
      </c>
      <c r="B1259" s="2" t="s">
        <v>7609</v>
      </c>
      <c r="C1259" s="2" t="s">
        <v>7610</v>
      </c>
      <c r="D1259" s="2" t="s">
        <v>54</v>
      </c>
      <c r="E1259" s="2" t="s">
        <v>4422</v>
      </c>
      <c r="F1259" s="2" t="s">
        <v>29</v>
      </c>
      <c r="G1259" s="2" t="s">
        <v>4681</v>
      </c>
      <c r="H1259" s="10" t="n">
        <v>0</v>
      </c>
      <c r="I1259" s="10" t="n">
        <v>0.00069192</v>
      </c>
      <c r="J1259" s="10" t="n">
        <f aca="false">H1259-I1259</f>
        <v>-0.00069192</v>
      </c>
    </row>
    <row r="1260" customFormat="false" ht="15" hidden="false" customHeight="false" outlineLevel="0" collapsed="false">
      <c r="A1260" s="2" t="s">
        <v>546</v>
      </c>
      <c r="B1260" s="2" t="s">
        <v>7611</v>
      </c>
      <c r="C1260" s="2" t="s">
        <v>7612</v>
      </c>
      <c r="D1260" s="2" t="s">
        <v>54</v>
      </c>
      <c r="E1260" s="2" t="s">
        <v>4422</v>
      </c>
      <c r="F1260" s="2" t="s">
        <v>25</v>
      </c>
      <c r="G1260" s="2" t="s">
        <v>7613</v>
      </c>
      <c r="H1260" s="10" t="n">
        <v>0.164678000001004</v>
      </c>
      <c r="I1260" s="10" t="n">
        <v>0.0011532</v>
      </c>
      <c r="J1260" s="10" t="n">
        <f aca="false">H1260-I1260</f>
        <v>0.163524800001004</v>
      </c>
    </row>
    <row r="1261" customFormat="false" ht="15" hidden="false" customHeight="false" outlineLevel="0" collapsed="false">
      <c r="A1261" s="2" t="s">
        <v>546</v>
      </c>
      <c r="B1261" s="2" t="s">
        <v>7614</v>
      </c>
      <c r="C1261" s="2" t="s">
        <v>7615</v>
      </c>
      <c r="D1261" s="2" t="s">
        <v>54</v>
      </c>
      <c r="E1261" s="2" t="s">
        <v>4422</v>
      </c>
      <c r="F1261" s="2" t="s">
        <v>29</v>
      </c>
      <c r="G1261" s="2" t="s">
        <v>4681</v>
      </c>
      <c r="H1261" s="10" t="n">
        <v>0</v>
      </c>
      <c r="I1261" s="10" t="n">
        <v>0.00069192</v>
      </c>
      <c r="J1261" s="10" t="n">
        <f aca="false">H1261-I1261</f>
        <v>-0.00069192</v>
      </c>
    </row>
    <row r="1262" customFormat="false" ht="15" hidden="false" customHeight="false" outlineLevel="0" collapsed="false">
      <c r="A1262" s="2" t="s">
        <v>546</v>
      </c>
      <c r="B1262" s="2" t="s">
        <v>7616</v>
      </c>
      <c r="C1262" s="2" t="s">
        <v>7617</v>
      </c>
      <c r="D1262" s="2" t="s">
        <v>54</v>
      </c>
      <c r="E1262" s="2" t="s">
        <v>4422</v>
      </c>
      <c r="F1262" s="2" t="s">
        <v>24</v>
      </c>
      <c r="G1262" s="2" t="s">
        <v>7618</v>
      </c>
      <c r="H1262" s="10" t="n">
        <v>0.152410000002419</v>
      </c>
      <c r="I1262" s="10" t="n">
        <v>0.0011532</v>
      </c>
      <c r="J1262" s="10" t="n">
        <f aca="false">H1262-I1262</f>
        <v>0.151256800002419</v>
      </c>
    </row>
    <row r="1263" customFormat="false" ht="15" hidden="false" customHeight="false" outlineLevel="0" collapsed="false">
      <c r="A1263" s="2" t="s">
        <v>546</v>
      </c>
      <c r="B1263" s="2" t="s">
        <v>7619</v>
      </c>
      <c r="C1263" s="2" t="s">
        <v>7620</v>
      </c>
      <c r="D1263" s="2" t="s">
        <v>54</v>
      </c>
      <c r="E1263" s="2" t="s">
        <v>4422</v>
      </c>
      <c r="F1263" s="2" t="s">
        <v>29</v>
      </c>
      <c r="G1263" s="2" t="s">
        <v>4681</v>
      </c>
      <c r="H1263" s="10" t="n">
        <v>-3.63797880709171E-012</v>
      </c>
      <c r="I1263" s="10" t="n">
        <v>0.00069192</v>
      </c>
      <c r="J1263" s="10" t="n">
        <f aca="false">H1263-I1263</f>
        <v>-0.000691920003637979</v>
      </c>
    </row>
    <row r="1264" customFormat="false" ht="15" hidden="false" customHeight="false" outlineLevel="0" collapsed="false">
      <c r="A1264" s="2" t="s">
        <v>546</v>
      </c>
      <c r="B1264" s="2" t="s">
        <v>7621</v>
      </c>
      <c r="C1264" s="2" t="s">
        <v>7622</v>
      </c>
      <c r="D1264" s="2" t="s">
        <v>561</v>
      </c>
      <c r="E1264" s="2" t="s">
        <v>4422</v>
      </c>
      <c r="F1264" s="2" t="s">
        <v>25</v>
      </c>
      <c r="G1264" s="2"/>
      <c r="H1264" s="10" t="n">
        <v>0</v>
      </c>
      <c r="I1264" s="10" t="n">
        <v>0.0011532</v>
      </c>
      <c r="J1264" s="10" t="n">
        <f aca="false">H1264-I1264</f>
        <v>-0.0011532</v>
      </c>
    </row>
    <row r="1265" customFormat="false" ht="15" hidden="false" customHeight="false" outlineLevel="0" collapsed="false">
      <c r="A1265" s="2" t="s">
        <v>546</v>
      </c>
      <c r="B1265" s="2" t="s">
        <v>7623</v>
      </c>
      <c r="C1265" s="2" t="s">
        <v>7624</v>
      </c>
      <c r="D1265" s="2" t="s">
        <v>561</v>
      </c>
      <c r="E1265" s="2" t="s">
        <v>4422</v>
      </c>
      <c r="F1265" s="2" t="s">
        <v>25</v>
      </c>
      <c r="G1265" s="2"/>
      <c r="H1265" s="10" t="n">
        <v>0</v>
      </c>
      <c r="I1265" s="10" t="n">
        <v>0.0011532</v>
      </c>
      <c r="J1265" s="10" t="n">
        <f aca="false">H1265-I1265</f>
        <v>-0.0011532</v>
      </c>
    </row>
    <row r="1266" customFormat="false" ht="15" hidden="false" customHeight="false" outlineLevel="0" collapsed="false">
      <c r="A1266" s="2" t="s">
        <v>546</v>
      </c>
      <c r="B1266" s="2" t="s">
        <v>7625</v>
      </c>
      <c r="C1266" s="2" t="s">
        <v>7626</v>
      </c>
      <c r="D1266" s="2" t="s">
        <v>561</v>
      </c>
      <c r="E1266" s="2" t="s">
        <v>4422</v>
      </c>
      <c r="F1266" s="2" t="s">
        <v>25</v>
      </c>
      <c r="G1266" s="2"/>
      <c r="H1266" s="10" t="n">
        <v>0</v>
      </c>
      <c r="I1266" s="10" t="n">
        <v>0.0011532</v>
      </c>
      <c r="J1266" s="10" t="n">
        <f aca="false">H1266-I1266</f>
        <v>-0.0011532</v>
      </c>
    </row>
    <row r="1267" customFormat="false" ht="15" hidden="false" customHeight="false" outlineLevel="0" collapsed="false">
      <c r="A1267" s="2" t="s">
        <v>546</v>
      </c>
      <c r="B1267" s="2" t="s">
        <v>7627</v>
      </c>
      <c r="C1267" s="2" t="s">
        <v>7628</v>
      </c>
      <c r="D1267" s="2" t="s">
        <v>561</v>
      </c>
      <c r="E1267" s="2" t="s">
        <v>4422</v>
      </c>
      <c r="F1267" s="2" t="s">
        <v>24</v>
      </c>
      <c r="G1267" s="2"/>
      <c r="H1267" s="10" t="n">
        <v>0</v>
      </c>
      <c r="I1267" s="10" t="n">
        <v>0.0011532</v>
      </c>
      <c r="J1267" s="10" t="n">
        <f aca="false">H1267-I1267</f>
        <v>-0.0011532</v>
      </c>
    </row>
    <row r="1268" customFormat="false" ht="15" hidden="false" customHeight="false" outlineLevel="0" collapsed="false">
      <c r="A1268" s="2" t="s">
        <v>546</v>
      </c>
      <c r="B1268" s="2" t="s">
        <v>7629</v>
      </c>
      <c r="C1268" s="2" t="s">
        <v>7630</v>
      </c>
      <c r="D1268" s="2" t="s">
        <v>54</v>
      </c>
      <c r="E1268" s="2" t="s">
        <v>4422</v>
      </c>
      <c r="F1268" s="2" t="s">
        <v>25</v>
      </c>
      <c r="G1268" s="2" t="s">
        <v>7631</v>
      </c>
      <c r="H1268" s="10" t="n">
        <v>0.425811999997677</v>
      </c>
      <c r="I1268" s="10" t="n">
        <v>0.0011532</v>
      </c>
      <c r="J1268" s="10" t="n">
        <f aca="false">H1268-I1268</f>
        <v>0.424658799997677</v>
      </c>
    </row>
    <row r="1269" customFormat="false" ht="15" hidden="false" customHeight="false" outlineLevel="0" collapsed="false">
      <c r="A1269" s="2" t="s">
        <v>546</v>
      </c>
      <c r="B1269" s="2" t="s">
        <v>7632</v>
      </c>
      <c r="C1269" s="2" t="s">
        <v>7633</v>
      </c>
      <c r="D1269" s="2" t="s">
        <v>54</v>
      </c>
      <c r="E1269" s="2" t="s">
        <v>4422</v>
      </c>
      <c r="F1269" s="2" t="s">
        <v>29</v>
      </c>
      <c r="G1269" s="2" t="s">
        <v>4681</v>
      </c>
      <c r="H1269" s="10" t="n">
        <v>3.63797880709171E-012</v>
      </c>
      <c r="I1269" s="10" t="n">
        <v>0.00069192</v>
      </c>
      <c r="J1269" s="10" t="n">
        <f aca="false">H1269-I1269</f>
        <v>-0.000691919996362021</v>
      </c>
    </row>
    <row r="1270" customFormat="false" ht="15" hidden="false" customHeight="false" outlineLevel="0" collapsed="false">
      <c r="A1270" s="2" t="s">
        <v>546</v>
      </c>
      <c r="B1270" s="2" t="s">
        <v>7634</v>
      </c>
      <c r="C1270" s="2" t="s">
        <v>7635</v>
      </c>
      <c r="D1270" s="2" t="s">
        <v>54</v>
      </c>
      <c r="E1270" s="2" t="s">
        <v>4422</v>
      </c>
      <c r="F1270" s="2" t="s">
        <v>24</v>
      </c>
      <c r="G1270" s="2" t="s">
        <v>7636</v>
      </c>
      <c r="H1270" s="10" t="n">
        <v>0.169427999997424</v>
      </c>
      <c r="I1270" s="10" t="n">
        <v>0.0011532</v>
      </c>
      <c r="J1270" s="10" t="n">
        <f aca="false">H1270-I1270</f>
        <v>0.168274799997424</v>
      </c>
    </row>
    <row r="1271" customFormat="false" ht="15" hidden="false" customHeight="false" outlineLevel="0" collapsed="false">
      <c r="A1271" s="2" t="s">
        <v>546</v>
      </c>
      <c r="B1271" s="2" t="s">
        <v>7637</v>
      </c>
      <c r="C1271" s="2" t="s">
        <v>7638</v>
      </c>
      <c r="D1271" s="2" t="s">
        <v>54</v>
      </c>
      <c r="E1271" s="2" t="s">
        <v>4422</v>
      </c>
      <c r="F1271" s="2" t="s">
        <v>29</v>
      </c>
      <c r="G1271" s="2" t="s">
        <v>4681</v>
      </c>
      <c r="H1271" s="10" t="n">
        <v>0</v>
      </c>
      <c r="I1271" s="10" t="n">
        <v>0.00069192</v>
      </c>
      <c r="J1271" s="10" t="n">
        <f aca="false">H1271-I1271</f>
        <v>-0.00069192</v>
      </c>
    </row>
    <row r="1272" customFormat="false" ht="15" hidden="false" customHeight="false" outlineLevel="0" collapsed="false">
      <c r="A1272" s="2" t="s">
        <v>546</v>
      </c>
      <c r="B1272" s="2" t="s">
        <v>7639</v>
      </c>
      <c r="C1272" s="2" t="s">
        <v>7640</v>
      </c>
      <c r="D1272" s="2" t="s">
        <v>54</v>
      </c>
      <c r="E1272" s="2" t="s">
        <v>4422</v>
      </c>
      <c r="F1272" s="2" t="s">
        <v>24</v>
      </c>
      <c r="G1272" s="2" t="s">
        <v>7641</v>
      </c>
      <c r="H1272" s="10" t="n">
        <v>0.176725000004808</v>
      </c>
      <c r="I1272" s="10" t="n">
        <v>0.0011532</v>
      </c>
      <c r="J1272" s="10" t="n">
        <f aca="false">H1272-I1272</f>
        <v>0.175571800004808</v>
      </c>
    </row>
    <row r="1273" customFormat="false" ht="15" hidden="false" customHeight="false" outlineLevel="0" collapsed="false">
      <c r="A1273" s="2" t="s">
        <v>546</v>
      </c>
      <c r="B1273" s="2" t="s">
        <v>7642</v>
      </c>
      <c r="C1273" s="2" t="s">
        <v>7643</v>
      </c>
      <c r="D1273" s="2" t="s">
        <v>54</v>
      </c>
      <c r="E1273" s="2" t="s">
        <v>4422</v>
      </c>
      <c r="F1273" s="2" t="s">
        <v>29</v>
      </c>
      <c r="G1273" s="2" t="s">
        <v>4681</v>
      </c>
      <c r="H1273" s="10" t="n">
        <v>-3.63797880709171E-012</v>
      </c>
      <c r="I1273" s="10" t="n">
        <v>0.00069192</v>
      </c>
      <c r="J1273" s="10" t="n">
        <f aca="false">H1273-I1273</f>
        <v>-0.000691920003637979</v>
      </c>
    </row>
    <row r="1274" customFormat="false" ht="15" hidden="false" customHeight="false" outlineLevel="0" collapsed="false">
      <c r="A1274" s="2" t="s">
        <v>546</v>
      </c>
      <c r="B1274" s="2" t="s">
        <v>7644</v>
      </c>
      <c r="C1274" s="2" t="s">
        <v>7645</v>
      </c>
      <c r="D1274" s="2" t="s">
        <v>561</v>
      </c>
      <c r="E1274" s="2" t="s">
        <v>4422</v>
      </c>
      <c r="F1274" s="2" t="s">
        <v>24</v>
      </c>
      <c r="G1274" s="2"/>
      <c r="H1274" s="10" t="n">
        <v>0</v>
      </c>
      <c r="I1274" s="10" t="n">
        <v>0.0011532</v>
      </c>
      <c r="J1274" s="10" t="n">
        <f aca="false">H1274-I1274</f>
        <v>-0.0011532</v>
      </c>
    </row>
    <row r="1275" customFormat="false" ht="15" hidden="false" customHeight="false" outlineLevel="0" collapsed="false">
      <c r="A1275" s="2" t="s">
        <v>546</v>
      </c>
      <c r="B1275" s="2" t="s">
        <v>7646</v>
      </c>
      <c r="C1275" s="2" t="s">
        <v>7647</v>
      </c>
      <c r="D1275" s="2" t="s">
        <v>54</v>
      </c>
      <c r="E1275" s="2" t="s">
        <v>4422</v>
      </c>
      <c r="F1275" s="2" t="s">
        <v>24</v>
      </c>
      <c r="G1275" s="2" t="s">
        <v>7648</v>
      </c>
      <c r="H1275" s="10" t="n">
        <v>0.141375000002881</v>
      </c>
      <c r="I1275" s="10" t="n">
        <v>0.0011532</v>
      </c>
      <c r="J1275" s="10" t="n">
        <f aca="false">H1275-I1275</f>
        <v>0.140221800002881</v>
      </c>
    </row>
    <row r="1276" customFormat="false" ht="15" hidden="false" customHeight="false" outlineLevel="0" collapsed="false">
      <c r="A1276" s="2" t="s">
        <v>546</v>
      </c>
      <c r="B1276" s="2" t="s">
        <v>7649</v>
      </c>
      <c r="C1276" s="2" t="s">
        <v>7650</v>
      </c>
      <c r="D1276" s="2" t="s">
        <v>54</v>
      </c>
      <c r="E1276" s="2" t="s">
        <v>4422</v>
      </c>
      <c r="F1276" s="2" t="s">
        <v>29</v>
      </c>
      <c r="G1276" s="2" t="s">
        <v>4681</v>
      </c>
      <c r="H1276" s="10" t="n">
        <v>-3.63797880709171E-012</v>
      </c>
      <c r="I1276" s="10" t="n">
        <v>0.00069192</v>
      </c>
      <c r="J1276" s="10" t="n">
        <f aca="false">H1276-I1276</f>
        <v>-0.000691920003637979</v>
      </c>
    </row>
    <row r="1277" customFormat="false" ht="15" hidden="false" customHeight="false" outlineLevel="0" collapsed="false">
      <c r="A1277" s="2" t="s">
        <v>546</v>
      </c>
      <c r="B1277" s="2" t="s">
        <v>7651</v>
      </c>
      <c r="C1277" s="2" t="s">
        <v>7652</v>
      </c>
      <c r="D1277" s="2" t="s">
        <v>54</v>
      </c>
      <c r="E1277" s="2" t="s">
        <v>4422</v>
      </c>
      <c r="F1277" s="2" t="s">
        <v>24</v>
      </c>
      <c r="G1277" s="2" t="s">
        <v>7653</v>
      </c>
      <c r="H1277" s="10" t="n">
        <v>1.07378500000414</v>
      </c>
      <c r="I1277" s="10" t="n">
        <v>0.0011532</v>
      </c>
      <c r="J1277" s="10" t="n">
        <f aca="false">H1277-I1277</f>
        <v>1.07263180000414</v>
      </c>
    </row>
    <row r="1278" customFormat="false" ht="15" hidden="false" customHeight="false" outlineLevel="0" collapsed="false">
      <c r="A1278" s="2" t="s">
        <v>546</v>
      </c>
      <c r="B1278" s="2" t="s">
        <v>7654</v>
      </c>
      <c r="C1278" s="2" t="s">
        <v>7655</v>
      </c>
      <c r="D1278" s="2" t="s">
        <v>54</v>
      </c>
      <c r="E1278" s="2" t="s">
        <v>4422</v>
      </c>
      <c r="F1278" s="2" t="s">
        <v>29</v>
      </c>
      <c r="G1278" s="2" t="s">
        <v>4681</v>
      </c>
      <c r="H1278" s="10" t="n">
        <v>-3.63797880709171E-012</v>
      </c>
      <c r="I1278" s="10" t="n">
        <v>0.00069192</v>
      </c>
      <c r="J1278" s="10" t="n">
        <f aca="false">H1278-I1278</f>
        <v>-0.000691920003637979</v>
      </c>
    </row>
    <row r="1279" customFormat="false" ht="15" hidden="false" customHeight="false" outlineLevel="0" collapsed="false">
      <c r="A1279" s="2" t="s">
        <v>546</v>
      </c>
      <c r="B1279" s="2" t="s">
        <v>7656</v>
      </c>
      <c r="C1279" s="2" t="s">
        <v>7657</v>
      </c>
      <c r="D1279" s="2" t="s">
        <v>54</v>
      </c>
      <c r="E1279" s="2" t="s">
        <v>4422</v>
      </c>
      <c r="F1279" s="2" t="s">
        <v>24</v>
      </c>
      <c r="G1279" s="2" t="s">
        <v>7658</v>
      </c>
      <c r="H1279" s="10" t="n">
        <v>1.17710199999783</v>
      </c>
      <c r="I1279" s="10" t="n">
        <v>0.0011532</v>
      </c>
      <c r="J1279" s="10" t="n">
        <f aca="false">H1279-I1279</f>
        <v>1.17594879999783</v>
      </c>
    </row>
    <row r="1280" customFormat="false" ht="15" hidden="false" customHeight="false" outlineLevel="0" collapsed="false">
      <c r="A1280" s="2" t="s">
        <v>546</v>
      </c>
      <c r="B1280" s="2" t="s">
        <v>7659</v>
      </c>
      <c r="C1280" s="2" t="s">
        <v>7660</v>
      </c>
      <c r="D1280" s="2" t="s">
        <v>54</v>
      </c>
      <c r="E1280" s="2" t="s">
        <v>4422</v>
      </c>
      <c r="F1280" s="2" t="s">
        <v>29</v>
      </c>
      <c r="G1280" s="2" t="s">
        <v>4681</v>
      </c>
      <c r="H1280" s="10" t="n">
        <v>3.63797880709171E-012</v>
      </c>
      <c r="I1280" s="10" t="n">
        <v>0.00069192</v>
      </c>
      <c r="J1280" s="10" t="n">
        <f aca="false">H1280-I1280</f>
        <v>-0.000691919996362021</v>
      </c>
    </row>
    <row r="1281" customFormat="false" ht="15" hidden="false" customHeight="false" outlineLevel="0" collapsed="false">
      <c r="A1281" s="2" t="s">
        <v>546</v>
      </c>
      <c r="B1281" s="2" t="s">
        <v>7661</v>
      </c>
      <c r="C1281" s="2" t="s">
        <v>7662</v>
      </c>
      <c r="D1281" s="2" t="s">
        <v>54</v>
      </c>
      <c r="E1281" s="2" t="s">
        <v>4422</v>
      </c>
      <c r="F1281" s="2" t="s">
        <v>25</v>
      </c>
      <c r="G1281" s="2" t="s">
        <v>7663</v>
      </c>
      <c r="H1281" s="10" t="n">
        <v>1.42085399999996</v>
      </c>
      <c r="I1281" s="10" t="n">
        <v>0.0011532</v>
      </c>
      <c r="J1281" s="10" t="n">
        <f aca="false">H1281-I1281</f>
        <v>1.41970079999996</v>
      </c>
    </row>
    <row r="1282" customFormat="false" ht="15" hidden="false" customHeight="false" outlineLevel="0" collapsed="false">
      <c r="A1282" s="2" t="s">
        <v>546</v>
      </c>
      <c r="B1282" s="2" t="s">
        <v>7664</v>
      </c>
      <c r="C1282" s="2" t="s">
        <v>7665</v>
      </c>
      <c r="D1282" s="2" t="s">
        <v>54</v>
      </c>
      <c r="E1282" s="2" t="s">
        <v>4422</v>
      </c>
      <c r="F1282" s="2" t="s">
        <v>29</v>
      </c>
      <c r="G1282" s="2" t="s">
        <v>4681</v>
      </c>
      <c r="H1282" s="10" t="n">
        <v>0</v>
      </c>
      <c r="I1282" s="10" t="n">
        <v>0.00069192</v>
      </c>
      <c r="J1282" s="10" t="n">
        <f aca="false">H1282-I1282</f>
        <v>-0.00069192</v>
      </c>
    </row>
    <row r="1283" customFormat="false" ht="15" hidden="false" customHeight="false" outlineLevel="0" collapsed="false">
      <c r="A1283" s="2" t="s">
        <v>546</v>
      </c>
      <c r="B1283" s="2" t="s">
        <v>7666</v>
      </c>
      <c r="C1283" s="2" t="s">
        <v>7667</v>
      </c>
      <c r="D1283" s="2" t="s">
        <v>561</v>
      </c>
      <c r="E1283" s="2" t="s">
        <v>4422</v>
      </c>
      <c r="F1283" s="2" t="s">
        <v>24</v>
      </c>
      <c r="G1283" s="2"/>
      <c r="H1283" s="10" t="n">
        <v>0</v>
      </c>
      <c r="I1283" s="10" t="n">
        <v>0.0011532</v>
      </c>
      <c r="J1283" s="10" t="n">
        <f aca="false">H1283-I1283</f>
        <v>-0.0011532</v>
      </c>
    </row>
    <row r="1284" customFormat="false" ht="15" hidden="false" customHeight="false" outlineLevel="0" collapsed="false">
      <c r="A1284" s="2" t="s">
        <v>546</v>
      </c>
      <c r="B1284" s="2" t="s">
        <v>7668</v>
      </c>
      <c r="C1284" s="2" t="s">
        <v>7669</v>
      </c>
      <c r="D1284" s="2" t="s">
        <v>561</v>
      </c>
      <c r="E1284" s="2" t="s">
        <v>4422</v>
      </c>
      <c r="F1284" s="2" t="s">
        <v>25</v>
      </c>
      <c r="G1284" s="2"/>
      <c r="H1284" s="10" t="n">
        <v>0</v>
      </c>
      <c r="I1284" s="10" t="n">
        <v>0.0011532</v>
      </c>
      <c r="J1284" s="10" t="n">
        <f aca="false">H1284-I1284</f>
        <v>-0.0011532</v>
      </c>
    </row>
    <row r="1285" customFormat="false" ht="15" hidden="false" customHeight="false" outlineLevel="0" collapsed="false">
      <c r="A1285" s="2" t="s">
        <v>546</v>
      </c>
      <c r="B1285" s="2" t="s">
        <v>7670</v>
      </c>
      <c r="C1285" s="2" t="s">
        <v>7671</v>
      </c>
      <c r="D1285" s="2" t="s">
        <v>54</v>
      </c>
      <c r="E1285" s="2" t="s">
        <v>4422</v>
      </c>
      <c r="F1285" s="2" t="s">
        <v>25</v>
      </c>
      <c r="G1285" s="2" t="s">
        <v>7672</v>
      </c>
      <c r="H1285" s="10" t="n">
        <v>1.98265099999844</v>
      </c>
      <c r="I1285" s="10" t="n">
        <v>0.0011532</v>
      </c>
      <c r="J1285" s="10" t="n">
        <f aca="false">H1285-I1285</f>
        <v>1.98149779999844</v>
      </c>
    </row>
    <row r="1286" customFormat="false" ht="15" hidden="false" customHeight="false" outlineLevel="0" collapsed="false">
      <c r="A1286" s="2" t="s">
        <v>546</v>
      </c>
      <c r="B1286" s="2" t="s">
        <v>7673</v>
      </c>
      <c r="C1286" s="2" t="s">
        <v>7674</v>
      </c>
      <c r="D1286" s="2" t="s">
        <v>54</v>
      </c>
      <c r="E1286" s="2" t="s">
        <v>4422</v>
      </c>
      <c r="F1286" s="2" t="s">
        <v>29</v>
      </c>
      <c r="G1286" s="2" t="s">
        <v>4681</v>
      </c>
      <c r="H1286" s="10" t="n">
        <v>0</v>
      </c>
      <c r="I1286" s="10" t="n">
        <v>0.00069192</v>
      </c>
      <c r="J1286" s="10" t="n">
        <f aca="false">H1286-I1286</f>
        <v>-0.00069192</v>
      </c>
    </row>
    <row r="1287" customFormat="false" ht="15" hidden="false" customHeight="false" outlineLevel="0" collapsed="false">
      <c r="A1287" s="2" t="s">
        <v>546</v>
      </c>
      <c r="B1287" s="2" t="s">
        <v>7675</v>
      </c>
      <c r="C1287" s="2" t="s">
        <v>7676</v>
      </c>
      <c r="D1287" s="2" t="s">
        <v>54</v>
      </c>
      <c r="E1287" s="2" t="s">
        <v>4422</v>
      </c>
      <c r="F1287" s="2" t="s">
        <v>24</v>
      </c>
      <c r="G1287" s="2" t="s">
        <v>7677</v>
      </c>
      <c r="H1287" s="10" t="n">
        <v>1.83838500000275</v>
      </c>
      <c r="I1287" s="10" t="n">
        <v>0.0011532</v>
      </c>
      <c r="J1287" s="10" t="n">
        <f aca="false">H1287-I1287</f>
        <v>1.83723180000275</v>
      </c>
    </row>
    <row r="1288" customFormat="false" ht="15" hidden="false" customHeight="false" outlineLevel="0" collapsed="false">
      <c r="A1288" s="2" t="s">
        <v>546</v>
      </c>
      <c r="B1288" s="2" t="s">
        <v>7678</v>
      </c>
      <c r="C1288" s="2" t="s">
        <v>7679</v>
      </c>
      <c r="D1288" s="2" t="s">
        <v>54</v>
      </c>
      <c r="E1288" s="2" t="s">
        <v>4422</v>
      </c>
      <c r="F1288" s="2" t="s">
        <v>29</v>
      </c>
      <c r="G1288" s="2" t="s">
        <v>4681</v>
      </c>
      <c r="H1288" s="10" t="n">
        <v>0</v>
      </c>
      <c r="I1288" s="10" t="n">
        <v>0.00069192</v>
      </c>
      <c r="J1288" s="10" t="n">
        <f aca="false">H1288-I1288</f>
        <v>-0.00069192</v>
      </c>
    </row>
    <row r="1289" customFormat="false" ht="15" hidden="false" customHeight="false" outlineLevel="0" collapsed="false">
      <c r="A1289" s="2" t="s">
        <v>546</v>
      </c>
      <c r="B1289" s="2" t="s">
        <v>7680</v>
      </c>
      <c r="C1289" s="2" t="s">
        <v>7681</v>
      </c>
      <c r="D1289" s="2" t="s">
        <v>561</v>
      </c>
      <c r="E1289" s="2" t="s">
        <v>4422</v>
      </c>
      <c r="F1289" s="2" t="s">
        <v>25</v>
      </c>
      <c r="G1289" s="2"/>
      <c r="H1289" s="10" t="n">
        <v>0</v>
      </c>
      <c r="I1289" s="10" t="n">
        <v>0.0011532</v>
      </c>
      <c r="J1289" s="10" t="n">
        <f aca="false">H1289-I1289</f>
        <v>-0.0011532</v>
      </c>
    </row>
    <row r="1290" customFormat="false" ht="15" hidden="false" customHeight="false" outlineLevel="0" collapsed="false">
      <c r="A1290" s="2" t="s">
        <v>546</v>
      </c>
      <c r="B1290" s="2" t="s">
        <v>7682</v>
      </c>
      <c r="C1290" s="2" t="s">
        <v>7683</v>
      </c>
      <c r="D1290" s="2" t="s">
        <v>561</v>
      </c>
      <c r="E1290" s="2" t="s">
        <v>4422</v>
      </c>
      <c r="F1290" s="2" t="s">
        <v>24</v>
      </c>
      <c r="G1290" s="2"/>
      <c r="H1290" s="10" t="n">
        <v>0</v>
      </c>
      <c r="I1290" s="10" t="n">
        <v>0.0011532</v>
      </c>
      <c r="J1290" s="10" t="n">
        <f aca="false">H1290-I1290</f>
        <v>-0.0011532</v>
      </c>
    </row>
    <row r="1291" customFormat="false" ht="15" hidden="false" customHeight="false" outlineLevel="0" collapsed="false">
      <c r="A1291" s="2" t="s">
        <v>546</v>
      </c>
      <c r="B1291" s="2" t="s">
        <v>7684</v>
      </c>
      <c r="C1291" s="2" t="s">
        <v>7685</v>
      </c>
      <c r="D1291" s="2" t="s">
        <v>54</v>
      </c>
      <c r="E1291" s="2" t="s">
        <v>4422</v>
      </c>
      <c r="F1291" s="2" t="s">
        <v>25</v>
      </c>
      <c r="G1291" s="2" t="s">
        <v>7686</v>
      </c>
      <c r="H1291" s="10" t="n">
        <v>1.31891099999484</v>
      </c>
      <c r="I1291" s="10" t="n">
        <v>0.0011532</v>
      </c>
      <c r="J1291" s="10" t="n">
        <f aca="false">H1291-I1291</f>
        <v>1.31775779999484</v>
      </c>
    </row>
    <row r="1292" customFormat="false" ht="15" hidden="false" customHeight="false" outlineLevel="0" collapsed="false">
      <c r="A1292" s="2" t="s">
        <v>546</v>
      </c>
      <c r="B1292" s="2" t="s">
        <v>7687</v>
      </c>
      <c r="C1292" s="2" t="s">
        <v>7688</v>
      </c>
      <c r="D1292" s="2" t="s">
        <v>54</v>
      </c>
      <c r="E1292" s="2" t="s">
        <v>4422</v>
      </c>
      <c r="F1292" s="2" t="s">
        <v>29</v>
      </c>
      <c r="G1292" s="2" t="s">
        <v>4681</v>
      </c>
      <c r="H1292" s="10" t="n">
        <v>3.63797880709171E-012</v>
      </c>
      <c r="I1292" s="10" t="n">
        <v>0.00069192</v>
      </c>
      <c r="J1292" s="10" t="n">
        <f aca="false">H1292-I1292</f>
        <v>-0.000691919996362021</v>
      </c>
    </row>
    <row r="1293" customFormat="false" ht="15" hidden="false" customHeight="false" outlineLevel="0" collapsed="false">
      <c r="A1293" s="2" t="s">
        <v>546</v>
      </c>
      <c r="B1293" s="2" t="s">
        <v>7689</v>
      </c>
      <c r="C1293" s="2" t="s">
        <v>7690</v>
      </c>
      <c r="D1293" s="2" t="s">
        <v>561</v>
      </c>
      <c r="E1293" s="2" t="s">
        <v>4422</v>
      </c>
      <c r="F1293" s="2" t="s">
        <v>24</v>
      </c>
      <c r="G1293" s="2"/>
      <c r="H1293" s="10" t="n">
        <v>0</v>
      </c>
      <c r="I1293" s="10" t="n">
        <v>0.0011532</v>
      </c>
      <c r="J1293" s="10" t="n">
        <f aca="false">H1293-I1293</f>
        <v>-0.0011532</v>
      </c>
    </row>
    <row r="1294" customFormat="false" ht="15" hidden="false" customHeight="false" outlineLevel="0" collapsed="false">
      <c r="A1294" s="2" t="s">
        <v>546</v>
      </c>
      <c r="B1294" s="2" t="s">
        <v>7691</v>
      </c>
      <c r="C1294" s="2" t="s">
        <v>7692</v>
      </c>
      <c r="D1294" s="2" t="s">
        <v>54</v>
      </c>
      <c r="E1294" s="2" t="s">
        <v>4422</v>
      </c>
      <c r="F1294" s="2" t="s">
        <v>24</v>
      </c>
      <c r="G1294" s="2" t="s">
        <v>7693</v>
      </c>
      <c r="H1294" s="10" t="n">
        <v>1.04891999999745</v>
      </c>
      <c r="I1294" s="10" t="n">
        <v>0.0011532</v>
      </c>
      <c r="J1294" s="10" t="n">
        <f aca="false">H1294-I1294</f>
        <v>1.04776679999745</v>
      </c>
    </row>
    <row r="1295" customFormat="false" ht="15" hidden="false" customHeight="false" outlineLevel="0" collapsed="false">
      <c r="A1295" s="2" t="s">
        <v>546</v>
      </c>
      <c r="B1295" s="2" t="s">
        <v>7694</v>
      </c>
      <c r="C1295" s="2" t="s">
        <v>7695</v>
      </c>
      <c r="D1295" s="2" t="s">
        <v>54</v>
      </c>
      <c r="E1295" s="2" t="s">
        <v>4422</v>
      </c>
      <c r="F1295" s="2" t="s">
        <v>29</v>
      </c>
      <c r="G1295" s="2" t="s">
        <v>4681</v>
      </c>
      <c r="H1295" s="10" t="n">
        <v>-3.63797880709171E-012</v>
      </c>
      <c r="I1295" s="10" t="n">
        <v>0.00069192</v>
      </c>
      <c r="J1295" s="10" t="n">
        <f aca="false">H1295-I1295</f>
        <v>-0.000691920003637979</v>
      </c>
    </row>
    <row r="1296" customFormat="false" ht="15" hidden="false" customHeight="false" outlineLevel="0" collapsed="false">
      <c r="A1296" s="2" t="s">
        <v>546</v>
      </c>
      <c r="B1296" s="2" t="s">
        <v>7696</v>
      </c>
      <c r="C1296" s="2" t="s">
        <v>7697</v>
      </c>
      <c r="D1296" s="2" t="s">
        <v>54</v>
      </c>
      <c r="E1296" s="2" t="s">
        <v>4422</v>
      </c>
      <c r="F1296" s="2" t="s">
        <v>25</v>
      </c>
      <c r="G1296" s="2" t="s">
        <v>7698</v>
      </c>
      <c r="H1296" s="10" t="n">
        <v>0.671525000001566</v>
      </c>
      <c r="I1296" s="10" t="n">
        <v>0.0011532</v>
      </c>
      <c r="J1296" s="10" t="n">
        <f aca="false">H1296-I1296</f>
        <v>0.670371800001566</v>
      </c>
    </row>
    <row r="1297" customFormat="false" ht="15" hidden="false" customHeight="false" outlineLevel="0" collapsed="false">
      <c r="A1297" s="2" t="s">
        <v>546</v>
      </c>
      <c r="B1297" s="2" t="s">
        <v>7699</v>
      </c>
      <c r="C1297" s="2" t="s">
        <v>7700</v>
      </c>
      <c r="D1297" s="2" t="s">
        <v>54</v>
      </c>
      <c r="E1297" s="2" t="s">
        <v>4422</v>
      </c>
      <c r="F1297" s="2" t="s">
        <v>29</v>
      </c>
      <c r="G1297" s="2" t="s">
        <v>4681</v>
      </c>
      <c r="H1297" s="10" t="n">
        <v>0</v>
      </c>
      <c r="I1297" s="10" t="n">
        <v>0.00069192</v>
      </c>
      <c r="J1297" s="10" t="n">
        <f aca="false">H1297-I1297</f>
        <v>-0.00069192</v>
      </c>
    </row>
    <row r="1298" customFormat="false" ht="15" hidden="false" customHeight="false" outlineLevel="0" collapsed="false">
      <c r="A1298" s="2" t="s">
        <v>546</v>
      </c>
      <c r="B1298" s="2" t="s">
        <v>7701</v>
      </c>
      <c r="C1298" s="2" t="s">
        <v>7702</v>
      </c>
      <c r="D1298" s="2" t="s">
        <v>54</v>
      </c>
      <c r="E1298" s="2" t="s">
        <v>4422</v>
      </c>
      <c r="F1298" s="2" t="s">
        <v>25</v>
      </c>
      <c r="G1298" s="2" t="s">
        <v>7703</v>
      </c>
      <c r="H1298" s="10" t="n">
        <v>0.417680999998993</v>
      </c>
      <c r="I1298" s="10" t="n">
        <v>0.0011532</v>
      </c>
      <c r="J1298" s="10" t="n">
        <f aca="false">H1298-I1298</f>
        <v>0.416527799998993</v>
      </c>
    </row>
    <row r="1299" customFormat="false" ht="15" hidden="false" customHeight="false" outlineLevel="0" collapsed="false">
      <c r="A1299" s="2" t="s">
        <v>546</v>
      </c>
      <c r="B1299" s="2" t="s">
        <v>7704</v>
      </c>
      <c r="C1299" s="2" t="s">
        <v>7705</v>
      </c>
      <c r="D1299" s="2" t="s">
        <v>54</v>
      </c>
      <c r="E1299" s="2" t="s">
        <v>4422</v>
      </c>
      <c r="F1299" s="2" t="s">
        <v>29</v>
      </c>
      <c r="G1299" s="2" t="s">
        <v>7706</v>
      </c>
      <c r="H1299" s="10" t="n">
        <v>0</v>
      </c>
      <c r="I1299" s="10" t="n">
        <v>0.00069192</v>
      </c>
      <c r="J1299" s="10" t="n">
        <f aca="false">H1299-I1299</f>
        <v>-0.00069192</v>
      </c>
    </row>
    <row r="1300" customFormat="false" ht="15" hidden="false" customHeight="false" outlineLevel="0" collapsed="false">
      <c r="A1300" s="2" t="s">
        <v>546</v>
      </c>
      <c r="B1300" s="2" t="s">
        <v>7707</v>
      </c>
      <c r="C1300" s="2" t="s">
        <v>7708</v>
      </c>
      <c r="D1300" s="2" t="s">
        <v>54</v>
      </c>
      <c r="E1300" s="2" t="s">
        <v>4422</v>
      </c>
      <c r="F1300" s="2" t="s">
        <v>29</v>
      </c>
      <c r="G1300" s="2" t="s">
        <v>7581</v>
      </c>
      <c r="H1300" s="10" t="n">
        <v>0</v>
      </c>
      <c r="I1300" s="10" t="n">
        <v>0.00069192</v>
      </c>
      <c r="J1300" s="10" t="n">
        <f aca="false">H1300-I1300</f>
        <v>-0.00069192</v>
      </c>
    </row>
    <row r="1301" customFormat="false" ht="15" hidden="false" customHeight="false" outlineLevel="0" collapsed="false">
      <c r="A1301" s="2" t="s">
        <v>546</v>
      </c>
      <c r="B1301" s="2" t="s">
        <v>7709</v>
      </c>
      <c r="C1301" s="2" t="s">
        <v>7710</v>
      </c>
      <c r="D1301" s="2" t="s">
        <v>54</v>
      </c>
      <c r="E1301" s="2" t="s">
        <v>4422</v>
      </c>
      <c r="F1301" s="2" t="s">
        <v>25</v>
      </c>
      <c r="G1301" s="2" t="s">
        <v>7711</v>
      </c>
      <c r="H1301" s="10" t="n">
        <v>-0.075410000004922</v>
      </c>
      <c r="I1301" s="10" t="n">
        <v>0.001922</v>
      </c>
      <c r="J1301" s="10" t="n">
        <f aca="false">H1301-I1301</f>
        <v>-0.0773320000049221</v>
      </c>
    </row>
    <row r="1302" customFormat="false" ht="15" hidden="false" customHeight="false" outlineLevel="0" collapsed="false">
      <c r="A1302" s="2" t="s">
        <v>546</v>
      </c>
      <c r="B1302" s="2" t="s">
        <v>7712</v>
      </c>
      <c r="C1302" s="2" t="s">
        <v>7713</v>
      </c>
      <c r="D1302" s="2" t="s">
        <v>54</v>
      </c>
      <c r="E1302" s="2" t="s">
        <v>4422</v>
      </c>
      <c r="F1302" s="2" t="s">
        <v>29</v>
      </c>
      <c r="G1302" s="2" t="s">
        <v>4681</v>
      </c>
      <c r="H1302" s="10" t="n">
        <v>3.63797880709171E-012</v>
      </c>
      <c r="I1302" s="10" t="n">
        <v>0.00069192</v>
      </c>
      <c r="J1302" s="10" t="n">
        <f aca="false">H1302-I1302</f>
        <v>-0.000691919996362021</v>
      </c>
    </row>
    <row r="1303" customFormat="false" ht="15" hidden="false" customHeight="false" outlineLevel="0" collapsed="false">
      <c r="A1303" s="2" t="s">
        <v>546</v>
      </c>
      <c r="B1303" s="2" t="s">
        <v>7714</v>
      </c>
      <c r="C1303" s="2" t="s">
        <v>7715</v>
      </c>
      <c r="D1303" s="2" t="s">
        <v>561</v>
      </c>
      <c r="E1303" s="2" t="s">
        <v>4422</v>
      </c>
      <c r="F1303" s="2" t="s">
        <v>24</v>
      </c>
      <c r="G1303" s="2"/>
      <c r="H1303" s="10" t="n">
        <v>0</v>
      </c>
      <c r="I1303" s="10" t="n">
        <v>0.0011532</v>
      </c>
      <c r="J1303" s="10" t="n">
        <f aca="false">H1303-I1303</f>
        <v>-0.0011532</v>
      </c>
    </row>
    <row r="1304" customFormat="false" ht="15" hidden="false" customHeight="false" outlineLevel="0" collapsed="false">
      <c r="A1304" s="2" t="s">
        <v>546</v>
      </c>
      <c r="B1304" s="2" t="s">
        <v>7716</v>
      </c>
      <c r="C1304" s="2" t="s">
        <v>7717</v>
      </c>
      <c r="D1304" s="2" t="s">
        <v>54</v>
      </c>
      <c r="E1304" s="2" t="s">
        <v>4422</v>
      </c>
      <c r="F1304" s="2" t="s">
        <v>25</v>
      </c>
      <c r="G1304" s="2" t="s">
        <v>7718</v>
      </c>
      <c r="H1304" s="10" t="n">
        <v>0.356780999998591</v>
      </c>
      <c r="I1304" s="10" t="n">
        <v>0.0011532</v>
      </c>
      <c r="J1304" s="10" t="n">
        <f aca="false">H1304-I1304</f>
        <v>0.355627799998591</v>
      </c>
    </row>
    <row r="1305" customFormat="false" ht="15" hidden="false" customHeight="false" outlineLevel="0" collapsed="false">
      <c r="A1305" s="2" t="s">
        <v>546</v>
      </c>
      <c r="B1305" s="2" t="s">
        <v>7719</v>
      </c>
      <c r="C1305" s="2" t="s">
        <v>7720</v>
      </c>
      <c r="D1305" s="2" t="s">
        <v>54</v>
      </c>
      <c r="E1305" s="2" t="s">
        <v>4422</v>
      </c>
      <c r="F1305" s="2" t="s">
        <v>29</v>
      </c>
      <c r="G1305" s="2" t="s">
        <v>4681</v>
      </c>
      <c r="H1305" s="10" t="n">
        <v>3.63797880709171E-012</v>
      </c>
      <c r="I1305" s="10" t="n">
        <v>0.00069192</v>
      </c>
      <c r="J1305" s="10" t="n">
        <f aca="false">H1305-I1305</f>
        <v>-0.000691919996362021</v>
      </c>
    </row>
    <row r="1306" customFormat="false" ht="15" hidden="false" customHeight="false" outlineLevel="0" collapsed="false">
      <c r="A1306" s="2" t="s">
        <v>546</v>
      </c>
      <c r="B1306" s="2" t="s">
        <v>7721</v>
      </c>
      <c r="C1306" s="2" t="s">
        <v>7722</v>
      </c>
      <c r="D1306" s="2" t="s">
        <v>54</v>
      </c>
      <c r="E1306" s="2" t="s">
        <v>4422</v>
      </c>
      <c r="F1306" s="2" t="s">
        <v>25</v>
      </c>
      <c r="G1306" s="2" t="s">
        <v>7723</v>
      </c>
      <c r="H1306" s="10" t="n">
        <v>1.14020600000004</v>
      </c>
      <c r="I1306" s="10" t="n">
        <v>0.0011532</v>
      </c>
      <c r="J1306" s="10" t="n">
        <f aca="false">H1306-I1306</f>
        <v>1.13905280000003</v>
      </c>
    </row>
    <row r="1307" customFormat="false" ht="15" hidden="false" customHeight="false" outlineLevel="0" collapsed="false">
      <c r="A1307" s="2" t="s">
        <v>546</v>
      </c>
      <c r="B1307" s="2" t="s">
        <v>7724</v>
      </c>
      <c r="C1307" s="2" t="s">
        <v>7725</v>
      </c>
      <c r="D1307" s="2" t="s">
        <v>54</v>
      </c>
      <c r="E1307" s="2" t="s">
        <v>4422</v>
      </c>
      <c r="F1307" s="2" t="s">
        <v>29</v>
      </c>
      <c r="G1307" s="2" t="s">
        <v>4681</v>
      </c>
      <c r="H1307" s="10" t="n">
        <v>0</v>
      </c>
      <c r="I1307" s="10" t="n">
        <v>0.00069192</v>
      </c>
      <c r="J1307" s="10" t="n">
        <f aca="false">H1307-I1307</f>
        <v>-0.00069192</v>
      </c>
    </row>
    <row r="1308" customFormat="false" ht="15" hidden="false" customHeight="false" outlineLevel="0" collapsed="false">
      <c r="A1308" s="2" t="s">
        <v>546</v>
      </c>
      <c r="B1308" s="2" t="s">
        <v>7726</v>
      </c>
      <c r="C1308" s="2" t="s">
        <v>7727</v>
      </c>
      <c r="D1308" s="2" t="s">
        <v>54</v>
      </c>
      <c r="E1308" s="2" t="s">
        <v>4422</v>
      </c>
      <c r="F1308" s="2" t="s">
        <v>25</v>
      </c>
      <c r="G1308" s="2" t="s">
        <v>7728</v>
      </c>
      <c r="H1308" s="10" t="n">
        <v>1.02543100000185</v>
      </c>
      <c r="I1308" s="10" t="n">
        <v>0.0011532</v>
      </c>
      <c r="J1308" s="10" t="n">
        <f aca="false">H1308-I1308</f>
        <v>1.02427780000184</v>
      </c>
    </row>
    <row r="1309" customFormat="false" ht="15" hidden="false" customHeight="false" outlineLevel="0" collapsed="false">
      <c r="A1309" s="2" t="s">
        <v>546</v>
      </c>
      <c r="B1309" s="2" t="s">
        <v>7729</v>
      </c>
      <c r="C1309" s="2" t="s">
        <v>7730</v>
      </c>
      <c r="D1309" s="2" t="s">
        <v>54</v>
      </c>
      <c r="E1309" s="2" t="s">
        <v>4422</v>
      </c>
      <c r="F1309" s="2" t="s">
        <v>29</v>
      </c>
      <c r="G1309" s="2" t="s">
        <v>4681</v>
      </c>
      <c r="H1309" s="10" t="n">
        <v>-3.63797880709171E-012</v>
      </c>
      <c r="I1309" s="10" t="n">
        <v>0.00069192</v>
      </c>
      <c r="J1309" s="10" t="n">
        <f aca="false">H1309-I1309</f>
        <v>-0.000691920003637979</v>
      </c>
    </row>
    <row r="1310" customFormat="false" ht="15" hidden="false" customHeight="false" outlineLevel="0" collapsed="false">
      <c r="A1310" s="2" t="s">
        <v>546</v>
      </c>
      <c r="B1310" s="2" t="s">
        <v>7731</v>
      </c>
      <c r="C1310" s="2" t="s">
        <v>7732</v>
      </c>
      <c r="D1310" s="2" t="s">
        <v>561</v>
      </c>
      <c r="E1310" s="2" t="s">
        <v>4422</v>
      </c>
      <c r="F1310" s="2" t="s">
        <v>25</v>
      </c>
      <c r="G1310" s="2"/>
      <c r="H1310" s="10" t="n">
        <v>0</v>
      </c>
      <c r="I1310" s="10" t="n">
        <v>0.0011532</v>
      </c>
      <c r="J1310" s="10" t="n">
        <f aca="false">H1310-I1310</f>
        <v>-0.0011532</v>
      </c>
    </row>
    <row r="1311" customFormat="false" ht="15" hidden="false" customHeight="false" outlineLevel="0" collapsed="false">
      <c r="A1311" s="2" t="s">
        <v>546</v>
      </c>
      <c r="B1311" s="2" t="s">
        <v>7733</v>
      </c>
      <c r="C1311" s="2" t="s">
        <v>7734</v>
      </c>
      <c r="D1311" s="2" t="s">
        <v>54</v>
      </c>
      <c r="E1311" s="2" t="s">
        <v>4422</v>
      </c>
      <c r="F1311" s="2" t="s">
        <v>25</v>
      </c>
      <c r="G1311" s="2" t="s">
        <v>7735</v>
      </c>
      <c r="H1311" s="10" t="n">
        <v>1.11580000000322</v>
      </c>
      <c r="I1311" s="10" t="n">
        <v>0.0011532</v>
      </c>
      <c r="J1311" s="10" t="n">
        <f aca="false">H1311-I1311</f>
        <v>1.11464680000322</v>
      </c>
    </row>
    <row r="1312" customFormat="false" ht="15" hidden="false" customHeight="false" outlineLevel="0" collapsed="false">
      <c r="A1312" s="2" t="s">
        <v>546</v>
      </c>
      <c r="B1312" s="2" t="s">
        <v>7736</v>
      </c>
      <c r="C1312" s="2" t="s">
        <v>7737</v>
      </c>
      <c r="D1312" s="2" t="s">
        <v>54</v>
      </c>
      <c r="E1312" s="2" t="s">
        <v>4422</v>
      </c>
      <c r="F1312" s="2" t="s">
        <v>29</v>
      </c>
      <c r="G1312" s="2" t="s">
        <v>4681</v>
      </c>
      <c r="H1312" s="10" t="n">
        <v>-3.63797880709171E-012</v>
      </c>
      <c r="I1312" s="10" t="n">
        <v>0.00069192</v>
      </c>
      <c r="J1312" s="10" t="n">
        <f aca="false">H1312-I1312</f>
        <v>-0.000691920003637979</v>
      </c>
    </row>
    <row r="1313" customFormat="false" ht="15" hidden="false" customHeight="false" outlineLevel="0" collapsed="false">
      <c r="A1313" s="2" t="s">
        <v>546</v>
      </c>
      <c r="B1313" s="2" t="s">
        <v>7738</v>
      </c>
      <c r="C1313" s="2" t="s">
        <v>7739</v>
      </c>
      <c r="D1313" s="2" t="s">
        <v>54</v>
      </c>
      <c r="E1313" s="2" t="s">
        <v>4422</v>
      </c>
      <c r="F1313" s="2" t="s">
        <v>25</v>
      </c>
      <c r="G1313" s="2" t="s">
        <v>7740</v>
      </c>
      <c r="H1313" s="10" t="n">
        <v>3.31438100000014</v>
      </c>
      <c r="I1313" s="10" t="n">
        <v>0.0011532</v>
      </c>
      <c r="J1313" s="10" t="n">
        <f aca="false">H1313-I1313</f>
        <v>3.31322780000014</v>
      </c>
    </row>
    <row r="1314" customFormat="false" ht="15" hidden="false" customHeight="false" outlineLevel="0" collapsed="false">
      <c r="A1314" s="2" t="s">
        <v>546</v>
      </c>
      <c r="B1314" s="2" t="s">
        <v>7741</v>
      </c>
      <c r="C1314" s="2" t="s">
        <v>7742</v>
      </c>
      <c r="D1314" s="2" t="s">
        <v>54</v>
      </c>
      <c r="E1314" s="2" t="s">
        <v>4422</v>
      </c>
      <c r="F1314" s="2" t="s">
        <v>29</v>
      </c>
      <c r="G1314" s="2" t="s">
        <v>4681</v>
      </c>
      <c r="H1314" s="10" t="n">
        <v>0</v>
      </c>
      <c r="I1314" s="10" t="n">
        <v>0.00069192</v>
      </c>
      <c r="J1314" s="10" t="n">
        <f aca="false">H1314-I1314</f>
        <v>-0.00069192</v>
      </c>
    </row>
    <row r="1315" customFormat="false" ht="15" hidden="false" customHeight="false" outlineLevel="0" collapsed="false">
      <c r="A1315" s="2" t="s">
        <v>546</v>
      </c>
      <c r="B1315" s="2" t="s">
        <v>7743</v>
      </c>
      <c r="C1315" s="2" t="s">
        <v>7744</v>
      </c>
      <c r="D1315" s="2" t="s">
        <v>561</v>
      </c>
      <c r="E1315" s="2" t="s">
        <v>4422</v>
      </c>
      <c r="F1315" s="2" t="s">
        <v>25</v>
      </c>
      <c r="G1315" s="2"/>
      <c r="H1315" s="10" t="n">
        <v>0</v>
      </c>
      <c r="I1315" s="10" t="n">
        <v>0.0011532</v>
      </c>
      <c r="J1315" s="10" t="n">
        <f aca="false">H1315-I1315</f>
        <v>-0.0011532</v>
      </c>
    </row>
    <row r="1316" customFormat="false" ht="15" hidden="false" customHeight="false" outlineLevel="0" collapsed="false">
      <c r="A1316" s="2" t="s">
        <v>546</v>
      </c>
      <c r="B1316" s="2" t="s">
        <v>7745</v>
      </c>
      <c r="C1316" s="2" t="s">
        <v>7746</v>
      </c>
      <c r="D1316" s="2" t="s">
        <v>54</v>
      </c>
      <c r="E1316" s="2" t="s">
        <v>4422</v>
      </c>
      <c r="F1316" s="2" t="s">
        <v>24</v>
      </c>
      <c r="G1316" s="2" t="s">
        <v>7747</v>
      </c>
      <c r="H1316" s="10" t="n">
        <v>3.00590399999783</v>
      </c>
      <c r="I1316" s="10" t="n">
        <v>0.0011532</v>
      </c>
      <c r="J1316" s="10" t="n">
        <f aca="false">H1316-I1316</f>
        <v>3.00475079999783</v>
      </c>
    </row>
    <row r="1317" customFormat="false" ht="15" hidden="false" customHeight="false" outlineLevel="0" collapsed="false">
      <c r="A1317" s="2" t="s">
        <v>546</v>
      </c>
      <c r="B1317" s="2" t="s">
        <v>7748</v>
      </c>
      <c r="C1317" s="2" t="s">
        <v>7749</v>
      </c>
      <c r="D1317" s="2" t="s">
        <v>54</v>
      </c>
      <c r="E1317" s="2" t="s">
        <v>4422</v>
      </c>
      <c r="F1317" s="2" t="s">
        <v>29</v>
      </c>
      <c r="G1317" s="2" t="s">
        <v>4681</v>
      </c>
      <c r="H1317" s="10" t="n">
        <v>3.63797880709171E-012</v>
      </c>
      <c r="I1317" s="10" t="n">
        <v>0.00618776368</v>
      </c>
      <c r="J1317" s="10" t="n">
        <f aca="false">H1317-I1317</f>
        <v>-0.00618776367636202</v>
      </c>
    </row>
    <row r="1318" customFormat="false" ht="15" hidden="false" customHeight="false" outlineLevel="0" collapsed="false">
      <c r="A1318" s="2" t="s">
        <v>546</v>
      </c>
      <c r="B1318" s="2" t="s">
        <v>7750</v>
      </c>
      <c r="C1318" s="2" t="s">
        <v>7751</v>
      </c>
      <c r="D1318" s="2" t="s">
        <v>54</v>
      </c>
      <c r="E1318" s="2" t="s">
        <v>4422</v>
      </c>
      <c r="F1318" s="2" t="s">
        <v>25</v>
      </c>
      <c r="G1318" s="2" t="s">
        <v>7752</v>
      </c>
      <c r="H1318" s="10" t="n">
        <v>-9.44950399999652</v>
      </c>
      <c r="I1318" s="10" t="n">
        <v>0.00659814912</v>
      </c>
      <c r="J1318" s="10" t="n">
        <f aca="false">H1318-I1318</f>
        <v>-9.45610214911652</v>
      </c>
    </row>
    <row r="1319" customFormat="false" ht="15" hidden="false" customHeight="false" outlineLevel="0" collapsed="false">
      <c r="A1319" s="2" t="s">
        <v>546</v>
      </c>
      <c r="B1319" s="2" t="s">
        <v>7753</v>
      </c>
      <c r="C1319" s="2" t="s">
        <v>7754</v>
      </c>
      <c r="D1319" s="2" t="s">
        <v>54</v>
      </c>
      <c r="E1319" s="2" t="s">
        <v>4422</v>
      </c>
      <c r="F1319" s="2" t="s">
        <v>29</v>
      </c>
      <c r="G1319" s="2" t="s">
        <v>7755</v>
      </c>
      <c r="H1319" s="10" t="n">
        <v>0</v>
      </c>
      <c r="I1319" s="10" t="n">
        <v>0.00069192</v>
      </c>
      <c r="J1319" s="10" t="n">
        <f aca="false">H1319-I1319</f>
        <v>-0.00069192</v>
      </c>
    </row>
    <row r="1320" customFormat="false" ht="15" hidden="false" customHeight="false" outlineLevel="0" collapsed="false">
      <c r="A1320" s="2" t="s">
        <v>546</v>
      </c>
      <c r="B1320" s="2" t="s">
        <v>7756</v>
      </c>
      <c r="C1320" s="2" t="s">
        <v>7757</v>
      </c>
      <c r="D1320" s="2" t="s">
        <v>54</v>
      </c>
      <c r="E1320" s="2" t="s">
        <v>4422</v>
      </c>
      <c r="F1320" s="2" t="s">
        <v>25</v>
      </c>
      <c r="G1320" s="2" t="s">
        <v>7758</v>
      </c>
      <c r="H1320" s="10" t="n">
        <v>0.339569999996456</v>
      </c>
      <c r="I1320" s="10" t="n">
        <v>0.0011532</v>
      </c>
      <c r="J1320" s="10" t="n">
        <f aca="false">H1320-I1320</f>
        <v>0.338416799996456</v>
      </c>
    </row>
    <row r="1321" customFormat="false" ht="15" hidden="false" customHeight="false" outlineLevel="0" collapsed="false">
      <c r="A1321" s="2" t="s">
        <v>546</v>
      </c>
      <c r="B1321" s="2" t="s">
        <v>7759</v>
      </c>
      <c r="C1321" s="2" t="s">
        <v>7760</v>
      </c>
      <c r="D1321" s="2" t="s">
        <v>54</v>
      </c>
      <c r="E1321" s="2" t="s">
        <v>4422</v>
      </c>
      <c r="F1321" s="2" t="s">
        <v>29</v>
      </c>
      <c r="G1321" s="2" t="s">
        <v>7755</v>
      </c>
      <c r="H1321" s="10" t="n">
        <v>0</v>
      </c>
      <c r="I1321" s="10" t="n">
        <v>0.00069192</v>
      </c>
      <c r="J1321" s="10" t="n">
        <f aca="false">H1321-I1321</f>
        <v>-0.00069192</v>
      </c>
    </row>
    <row r="1322" customFormat="false" ht="15" hidden="false" customHeight="false" outlineLevel="0" collapsed="false">
      <c r="A1322" s="2" t="s">
        <v>546</v>
      </c>
      <c r="B1322" s="2" t="s">
        <v>7761</v>
      </c>
      <c r="C1322" s="2" t="s">
        <v>7762</v>
      </c>
      <c r="D1322" s="2" t="s">
        <v>54</v>
      </c>
      <c r="E1322" s="2" t="s">
        <v>4422</v>
      </c>
      <c r="F1322" s="2" t="s">
        <v>24</v>
      </c>
      <c r="G1322" s="2" t="s">
        <v>7763</v>
      </c>
      <c r="H1322" s="10" t="n">
        <v>0.308222999999998</v>
      </c>
      <c r="I1322" s="10" t="n">
        <v>0.0011532</v>
      </c>
      <c r="J1322" s="10" t="n">
        <f aca="false">H1322-I1322</f>
        <v>0.307069799999998</v>
      </c>
    </row>
    <row r="1323" customFormat="false" ht="15" hidden="false" customHeight="false" outlineLevel="0" collapsed="false">
      <c r="A1323" s="2" t="s">
        <v>546</v>
      </c>
      <c r="B1323" s="2" t="s">
        <v>7764</v>
      </c>
      <c r="C1323" s="2" t="s">
        <v>7765</v>
      </c>
      <c r="D1323" s="2" t="s">
        <v>54</v>
      </c>
      <c r="E1323" s="2" t="s">
        <v>4422</v>
      </c>
      <c r="F1323" s="2" t="s">
        <v>29</v>
      </c>
      <c r="G1323" s="2" t="s">
        <v>4681</v>
      </c>
      <c r="H1323" s="10" t="n">
        <v>0</v>
      </c>
      <c r="I1323" s="10" t="n">
        <v>0.00069192</v>
      </c>
      <c r="J1323" s="10" t="n">
        <f aca="false">H1323-I1323</f>
        <v>-0.00069192</v>
      </c>
    </row>
    <row r="1324" customFormat="false" ht="15" hidden="false" customHeight="false" outlineLevel="0" collapsed="false">
      <c r="A1324" s="2" t="s">
        <v>546</v>
      </c>
      <c r="B1324" s="2" t="s">
        <v>7766</v>
      </c>
      <c r="C1324" s="2" t="s">
        <v>7767</v>
      </c>
      <c r="D1324" s="2" t="s">
        <v>54</v>
      </c>
      <c r="E1324" s="2" t="s">
        <v>4422</v>
      </c>
      <c r="F1324" s="2" t="s">
        <v>24</v>
      </c>
      <c r="G1324" s="2" t="s">
        <v>7768</v>
      </c>
      <c r="H1324" s="10" t="n">
        <v>0.301579999999376</v>
      </c>
      <c r="I1324" s="10" t="n">
        <v>0.0011532</v>
      </c>
      <c r="J1324" s="10" t="n">
        <f aca="false">H1324-I1324</f>
        <v>0.300426799999376</v>
      </c>
    </row>
    <row r="1325" customFormat="false" ht="15" hidden="false" customHeight="false" outlineLevel="0" collapsed="false">
      <c r="A1325" s="2" t="s">
        <v>546</v>
      </c>
      <c r="B1325" s="2" t="s">
        <v>7769</v>
      </c>
      <c r="C1325" s="2" t="s">
        <v>7770</v>
      </c>
      <c r="D1325" s="2" t="s">
        <v>54</v>
      </c>
      <c r="E1325" s="2" t="s">
        <v>4422</v>
      </c>
      <c r="F1325" s="2" t="s">
        <v>29</v>
      </c>
      <c r="G1325" s="2" t="s">
        <v>4681</v>
      </c>
      <c r="H1325" s="10" t="n">
        <v>0</v>
      </c>
      <c r="I1325" s="10" t="n">
        <v>0.00069192</v>
      </c>
      <c r="J1325" s="10" t="n">
        <f aca="false">H1325-I1325</f>
        <v>-0.00069192</v>
      </c>
    </row>
    <row r="1326" customFormat="false" ht="15" hidden="false" customHeight="false" outlineLevel="0" collapsed="false">
      <c r="A1326" s="2" t="s">
        <v>546</v>
      </c>
      <c r="B1326" s="2" t="s">
        <v>7771</v>
      </c>
      <c r="C1326" s="2" t="s">
        <v>7772</v>
      </c>
      <c r="D1326" s="2" t="s">
        <v>54</v>
      </c>
      <c r="E1326" s="2" t="s">
        <v>4422</v>
      </c>
      <c r="F1326" s="2" t="s">
        <v>25</v>
      </c>
      <c r="G1326" s="2" t="s">
        <v>7773</v>
      </c>
      <c r="H1326" s="10" t="n">
        <v>0.929927999997744</v>
      </c>
      <c r="I1326" s="10" t="n">
        <v>0.0011532</v>
      </c>
      <c r="J1326" s="10" t="n">
        <f aca="false">H1326-I1326</f>
        <v>0.928774799997744</v>
      </c>
    </row>
    <row r="1327" customFormat="false" ht="15" hidden="false" customHeight="false" outlineLevel="0" collapsed="false">
      <c r="A1327" s="2" t="s">
        <v>546</v>
      </c>
      <c r="B1327" s="2" t="s">
        <v>7774</v>
      </c>
      <c r="C1327" s="2" t="s">
        <v>7775</v>
      </c>
      <c r="D1327" s="2" t="s">
        <v>54</v>
      </c>
      <c r="E1327" s="2" t="s">
        <v>4422</v>
      </c>
      <c r="F1327" s="2" t="s">
        <v>29</v>
      </c>
      <c r="G1327" s="2" t="s">
        <v>7776</v>
      </c>
      <c r="H1327" s="10" t="n">
        <v>3.63797880709171E-012</v>
      </c>
      <c r="I1327" s="10" t="n">
        <v>0.00069192</v>
      </c>
      <c r="J1327" s="10" t="n">
        <f aca="false">H1327-I1327</f>
        <v>-0.000691919996362021</v>
      </c>
    </row>
    <row r="1328" customFormat="false" ht="15" hidden="false" customHeight="false" outlineLevel="0" collapsed="false">
      <c r="A1328" s="2" t="s">
        <v>546</v>
      </c>
      <c r="B1328" s="2" t="s">
        <v>7777</v>
      </c>
      <c r="C1328" s="2" t="s">
        <v>7778</v>
      </c>
      <c r="D1328" s="2" t="s">
        <v>54</v>
      </c>
      <c r="E1328" s="2" t="s">
        <v>4422</v>
      </c>
      <c r="F1328" s="2" t="s">
        <v>25</v>
      </c>
      <c r="G1328" s="2" t="s">
        <v>7779</v>
      </c>
      <c r="H1328" s="10" t="n">
        <v>0.0748740000017278</v>
      </c>
      <c r="I1328" s="10" t="n">
        <v>0.0011532</v>
      </c>
      <c r="J1328" s="10" t="n">
        <f aca="false">H1328-I1328</f>
        <v>0.0737208000017278</v>
      </c>
    </row>
    <row r="1329" customFormat="false" ht="15" hidden="false" customHeight="false" outlineLevel="0" collapsed="false">
      <c r="A1329" s="2" t="s">
        <v>546</v>
      </c>
      <c r="B1329" s="2" t="s">
        <v>7780</v>
      </c>
      <c r="C1329" s="2" t="s">
        <v>7781</v>
      </c>
      <c r="D1329" s="2" t="s">
        <v>54</v>
      </c>
      <c r="E1329" s="2" t="s">
        <v>4422</v>
      </c>
      <c r="F1329" s="2" t="s">
        <v>29</v>
      </c>
      <c r="G1329" s="2" t="s">
        <v>4681</v>
      </c>
      <c r="H1329" s="10" t="n">
        <v>-3.63797880709171E-012</v>
      </c>
      <c r="I1329" s="10" t="n">
        <v>0.00069192</v>
      </c>
      <c r="J1329" s="10" t="n">
        <f aca="false">H1329-I1329</f>
        <v>-0.000691920003637979</v>
      </c>
    </row>
    <row r="1330" customFormat="false" ht="15" hidden="false" customHeight="false" outlineLevel="0" collapsed="false">
      <c r="A1330" s="2" t="s">
        <v>546</v>
      </c>
      <c r="B1330" s="2" t="s">
        <v>7782</v>
      </c>
      <c r="C1330" s="2" t="s">
        <v>7783</v>
      </c>
      <c r="D1330" s="2" t="s">
        <v>54</v>
      </c>
      <c r="E1330" s="2" t="s">
        <v>4422</v>
      </c>
      <c r="F1330" s="2" t="s">
        <v>25</v>
      </c>
      <c r="G1330" s="2" t="s">
        <v>7784</v>
      </c>
      <c r="H1330" s="10" t="n">
        <v>1.0244980000025</v>
      </c>
      <c r="I1330" s="10" t="n">
        <v>0.0011532</v>
      </c>
      <c r="J1330" s="10" t="n">
        <f aca="false">H1330-I1330</f>
        <v>1.0233448000025</v>
      </c>
    </row>
    <row r="1331" customFormat="false" ht="15" hidden="false" customHeight="false" outlineLevel="0" collapsed="false">
      <c r="A1331" s="2" t="s">
        <v>546</v>
      </c>
      <c r="B1331" s="2" t="s">
        <v>7785</v>
      </c>
      <c r="C1331" s="2" t="s">
        <v>7786</v>
      </c>
      <c r="D1331" s="2" t="s">
        <v>54</v>
      </c>
      <c r="E1331" s="2" t="s">
        <v>4422</v>
      </c>
      <c r="F1331" s="2" t="s">
        <v>29</v>
      </c>
      <c r="G1331" s="2" t="s">
        <v>4681</v>
      </c>
      <c r="H1331" s="10" t="n">
        <v>0</v>
      </c>
      <c r="I1331" s="10" t="n">
        <v>0.00069192</v>
      </c>
      <c r="J1331" s="10" t="n">
        <f aca="false">H1331-I1331</f>
        <v>-0.00069192</v>
      </c>
    </row>
    <row r="1332" customFormat="false" ht="15" hidden="false" customHeight="false" outlineLevel="0" collapsed="false">
      <c r="A1332" s="2" t="s">
        <v>546</v>
      </c>
      <c r="B1332" s="2" t="s">
        <v>7787</v>
      </c>
      <c r="C1332" s="2" t="s">
        <v>7788</v>
      </c>
      <c r="D1332" s="2" t="s">
        <v>561</v>
      </c>
      <c r="E1332" s="2" t="s">
        <v>4422</v>
      </c>
      <c r="F1332" s="2" t="s">
        <v>25</v>
      </c>
      <c r="G1332" s="2"/>
      <c r="H1332" s="10" t="n">
        <v>0</v>
      </c>
      <c r="I1332" s="10" t="n">
        <v>0.0011532</v>
      </c>
      <c r="J1332" s="10" t="n">
        <f aca="false">H1332-I1332</f>
        <v>-0.0011532</v>
      </c>
    </row>
    <row r="1333" customFormat="false" ht="15" hidden="false" customHeight="false" outlineLevel="0" collapsed="false">
      <c r="A1333" s="2" t="s">
        <v>546</v>
      </c>
      <c r="B1333" s="2" t="s">
        <v>7789</v>
      </c>
      <c r="C1333" s="2" t="s">
        <v>7790</v>
      </c>
      <c r="D1333" s="2" t="s">
        <v>54</v>
      </c>
      <c r="E1333" s="2" t="s">
        <v>4422</v>
      </c>
      <c r="F1333" s="2" t="s">
        <v>25</v>
      </c>
      <c r="G1333" s="2" t="s">
        <v>7791</v>
      </c>
      <c r="H1333" s="10" t="n">
        <v>0.625406999999541</v>
      </c>
      <c r="I1333" s="10" t="n">
        <v>0.0011532</v>
      </c>
      <c r="J1333" s="10" t="n">
        <f aca="false">H1333-I1333</f>
        <v>0.624253799999541</v>
      </c>
    </row>
    <row r="1334" customFormat="false" ht="15" hidden="false" customHeight="false" outlineLevel="0" collapsed="false">
      <c r="A1334" s="2" t="s">
        <v>546</v>
      </c>
      <c r="B1334" s="2" t="s">
        <v>7792</v>
      </c>
      <c r="C1334" s="2" t="s">
        <v>7793</v>
      </c>
      <c r="D1334" s="2" t="s">
        <v>54</v>
      </c>
      <c r="E1334" s="2" t="s">
        <v>4422</v>
      </c>
      <c r="F1334" s="2" t="s">
        <v>29</v>
      </c>
      <c r="G1334" s="2" t="s">
        <v>4681</v>
      </c>
      <c r="H1334" s="10" t="n">
        <v>0</v>
      </c>
      <c r="I1334" s="10" t="n">
        <v>0.00069192</v>
      </c>
      <c r="J1334" s="10" t="n">
        <f aca="false">H1334-I1334</f>
        <v>-0.00069192</v>
      </c>
    </row>
    <row r="1335" customFormat="false" ht="15" hidden="false" customHeight="false" outlineLevel="0" collapsed="false">
      <c r="A1335" s="2" t="s">
        <v>546</v>
      </c>
      <c r="B1335" s="2" t="s">
        <v>7794</v>
      </c>
      <c r="C1335" s="2" t="s">
        <v>7795</v>
      </c>
      <c r="D1335" s="2" t="s">
        <v>54</v>
      </c>
      <c r="E1335" s="2" t="s">
        <v>4422</v>
      </c>
      <c r="F1335" s="2" t="s">
        <v>25</v>
      </c>
      <c r="G1335" s="2" t="s">
        <v>7796</v>
      </c>
      <c r="H1335" s="10" t="n">
        <v>0.401658000002499</v>
      </c>
      <c r="I1335" s="10" t="n">
        <v>0.0011532</v>
      </c>
      <c r="J1335" s="10" t="n">
        <f aca="false">H1335-I1335</f>
        <v>0.400504800002499</v>
      </c>
    </row>
    <row r="1336" customFormat="false" ht="15" hidden="false" customHeight="false" outlineLevel="0" collapsed="false">
      <c r="A1336" s="2" t="s">
        <v>546</v>
      </c>
      <c r="B1336" s="2" t="s">
        <v>7797</v>
      </c>
      <c r="C1336" s="2" t="s">
        <v>7798</v>
      </c>
      <c r="D1336" s="2" t="s">
        <v>54</v>
      </c>
      <c r="E1336" s="2" t="s">
        <v>4422</v>
      </c>
      <c r="F1336" s="2" t="s">
        <v>29</v>
      </c>
      <c r="G1336" s="2" t="s">
        <v>4681</v>
      </c>
      <c r="H1336" s="10" t="n">
        <v>-3.63797880709171E-012</v>
      </c>
      <c r="I1336" s="10" t="n">
        <v>0.00069192</v>
      </c>
      <c r="J1336" s="10" t="n">
        <f aca="false">H1336-I1336</f>
        <v>-0.000691920003637979</v>
      </c>
    </row>
    <row r="1337" customFormat="false" ht="15" hidden="false" customHeight="false" outlineLevel="0" collapsed="false">
      <c r="A1337" s="2" t="s">
        <v>546</v>
      </c>
      <c r="B1337" s="2" t="s">
        <v>7799</v>
      </c>
      <c r="C1337" s="2" t="s">
        <v>7800</v>
      </c>
      <c r="D1337" s="2" t="s">
        <v>561</v>
      </c>
      <c r="E1337" s="2" t="s">
        <v>4422</v>
      </c>
      <c r="F1337" s="2" t="s">
        <v>25</v>
      </c>
      <c r="G1337" s="2"/>
      <c r="H1337" s="10" t="n">
        <v>0</v>
      </c>
      <c r="I1337" s="10" t="n">
        <v>0.0011532</v>
      </c>
      <c r="J1337" s="10" t="n">
        <f aca="false">H1337-I1337</f>
        <v>-0.0011532</v>
      </c>
    </row>
    <row r="1338" customFormat="false" ht="15" hidden="false" customHeight="false" outlineLevel="0" collapsed="false">
      <c r="A1338" s="2" t="s">
        <v>546</v>
      </c>
      <c r="B1338" s="2" t="s">
        <v>7801</v>
      </c>
      <c r="C1338" s="2" t="s">
        <v>7802</v>
      </c>
      <c r="D1338" s="2" t="s">
        <v>54</v>
      </c>
      <c r="E1338" s="2" t="s">
        <v>4422</v>
      </c>
      <c r="F1338" s="2" t="s">
        <v>25</v>
      </c>
      <c r="G1338" s="2" t="s">
        <v>7803</v>
      </c>
      <c r="H1338" s="10" t="n">
        <v>0.785607000001619</v>
      </c>
      <c r="I1338" s="10" t="n">
        <v>0.0011532</v>
      </c>
      <c r="J1338" s="10" t="n">
        <f aca="false">H1338-I1338</f>
        <v>0.784453800001619</v>
      </c>
    </row>
    <row r="1339" customFormat="false" ht="15" hidden="false" customHeight="false" outlineLevel="0" collapsed="false">
      <c r="A1339" s="2" t="s">
        <v>546</v>
      </c>
      <c r="B1339" s="2" t="s">
        <v>7804</v>
      </c>
      <c r="C1339" s="2" t="s">
        <v>7805</v>
      </c>
      <c r="D1339" s="2" t="s">
        <v>54</v>
      </c>
      <c r="E1339" s="2" t="s">
        <v>4422</v>
      </c>
      <c r="F1339" s="2" t="s">
        <v>29</v>
      </c>
      <c r="G1339" s="2" t="s">
        <v>4681</v>
      </c>
      <c r="H1339" s="10" t="n">
        <v>0</v>
      </c>
      <c r="I1339" s="10" t="n">
        <v>0.00069192</v>
      </c>
      <c r="J1339" s="10" t="n">
        <f aca="false">H1339-I1339</f>
        <v>-0.00069192</v>
      </c>
    </row>
    <row r="1340" customFormat="false" ht="15" hidden="false" customHeight="false" outlineLevel="0" collapsed="false">
      <c r="A1340" s="2" t="s">
        <v>546</v>
      </c>
      <c r="B1340" s="2" t="s">
        <v>7806</v>
      </c>
      <c r="C1340" s="2" t="s">
        <v>7807</v>
      </c>
      <c r="D1340" s="2" t="s">
        <v>54</v>
      </c>
      <c r="E1340" s="2" t="s">
        <v>4422</v>
      </c>
      <c r="F1340" s="2" t="s">
        <v>25</v>
      </c>
      <c r="G1340" s="2" t="s">
        <v>7808</v>
      </c>
      <c r="H1340" s="10" t="n">
        <v>0.63212200000271</v>
      </c>
      <c r="I1340" s="10" t="n">
        <v>0.0011532</v>
      </c>
      <c r="J1340" s="10" t="n">
        <f aca="false">H1340-I1340</f>
        <v>0.63096880000271</v>
      </c>
    </row>
    <row r="1341" customFormat="false" ht="15" hidden="false" customHeight="false" outlineLevel="0" collapsed="false">
      <c r="A1341" s="2" t="s">
        <v>546</v>
      </c>
      <c r="B1341" s="2" t="s">
        <v>7809</v>
      </c>
      <c r="C1341" s="2" t="s">
        <v>7810</v>
      </c>
      <c r="D1341" s="2" t="s">
        <v>54</v>
      </c>
      <c r="E1341" s="2" t="s">
        <v>4422</v>
      </c>
      <c r="F1341" s="2" t="s">
        <v>29</v>
      </c>
      <c r="G1341" s="2" t="s">
        <v>7811</v>
      </c>
      <c r="H1341" s="10" t="n">
        <v>0</v>
      </c>
      <c r="I1341" s="10" t="n">
        <v>0.00069192</v>
      </c>
      <c r="J1341" s="10" t="n">
        <f aca="false">H1341-I1341</f>
        <v>-0.00069192</v>
      </c>
    </row>
    <row r="1342" customFormat="false" ht="15" hidden="false" customHeight="false" outlineLevel="0" collapsed="false">
      <c r="A1342" s="2" t="s">
        <v>546</v>
      </c>
      <c r="B1342" s="2" t="s">
        <v>7812</v>
      </c>
      <c r="C1342" s="2" t="s">
        <v>7813</v>
      </c>
      <c r="D1342" s="2" t="s">
        <v>54</v>
      </c>
      <c r="E1342" s="2" t="s">
        <v>4422</v>
      </c>
      <c r="F1342" s="2" t="s">
        <v>25</v>
      </c>
      <c r="G1342" s="2" t="s">
        <v>7814</v>
      </c>
      <c r="H1342" s="10" t="n">
        <v>0.125819999993837</v>
      </c>
      <c r="I1342" s="10" t="n">
        <v>0.0011532</v>
      </c>
      <c r="J1342" s="10" t="n">
        <f aca="false">H1342-I1342</f>
        <v>0.124666799993837</v>
      </c>
    </row>
    <row r="1343" customFormat="false" ht="15" hidden="false" customHeight="false" outlineLevel="0" collapsed="false">
      <c r="A1343" s="2" t="s">
        <v>546</v>
      </c>
      <c r="B1343" s="2" t="s">
        <v>7815</v>
      </c>
      <c r="C1343" s="2" t="s">
        <v>7816</v>
      </c>
      <c r="D1343" s="2" t="s">
        <v>54</v>
      </c>
      <c r="E1343" s="2" t="s">
        <v>4422</v>
      </c>
      <c r="F1343" s="2" t="s">
        <v>29</v>
      </c>
      <c r="G1343" s="2" t="s">
        <v>7817</v>
      </c>
      <c r="H1343" s="10" t="n">
        <v>3.63797880709171E-012</v>
      </c>
      <c r="I1343" s="10" t="n">
        <v>0.00069192</v>
      </c>
      <c r="J1343" s="10" t="n">
        <f aca="false">H1343-I1343</f>
        <v>-0.000691919996362021</v>
      </c>
    </row>
    <row r="1344" customFormat="false" ht="15" hidden="false" customHeight="false" outlineLevel="0" collapsed="false">
      <c r="A1344" s="2" t="s">
        <v>546</v>
      </c>
      <c r="B1344" s="2" t="s">
        <v>7818</v>
      </c>
      <c r="C1344" s="2" t="s">
        <v>7819</v>
      </c>
      <c r="D1344" s="2" t="s">
        <v>54</v>
      </c>
      <c r="E1344" s="2" t="s">
        <v>4422</v>
      </c>
      <c r="F1344" s="2" t="s">
        <v>25</v>
      </c>
      <c r="G1344" s="2" t="s">
        <v>7820</v>
      </c>
      <c r="H1344" s="10" t="n">
        <v>0.12730499999816</v>
      </c>
      <c r="I1344" s="10" t="n">
        <v>0.0011532</v>
      </c>
      <c r="J1344" s="10" t="n">
        <f aca="false">H1344-I1344</f>
        <v>0.12615179999816</v>
      </c>
    </row>
    <row r="1345" customFormat="false" ht="15" hidden="false" customHeight="false" outlineLevel="0" collapsed="false">
      <c r="A1345" s="2" t="s">
        <v>546</v>
      </c>
      <c r="B1345" s="2" t="s">
        <v>7821</v>
      </c>
      <c r="C1345" s="2" t="s">
        <v>7822</v>
      </c>
      <c r="D1345" s="2" t="s">
        <v>54</v>
      </c>
      <c r="E1345" s="2" t="s">
        <v>4422</v>
      </c>
      <c r="F1345" s="2" t="s">
        <v>29</v>
      </c>
      <c r="G1345" s="2" t="s">
        <v>7823</v>
      </c>
      <c r="H1345" s="10" t="n">
        <v>0</v>
      </c>
      <c r="I1345" s="10" t="n">
        <v>0.00069192</v>
      </c>
      <c r="J1345" s="10" t="n">
        <f aca="false">H1345-I1345</f>
        <v>-0.00069192</v>
      </c>
    </row>
    <row r="1346" customFormat="false" ht="15" hidden="false" customHeight="false" outlineLevel="0" collapsed="false">
      <c r="A1346" s="2" t="s">
        <v>546</v>
      </c>
      <c r="B1346" s="2" t="s">
        <v>7824</v>
      </c>
      <c r="C1346" s="2" t="s">
        <v>7825</v>
      </c>
      <c r="D1346" s="2" t="s">
        <v>54</v>
      </c>
      <c r="E1346" s="2" t="s">
        <v>4422</v>
      </c>
      <c r="F1346" s="2" t="s">
        <v>25</v>
      </c>
      <c r="G1346" s="2" t="s">
        <v>7826</v>
      </c>
      <c r="H1346" s="10" t="n">
        <v>0.282598999998299</v>
      </c>
      <c r="I1346" s="10" t="n">
        <v>0.0011532</v>
      </c>
      <c r="J1346" s="10" t="n">
        <f aca="false">H1346-I1346</f>
        <v>0.281445799998299</v>
      </c>
    </row>
    <row r="1347" customFormat="false" ht="15" hidden="false" customHeight="false" outlineLevel="0" collapsed="false">
      <c r="A1347" s="2" t="s">
        <v>546</v>
      </c>
      <c r="B1347" s="2" t="s">
        <v>7827</v>
      </c>
      <c r="C1347" s="2" t="s">
        <v>7828</v>
      </c>
      <c r="D1347" s="2" t="s">
        <v>54</v>
      </c>
      <c r="E1347" s="2" t="s">
        <v>4422</v>
      </c>
      <c r="F1347" s="2" t="s">
        <v>29</v>
      </c>
      <c r="G1347" s="2" t="s">
        <v>7817</v>
      </c>
      <c r="H1347" s="10" t="n">
        <v>3.63797880709171E-012</v>
      </c>
      <c r="I1347" s="10" t="n">
        <v>0.00069192</v>
      </c>
      <c r="J1347" s="10" t="n">
        <f aca="false">H1347-I1347</f>
        <v>-0.000691919996362021</v>
      </c>
    </row>
    <row r="1348" customFormat="false" ht="15" hidden="false" customHeight="false" outlineLevel="0" collapsed="false">
      <c r="A1348" s="2" t="s">
        <v>546</v>
      </c>
      <c r="B1348" s="2" t="s">
        <v>7829</v>
      </c>
      <c r="C1348" s="2" t="s">
        <v>7830</v>
      </c>
      <c r="D1348" s="2" t="s">
        <v>561</v>
      </c>
      <c r="E1348" s="2" t="s">
        <v>4422</v>
      </c>
      <c r="F1348" s="2" t="s">
        <v>25</v>
      </c>
      <c r="G1348" s="2"/>
      <c r="H1348" s="10" t="n">
        <v>0</v>
      </c>
      <c r="I1348" s="10" t="n">
        <v>0.0011532</v>
      </c>
      <c r="J1348" s="10" t="n">
        <f aca="false">H1348-I1348</f>
        <v>-0.0011532</v>
      </c>
    </row>
    <row r="1349" customFormat="false" ht="15" hidden="false" customHeight="false" outlineLevel="0" collapsed="false">
      <c r="A1349" s="2" t="s">
        <v>546</v>
      </c>
      <c r="B1349" s="2" t="s">
        <v>7831</v>
      </c>
      <c r="C1349" s="2" t="s">
        <v>7832</v>
      </c>
      <c r="D1349" s="2" t="s">
        <v>54</v>
      </c>
      <c r="E1349" s="2" t="s">
        <v>4422</v>
      </c>
      <c r="F1349" s="2" t="s">
        <v>25</v>
      </c>
      <c r="G1349" s="2" t="s">
        <v>7833</v>
      </c>
      <c r="H1349" s="10" t="n">
        <v>0.0850140000002284</v>
      </c>
      <c r="I1349" s="10" t="n">
        <v>0.0011532</v>
      </c>
      <c r="J1349" s="10" t="n">
        <f aca="false">H1349-I1349</f>
        <v>0.0838608000002284</v>
      </c>
    </row>
    <row r="1350" customFormat="false" ht="15" hidden="false" customHeight="false" outlineLevel="0" collapsed="false">
      <c r="A1350" s="2" t="s">
        <v>546</v>
      </c>
      <c r="B1350" s="2" t="s">
        <v>7834</v>
      </c>
      <c r="C1350" s="2" t="s">
        <v>7835</v>
      </c>
      <c r="D1350" s="2" t="s">
        <v>54</v>
      </c>
      <c r="E1350" s="2" t="s">
        <v>4422</v>
      </c>
      <c r="F1350" s="2" t="s">
        <v>29</v>
      </c>
      <c r="G1350" s="2" t="s">
        <v>4681</v>
      </c>
      <c r="H1350" s="10" t="n">
        <v>0</v>
      </c>
      <c r="I1350" s="10" t="n">
        <v>0.00069192</v>
      </c>
      <c r="J1350" s="10" t="n">
        <f aca="false">H1350-I1350</f>
        <v>-0.00069192</v>
      </c>
    </row>
    <row r="1351" customFormat="false" ht="15" hidden="false" customHeight="false" outlineLevel="0" collapsed="false">
      <c r="A1351" s="2" t="s">
        <v>546</v>
      </c>
      <c r="B1351" s="2" t="s">
        <v>7836</v>
      </c>
      <c r="C1351" s="2" t="s">
        <v>7837</v>
      </c>
      <c r="D1351" s="2" t="s">
        <v>54</v>
      </c>
      <c r="E1351" s="2" t="s">
        <v>4422</v>
      </c>
      <c r="F1351" s="2" t="s">
        <v>25</v>
      </c>
      <c r="G1351" s="2" t="s">
        <v>7838</v>
      </c>
      <c r="H1351" s="10" t="n">
        <v>0.825620999996318</v>
      </c>
      <c r="I1351" s="10" t="n">
        <v>0.0011532</v>
      </c>
      <c r="J1351" s="10" t="n">
        <f aca="false">H1351-I1351</f>
        <v>0.824467799996318</v>
      </c>
    </row>
    <row r="1352" customFormat="false" ht="15" hidden="false" customHeight="false" outlineLevel="0" collapsed="false">
      <c r="A1352" s="2" t="s">
        <v>546</v>
      </c>
      <c r="B1352" s="2" t="s">
        <v>7839</v>
      </c>
      <c r="C1352" s="2" t="s">
        <v>7840</v>
      </c>
      <c r="D1352" s="2" t="s">
        <v>54</v>
      </c>
      <c r="E1352" s="2" t="s">
        <v>4422</v>
      </c>
      <c r="F1352" s="2" t="s">
        <v>29</v>
      </c>
      <c r="G1352" s="2" t="s">
        <v>4681</v>
      </c>
      <c r="H1352" s="10" t="n">
        <v>3.63797880709171E-012</v>
      </c>
      <c r="I1352" s="10" t="n">
        <v>0.00069192</v>
      </c>
      <c r="J1352" s="10" t="n">
        <f aca="false">H1352-I1352</f>
        <v>-0.000691919996362021</v>
      </c>
    </row>
    <row r="1353" customFormat="false" ht="15" hidden="false" customHeight="false" outlineLevel="0" collapsed="false">
      <c r="A1353" s="2" t="s">
        <v>546</v>
      </c>
      <c r="B1353" s="2" t="s">
        <v>7841</v>
      </c>
      <c r="C1353" s="2" t="s">
        <v>7842</v>
      </c>
      <c r="D1353" s="2" t="s">
        <v>54</v>
      </c>
      <c r="E1353" s="2" t="s">
        <v>4422</v>
      </c>
      <c r="F1353" s="2" t="s">
        <v>25</v>
      </c>
      <c r="G1353" s="2" t="s">
        <v>7843</v>
      </c>
      <c r="H1353" s="10" t="n">
        <v>1.34380099999908</v>
      </c>
      <c r="I1353" s="10" t="n">
        <v>0.0011532</v>
      </c>
      <c r="J1353" s="10" t="n">
        <f aca="false">H1353-I1353</f>
        <v>1.34264779999908</v>
      </c>
    </row>
    <row r="1354" customFormat="false" ht="15" hidden="false" customHeight="false" outlineLevel="0" collapsed="false">
      <c r="A1354" s="2" t="s">
        <v>546</v>
      </c>
      <c r="B1354" s="2" t="s">
        <v>7844</v>
      </c>
      <c r="C1354" s="2" t="s">
        <v>7845</v>
      </c>
      <c r="D1354" s="2" t="s">
        <v>54</v>
      </c>
      <c r="E1354" s="2" t="s">
        <v>4422</v>
      </c>
      <c r="F1354" s="2" t="s">
        <v>29</v>
      </c>
      <c r="G1354" s="2" t="s">
        <v>4681</v>
      </c>
      <c r="H1354" s="10" t="n">
        <v>0</v>
      </c>
      <c r="I1354" s="10" t="n">
        <v>0.00069192</v>
      </c>
      <c r="J1354" s="10" t="n">
        <f aca="false">H1354-I1354</f>
        <v>-0.00069192</v>
      </c>
    </row>
    <row r="1355" customFormat="false" ht="15" hidden="false" customHeight="false" outlineLevel="0" collapsed="false">
      <c r="A1355" s="2" t="s">
        <v>546</v>
      </c>
      <c r="B1355" s="2" t="s">
        <v>7846</v>
      </c>
      <c r="C1355" s="2" t="s">
        <v>7847</v>
      </c>
      <c r="D1355" s="2" t="s">
        <v>54</v>
      </c>
      <c r="E1355" s="2" t="s">
        <v>4422</v>
      </c>
      <c r="F1355" s="2" t="s">
        <v>25</v>
      </c>
      <c r="G1355" s="2" t="s">
        <v>7848</v>
      </c>
      <c r="H1355" s="10" t="n">
        <v>1.83167700000195</v>
      </c>
      <c r="I1355" s="10" t="n">
        <v>0.0011532</v>
      </c>
      <c r="J1355" s="10" t="n">
        <f aca="false">H1355-I1355</f>
        <v>1.83052380000195</v>
      </c>
    </row>
    <row r="1356" customFormat="false" ht="15" hidden="false" customHeight="false" outlineLevel="0" collapsed="false">
      <c r="A1356" s="2" t="s">
        <v>546</v>
      </c>
      <c r="B1356" s="2" t="s">
        <v>7849</v>
      </c>
      <c r="C1356" s="2" t="s">
        <v>7850</v>
      </c>
      <c r="D1356" s="2" t="s">
        <v>54</v>
      </c>
      <c r="E1356" s="2" t="s">
        <v>4422</v>
      </c>
      <c r="F1356" s="2" t="s">
        <v>29</v>
      </c>
      <c r="G1356" s="2" t="s">
        <v>7851</v>
      </c>
      <c r="H1356" s="10" t="n">
        <v>-3.63797880709171E-012</v>
      </c>
      <c r="I1356" s="10" t="n">
        <v>0.00069192</v>
      </c>
      <c r="J1356" s="10" t="n">
        <f aca="false">H1356-I1356</f>
        <v>-0.000691920003637979</v>
      </c>
    </row>
    <row r="1357" customFormat="false" ht="15" hidden="false" customHeight="false" outlineLevel="0" collapsed="false">
      <c r="A1357" s="2" t="s">
        <v>546</v>
      </c>
      <c r="B1357" s="2" t="s">
        <v>7852</v>
      </c>
      <c r="C1357" s="2" t="s">
        <v>7853</v>
      </c>
      <c r="D1357" s="2" t="s">
        <v>54</v>
      </c>
      <c r="E1357" s="2" t="s">
        <v>4422</v>
      </c>
      <c r="F1357" s="2" t="s">
        <v>25</v>
      </c>
      <c r="G1357" s="2" t="s">
        <v>7854</v>
      </c>
      <c r="H1357" s="10" t="n">
        <v>0.149729000000662</v>
      </c>
      <c r="I1357" s="10" t="n">
        <v>0.0011532</v>
      </c>
      <c r="J1357" s="10" t="n">
        <f aca="false">H1357-I1357</f>
        <v>0.148575800000662</v>
      </c>
    </row>
    <row r="1358" customFormat="false" ht="15" hidden="false" customHeight="false" outlineLevel="0" collapsed="false">
      <c r="A1358" s="2" t="s">
        <v>546</v>
      </c>
      <c r="B1358" s="2" t="s">
        <v>7855</v>
      </c>
      <c r="C1358" s="2" t="s">
        <v>7856</v>
      </c>
      <c r="D1358" s="2" t="s">
        <v>54</v>
      </c>
      <c r="E1358" s="2" t="s">
        <v>4422</v>
      </c>
      <c r="F1358" s="2" t="s">
        <v>29</v>
      </c>
      <c r="G1358" s="2" t="s">
        <v>4681</v>
      </c>
      <c r="H1358" s="10" t="n">
        <v>0</v>
      </c>
      <c r="I1358" s="10" t="n">
        <v>0.00069192</v>
      </c>
      <c r="J1358" s="10" t="n">
        <f aca="false">H1358-I1358</f>
        <v>-0.00069192</v>
      </c>
    </row>
    <row r="1359" customFormat="false" ht="15" hidden="false" customHeight="false" outlineLevel="0" collapsed="false">
      <c r="A1359" s="2" t="s">
        <v>546</v>
      </c>
      <c r="B1359" s="2" t="s">
        <v>7857</v>
      </c>
      <c r="C1359" s="2" t="s">
        <v>7858</v>
      </c>
      <c r="D1359" s="2" t="s">
        <v>54</v>
      </c>
      <c r="E1359" s="2" t="s">
        <v>4422</v>
      </c>
      <c r="F1359" s="2" t="s">
        <v>25</v>
      </c>
      <c r="G1359" s="2" t="s">
        <v>7859</v>
      </c>
      <c r="H1359" s="10" t="n">
        <v>1.90525299999717</v>
      </c>
      <c r="I1359" s="10" t="n">
        <v>0.0011532</v>
      </c>
      <c r="J1359" s="10" t="n">
        <f aca="false">H1359-I1359</f>
        <v>1.90409979999717</v>
      </c>
    </row>
    <row r="1360" customFormat="false" ht="15" hidden="false" customHeight="false" outlineLevel="0" collapsed="false">
      <c r="A1360" s="2" t="s">
        <v>546</v>
      </c>
      <c r="B1360" s="2" t="s">
        <v>7860</v>
      </c>
      <c r="C1360" s="2" t="s">
        <v>7861</v>
      </c>
      <c r="D1360" s="2" t="s">
        <v>54</v>
      </c>
      <c r="E1360" s="2" t="s">
        <v>4422</v>
      </c>
      <c r="F1360" s="2" t="s">
        <v>29</v>
      </c>
      <c r="G1360" s="2" t="s">
        <v>7817</v>
      </c>
      <c r="H1360" s="10" t="n">
        <v>3.63797880709171E-012</v>
      </c>
      <c r="I1360" s="10" t="n">
        <v>0.00069192</v>
      </c>
      <c r="J1360" s="10" t="n">
        <f aca="false">H1360-I1360</f>
        <v>-0.000691919996362021</v>
      </c>
    </row>
    <row r="1361" customFormat="false" ht="15" hidden="false" customHeight="false" outlineLevel="0" collapsed="false">
      <c r="A1361" s="2" t="s">
        <v>546</v>
      </c>
      <c r="B1361" s="2" t="s">
        <v>7862</v>
      </c>
      <c r="C1361" s="2" t="s">
        <v>7863</v>
      </c>
      <c r="D1361" s="2" t="s">
        <v>561</v>
      </c>
      <c r="E1361" s="2" t="s">
        <v>4422</v>
      </c>
      <c r="F1361" s="2" t="s">
        <v>25</v>
      </c>
      <c r="G1361" s="2"/>
      <c r="H1361" s="10" t="n">
        <v>0</v>
      </c>
      <c r="I1361" s="10" t="n">
        <v>0.0011532</v>
      </c>
      <c r="J1361" s="10" t="n">
        <f aca="false">H1361-I1361</f>
        <v>-0.0011532</v>
      </c>
    </row>
    <row r="1362" customFormat="false" ht="15" hidden="false" customHeight="false" outlineLevel="0" collapsed="false">
      <c r="A1362" s="2" t="s">
        <v>546</v>
      </c>
      <c r="B1362" s="2" t="s">
        <v>7864</v>
      </c>
      <c r="C1362" s="2" t="s">
        <v>7865</v>
      </c>
      <c r="D1362" s="2" t="s">
        <v>561</v>
      </c>
      <c r="E1362" s="2" t="s">
        <v>4422</v>
      </c>
      <c r="F1362" s="2" t="s">
        <v>25</v>
      </c>
      <c r="G1362" s="2"/>
      <c r="H1362" s="10" t="n">
        <v>0</v>
      </c>
      <c r="I1362" s="10" t="n">
        <v>0.0011532</v>
      </c>
      <c r="J1362" s="10" t="n">
        <f aca="false">H1362-I1362</f>
        <v>-0.0011532</v>
      </c>
    </row>
    <row r="1363" customFormat="false" ht="15" hidden="false" customHeight="false" outlineLevel="0" collapsed="false">
      <c r="A1363" s="2" t="s">
        <v>546</v>
      </c>
      <c r="B1363" s="2" t="s">
        <v>7866</v>
      </c>
      <c r="C1363" s="2" t="s">
        <v>7867</v>
      </c>
      <c r="D1363" s="2" t="s">
        <v>561</v>
      </c>
      <c r="E1363" s="2" t="s">
        <v>4422</v>
      </c>
      <c r="F1363" s="2" t="s">
        <v>24</v>
      </c>
      <c r="G1363" s="2"/>
      <c r="H1363" s="10" t="n">
        <v>0</v>
      </c>
      <c r="I1363" s="10" t="n">
        <v>0.0011532</v>
      </c>
      <c r="J1363" s="10" t="n">
        <f aca="false">H1363-I1363</f>
        <v>-0.0011532</v>
      </c>
    </row>
    <row r="1364" customFormat="false" ht="15" hidden="false" customHeight="false" outlineLevel="0" collapsed="false">
      <c r="A1364" s="2" t="s">
        <v>546</v>
      </c>
      <c r="B1364" s="2" t="s">
        <v>7868</v>
      </c>
      <c r="C1364" s="2" t="s">
        <v>7869</v>
      </c>
      <c r="D1364" s="2" t="s">
        <v>561</v>
      </c>
      <c r="E1364" s="2" t="s">
        <v>4422</v>
      </c>
      <c r="F1364" s="2" t="s">
        <v>25</v>
      </c>
      <c r="G1364" s="2"/>
      <c r="H1364" s="10" t="n">
        <v>0</v>
      </c>
      <c r="I1364" s="10" t="n">
        <v>0.0011532</v>
      </c>
      <c r="J1364" s="10" t="n">
        <f aca="false">H1364-I1364</f>
        <v>-0.0011532</v>
      </c>
    </row>
    <row r="1365" customFormat="false" ht="15" hidden="false" customHeight="false" outlineLevel="0" collapsed="false">
      <c r="A1365" s="2" t="s">
        <v>546</v>
      </c>
      <c r="B1365" s="2" t="s">
        <v>7870</v>
      </c>
      <c r="C1365" s="2" t="s">
        <v>7871</v>
      </c>
      <c r="D1365" s="2" t="s">
        <v>54</v>
      </c>
      <c r="E1365" s="2" t="s">
        <v>4422</v>
      </c>
      <c r="F1365" s="2" t="s">
        <v>24</v>
      </c>
      <c r="G1365" s="2" t="s">
        <v>7872</v>
      </c>
      <c r="H1365" s="10" t="n">
        <v>0.15247399999862</v>
      </c>
      <c r="I1365" s="10" t="n">
        <v>0.0011532</v>
      </c>
      <c r="J1365" s="10" t="n">
        <f aca="false">H1365-I1365</f>
        <v>0.15132079999862</v>
      </c>
    </row>
    <row r="1366" customFormat="false" ht="15" hidden="false" customHeight="false" outlineLevel="0" collapsed="false">
      <c r="A1366" s="2" t="s">
        <v>546</v>
      </c>
      <c r="B1366" s="2" t="s">
        <v>7873</v>
      </c>
      <c r="C1366" s="2" t="s">
        <v>7874</v>
      </c>
      <c r="D1366" s="2" t="s">
        <v>54</v>
      </c>
      <c r="E1366" s="2" t="s">
        <v>4422</v>
      </c>
      <c r="F1366" s="2" t="s">
        <v>29</v>
      </c>
      <c r="G1366" s="2" t="s">
        <v>7817</v>
      </c>
      <c r="H1366" s="10" t="n">
        <v>0</v>
      </c>
      <c r="I1366" s="10" t="n">
        <v>0.00069192</v>
      </c>
      <c r="J1366" s="10" t="n">
        <f aca="false">H1366-I1366</f>
        <v>-0.00069192</v>
      </c>
    </row>
    <row r="1367" customFormat="false" ht="15" hidden="false" customHeight="false" outlineLevel="0" collapsed="false">
      <c r="A1367" s="2" t="s">
        <v>546</v>
      </c>
      <c r="B1367" s="2" t="s">
        <v>7875</v>
      </c>
      <c r="C1367" s="2" t="s">
        <v>7876</v>
      </c>
      <c r="D1367" s="2" t="s">
        <v>54</v>
      </c>
      <c r="E1367" s="2" t="s">
        <v>4422</v>
      </c>
      <c r="F1367" s="2" t="s">
        <v>25</v>
      </c>
      <c r="G1367" s="2" t="s">
        <v>7877</v>
      </c>
      <c r="H1367" s="10" t="n">
        <v>0.102609000001394</v>
      </c>
      <c r="I1367" s="10" t="n">
        <v>0.0011532</v>
      </c>
      <c r="J1367" s="10" t="n">
        <f aca="false">H1367-I1367</f>
        <v>0.101455800001394</v>
      </c>
    </row>
    <row r="1368" customFormat="false" ht="15" hidden="false" customHeight="false" outlineLevel="0" collapsed="false">
      <c r="A1368" s="2" t="s">
        <v>546</v>
      </c>
      <c r="B1368" s="2" t="s">
        <v>7878</v>
      </c>
      <c r="C1368" s="2" t="s">
        <v>7879</v>
      </c>
      <c r="D1368" s="2" t="s">
        <v>54</v>
      </c>
      <c r="E1368" s="2" t="s">
        <v>4422</v>
      </c>
      <c r="F1368" s="2" t="s">
        <v>29</v>
      </c>
      <c r="G1368" s="2" t="s">
        <v>4681</v>
      </c>
      <c r="H1368" s="10" t="n">
        <v>0</v>
      </c>
      <c r="I1368" s="10" t="n">
        <v>0.00069192</v>
      </c>
      <c r="J1368" s="10" t="n">
        <f aca="false">H1368-I1368</f>
        <v>-0.00069192</v>
      </c>
    </row>
    <row r="1369" customFormat="false" ht="15" hidden="false" customHeight="false" outlineLevel="0" collapsed="false">
      <c r="A1369" s="2" t="s">
        <v>546</v>
      </c>
      <c r="B1369" s="2" t="s">
        <v>7880</v>
      </c>
      <c r="C1369" s="2" t="s">
        <v>7881</v>
      </c>
      <c r="D1369" s="2" t="s">
        <v>54</v>
      </c>
      <c r="E1369" s="2" t="s">
        <v>4422</v>
      </c>
      <c r="F1369" s="2" t="s">
        <v>25</v>
      </c>
      <c r="G1369" s="2" t="s">
        <v>7882</v>
      </c>
      <c r="H1369" s="10" t="n">
        <v>1.30962100000033</v>
      </c>
      <c r="I1369" s="10" t="n">
        <v>0.0011532</v>
      </c>
      <c r="J1369" s="10" t="n">
        <f aca="false">H1369-I1369</f>
        <v>1.30846780000033</v>
      </c>
    </row>
    <row r="1370" customFormat="false" ht="15" hidden="false" customHeight="false" outlineLevel="0" collapsed="false">
      <c r="A1370" s="2" t="s">
        <v>546</v>
      </c>
      <c r="B1370" s="2" t="s">
        <v>7883</v>
      </c>
      <c r="C1370" s="2" t="s">
        <v>7884</v>
      </c>
      <c r="D1370" s="2" t="s">
        <v>54</v>
      </c>
      <c r="E1370" s="2" t="s">
        <v>4422</v>
      </c>
      <c r="F1370" s="2" t="s">
        <v>29</v>
      </c>
      <c r="G1370" s="2" t="s">
        <v>7817</v>
      </c>
      <c r="H1370" s="10" t="n">
        <v>0</v>
      </c>
      <c r="I1370" s="10" t="n">
        <v>0.00069192</v>
      </c>
      <c r="J1370" s="10" t="n">
        <f aca="false">H1370-I1370</f>
        <v>-0.00069192</v>
      </c>
    </row>
    <row r="1371" customFormat="false" ht="15" hidden="false" customHeight="false" outlineLevel="0" collapsed="false">
      <c r="A1371" s="2" t="s">
        <v>546</v>
      </c>
      <c r="B1371" s="2" t="s">
        <v>7885</v>
      </c>
      <c r="C1371" s="2" t="s">
        <v>7886</v>
      </c>
      <c r="D1371" s="2" t="s">
        <v>561</v>
      </c>
      <c r="E1371" s="2" t="s">
        <v>4422</v>
      </c>
      <c r="F1371" s="2" t="s">
        <v>25</v>
      </c>
      <c r="G1371" s="2"/>
      <c r="H1371" s="10" t="n">
        <v>0</v>
      </c>
      <c r="I1371" s="10" t="n">
        <v>0.0011532</v>
      </c>
      <c r="J1371" s="10" t="n">
        <f aca="false">H1371-I1371</f>
        <v>-0.0011532</v>
      </c>
    </row>
    <row r="1372" customFormat="false" ht="15" hidden="false" customHeight="false" outlineLevel="0" collapsed="false">
      <c r="A1372" s="2" t="s">
        <v>546</v>
      </c>
      <c r="B1372" s="2" t="s">
        <v>7887</v>
      </c>
      <c r="C1372" s="2" t="s">
        <v>7888</v>
      </c>
      <c r="D1372" s="2" t="s">
        <v>54</v>
      </c>
      <c r="E1372" s="2" t="s">
        <v>4422</v>
      </c>
      <c r="F1372" s="2" t="s">
        <v>25</v>
      </c>
      <c r="G1372" s="2" t="s">
        <v>7889</v>
      </c>
      <c r="H1372" s="10" t="n">
        <v>0.0512919999964652</v>
      </c>
      <c r="I1372" s="10" t="n">
        <v>0.0011532</v>
      </c>
      <c r="J1372" s="10" t="n">
        <f aca="false">H1372-I1372</f>
        <v>0.0501387999964652</v>
      </c>
    </row>
    <row r="1373" customFormat="false" ht="15" hidden="false" customHeight="false" outlineLevel="0" collapsed="false">
      <c r="A1373" s="2" t="s">
        <v>546</v>
      </c>
      <c r="B1373" s="2" t="s">
        <v>7890</v>
      </c>
      <c r="C1373" s="2" t="s">
        <v>7891</v>
      </c>
      <c r="D1373" s="2" t="s">
        <v>54</v>
      </c>
      <c r="E1373" s="2" t="s">
        <v>4422</v>
      </c>
      <c r="F1373" s="2" t="s">
        <v>29</v>
      </c>
      <c r="G1373" s="2" t="s">
        <v>4681</v>
      </c>
      <c r="H1373" s="10" t="n">
        <v>-3.63797880709171E-012</v>
      </c>
      <c r="I1373" s="10" t="n">
        <v>0.00069192</v>
      </c>
      <c r="J1373" s="10" t="n">
        <f aca="false">H1373-I1373</f>
        <v>-0.000691920003637979</v>
      </c>
    </row>
    <row r="1374" customFormat="false" ht="15" hidden="false" customHeight="false" outlineLevel="0" collapsed="false">
      <c r="A1374" s="2" t="s">
        <v>546</v>
      </c>
      <c r="B1374" s="2" t="s">
        <v>7892</v>
      </c>
      <c r="C1374" s="2" t="s">
        <v>7893</v>
      </c>
      <c r="D1374" s="2" t="s">
        <v>54</v>
      </c>
      <c r="E1374" s="2" t="s">
        <v>4422</v>
      </c>
      <c r="F1374" s="2" t="s">
        <v>25</v>
      </c>
      <c r="G1374" s="2" t="s">
        <v>7894</v>
      </c>
      <c r="H1374" s="10" t="n">
        <v>1.44124999999985</v>
      </c>
      <c r="I1374" s="10" t="n">
        <v>0.0011532</v>
      </c>
      <c r="J1374" s="10" t="n">
        <f aca="false">H1374-I1374</f>
        <v>1.44009679999985</v>
      </c>
    </row>
    <row r="1375" customFormat="false" ht="15" hidden="false" customHeight="false" outlineLevel="0" collapsed="false">
      <c r="A1375" s="2" t="s">
        <v>546</v>
      </c>
      <c r="B1375" s="2" t="s">
        <v>7895</v>
      </c>
      <c r="C1375" s="2" t="s">
        <v>7896</v>
      </c>
      <c r="D1375" s="2" t="s">
        <v>54</v>
      </c>
      <c r="E1375" s="2" t="s">
        <v>4422</v>
      </c>
      <c r="F1375" s="2" t="s">
        <v>29</v>
      </c>
      <c r="G1375" s="2" t="s">
        <v>4681</v>
      </c>
      <c r="H1375" s="10" t="n">
        <v>0</v>
      </c>
      <c r="I1375" s="10" t="n">
        <v>0.00069192</v>
      </c>
      <c r="J1375" s="10" t="n">
        <f aca="false">H1375-I1375</f>
        <v>-0.00069192</v>
      </c>
    </row>
    <row r="1376" customFormat="false" ht="15" hidden="false" customHeight="false" outlineLevel="0" collapsed="false">
      <c r="A1376" s="2" t="s">
        <v>546</v>
      </c>
      <c r="B1376" s="2" t="s">
        <v>7897</v>
      </c>
      <c r="C1376" s="2" t="s">
        <v>7898</v>
      </c>
      <c r="D1376" s="2" t="s">
        <v>561</v>
      </c>
      <c r="E1376" s="2" t="s">
        <v>4422</v>
      </c>
      <c r="F1376" s="2" t="s">
        <v>25</v>
      </c>
      <c r="G1376" s="2"/>
      <c r="H1376" s="10" t="n">
        <v>0</v>
      </c>
      <c r="I1376" s="10" t="n">
        <v>0.0011532</v>
      </c>
      <c r="J1376" s="10" t="n">
        <f aca="false">H1376-I1376</f>
        <v>-0.0011532</v>
      </c>
    </row>
    <row r="1377" customFormat="false" ht="15" hidden="false" customHeight="false" outlineLevel="0" collapsed="false">
      <c r="A1377" s="2" t="s">
        <v>546</v>
      </c>
      <c r="B1377" s="2" t="s">
        <v>7899</v>
      </c>
      <c r="C1377" s="2" t="s">
        <v>7900</v>
      </c>
      <c r="D1377" s="2" t="s">
        <v>54</v>
      </c>
      <c r="E1377" s="2" t="s">
        <v>4422</v>
      </c>
      <c r="F1377" s="2" t="s">
        <v>25</v>
      </c>
      <c r="G1377" s="2" t="s">
        <v>7901</v>
      </c>
      <c r="H1377" s="10" t="n">
        <v>2.18571299999894</v>
      </c>
      <c r="I1377" s="10" t="n">
        <v>0.0011532</v>
      </c>
      <c r="J1377" s="10" t="n">
        <f aca="false">H1377-I1377</f>
        <v>2.18455979999894</v>
      </c>
    </row>
    <row r="1378" customFormat="false" ht="15" hidden="false" customHeight="false" outlineLevel="0" collapsed="false">
      <c r="A1378" s="2" t="s">
        <v>546</v>
      </c>
      <c r="B1378" s="2" t="s">
        <v>7902</v>
      </c>
      <c r="C1378" s="2" t="s">
        <v>7903</v>
      </c>
      <c r="D1378" s="2" t="s">
        <v>54</v>
      </c>
      <c r="E1378" s="2" t="s">
        <v>4422</v>
      </c>
      <c r="F1378" s="2" t="s">
        <v>29</v>
      </c>
      <c r="G1378" s="2" t="s">
        <v>4681</v>
      </c>
      <c r="H1378" s="10" t="n">
        <v>0</v>
      </c>
      <c r="I1378" s="10" t="n">
        <v>0.00069192</v>
      </c>
      <c r="J1378" s="10" t="n">
        <f aca="false">H1378-I1378</f>
        <v>-0.00069192</v>
      </c>
    </row>
    <row r="1379" customFormat="false" ht="15" hidden="false" customHeight="false" outlineLevel="0" collapsed="false">
      <c r="A1379" s="2" t="s">
        <v>546</v>
      </c>
      <c r="B1379" s="2" t="s">
        <v>7904</v>
      </c>
      <c r="C1379" s="2" t="s">
        <v>7905</v>
      </c>
      <c r="D1379" s="2" t="s">
        <v>561</v>
      </c>
      <c r="E1379" s="2" t="s">
        <v>4422</v>
      </c>
      <c r="F1379" s="2" t="s">
        <v>25</v>
      </c>
      <c r="G1379" s="2"/>
      <c r="H1379" s="10" t="n">
        <v>0</v>
      </c>
      <c r="I1379" s="10" t="n">
        <v>0.0011532</v>
      </c>
      <c r="J1379" s="10" t="n">
        <f aca="false">H1379-I1379</f>
        <v>-0.0011532</v>
      </c>
    </row>
    <row r="1380" customFormat="false" ht="15" hidden="false" customHeight="false" outlineLevel="0" collapsed="false">
      <c r="A1380" s="2" t="s">
        <v>546</v>
      </c>
      <c r="B1380" s="2" t="s">
        <v>7906</v>
      </c>
      <c r="C1380" s="2" t="s">
        <v>7907</v>
      </c>
      <c r="D1380" s="2" t="s">
        <v>561</v>
      </c>
      <c r="E1380" s="2" t="s">
        <v>4422</v>
      </c>
      <c r="F1380" s="2" t="s">
        <v>25</v>
      </c>
      <c r="G1380" s="2"/>
      <c r="H1380" s="10" t="n">
        <v>0</v>
      </c>
      <c r="I1380" s="10" t="n">
        <v>0.0011532</v>
      </c>
      <c r="J1380" s="10" t="n">
        <f aca="false">H1380-I1380</f>
        <v>-0.0011532</v>
      </c>
    </row>
    <row r="1381" customFormat="false" ht="15" hidden="false" customHeight="false" outlineLevel="0" collapsed="false">
      <c r="A1381" s="2" t="s">
        <v>546</v>
      </c>
      <c r="B1381" s="2" t="s">
        <v>7908</v>
      </c>
      <c r="C1381" s="2" t="s">
        <v>7909</v>
      </c>
      <c r="D1381" s="2" t="s">
        <v>54</v>
      </c>
      <c r="E1381" s="2" t="s">
        <v>4422</v>
      </c>
      <c r="F1381" s="2" t="s">
        <v>24</v>
      </c>
      <c r="G1381" s="2" t="s">
        <v>7910</v>
      </c>
      <c r="H1381" s="10" t="n">
        <v>0.893864000005124</v>
      </c>
      <c r="I1381" s="10" t="n">
        <v>0.0011532</v>
      </c>
      <c r="J1381" s="10" t="n">
        <f aca="false">H1381-I1381</f>
        <v>0.892710800005124</v>
      </c>
    </row>
    <row r="1382" customFormat="false" ht="15" hidden="false" customHeight="false" outlineLevel="0" collapsed="false">
      <c r="A1382" s="2" t="s">
        <v>546</v>
      </c>
      <c r="B1382" s="2" t="s">
        <v>7911</v>
      </c>
      <c r="C1382" s="2" t="s">
        <v>7912</v>
      </c>
      <c r="D1382" s="2" t="s">
        <v>54</v>
      </c>
      <c r="E1382" s="2" t="s">
        <v>4422</v>
      </c>
      <c r="F1382" s="2" t="s">
        <v>29</v>
      </c>
      <c r="G1382" s="2" t="s">
        <v>4681</v>
      </c>
      <c r="H1382" s="10" t="n">
        <v>3.63797880709171E-012</v>
      </c>
      <c r="I1382" s="10" t="n">
        <v>0.00069192</v>
      </c>
      <c r="J1382" s="10" t="n">
        <f aca="false">H1382-I1382</f>
        <v>-0.000691919996362021</v>
      </c>
    </row>
    <row r="1383" customFormat="false" ht="15" hidden="false" customHeight="false" outlineLevel="0" collapsed="false">
      <c r="A1383" s="2" t="s">
        <v>546</v>
      </c>
      <c r="B1383" s="2" t="s">
        <v>7913</v>
      </c>
      <c r="C1383" s="2" t="s">
        <v>7914</v>
      </c>
      <c r="D1383" s="2" t="s">
        <v>561</v>
      </c>
      <c r="E1383" s="2" t="s">
        <v>4422</v>
      </c>
      <c r="F1383" s="2" t="s">
        <v>25</v>
      </c>
      <c r="G1383" s="2"/>
      <c r="H1383" s="10" t="n">
        <v>0</v>
      </c>
      <c r="I1383" s="10" t="n">
        <v>0.0011532</v>
      </c>
      <c r="J1383" s="10" t="n">
        <f aca="false">H1383-I1383</f>
        <v>-0.0011532</v>
      </c>
    </row>
    <row r="1384" customFormat="false" ht="15" hidden="false" customHeight="false" outlineLevel="0" collapsed="false">
      <c r="A1384" s="2" t="s">
        <v>546</v>
      </c>
      <c r="B1384" s="2" t="s">
        <v>7915</v>
      </c>
      <c r="C1384" s="2" t="s">
        <v>7916</v>
      </c>
      <c r="D1384" s="2" t="s">
        <v>561</v>
      </c>
      <c r="E1384" s="2" t="s">
        <v>4422</v>
      </c>
      <c r="F1384" s="2" t="s">
        <v>25</v>
      </c>
      <c r="G1384" s="2"/>
      <c r="H1384" s="10" t="n">
        <v>0</v>
      </c>
      <c r="I1384" s="10" t="n">
        <v>0.0011532</v>
      </c>
      <c r="J1384" s="10" t="n">
        <f aca="false">H1384-I1384</f>
        <v>-0.0011532</v>
      </c>
    </row>
    <row r="1385" customFormat="false" ht="15" hidden="false" customHeight="false" outlineLevel="0" collapsed="false">
      <c r="A1385" s="2" t="s">
        <v>546</v>
      </c>
      <c r="B1385" s="2" t="s">
        <v>7917</v>
      </c>
      <c r="C1385" s="2" t="s">
        <v>7918</v>
      </c>
      <c r="D1385" s="2" t="s">
        <v>54</v>
      </c>
      <c r="E1385" s="2" t="s">
        <v>4422</v>
      </c>
      <c r="F1385" s="2" t="s">
        <v>25</v>
      </c>
      <c r="G1385" s="2" t="s">
        <v>7919</v>
      </c>
      <c r="H1385" s="10" t="n">
        <v>0.557566999999835</v>
      </c>
      <c r="I1385" s="10" t="n">
        <v>0.0011532</v>
      </c>
      <c r="J1385" s="10" t="n">
        <f aca="false">H1385-I1385</f>
        <v>0.556413799999835</v>
      </c>
    </row>
    <row r="1386" customFormat="false" ht="15" hidden="false" customHeight="false" outlineLevel="0" collapsed="false">
      <c r="A1386" s="2" t="s">
        <v>546</v>
      </c>
      <c r="B1386" s="2" t="s">
        <v>7920</v>
      </c>
      <c r="C1386" s="2" t="s">
        <v>7921</v>
      </c>
      <c r="D1386" s="2" t="s">
        <v>54</v>
      </c>
      <c r="E1386" s="2" t="s">
        <v>4422</v>
      </c>
      <c r="F1386" s="2" t="s">
        <v>29</v>
      </c>
      <c r="G1386" s="2" t="s">
        <v>4681</v>
      </c>
      <c r="H1386" s="10" t="n">
        <v>0</v>
      </c>
      <c r="I1386" s="10" t="n">
        <v>0.00069192</v>
      </c>
      <c r="J1386" s="10" t="n">
        <f aca="false">H1386-I1386</f>
        <v>-0.00069192</v>
      </c>
    </row>
    <row r="1387" customFormat="false" ht="15" hidden="false" customHeight="false" outlineLevel="0" collapsed="false">
      <c r="A1387" s="2" t="s">
        <v>546</v>
      </c>
      <c r="B1387" s="2" t="s">
        <v>7922</v>
      </c>
      <c r="C1387" s="2" t="s">
        <v>7923</v>
      </c>
      <c r="D1387" s="2" t="s">
        <v>54</v>
      </c>
      <c r="E1387" s="2" t="s">
        <v>4422</v>
      </c>
      <c r="F1387" s="2" t="s">
        <v>25</v>
      </c>
      <c r="G1387" s="2" t="s">
        <v>7425</v>
      </c>
      <c r="H1387" s="10" t="n">
        <v>0.249822999998287</v>
      </c>
      <c r="I1387" s="10" t="n">
        <v>0.0011532</v>
      </c>
      <c r="J1387" s="10" t="n">
        <f aca="false">H1387-I1387</f>
        <v>0.248669799998287</v>
      </c>
    </row>
    <row r="1388" customFormat="false" ht="15" hidden="false" customHeight="false" outlineLevel="0" collapsed="false">
      <c r="A1388" s="2" t="s">
        <v>546</v>
      </c>
      <c r="B1388" s="2" t="s">
        <v>7924</v>
      </c>
      <c r="C1388" s="2" t="s">
        <v>7925</v>
      </c>
      <c r="D1388" s="2" t="s">
        <v>54</v>
      </c>
      <c r="E1388" s="2" t="s">
        <v>4422</v>
      </c>
      <c r="F1388" s="2" t="s">
        <v>29</v>
      </c>
      <c r="G1388" s="2" t="s">
        <v>7926</v>
      </c>
      <c r="H1388" s="10" t="n">
        <v>0</v>
      </c>
      <c r="I1388" s="10" t="n">
        <v>0.00069192</v>
      </c>
      <c r="J1388" s="10" t="n">
        <f aca="false">H1388-I1388</f>
        <v>-0.00069192</v>
      </c>
    </row>
    <row r="1389" customFormat="false" ht="15" hidden="false" customHeight="false" outlineLevel="0" collapsed="false">
      <c r="A1389" s="2" t="s">
        <v>546</v>
      </c>
      <c r="B1389" s="2" t="s">
        <v>7927</v>
      </c>
      <c r="C1389" s="2" t="s">
        <v>7928</v>
      </c>
      <c r="D1389" s="2" t="s">
        <v>54</v>
      </c>
      <c r="E1389" s="2" t="s">
        <v>4422</v>
      </c>
      <c r="F1389" s="2" t="s">
        <v>24</v>
      </c>
      <c r="G1389" s="2" t="s">
        <v>7929</v>
      </c>
      <c r="H1389" s="10" t="n">
        <v>0.107014000001072</v>
      </c>
      <c r="I1389" s="10" t="n">
        <v>0.0011532</v>
      </c>
      <c r="J1389" s="10" t="n">
        <f aca="false">H1389-I1389</f>
        <v>0.105860800001072</v>
      </c>
    </row>
    <row r="1390" customFormat="false" ht="15" hidden="false" customHeight="false" outlineLevel="0" collapsed="false">
      <c r="A1390" s="2" t="s">
        <v>546</v>
      </c>
      <c r="B1390" s="2" t="s">
        <v>7930</v>
      </c>
      <c r="C1390" s="2" t="s">
        <v>7931</v>
      </c>
      <c r="D1390" s="2" t="s">
        <v>54</v>
      </c>
      <c r="E1390" s="2" t="s">
        <v>4422</v>
      </c>
      <c r="F1390" s="2" t="s">
        <v>29</v>
      </c>
      <c r="G1390" s="2" t="s">
        <v>4681</v>
      </c>
      <c r="H1390" s="10" t="n">
        <v>0</v>
      </c>
      <c r="I1390" s="10" t="n">
        <v>0.00069192</v>
      </c>
      <c r="J1390" s="10" t="n">
        <f aca="false">H1390-I1390</f>
        <v>-0.00069192</v>
      </c>
    </row>
    <row r="1391" customFormat="false" ht="15" hidden="false" customHeight="false" outlineLevel="0" collapsed="false">
      <c r="A1391" s="2" t="s">
        <v>546</v>
      </c>
      <c r="B1391" s="2" t="s">
        <v>7932</v>
      </c>
      <c r="C1391" s="2" t="s">
        <v>7933</v>
      </c>
      <c r="D1391" s="2" t="s">
        <v>54</v>
      </c>
      <c r="E1391" s="2" t="s">
        <v>4422</v>
      </c>
      <c r="F1391" s="2" t="s">
        <v>25</v>
      </c>
      <c r="G1391" s="2" t="s">
        <v>7934</v>
      </c>
      <c r="H1391" s="10" t="n">
        <v>0.338524999999208</v>
      </c>
      <c r="I1391" s="10" t="n">
        <v>0.0011532</v>
      </c>
      <c r="J1391" s="10" t="n">
        <f aca="false">H1391-I1391</f>
        <v>0.337371799999208</v>
      </c>
    </row>
    <row r="1392" customFormat="false" ht="15" hidden="false" customHeight="false" outlineLevel="0" collapsed="false">
      <c r="A1392" s="2" t="s">
        <v>546</v>
      </c>
      <c r="B1392" s="2" t="s">
        <v>7935</v>
      </c>
      <c r="C1392" s="2" t="s">
        <v>7936</v>
      </c>
      <c r="D1392" s="2" t="s">
        <v>54</v>
      </c>
      <c r="E1392" s="2" t="s">
        <v>4422</v>
      </c>
      <c r="F1392" s="2" t="s">
        <v>29</v>
      </c>
      <c r="G1392" s="2" t="s">
        <v>4681</v>
      </c>
      <c r="H1392" s="10" t="n">
        <v>0</v>
      </c>
      <c r="I1392" s="10" t="n">
        <v>0.00069192</v>
      </c>
      <c r="J1392" s="10" t="n">
        <f aca="false">H1392-I1392</f>
        <v>-0.00069192</v>
      </c>
    </row>
    <row r="1393" customFormat="false" ht="15" hidden="false" customHeight="false" outlineLevel="0" collapsed="false">
      <c r="A1393" s="2" t="s">
        <v>546</v>
      </c>
      <c r="B1393" s="2" t="s">
        <v>7937</v>
      </c>
      <c r="C1393" s="2" t="s">
        <v>7938</v>
      </c>
      <c r="D1393" s="2" t="s">
        <v>54</v>
      </c>
      <c r="E1393" s="2" t="s">
        <v>4422</v>
      </c>
      <c r="F1393" s="2" t="s">
        <v>25</v>
      </c>
      <c r="G1393" s="2" t="s">
        <v>7939</v>
      </c>
      <c r="H1393" s="10" t="n">
        <v>0.536772999999812</v>
      </c>
      <c r="I1393" s="10" t="n">
        <v>0.0011532</v>
      </c>
      <c r="J1393" s="10" t="n">
        <f aca="false">H1393-I1393</f>
        <v>0.535619799999812</v>
      </c>
    </row>
    <row r="1394" customFormat="false" ht="15" hidden="false" customHeight="false" outlineLevel="0" collapsed="false">
      <c r="A1394" s="2" t="s">
        <v>546</v>
      </c>
      <c r="B1394" s="2" t="s">
        <v>7940</v>
      </c>
      <c r="C1394" s="2" t="s">
        <v>7941</v>
      </c>
      <c r="D1394" s="2" t="s">
        <v>54</v>
      </c>
      <c r="E1394" s="2" t="s">
        <v>4422</v>
      </c>
      <c r="F1394" s="2" t="s">
        <v>29</v>
      </c>
      <c r="G1394" s="2" t="s">
        <v>4681</v>
      </c>
      <c r="H1394" s="10" t="n">
        <v>0</v>
      </c>
      <c r="I1394" s="10" t="n">
        <v>0.00069192</v>
      </c>
      <c r="J1394" s="10" t="n">
        <f aca="false">H1394-I1394</f>
        <v>-0.00069192</v>
      </c>
    </row>
    <row r="1395" customFormat="false" ht="15" hidden="false" customHeight="false" outlineLevel="0" collapsed="false">
      <c r="A1395" s="2" t="s">
        <v>546</v>
      </c>
      <c r="B1395" s="2" t="s">
        <v>7942</v>
      </c>
      <c r="C1395" s="2" t="s">
        <v>7943</v>
      </c>
      <c r="D1395" s="2" t="s">
        <v>54</v>
      </c>
      <c r="E1395" s="2" t="s">
        <v>4422</v>
      </c>
      <c r="F1395" s="2" t="s">
        <v>25</v>
      </c>
      <c r="G1395" s="2" t="s">
        <v>7944</v>
      </c>
      <c r="H1395" s="10" t="n">
        <v>1.12171500000113</v>
      </c>
      <c r="I1395" s="10" t="n">
        <v>0.0011532</v>
      </c>
      <c r="J1395" s="10" t="n">
        <f aca="false">H1395-I1395</f>
        <v>1.12056180000113</v>
      </c>
    </row>
    <row r="1396" customFormat="false" ht="15" hidden="false" customHeight="false" outlineLevel="0" collapsed="false">
      <c r="A1396" s="2" t="s">
        <v>546</v>
      </c>
      <c r="B1396" s="2" t="s">
        <v>7945</v>
      </c>
      <c r="C1396" s="2" t="s">
        <v>7946</v>
      </c>
      <c r="D1396" s="2" t="s">
        <v>54</v>
      </c>
      <c r="E1396" s="2" t="s">
        <v>4422</v>
      </c>
      <c r="F1396" s="2" t="s">
        <v>29</v>
      </c>
      <c r="G1396" s="2" t="s">
        <v>4681</v>
      </c>
      <c r="H1396" s="10" t="n">
        <v>0</v>
      </c>
      <c r="I1396" s="10" t="n">
        <v>0.00069192</v>
      </c>
      <c r="J1396" s="10" t="n">
        <f aca="false">H1396-I1396</f>
        <v>-0.00069192</v>
      </c>
    </row>
    <row r="1397" customFormat="false" ht="15" hidden="false" customHeight="false" outlineLevel="0" collapsed="false">
      <c r="A1397" s="2" t="s">
        <v>546</v>
      </c>
      <c r="B1397" s="2" t="s">
        <v>7947</v>
      </c>
      <c r="C1397" s="2" t="s">
        <v>7948</v>
      </c>
      <c r="D1397" s="2" t="s">
        <v>54</v>
      </c>
      <c r="E1397" s="2" t="s">
        <v>4422</v>
      </c>
      <c r="F1397" s="2" t="s">
        <v>25</v>
      </c>
      <c r="G1397" s="2" t="s">
        <v>7949</v>
      </c>
      <c r="H1397" s="10" t="n">
        <v>1.41908700000204</v>
      </c>
      <c r="I1397" s="10" t="n">
        <v>0.0011532</v>
      </c>
      <c r="J1397" s="10" t="n">
        <f aca="false">H1397-I1397</f>
        <v>1.41793380000204</v>
      </c>
    </row>
    <row r="1398" customFormat="false" ht="15" hidden="false" customHeight="false" outlineLevel="0" collapsed="false">
      <c r="A1398" s="2" t="s">
        <v>546</v>
      </c>
      <c r="B1398" s="2" t="s">
        <v>7950</v>
      </c>
      <c r="C1398" s="2" t="s">
        <v>7951</v>
      </c>
      <c r="D1398" s="2" t="s">
        <v>54</v>
      </c>
      <c r="E1398" s="2" t="s">
        <v>4422</v>
      </c>
      <c r="F1398" s="2" t="s">
        <v>29</v>
      </c>
      <c r="G1398" s="2" t="s">
        <v>7952</v>
      </c>
      <c r="H1398" s="10" t="n">
        <v>0</v>
      </c>
      <c r="I1398" s="10" t="n">
        <v>0.00069192</v>
      </c>
      <c r="J1398" s="10" t="n">
        <f aca="false">H1398-I1398</f>
        <v>-0.00069192</v>
      </c>
    </row>
    <row r="1399" customFormat="false" ht="15" hidden="false" customHeight="false" outlineLevel="0" collapsed="false">
      <c r="A1399" s="2" t="s">
        <v>546</v>
      </c>
      <c r="B1399" s="2" t="s">
        <v>7953</v>
      </c>
      <c r="C1399" s="2" t="s">
        <v>7954</v>
      </c>
      <c r="D1399" s="2" t="s">
        <v>54</v>
      </c>
      <c r="E1399" s="2" t="s">
        <v>4422</v>
      </c>
      <c r="F1399" s="2" t="s">
        <v>24</v>
      </c>
      <c r="G1399" s="2" t="s">
        <v>7955</v>
      </c>
      <c r="H1399" s="10" t="n">
        <v>0.182582999994338</v>
      </c>
      <c r="I1399" s="10" t="n">
        <v>0.0011532</v>
      </c>
      <c r="J1399" s="10" t="n">
        <f aca="false">H1399-I1399</f>
        <v>0.181429799994338</v>
      </c>
    </row>
    <row r="1400" customFormat="false" ht="15" hidden="false" customHeight="false" outlineLevel="0" collapsed="false">
      <c r="A1400" s="2" t="s">
        <v>546</v>
      </c>
      <c r="B1400" s="2" t="s">
        <v>7956</v>
      </c>
      <c r="C1400" s="2" t="s">
        <v>7957</v>
      </c>
      <c r="D1400" s="2" t="s">
        <v>54</v>
      </c>
      <c r="E1400" s="2" t="s">
        <v>4422</v>
      </c>
      <c r="F1400" s="2" t="s">
        <v>29</v>
      </c>
      <c r="G1400" s="2" t="s">
        <v>4681</v>
      </c>
      <c r="H1400" s="10" t="n">
        <v>3.63797880709171E-012</v>
      </c>
      <c r="I1400" s="10" t="n">
        <v>0.00069192</v>
      </c>
      <c r="J1400" s="10" t="n">
        <f aca="false">H1400-I1400</f>
        <v>-0.000691919996362021</v>
      </c>
    </row>
    <row r="1401" customFormat="false" ht="15" hidden="false" customHeight="false" outlineLevel="0" collapsed="false">
      <c r="A1401" s="2" t="s">
        <v>546</v>
      </c>
      <c r="B1401" s="2" t="s">
        <v>7958</v>
      </c>
      <c r="C1401" s="2" t="s">
        <v>7959</v>
      </c>
      <c r="D1401" s="2" t="s">
        <v>54</v>
      </c>
      <c r="E1401" s="2" t="s">
        <v>4422</v>
      </c>
      <c r="F1401" s="2" t="s">
        <v>24</v>
      </c>
      <c r="G1401" s="2" t="s">
        <v>7960</v>
      </c>
      <c r="H1401" s="10" t="n">
        <v>1.4558500000021</v>
      </c>
      <c r="I1401" s="10" t="n">
        <v>0.0011532</v>
      </c>
      <c r="J1401" s="10" t="n">
        <f aca="false">H1401-I1401</f>
        <v>1.4546968000021</v>
      </c>
    </row>
    <row r="1402" customFormat="false" ht="15" hidden="false" customHeight="false" outlineLevel="0" collapsed="false">
      <c r="A1402" s="2" t="s">
        <v>546</v>
      </c>
      <c r="B1402" s="2" t="s">
        <v>7961</v>
      </c>
      <c r="C1402" s="2" t="s">
        <v>7962</v>
      </c>
      <c r="D1402" s="2" t="s">
        <v>54</v>
      </c>
      <c r="E1402" s="2" t="s">
        <v>4422</v>
      </c>
      <c r="F1402" s="2" t="s">
        <v>29</v>
      </c>
      <c r="G1402" s="2" t="s">
        <v>4681</v>
      </c>
      <c r="H1402" s="10" t="n">
        <v>-3.63797880709171E-012</v>
      </c>
      <c r="I1402" s="10" t="n">
        <v>0.00069192</v>
      </c>
      <c r="J1402" s="10" t="n">
        <f aca="false">H1402-I1402</f>
        <v>-0.000691920003637979</v>
      </c>
    </row>
    <row r="1403" customFormat="false" ht="15" hidden="false" customHeight="false" outlineLevel="0" collapsed="false">
      <c r="A1403" s="2" t="s">
        <v>546</v>
      </c>
      <c r="B1403" s="2" t="s">
        <v>7963</v>
      </c>
      <c r="C1403" s="2" t="s">
        <v>7964</v>
      </c>
      <c r="D1403" s="2" t="s">
        <v>54</v>
      </c>
      <c r="E1403" s="2" t="s">
        <v>4422</v>
      </c>
      <c r="F1403" s="2" t="s">
        <v>25</v>
      </c>
      <c r="G1403" s="2" t="s">
        <v>7965</v>
      </c>
      <c r="H1403" s="10" t="n">
        <v>0.951114999999845</v>
      </c>
      <c r="I1403" s="10" t="n">
        <v>0.0011532</v>
      </c>
      <c r="J1403" s="10" t="n">
        <f aca="false">H1403-I1403</f>
        <v>0.949961799999845</v>
      </c>
    </row>
    <row r="1404" customFormat="false" ht="15" hidden="false" customHeight="false" outlineLevel="0" collapsed="false">
      <c r="A1404" s="2" t="s">
        <v>546</v>
      </c>
      <c r="B1404" s="2" t="s">
        <v>7966</v>
      </c>
      <c r="C1404" s="2" t="s">
        <v>7967</v>
      </c>
      <c r="D1404" s="2" t="s">
        <v>54</v>
      </c>
      <c r="E1404" s="2" t="s">
        <v>4422</v>
      </c>
      <c r="F1404" s="2" t="s">
        <v>29</v>
      </c>
      <c r="G1404" s="2" t="s">
        <v>5033</v>
      </c>
      <c r="H1404" s="10" t="n">
        <v>0</v>
      </c>
      <c r="I1404" s="10" t="n">
        <v>0.00069192</v>
      </c>
      <c r="J1404" s="10" t="n">
        <f aca="false">H1404-I1404</f>
        <v>-0.00069192</v>
      </c>
    </row>
    <row r="1405" customFormat="false" ht="15" hidden="false" customHeight="false" outlineLevel="0" collapsed="false">
      <c r="A1405" s="2" t="s">
        <v>546</v>
      </c>
      <c r="B1405" s="2" t="s">
        <v>7968</v>
      </c>
      <c r="C1405" s="2" t="s">
        <v>7969</v>
      </c>
      <c r="D1405" s="2" t="s">
        <v>54</v>
      </c>
      <c r="E1405" s="2" t="s">
        <v>4422</v>
      </c>
      <c r="F1405" s="2" t="s">
        <v>24</v>
      </c>
      <c r="G1405" s="2" t="s">
        <v>7970</v>
      </c>
      <c r="H1405" s="10" t="n">
        <v>0.123082999998587</v>
      </c>
      <c r="I1405" s="10" t="n">
        <v>0.0011532</v>
      </c>
      <c r="J1405" s="10" t="n">
        <f aca="false">H1405-I1405</f>
        <v>0.121929799998587</v>
      </c>
    </row>
    <row r="1406" customFormat="false" ht="15" hidden="false" customHeight="false" outlineLevel="0" collapsed="false">
      <c r="A1406" s="2" t="s">
        <v>546</v>
      </c>
      <c r="B1406" s="2" t="s">
        <v>7971</v>
      </c>
      <c r="C1406" s="2" t="s">
        <v>7972</v>
      </c>
      <c r="D1406" s="2" t="s">
        <v>54</v>
      </c>
      <c r="E1406" s="2" t="s">
        <v>4422</v>
      </c>
      <c r="F1406" s="2" t="s">
        <v>29</v>
      </c>
      <c r="G1406" s="2" t="s">
        <v>7973</v>
      </c>
      <c r="H1406" s="10" t="n">
        <v>0</v>
      </c>
      <c r="I1406" s="10" t="n">
        <v>0.00069192</v>
      </c>
      <c r="J1406" s="10" t="n">
        <f aca="false">H1406-I1406</f>
        <v>-0.00069192</v>
      </c>
    </row>
    <row r="1407" customFormat="false" ht="15" hidden="false" customHeight="false" outlineLevel="0" collapsed="false">
      <c r="A1407" s="2" t="s">
        <v>546</v>
      </c>
      <c r="B1407" s="2" t="s">
        <v>7974</v>
      </c>
      <c r="C1407" s="2" t="s">
        <v>7975</v>
      </c>
      <c r="D1407" s="2" t="s">
        <v>54</v>
      </c>
      <c r="E1407" s="2" t="s">
        <v>4422</v>
      </c>
      <c r="F1407" s="2" t="s">
        <v>25</v>
      </c>
      <c r="G1407" s="2" t="s">
        <v>7976</v>
      </c>
      <c r="H1407" s="10" t="n">
        <v>0.00506000000314089</v>
      </c>
      <c r="I1407" s="10" t="n">
        <v>0.0011532</v>
      </c>
      <c r="J1407" s="10" t="n">
        <f aca="false">H1407-I1407</f>
        <v>0.00390680000314089</v>
      </c>
    </row>
    <row r="1408" customFormat="false" ht="15" hidden="false" customHeight="false" outlineLevel="0" collapsed="false">
      <c r="A1408" s="2" t="s">
        <v>546</v>
      </c>
      <c r="B1408" s="2" t="s">
        <v>7977</v>
      </c>
      <c r="C1408" s="2" t="s">
        <v>7978</v>
      </c>
      <c r="D1408" s="2" t="s">
        <v>54</v>
      </c>
      <c r="E1408" s="2" t="s">
        <v>4422</v>
      </c>
      <c r="F1408" s="2" t="s">
        <v>29</v>
      </c>
      <c r="G1408" s="2" t="s">
        <v>4681</v>
      </c>
      <c r="H1408" s="10" t="n">
        <v>0</v>
      </c>
      <c r="I1408" s="10" t="n">
        <v>0.00069192</v>
      </c>
      <c r="J1408" s="10" t="n">
        <f aca="false">H1408-I1408</f>
        <v>-0.00069192</v>
      </c>
    </row>
    <row r="1409" customFormat="false" ht="15" hidden="false" customHeight="false" outlineLevel="0" collapsed="false">
      <c r="A1409" s="2" t="s">
        <v>546</v>
      </c>
      <c r="B1409" s="2" t="s">
        <v>7979</v>
      </c>
      <c r="C1409" s="2" t="s">
        <v>7980</v>
      </c>
      <c r="D1409" s="2" t="s">
        <v>561</v>
      </c>
      <c r="E1409" s="2" t="s">
        <v>4422</v>
      </c>
      <c r="F1409" s="2" t="s">
        <v>25</v>
      </c>
      <c r="G1409" s="2"/>
      <c r="H1409" s="10" t="n">
        <v>0</v>
      </c>
      <c r="I1409" s="10" t="n">
        <v>0.0011532</v>
      </c>
      <c r="J1409" s="10" t="n">
        <f aca="false">H1409-I1409</f>
        <v>-0.0011532</v>
      </c>
    </row>
    <row r="1410" customFormat="false" ht="15" hidden="false" customHeight="false" outlineLevel="0" collapsed="false">
      <c r="A1410" s="2" t="s">
        <v>546</v>
      </c>
      <c r="B1410" s="2" t="s">
        <v>7981</v>
      </c>
      <c r="C1410" s="2" t="s">
        <v>7982</v>
      </c>
      <c r="D1410" s="2" t="s">
        <v>561</v>
      </c>
      <c r="E1410" s="2" t="s">
        <v>4422</v>
      </c>
      <c r="F1410" s="2" t="s">
        <v>25</v>
      </c>
      <c r="G1410" s="2"/>
      <c r="H1410" s="10" t="n">
        <v>0</v>
      </c>
      <c r="I1410" s="10" t="n">
        <v>0.0011532</v>
      </c>
      <c r="J1410" s="10" t="n">
        <f aca="false">H1410-I1410</f>
        <v>-0.0011532</v>
      </c>
    </row>
    <row r="1411" customFormat="false" ht="15" hidden="false" customHeight="false" outlineLevel="0" collapsed="false">
      <c r="A1411" s="2" t="s">
        <v>546</v>
      </c>
      <c r="B1411" s="2" t="s">
        <v>7983</v>
      </c>
      <c r="C1411" s="2" t="s">
        <v>7984</v>
      </c>
      <c r="D1411" s="2" t="s">
        <v>54</v>
      </c>
      <c r="E1411" s="2" t="s">
        <v>4422</v>
      </c>
      <c r="F1411" s="2" t="s">
        <v>25</v>
      </c>
      <c r="G1411" s="2" t="s">
        <v>7985</v>
      </c>
      <c r="H1411" s="10" t="n">
        <v>1.60135199999786</v>
      </c>
      <c r="I1411" s="10" t="n">
        <v>0.0011532</v>
      </c>
      <c r="J1411" s="10" t="n">
        <f aca="false">H1411-I1411</f>
        <v>1.60019879999786</v>
      </c>
    </row>
    <row r="1412" customFormat="false" ht="15" hidden="false" customHeight="false" outlineLevel="0" collapsed="false">
      <c r="A1412" s="2" t="s">
        <v>546</v>
      </c>
      <c r="B1412" s="2" t="s">
        <v>7986</v>
      </c>
      <c r="C1412" s="2" t="s">
        <v>7987</v>
      </c>
      <c r="D1412" s="2" t="s">
        <v>54</v>
      </c>
      <c r="E1412" s="2" t="s">
        <v>4422</v>
      </c>
      <c r="F1412" s="2" t="s">
        <v>29</v>
      </c>
      <c r="G1412" s="2" t="s">
        <v>4681</v>
      </c>
      <c r="H1412" s="10" t="n">
        <v>0</v>
      </c>
      <c r="I1412" s="10" t="n">
        <v>0.00069192</v>
      </c>
      <c r="J1412" s="10" t="n">
        <f aca="false">H1412-I1412</f>
        <v>-0.00069192</v>
      </c>
    </row>
    <row r="1413" customFormat="false" ht="15" hidden="false" customHeight="false" outlineLevel="0" collapsed="false">
      <c r="A1413" s="2" t="s">
        <v>546</v>
      </c>
      <c r="B1413" s="2" t="s">
        <v>7988</v>
      </c>
      <c r="C1413" s="2" t="s">
        <v>7989</v>
      </c>
      <c r="D1413" s="2" t="s">
        <v>561</v>
      </c>
      <c r="E1413" s="2" t="s">
        <v>4422</v>
      </c>
      <c r="F1413" s="2" t="s">
        <v>25</v>
      </c>
      <c r="G1413" s="2"/>
      <c r="H1413" s="10" t="n">
        <v>0</v>
      </c>
      <c r="I1413" s="10" t="n">
        <v>0.0011532</v>
      </c>
      <c r="J1413" s="10" t="n">
        <f aca="false">H1413-I1413</f>
        <v>-0.0011532</v>
      </c>
    </row>
    <row r="1414" customFormat="false" ht="15" hidden="false" customHeight="false" outlineLevel="0" collapsed="false">
      <c r="A1414" s="2" t="s">
        <v>546</v>
      </c>
      <c r="B1414" s="2" t="s">
        <v>7990</v>
      </c>
      <c r="C1414" s="2" t="s">
        <v>7991</v>
      </c>
      <c r="D1414" s="2" t="s">
        <v>54</v>
      </c>
      <c r="E1414" s="2" t="s">
        <v>4422</v>
      </c>
      <c r="F1414" s="2" t="s">
        <v>25</v>
      </c>
      <c r="G1414" s="2" t="s">
        <v>7992</v>
      </c>
      <c r="H1414" s="10" t="n">
        <v>0.459089000003587</v>
      </c>
      <c r="I1414" s="10" t="n">
        <v>0.0011532</v>
      </c>
      <c r="J1414" s="10" t="n">
        <f aca="false">H1414-I1414</f>
        <v>0.457935800003587</v>
      </c>
    </row>
    <row r="1415" customFormat="false" ht="15" hidden="false" customHeight="false" outlineLevel="0" collapsed="false">
      <c r="A1415" s="2" t="s">
        <v>546</v>
      </c>
      <c r="B1415" s="2" t="s">
        <v>7993</v>
      </c>
      <c r="C1415" s="2" t="s">
        <v>7994</v>
      </c>
      <c r="D1415" s="2" t="s">
        <v>54</v>
      </c>
      <c r="E1415" s="2" t="s">
        <v>4422</v>
      </c>
      <c r="F1415" s="2" t="s">
        <v>29</v>
      </c>
      <c r="G1415" s="2" t="s">
        <v>4681</v>
      </c>
      <c r="H1415" s="10" t="n">
        <v>-3.63797880709171E-012</v>
      </c>
      <c r="I1415" s="10" t="n">
        <v>0.00069192</v>
      </c>
      <c r="J1415" s="10" t="n">
        <f aca="false">H1415-I1415</f>
        <v>-0.000691920003637979</v>
      </c>
    </row>
    <row r="1416" customFormat="false" ht="15" hidden="false" customHeight="false" outlineLevel="0" collapsed="false">
      <c r="A1416" s="2" t="s">
        <v>546</v>
      </c>
      <c r="B1416" s="2" t="s">
        <v>7995</v>
      </c>
      <c r="C1416" s="2" t="s">
        <v>7996</v>
      </c>
      <c r="D1416" s="2" t="s">
        <v>54</v>
      </c>
      <c r="E1416" s="2" t="s">
        <v>4422</v>
      </c>
      <c r="F1416" s="2" t="s">
        <v>25</v>
      </c>
      <c r="G1416" s="2" t="s">
        <v>7997</v>
      </c>
      <c r="H1416" s="10" t="n">
        <v>0.272463000004791</v>
      </c>
      <c r="I1416" s="10" t="n">
        <v>0.0011532</v>
      </c>
      <c r="J1416" s="10" t="n">
        <f aca="false">H1416-I1416</f>
        <v>0.271309800004791</v>
      </c>
    </row>
    <row r="1417" customFormat="false" ht="15" hidden="false" customHeight="false" outlineLevel="0" collapsed="false">
      <c r="A1417" s="2" t="s">
        <v>546</v>
      </c>
      <c r="B1417" s="2" t="s">
        <v>7998</v>
      </c>
      <c r="C1417" s="2" t="s">
        <v>7999</v>
      </c>
      <c r="D1417" s="2" t="s">
        <v>54</v>
      </c>
      <c r="E1417" s="2" t="s">
        <v>4422</v>
      </c>
      <c r="F1417" s="2" t="s">
        <v>29</v>
      </c>
      <c r="G1417" s="2" t="s">
        <v>4681</v>
      </c>
      <c r="H1417" s="10" t="n">
        <v>-3.63797880709171E-012</v>
      </c>
      <c r="I1417" s="10" t="n">
        <v>0.00069192</v>
      </c>
      <c r="J1417" s="10" t="n">
        <f aca="false">H1417-I1417</f>
        <v>-0.000691920003637979</v>
      </c>
    </row>
    <row r="1418" customFormat="false" ht="15" hidden="false" customHeight="false" outlineLevel="0" collapsed="false">
      <c r="A1418" s="2" t="s">
        <v>546</v>
      </c>
      <c r="B1418" s="2" t="s">
        <v>8000</v>
      </c>
      <c r="C1418" s="2" t="s">
        <v>8001</v>
      </c>
      <c r="D1418" s="2" t="s">
        <v>54</v>
      </c>
      <c r="E1418" s="2" t="s">
        <v>4422</v>
      </c>
      <c r="F1418" s="2" t="s">
        <v>25</v>
      </c>
      <c r="G1418" s="2" t="s">
        <v>8002</v>
      </c>
      <c r="H1418" s="10" t="n">
        <v>1.68711999999869</v>
      </c>
      <c r="I1418" s="10" t="n">
        <v>0.0011532</v>
      </c>
      <c r="J1418" s="10" t="n">
        <f aca="false">H1418-I1418</f>
        <v>1.68596679999869</v>
      </c>
    </row>
    <row r="1419" customFormat="false" ht="15" hidden="false" customHeight="false" outlineLevel="0" collapsed="false">
      <c r="A1419" s="2" t="s">
        <v>546</v>
      </c>
      <c r="B1419" s="2" t="s">
        <v>8003</v>
      </c>
      <c r="C1419" s="2" t="s">
        <v>8004</v>
      </c>
      <c r="D1419" s="2" t="s">
        <v>54</v>
      </c>
      <c r="E1419" s="2" t="s">
        <v>4422</v>
      </c>
      <c r="F1419" s="2" t="s">
        <v>29</v>
      </c>
      <c r="G1419" s="2" t="s">
        <v>8005</v>
      </c>
      <c r="H1419" s="10" t="n">
        <v>0</v>
      </c>
      <c r="I1419" s="10" t="n">
        <v>0.00069192</v>
      </c>
      <c r="J1419" s="10" t="n">
        <f aca="false">H1419-I1419</f>
        <v>-0.00069192</v>
      </c>
    </row>
    <row r="1420" customFormat="false" ht="15" hidden="false" customHeight="false" outlineLevel="0" collapsed="false">
      <c r="A1420" s="2" t="s">
        <v>546</v>
      </c>
      <c r="B1420" s="2" t="s">
        <v>8006</v>
      </c>
      <c r="C1420" s="2" t="s">
        <v>8007</v>
      </c>
      <c r="D1420" s="2" t="s">
        <v>54</v>
      </c>
      <c r="E1420" s="2" t="s">
        <v>4422</v>
      </c>
      <c r="F1420" s="2" t="s">
        <v>25</v>
      </c>
      <c r="G1420" s="2" t="s">
        <v>8008</v>
      </c>
      <c r="H1420" s="10" t="n">
        <v>0.163674000003084</v>
      </c>
      <c r="I1420" s="10" t="n">
        <v>0.0011532</v>
      </c>
      <c r="J1420" s="10" t="n">
        <f aca="false">H1420-I1420</f>
        <v>0.162520800003084</v>
      </c>
    </row>
    <row r="1421" customFormat="false" ht="15" hidden="false" customHeight="false" outlineLevel="0" collapsed="false">
      <c r="A1421" s="2" t="s">
        <v>546</v>
      </c>
      <c r="B1421" s="2" t="s">
        <v>8009</v>
      </c>
      <c r="C1421" s="2" t="s">
        <v>8010</v>
      </c>
      <c r="D1421" s="2" t="s">
        <v>54</v>
      </c>
      <c r="E1421" s="2" t="s">
        <v>4422</v>
      </c>
      <c r="F1421" s="2" t="s">
        <v>29</v>
      </c>
      <c r="G1421" s="2" t="s">
        <v>8011</v>
      </c>
      <c r="H1421" s="10" t="n">
        <v>0</v>
      </c>
      <c r="I1421" s="10" t="n">
        <v>0.00069192</v>
      </c>
      <c r="J1421" s="10" t="n">
        <f aca="false">H1421-I1421</f>
        <v>-0.00069192</v>
      </c>
    </row>
    <row r="1422" customFormat="false" ht="15" hidden="false" customHeight="false" outlineLevel="0" collapsed="false">
      <c r="A1422" s="2" t="s">
        <v>546</v>
      </c>
      <c r="B1422" s="2" t="s">
        <v>8012</v>
      </c>
      <c r="C1422" s="2" t="s">
        <v>8013</v>
      </c>
      <c r="D1422" s="2" t="s">
        <v>54</v>
      </c>
      <c r="E1422" s="2" t="s">
        <v>4422</v>
      </c>
      <c r="F1422" s="2" t="s">
        <v>25</v>
      </c>
      <c r="G1422" s="2" t="s">
        <v>8014</v>
      </c>
      <c r="H1422" s="10" t="n">
        <v>0.29381299999659</v>
      </c>
      <c r="I1422" s="10" t="n">
        <v>0.0011532</v>
      </c>
      <c r="J1422" s="10" t="n">
        <f aca="false">H1422-I1422</f>
        <v>0.29265979999659</v>
      </c>
    </row>
    <row r="1423" customFormat="false" ht="15" hidden="false" customHeight="false" outlineLevel="0" collapsed="false">
      <c r="A1423" s="2" t="s">
        <v>546</v>
      </c>
      <c r="B1423" s="2" t="s">
        <v>8015</v>
      </c>
      <c r="C1423" s="2" t="s">
        <v>8016</v>
      </c>
      <c r="D1423" s="2" t="s">
        <v>54</v>
      </c>
      <c r="E1423" s="2" t="s">
        <v>4422</v>
      </c>
      <c r="F1423" s="2" t="s">
        <v>29</v>
      </c>
      <c r="G1423" s="2" t="s">
        <v>8017</v>
      </c>
      <c r="H1423" s="10" t="n">
        <v>3.63797880709171E-012</v>
      </c>
      <c r="I1423" s="10" t="n">
        <v>0.00069192</v>
      </c>
      <c r="J1423" s="10" t="n">
        <f aca="false">H1423-I1423</f>
        <v>-0.000691919996362021</v>
      </c>
    </row>
    <row r="1424" customFormat="false" ht="15" hidden="false" customHeight="false" outlineLevel="0" collapsed="false">
      <c r="A1424" s="2" t="s">
        <v>546</v>
      </c>
      <c r="B1424" s="2" t="s">
        <v>8018</v>
      </c>
      <c r="C1424" s="2" t="s">
        <v>8019</v>
      </c>
      <c r="D1424" s="2" t="s">
        <v>54</v>
      </c>
      <c r="E1424" s="2" t="s">
        <v>4422</v>
      </c>
      <c r="F1424" s="2" t="s">
        <v>25</v>
      </c>
      <c r="G1424" s="2" t="s">
        <v>8020</v>
      </c>
      <c r="H1424" s="10" t="n">
        <v>0.175374999995256</v>
      </c>
      <c r="I1424" s="10" t="n">
        <v>0.0011532</v>
      </c>
      <c r="J1424" s="10" t="n">
        <f aca="false">H1424-I1424</f>
        <v>0.174221799995256</v>
      </c>
    </row>
    <row r="1425" customFormat="false" ht="15" hidden="false" customHeight="false" outlineLevel="0" collapsed="false">
      <c r="A1425" s="2" t="s">
        <v>546</v>
      </c>
      <c r="B1425" s="2" t="s">
        <v>8021</v>
      </c>
      <c r="C1425" s="2" t="s">
        <v>8022</v>
      </c>
      <c r="D1425" s="2" t="s">
        <v>54</v>
      </c>
      <c r="E1425" s="2" t="s">
        <v>4422</v>
      </c>
      <c r="F1425" s="2" t="s">
        <v>29</v>
      </c>
      <c r="G1425" s="2" t="s">
        <v>8011</v>
      </c>
      <c r="H1425" s="10" t="n">
        <v>0</v>
      </c>
      <c r="I1425" s="10" t="n">
        <v>0.00069192</v>
      </c>
      <c r="J1425" s="10" t="n">
        <f aca="false">H1425-I1425</f>
        <v>-0.00069192</v>
      </c>
    </row>
    <row r="1426" customFormat="false" ht="15" hidden="false" customHeight="false" outlineLevel="0" collapsed="false">
      <c r="A1426" s="2" t="s">
        <v>546</v>
      </c>
      <c r="B1426" s="2" t="s">
        <v>8023</v>
      </c>
      <c r="C1426" s="2" t="s">
        <v>8024</v>
      </c>
      <c r="D1426" s="2" t="s">
        <v>54</v>
      </c>
      <c r="E1426" s="2" t="s">
        <v>4422</v>
      </c>
      <c r="F1426" s="2" t="s">
        <v>24</v>
      </c>
      <c r="G1426" s="2" t="s">
        <v>8025</v>
      </c>
      <c r="H1426" s="10" t="n">
        <v>0.172411999999895</v>
      </c>
      <c r="I1426" s="10" t="n">
        <v>0.0011532</v>
      </c>
      <c r="J1426" s="10" t="n">
        <f aca="false">H1426-I1426</f>
        <v>0.171258799999895</v>
      </c>
    </row>
    <row r="1427" customFormat="false" ht="15" hidden="false" customHeight="false" outlineLevel="0" collapsed="false">
      <c r="A1427" s="2" t="s">
        <v>546</v>
      </c>
      <c r="B1427" s="2" t="s">
        <v>8026</v>
      </c>
      <c r="C1427" s="2" t="s">
        <v>8027</v>
      </c>
      <c r="D1427" s="2" t="s">
        <v>54</v>
      </c>
      <c r="E1427" s="2" t="s">
        <v>4422</v>
      </c>
      <c r="F1427" s="2" t="s">
        <v>29</v>
      </c>
      <c r="G1427" s="2" t="s">
        <v>4681</v>
      </c>
      <c r="H1427" s="10" t="n">
        <v>3.63797880709171E-012</v>
      </c>
      <c r="I1427" s="10" t="n">
        <v>0.00069192</v>
      </c>
      <c r="J1427" s="10" t="n">
        <f aca="false">H1427-I1427</f>
        <v>-0.000691919996362021</v>
      </c>
    </row>
    <row r="1428" customFormat="false" ht="15" hidden="false" customHeight="false" outlineLevel="0" collapsed="false">
      <c r="A1428" s="2" t="s">
        <v>546</v>
      </c>
      <c r="B1428" s="2" t="s">
        <v>8028</v>
      </c>
      <c r="C1428" s="2" t="s">
        <v>8029</v>
      </c>
      <c r="D1428" s="2" t="s">
        <v>54</v>
      </c>
      <c r="E1428" s="2" t="s">
        <v>4422</v>
      </c>
      <c r="F1428" s="2" t="s">
        <v>24</v>
      </c>
      <c r="G1428" s="2" t="s">
        <v>8030</v>
      </c>
      <c r="H1428" s="10" t="n">
        <v>0.214172999996663</v>
      </c>
      <c r="I1428" s="10" t="n">
        <v>0.0011532</v>
      </c>
      <c r="J1428" s="10" t="n">
        <f aca="false">H1428-I1428</f>
        <v>0.213019799996663</v>
      </c>
    </row>
    <row r="1429" customFormat="false" ht="15" hidden="false" customHeight="false" outlineLevel="0" collapsed="false">
      <c r="A1429" s="2" t="s">
        <v>546</v>
      </c>
      <c r="B1429" s="2" t="s">
        <v>8031</v>
      </c>
      <c r="C1429" s="2" t="s">
        <v>8032</v>
      </c>
      <c r="D1429" s="2" t="s">
        <v>54</v>
      </c>
      <c r="E1429" s="2" t="s">
        <v>4422</v>
      </c>
      <c r="F1429" s="2" t="s">
        <v>29</v>
      </c>
      <c r="G1429" s="2" t="s">
        <v>4681</v>
      </c>
      <c r="H1429" s="10" t="n">
        <v>0</v>
      </c>
      <c r="I1429" s="10" t="n">
        <v>0.00069192</v>
      </c>
      <c r="J1429" s="10" t="n">
        <f aca="false">H1429-I1429</f>
        <v>-0.00069192</v>
      </c>
    </row>
    <row r="1430" customFormat="false" ht="15" hidden="false" customHeight="false" outlineLevel="0" collapsed="false">
      <c r="A1430" s="2" t="s">
        <v>546</v>
      </c>
      <c r="B1430" s="2" t="s">
        <v>8033</v>
      </c>
      <c r="C1430" s="2" t="s">
        <v>8034</v>
      </c>
      <c r="D1430" s="2" t="s">
        <v>561</v>
      </c>
      <c r="E1430" s="2" t="s">
        <v>4422</v>
      </c>
      <c r="F1430" s="2" t="s">
        <v>25</v>
      </c>
      <c r="G1430" s="2"/>
      <c r="H1430" s="10" t="n">
        <v>0</v>
      </c>
      <c r="I1430" s="10" t="n">
        <v>0.0011532</v>
      </c>
      <c r="J1430" s="10" t="n">
        <f aca="false">H1430-I1430</f>
        <v>-0.0011532</v>
      </c>
    </row>
    <row r="1431" customFormat="false" ht="15" hidden="false" customHeight="false" outlineLevel="0" collapsed="false">
      <c r="A1431" s="2" t="s">
        <v>546</v>
      </c>
      <c r="B1431" s="2" t="s">
        <v>8035</v>
      </c>
      <c r="C1431" s="2" t="s">
        <v>8036</v>
      </c>
      <c r="D1431" s="2" t="s">
        <v>561</v>
      </c>
      <c r="E1431" s="2" t="s">
        <v>4422</v>
      </c>
      <c r="F1431" s="2" t="s">
        <v>25</v>
      </c>
      <c r="G1431" s="2"/>
      <c r="H1431" s="10" t="n">
        <v>0</v>
      </c>
      <c r="I1431" s="10" t="n">
        <v>0.0011532</v>
      </c>
      <c r="J1431" s="10" t="n">
        <f aca="false">H1431-I1431</f>
        <v>-0.0011532</v>
      </c>
    </row>
    <row r="1432" customFormat="false" ht="15" hidden="false" customHeight="false" outlineLevel="0" collapsed="false">
      <c r="A1432" s="2" t="s">
        <v>546</v>
      </c>
      <c r="B1432" s="2" t="s">
        <v>8037</v>
      </c>
      <c r="C1432" s="2" t="s">
        <v>8038</v>
      </c>
      <c r="D1432" s="2" t="s">
        <v>54</v>
      </c>
      <c r="E1432" s="2" t="s">
        <v>4422</v>
      </c>
      <c r="F1432" s="2" t="s">
        <v>25</v>
      </c>
      <c r="G1432" s="2" t="s">
        <v>8039</v>
      </c>
      <c r="H1432" s="10" t="n">
        <v>1.31070599999657</v>
      </c>
      <c r="I1432" s="10" t="n">
        <v>0.0011532</v>
      </c>
      <c r="J1432" s="10" t="n">
        <f aca="false">H1432-I1432</f>
        <v>1.30955279999657</v>
      </c>
    </row>
    <row r="1433" customFormat="false" ht="15" hidden="false" customHeight="false" outlineLevel="0" collapsed="false">
      <c r="A1433" s="2" t="s">
        <v>546</v>
      </c>
      <c r="B1433" s="2" t="s">
        <v>8040</v>
      </c>
      <c r="C1433" s="2" t="s">
        <v>8041</v>
      </c>
      <c r="D1433" s="2" t="s">
        <v>54</v>
      </c>
      <c r="E1433" s="2" t="s">
        <v>4422</v>
      </c>
      <c r="F1433" s="2" t="s">
        <v>29</v>
      </c>
      <c r="G1433" s="2" t="s">
        <v>4681</v>
      </c>
      <c r="H1433" s="10" t="n">
        <v>0</v>
      </c>
      <c r="I1433" s="10" t="n">
        <v>0.00069192</v>
      </c>
      <c r="J1433" s="10" t="n">
        <f aca="false">H1433-I1433</f>
        <v>-0.00069192</v>
      </c>
    </row>
    <row r="1434" customFormat="false" ht="15" hidden="false" customHeight="false" outlineLevel="0" collapsed="false">
      <c r="A1434" s="2" t="s">
        <v>546</v>
      </c>
      <c r="B1434" s="2" t="s">
        <v>8042</v>
      </c>
      <c r="C1434" s="2" t="s">
        <v>8043</v>
      </c>
      <c r="D1434" s="2" t="s">
        <v>561</v>
      </c>
      <c r="E1434" s="2" t="s">
        <v>4422</v>
      </c>
      <c r="F1434" s="2" t="s">
        <v>25</v>
      </c>
      <c r="G1434" s="2"/>
      <c r="H1434" s="10" t="n">
        <v>0</v>
      </c>
      <c r="I1434" s="10" t="n">
        <v>0.0011532</v>
      </c>
      <c r="J1434" s="10" t="n">
        <f aca="false">H1434-I1434</f>
        <v>-0.0011532</v>
      </c>
    </row>
    <row r="1435" customFormat="false" ht="15" hidden="false" customHeight="false" outlineLevel="0" collapsed="false">
      <c r="A1435" s="2" t="s">
        <v>546</v>
      </c>
      <c r="B1435" s="2" t="s">
        <v>8044</v>
      </c>
      <c r="C1435" s="2" t="s">
        <v>8045</v>
      </c>
      <c r="D1435" s="2" t="s">
        <v>54</v>
      </c>
      <c r="E1435" s="2" t="s">
        <v>4422</v>
      </c>
      <c r="F1435" s="2" t="s">
        <v>24</v>
      </c>
      <c r="G1435" s="2" t="s">
        <v>7735</v>
      </c>
      <c r="H1435" s="10" t="n">
        <v>1.11582900000212</v>
      </c>
      <c r="I1435" s="10" t="n">
        <v>0.0011532</v>
      </c>
      <c r="J1435" s="10" t="n">
        <f aca="false">H1435-I1435</f>
        <v>1.11467580000212</v>
      </c>
    </row>
    <row r="1436" customFormat="false" ht="15" hidden="false" customHeight="false" outlineLevel="0" collapsed="false">
      <c r="A1436" s="2" t="s">
        <v>546</v>
      </c>
      <c r="B1436" s="2" t="s">
        <v>8046</v>
      </c>
      <c r="C1436" s="2" t="s">
        <v>8047</v>
      </c>
      <c r="D1436" s="2" t="s">
        <v>54</v>
      </c>
      <c r="E1436" s="2" t="s">
        <v>4422</v>
      </c>
      <c r="F1436" s="2" t="s">
        <v>29</v>
      </c>
      <c r="G1436" s="2" t="s">
        <v>8048</v>
      </c>
      <c r="H1436" s="10" t="n">
        <v>-3.63797880709171E-012</v>
      </c>
      <c r="I1436" s="10" t="n">
        <v>0.00069192</v>
      </c>
      <c r="J1436" s="10" t="n">
        <f aca="false">H1436-I1436</f>
        <v>-0.000691920003637979</v>
      </c>
    </row>
    <row r="1437" customFormat="false" ht="15" hidden="false" customHeight="false" outlineLevel="0" collapsed="false">
      <c r="A1437" s="2" t="s">
        <v>546</v>
      </c>
      <c r="B1437" s="2" t="s">
        <v>8049</v>
      </c>
      <c r="C1437" s="2" t="s">
        <v>8050</v>
      </c>
      <c r="D1437" s="2" t="s">
        <v>54</v>
      </c>
      <c r="E1437" s="2" t="s">
        <v>4422</v>
      </c>
      <c r="F1437" s="2" t="s">
        <v>29</v>
      </c>
      <c r="G1437" s="2" t="s">
        <v>4681</v>
      </c>
      <c r="H1437" s="10" t="n">
        <v>0</v>
      </c>
      <c r="I1437" s="10" t="n">
        <v>0.00069192</v>
      </c>
      <c r="J1437" s="10" t="n">
        <f aca="false">H1437-I1437</f>
        <v>-0.00069192</v>
      </c>
    </row>
    <row r="1438" customFormat="false" ht="15" hidden="false" customHeight="false" outlineLevel="0" collapsed="false">
      <c r="A1438" s="2" t="s">
        <v>546</v>
      </c>
      <c r="B1438" s="2" t="s">
        <v>8051</v>
      </c>
      <c r="C1438" s="2" t="s">
        <v>8052</v>
      </c>
      <c r="D1438" s="2" t="s">
        <v>54</v>
      </c>
      <c r="E1438" s="2" t="s">
        <v>4422</v>
      </c>
      <c r="F1438" s="2" t="s">
        <v>24</v>
      </c>
      <c r="G1438" s="2" t="s">
        <v>8053</v>
      </c>
      <c r="H1438" s="10" t="n">
        <v>1.09039800000028</v>
      </c>
      <c r="I1438" s="10" t="n">
        <v>0.0011532</v>
      </c>
      <c r="J1438" s="10" t="n">
        <f aca="false">H1438-I1438</f>
        <v>1.08924480000028</v>
      </c>
    </row>
    <row r="1439" customFormat="false" ht="15" hidden="false" customHeight="false" outlineLevel="0" collapsed="false">
      <c r="A1439" s="2" t="s">
        <v>546</v>
      </c>
      <c r="B1439" s="2" t="s">
        <v>8054</v>
      </c>
      <c r="C1439" s="2" t="s">
        <v>8055</v>
      </c>
      <c r="D1439" s="2" t="s">
        <v>54</v>
      </c>
      <c r="E1439" s="2" t="s">
        <v>4422</v>
      </c>
      <c r="F1439" s="2" t="s">
        <v>29</v>
      </c>
      <c r="G1439" s="2" t="s">
        <v>8056</v>
      </c>
      <c r="H1439" s="10" t="n">
        <v>0</v>
      </c>
      <c r="I1439" s="10" t="n">
        <v>0.00069192</v>
      </c>
      <c r="J1439" s="10" t="n">
        <f aca="false">H1439-I1439</f>
        <v>-0.00069192</v>
      </c>
    </row>
    <row r="1440" customFormat="false" ht="15" hidden="false" customHeight="false" outlineLevel="0" collapsed="false">
      <c r="A1440" s="2" t="s">
        <v>546</v>
      </c>
      <c r="B1440" s="2" t="s">
        <v>8057</v>
      </c>
      <c r="C1440" s="2" t="s">
        <v>8058</v>
      </c>
      <c r="D1440" s="2" t="s">
        <v>54</v>
      </c>
      <c r="E1440" s="2" t="s">
        <v>4422</v>
      </c>
      <c r="F1440" s="2" t="s">
        <v>25</v>
      </c>
      <c r="G1440" s="2" t="s">
        <v>8059</v>
      </c>
      <c r="H1440" s="10" t="n">
        <v>0.195801000001666</v>
      </c>
      <c r="I1440" s="10" t="n">
        <v>0.00160671512</v>
      </c>
      <c r="J1440" s="10" t="n">
        <f aca="false">H1440-I1440</f>
        <v>0.194194284881666</v>
      </c>
    </row>
    <row r="1441" customFormat="false" ht="15" hidden="false" customHeight="false" outlineLevel="0" collapsed="false">
      <c r="A1441" s="2" t="s">
        <v>546</v>
      </c>
      <c r="B1441" s="2" t="s">
        <v>8060</v>
      </c>
      <c r="C1441" s="2" t="s">
        <v>8061</v>
      </c>
      <c r="D1441" s="2" t="s">
        <v>54</v>
      </c>
      <c r="E1441" s="2" t="s">
        <v>4422</v>
      </c>
      <c r="F1441" s="2" t="s">
        <v>29</v>
      </c>
      <c r="G1441" s="2" t="s">
        <v>4681</v>
      </c>
      <c r="H1441" s="10" t="n">
        <v>0</v>
      </c>
      <c r="I1441" s="10" t="n">
        <v>0.00069192</v>
      </c>
      <c r="J1441" s="10" t="n">
        <f aca="false">H1441-I1441</f>
        <v>-0.00069192</v>
      </c>
    </row>
    <row r="1442" customFormat="false" ht="15" hidden="false" customHeight="false" outlineLevel="0" collapsed="false">
      <c r="A1442" s="2" t="s">
        <v>546</v>
      </c>
      <c r="B1442" s="2" t="s">
        <v>8062</v>
      </c>
      <c r="C1442" s="2" t="s">
        <v>8063</v>
      </c>
      <c r="D1442" s="2" t="s">
        <v>561</v>
      </c>
      <c r="E1442" s="2" t="s">
        <v>4422</v>
      </c>
      <c r="F1442" s="2" t="s">
        <v>25</v>
      </c>
      <c r="G1442" s="2"/>
      <c r="H1442" s="10" t="n">
        <v>0</v>
      </c>
      <c r="I1442" s="10" t="n">
        <v>0.0011532</v>
      </c>
      <c r="J1442" s="10" t="n">
        <f aca="false">H1442-I1442</f>
        <v>-0.0011532</v>
      </c>
    </row>
    <row r="1443" customFormat="false" ht="15" hidden="false" customHeight="false" outlineLevel="0" collapsed="false">
      <c r="A1443" s="2" t="s">
        <v>546</v>
      </c>
      <c r="B1443" s="2" t="s">
        <v>8064</v>
      </c>
      <c r="C1443" s="2" t="s">
        <v>8065</v>
      </c>
      <c r="D1443" s="2" t="s">
        <v>561</v>
      </c>
      <c r="E1443" s="2" t="s">
        <v>4422</v>
      </c>
      <c r="F1443" s="2" t="s">
        <v>25</v>
      </c>
      <c r="G1443" s="2"/>
      <c r="H1443" s="10" t="n">
        <v>0</v>
      </c>
      <c r="I1443" s="10" t="n">
        <v>0.0011532</v>
      </c>
      <c r="J1443" s="10" t="n">
        <f aca="false">H1443-I1443</f>
        <v>-0.0011532</v>
      </c>
    </row>
    <row r="1444" customFormat="false" ht="15" hidden="false" customHeight="false" outlineLevel="0" collapsed="false">
      <c r="A1444" s="2" t="s">
        <v>546</v>
      </c>
      <c r="B1444" s="2" t="s">
        <v>8066</v>
      </c>
      <c r="C1444" s="2" t="s">
        <v>8067</v>
      </c>
      <c r="D1444" s="2" t="s">
        <v>54</v>
      </c>
      <c r="E1444" s="2" t="s">
        <v>4422</v>
      </c>
      <c r="F1444" s="2" t="s">
        <v>25</v>
      </c>
      <c r="G1444" s="2" t="s">
        <v>8068</v>
      </c>
      <c r="H1444" s="10" t="n">
        <v>0.125153000000864</v>
      </c>
      <c r="I1444" s="10" t="n">
        <v>0.0011532</v>
      </c>
      <c r="J1444" s="10" t="n">
        <f aca="false">H1444-I1444</f>
        <v>0.123999800000864</v>
      </c>
    </row>
    <row r="1445" customFormat="false" ht="15" hidden="false" customHeight="false" outlineLevel="0" collapsed="false">
      <c r="A1445" s="2" t="s">
        <v>546</v>
      </c>
      <c r="B1445" s="2" t="s">
        <v>8069</v>
      </c>
      <c r="C1445" s="2" t="s">
        <v>8070</v>
      </c>
      <c r="D1445" s="2" t="s">
        <v>54</v>
      </c>
      <c r="E1445" s="2" t="s">
        <v>4422</v>
      </c>
      <c r="F1445" s="2" t="s">
        <v>29</v>
      </c>
      <c r="G1445" s="2" t="s">
        <v>4681</v>
      </c>
      <c r="H1445" s="10" t="n">
        <v>0</v>
      </c>
      <c r="I1445" s="10" t="n">
        <v>0.00069192</v>
      </c>
      <c r="J1445" s="10" t="n">
        <f aca="false">H1445-I1445</f>
        <v>-0.00069192</v>
      </c>
    </row>
    <row r="1446" customFormat="false" ht="15" hidden="false" customHeight="false" outlineLevel="0" collapsed="false">
      <c r="A1446" s="2" t="s">
        <v>546</v>
      </c>
      <c r="B1446" s="2" t="s">
        <v>8071</v>
      </c>
      <c r="C1446" s="2" t="s">
        <v>8072</v>
      </c>
      <c r="D1446" s="2" t="s">
        <v>54</v>
      </c>
      <c r="E1446" s="2" t="s">
        <v>4422</v>
      </c>
      <c r="F1446" s="2" t="s">
        <v>25</v>
      </c>
      <c r="G1446" s="2" t="s">
        <v>8073</v>
      </c>
      <c r="H1446" s="10" t="n">
        <v>1.02576199999749</v>
      </c>
      <c r="I1446" s="10" t="n">
        <v>0.0011532</v>
      </c>
      <c r="J1446" s="10" t="n">
        <f aca="false">H1446-I1446</f>
        <v>1.02460879999748</v>
      </c>
    </row>
    <row r="1447" customFormat="false" ht="15" hidden="false" customHeight="false" outlineLevel="0" collapsed="false">
      <c r="A1447" s="2" t="s">
        <v>546</v>
      </c>
      <c r="B1447" s="2" t="s">
        <v>8074</v>
      </c>
      <c r="C1447" s="2" t="s">
        <v>8075</v>
      </c>
      <c r="D1447" s="2" t="s">
        <v>54</v>
      </c>
      <c r="E1447" s="2" t="s">
        <v>4422</v>
      </c>
      <c r="F1447" s="2" t="s">
        <v>29</v>
      </c>
      <c r="G1447" s="2" t="s">
        <v>4681</v>
      </c>
      <c r="H1447" s="10" t="n">
        <v>3.63797880709171E-012</v>
      </c>
      <c r="I1447" s="10" t="n">
        <v>0.00069192</v>
      </c>
      <c r="J1447" s="10" t="n">
        <f aca="false">H1447-I1447</f>
        <v>-0.000691919996362021</v>
      </c>
    </row>
    <row r="1448" customFormat="false" ht="15" hidden="false" customHeight="false" outlineLevel="0" collapsed="false">
      <c r="A1448" s="2" t="s">
        <v>546</v>
      </c>
      <c r="B1448" s="2" t="s">
        <v>8076</v>
      </c>
      <c r="C1448" s="2" t="s">
        <v>8077</v>
      </c>
      <c r="D1448" s="2" t="s">
        <v>561</v>
      </c>
      <c r="E1448" s="2" t="s">
        <v>4422</v>
      </c>
      <c r="F1448" s="2" t="s">
        <v>25</v>
      </c>
      <c r="G1448" s="2"/>
      <c r="H1448" s="10" t="n">
        <v>0</v>
      </c>
      <c r="I1448" s="10" t="n">
        <v>0.0011532</v>
      </c>
      <c r="J1448" s="10" t="n">
        <f aca="false">H1448-I1448</f>
        <v>-0.0011532</v>
      </c>
    </row>
    <row r="1449" customFormat="false" ht="15" hidden="false" customHeight="false" outlineLevel="0" collapsed="false">
      <c r="A1449" s="2" t="s">
        <v>546</v>
      </c>
      <c r="B1449" s="2" t="s">
        <v>8078</v>
      </c>
      <c r="C1449" s="2" t="s">
        <v>8079</v>
      </c>
      <c r="D1449" s="2" t="s">
        <v>561</v>
      </c>
      <c r="E1449" s="2" t="s">
        <v>4422</v>
      </c>
      <c r="F1449" s="2" t="s">
        <v>25</v>
      </c>
      <c r="G1449" s="2"/>
      <c r="H1449" s="10" t="n">
        <v>0</v>
      </c>
      <c r="I1449" s="10" t="n">
        <v>0.0011532</v>
      </c>
      <c r="J1449" s="10" t="n">
        <f aca="false">H1449-I1449</f>
        <v>-0.0011532</v>
      </c>
    </row>
    <row r="1450" customFormat="false" ht="15" hidden="false" customHeight="false" outlineLevel="0" collapsed="false">
      <c r="A1450" s="2" t="s">
        <v>546</v>
      </c>
      <c r="B1450" s="2" t="s">
        <v>8080</v>
      </c>
      <c r="C1450" s="2" t="s">
        <v>8081</v>
      </c>
      <c r="D1450" s="2" t="s">
        <v>54</v>
      </c>
      <c r="E1450" s="2" t="s">
        <v>4422</v>
      </c>
      <c r="F1450" s="2" t="s">
        <v>25</v>
      </c>
      <c r="G1450" s="2" t="s">
        <v>8082</v>
      </c>
      <c r="H1450" s="10" t="n">
        <v>1.37377699999706</v>
      </c>
      <c r="I1450" s="10" t="n">
        <v>0.0011532</v>
      </c>
      <c r="J1450" s="10" t="n">
        <f aca="false">H1450-I1450</f>
        <v>1.37262379999706</v>
      </c>
    </row>
    <row r="1451" customFormat="false" ht="15" hidden="false" customHeight="false" outlineLevel="0" collapsed="false">
      <c r="A1451" s="2" t="s">
        <v>546</v>
      </c>
      <c r="B1451" s="2" t="s">
        <v>8083</v>
      </c>
      <c r="C1451" s="2" t="s">
        <v>8084</v>
      </c>
      <c r="D1451" s="2" t="s">
        <v>54</v>
      </c>
      <c r="E1451" s="2" t="s">
        <v>4422</v>
      </c>
      <c r="F1451" s="2" t="s">
        <v>29</v>
      </c>
      <c r="G1451" s="2" t="s">
        <v>4681</v>
      </c>
      <c r="H1451" s="10" t="n">
        <v>3.63797880709171E-012</v>
      </c>
      <c r="I1451" s="10" t="n">
        <v>0.00069192</v>
      </c>
      <c r="J1451" s="10" t="n">
        <f aca="false">H1451-I1451</f>
        <v>-0.000691919996362021</v>
      </c>
    </row>
    <row r="1452" customFormat="false" ht="15" hidden="false" customHeight="false" outlineLevel="0" collapsed="false">
      <c r="A1452" s="2" t="s">
        <v>546</v>
      </c>
      <c r="B1452" s="2" t="s">
        <v>8085</v>
      </c>
      <c r="C1452" s="2" t="s">
        <v>8086</v>
      </c>
      <c r="D1452" s="2" t="s">
        <v>54</v>
      </c>
      <c r="E1452" s="2" t="s">
        <v>4422</v>
      </c>
      <c r="F1452" s="2" t="s">
        <v>25</v>
      </c>
      <c r="G1452" s="2" t="s">
        <v>8087</v>
      </c>
      <c r="H1452" s="10" t="n">
        <v>2.1481939999976</v>
      </c>
      <c r="I1452" s="10" t="n">
        <v>0.0011532</v>
      </c>
      <c r="J1452" s="10" t="n">
        <f aca="false">H1452-I1452</f>
        <v>2.1470407999976</v>
      </c>
    </row>
    <row r="1453" customFormat="false" ht="15" hidden="false" customHeight="false" outlineLevel="0" collapsed="false">
      <c r="A1453" s="2" t="s">
        <v>546</v>
      </c>
      <c r="B1453" s="2" t="s">
        <v>8088</v>
      </c>
      <c r="C1453" s="2" t="s">
        <v>8089</v>
      </c>
      <c r="D1453" s="2" t="s">
        <v>54</v>
      </c>
      <c r="E1453" s="2" t="s">
        <v>4422</v>
      </c>
      <c r="F1453" s="2" t="s">
        <v>29</v>
      </c>
      <c r="G1453" s="2" t="s">
        <v>4681</v>
      </c>
      <c r="H1453" s="10" t="n">
        <v>0</v>
      </c>
      <c r="I1453" s="10" t="n">
        <v>0.00069192</v>
      </c>
      <c r="J1453" s="10" t="n">
        <f aca="false">H1453-I1453</f>
        <v>-0.00069192</v>
      </c>
    </row>
    <row r="1454" customFormat="false" ht="15" hidden="false" customHeight="false" outlineLevel="0" collapsed="false">
      <c r="A1454" s="2" t="s">
        <v>546</v>
      </c>
      <c r="B1454" s="2" t="s">
        <v>8090</v>
      </c>
      <c r="C1454" s="2" t="s">
        <v>8091</v>
      </c>
      <c r="D1454" s="2" t="s">
        <v>561</v>
      </c>
      <c r="E1454" s="2" t="s">
        <v>4422</v>
      </c>
      <c r="F1454" s="2" t="s">
        <v>25</v>
      </c>
      <c r="G1454" s="2"/>
      <c r="H1454" s="10" t="n">
        <v>0</v>
      </c>
      <c r="I1454" s="10" t="n">
        <v>0.0011532</v>
      </c>
      <c r="J1454" s="10" t="n">
        <f aca="false">H1454-I1454</f>
        <v>-0.0011532</v>
      </c>
    </row>
    <row r="1455" customFormat="false" ht="15" hidden="false" customHeight="false" outlineLevel="0" collapsed="false">
      <c r="A1455" s="2" t="s">
        <v>546</v>
      </c>
      <c r="B1455" s="2" t="s">
        <v>8092</v>
      </c>
      <c r="C1455" s="2" t="s">
        <v>8093</v>
      </c>
      <c r="D1455" s="2" t="s">
        <v>54</v>
      </c>
      <c r="E1455" s="2" t="s">
        <v>4422</v>
      </c>
      <c r="F1455" s="2" t="s">
        <v>25</v>
      </c>
      <c r="G1455" s="2" t="s">
        <v>8094</v>
      </c>
      <c r="H1455" s="10" t="n">
        <v>1.41946199999802</v>
      </c>
      <c r="I1455" s="10" t="n">
        <v>0.0011532</v>
      </c>
      <c r="J1455" s="10" t="n">
        <f aca="false">H1455-I1455</f>
        <v>1.41830879999802</v>
      </c>
    </row>
    <row r="1456" customFormat="false" ht="15" hidden="false" customHeight="false" outlineLevel="0" collapsed="false">
      <c r="A1456" s="2" t="s">
        <v>546</v>
      </c>
      <c r="B1456" s="2" t="s">
        <v>8095</v>
      </c>
      <c r="C1456" s="2" t="s">
        <v>8096</v>
      </c>
      <c r="D1456" s="2" t="s">
        <v>54</v>
      </c>
      <c r="E1456" s="2" t="s">
        <v>4422</v>
      </c>
      <c r="F1456" s="2" t="s">
        <v>29</v>
      </c>
      <c r="G1456" s="2" t="s">
        <v>8097</v>
      </c>
      <c r="H1456" s="10" t="n">
        <v>0</v>
      </c>
      <c r="I1456" s="10" t="n">
        <v>0.00069192</v>
      </c>
      <c r="J1456" s="10" t="n">
        <f aca="false">H1456-I1456</f>
        <v>-0.00069192</v>
      </c>
    </row>
    <row r="1457" customFormat="false" ht="15" hidden="false" customHeight="false" outlineLevel="0" collapsed="false">
      <c r="A1457" s="2" t="s">
        <v>546</v>
      </c>
      <c r="B1457" s="2" t="s">
        <v>8098</v>
      </c>
      <c r="C1457" s="2" t="s">
        <v>8099</v>
      </c>
      <c r="D1457" s="2" t="s">
        <v>54</v>
      </c>
      <c r="E1457" s="2" t="s">
        <v>4422</v>
      </c>
      <c r="F1457" s="2" t="s">
        <v>29</v>
      </c>
      <c r="G1457" s="2" t="s">
        <v>8100</v>
      </c>
      <c r="H1457" s="10" t="n">
        <v>3.63797880709171E-012</v>
      </c>
      <c r="I1457" s="10" t="n">
        <v>0.00069192</v>
      </c>
      <c r="J1457" s="10" t="n">
        <f aca="false">H1457-I1457</f>
        <v>-0.000691919996362021</v>
      </c>
    </row>
    <row r="1458" customFormat="false" ht="15" hidden="false" customHeight="false" outlineLevel="0" collapsed="false">
      <c r="A1458" s="2" t="s">
        <v>546</v>
      </c>
      <c r="B1458" s="2" t="s">
        <v>8101</v>
      </c>
      <c r="C1458" s="2" t="s">
        <v>8102</v>
      </c>
      <c r="D1458" s="2" t="s">
        <v>54</v>
      </c>
      <c r="E1458" s="2" t="s">
        <v>4422</v>
      </c>
      <c r="F1458" s="2" t="s">
        <v>25</v>
      </c>
      <c r="G1458" s="2" t="s">
        <v>8103</v>
      </c>
      <c r="H1458" s="10" t="n">
        <v>0.134753000002092</v>
      </c>
      <c r="I1458" s="10" t="n">
        <v>0.0011532</v>
      </c>
      <c r="J1458" s="10" t="n">
        <f aca="false">H1458-I1458</f>
        <v>0.133599800002092</v>
      </c>
    </row>
    <row r="1459" customFormat="false" ht="15" hidden="false" customHeight="false" outlineLevel="0" collapsed="false">
      <c r="A1459" s="2" t="s">
        <v>546</v>
      </c>
      <c r="B1459" s="2" t="s">
        <v>8104</v>
      </c>
      <c r="C1459" s="2" t="s">
        <v>8105</v>
      </c>
      <c r="D1459" s="2" t="s">
        <v>54</v>
      </c>
      <c r="E1459" s="2" t="s">
        <v>4422</v>
      </c>
      <c r="F1459" s="2" t="s">
        <v>29</v>
      </c>
      <c r="G1459" s="2" t="s">
        <v>8106</v>
      </c>
      <c r="H1459" s="10" t="n">
        <v>0</v>
      </c>
      <c r="I1459" s="10" t="n">
        <v>0.00069192</v>
      </c>
      <c r="J1459" s="10" t="n">
        <f aca="false">H1459-I1459</f>
        <v>-0.00069192</v>
      </c>
    </row>
    <row r="1460" customFormat="false" ht="15" hidden="false" customHeight="false" outlineLevel="0" collapsed="false">
      <c r="A1460" s="2" t="s">
        <v>546</v>
      </c>
      <c r="B1460" s="2" t="s">
        <v>8107</v>
      </c>
      <c r="C1460" s="2" t="s">
        <v>8108</v>
      </c>
      <c r="D1460" s="2" t="s">
        <v>54</v>
      </c>
      <c r="E1460" s="2" t="s">
        <v>4422</v>
      </c>
      <c r="F1460" s="2" t="s">
        <v>29</v>
      </c>
      <c r="G1460" s="2" t="s">
        <v>8097</v>
      </c>
      <c r="H1460" s="10" t="n">
        <v>0</v>
      </c>
      <c r="I1460" s="10" t="n">
        <v>0.00069192</v>
      </c>
      <c r="J1460" s="10" t="n">
        <f aca="false">H1460-I1460</f>
        <v>-0.00069192</v>
      </c>
    </row>
    <row r="1461" customFormat="false" ht="15" hidden="false" customHeight="false" outlineLevel="0" collapsed="false">
      <c r="A1461" s="2" t="s">
        <v>546</v>
      </c>
      <c r="B1461" s="2" t="s">
        <v>8109</v>
      </c>
      <c r="C1461" s="2" t="s">
        <v>8110</v>
      </c>
      <c r="D1461" s="2" t="s">
        <v>561</v>
      </c>
      <c r="E1461" s="2" t="s">
        <v>4422</v>
      </c>
      <c r="F1461" s="2" t="s">
        <v>25</v>
      </c>
      <c r="G1461" s="2"/>
      <c r="H1461" s="10" t="n">
        <v>0</v>
      </c>
      <c r="I1461" s="10" t="n">
        <v>0.0011532</v>
      </c>
      <c r="J1461" s="10" t="n">
        <f aca="false">H1461-I1461</f>
        <v>-0.0011532</v>
      </c>
    </row>
    <row r="1462" customFormat="false" ht="15" hidden="false" customHeight="false" outlineLevel="0" collapsed="false">
      <c r="A1462" s="2" t="s">
        <v>546</v>
      </c>
      <c r="B1462" s="2" t="s">
        <v>8111</v>
      </c>
      <c r="C1462" s="2" t="s">
        <v>8112</v>
      </c>
      <c r="D1462" s="2" t="s">
        <v>561</v>
      </c>
      <c r="E1462" s="2" t="s">
        <v>4422</v>
      </c>
      <c r="F1462" s="2" t="s">
        <v>25</v>
      </c>
      <c r="G1462" s="2"/>
      <c r="H1462" s="10" t="n">
        <v>0</v>
      </c>
      <c r="I1462" s="10" t="n">
        <v>0.0011532</v>
      </c>
      <c r="J1462" s="10" t="n">
        <f aca="false">H1462-I1462</f>
        <v>-0.0011532</v>
      </c>
    </row>
    <row r="1463" customFormat="false" ht="15" hidden="false" customHeight="false" outlineLevel="0" collapsed="false">
      <c r="A1463" s="2" t="s">
        <v>546</v>
      </c>
      <c r="B1463" s="2" t="s">
        <v>8113</v>
      </c>
      <c r="C1463" s="2" t="s">
        <v>8114</v>
      </c>
      <c r="D1463" s="2" t="s">
        <v>54</v>
      </c>
      <c r="E1463" s="2" t="s">
        <v>4422</v>
      </c>
      <c r="F1463" s="2" t="s">
        <v>24</v>
      </c>
      <c r="G1463" s="2" t="s">
        <v>8115</v>
      </c>
      <c r="H1463" s="10" t="n">
        <v>0.00930499999958556</v>
      </c>
      <c r="I1463" s="10" t="n">
        <v>0.0011532</v>
      </c>
      <c r="J1463" s="10" t="n">
        <f aca="false">H1463-I1463</f>
        <v>0.00815179999958556</v>
      </c>
    </row>
    <row r="1464" customFormat="false" ht="15" hidden="false" customHeight="false" outlineLevel="0" collapsed="false">
      <c r="A1464" s="2" t="s">
        <v>546</v>
      </c>
      <c r="B1464" s="2" t="s">
        <v>8116</v>
      </c>
      <c r="C1464" s="2" t="s">
        <v>8117</v>
      </c>
      <c r="D1464" s="2" t="s">
        <v>54</v>
      </c>
      <c r="E1464" s="2" t="s">
        <v>4422</v>
      </c>
      <c r="F1464" s="2" t="s">
        <v>29</v>
      </c>
      <c r="G1464" s="2" t="s">
        <v>8118</v>
      </c>
      <c r="H1464" s="10" t="n">
        <v>0</v>
      </c>
      <c r="I1464" s="10" t="n">
        <v>0.00618776368</v>
      </c>
      <c r="J1464" s="10" t="n">
        <f aca="false">H1464-I1464</f>
        <v>-0.00618776368</v>
      </c>
    </row>
    <row r="1465" customFormat="false" ht="15" hidden="false" customHeight="false" outlineLevel="0" collapsed="false">
      <c r="A1465" s="2" t="s">
        <v>546</v>
      </c>
      <c r="B1465" s="2" t="s">
        <v>8119</v>
      </c>
      <c r="C1465" s="2" t="s">
        <v>8120</v>
      </c>
      <c r="D1465" s="2" t="s">
        <v>54</v>
      </c>
      <c r="E1465" s="2" t="s">
        <v>4422</v>
      </c>
      <c r="F1465" s="2" t="s">
        <v>29</v>
      </c>
      <c r="G1465" s="2" t="s">
        <v>8121</v>
      </c>
      <c r="H1465" s="10" t="n">
        <v>0</v>
      </c>
      <c r="I1465" s="10" t="n">
        <v>0.00069192</v>
      </c>
      <c r="J1465" s="10" t="n">
        <f aca="false">H1465-I1465</f>
        <v>-0.00069192</v>
      </c>
    </row>
    <row r="1466" customFormat="false" ht="15" hidden="false" customHeight="false" outlineLevel="0" collapsed="false">
      <c r="A1466" s="2" t="s">
        <v>546</v>
      </c>
      <c r="B1466" s="2" t="s">
        <v>8122</v>
      </c>
      <c r="C1466" s="2" t="s">
        <v>8123</v>
      </c>
      <c r="D1466" s="2" t="s">
        <v>54</v>
      </c>
      <c r="E1466" s="2" t="s">
        <v>4422</v>
      </c>
      <c r="F1466" s="2" t="s">
        <v>29</v>
      </c>
      <c r="G1466" s="2" t="s">
        <v>8118</v>
      </c>
      <c r="H1466" s="10" t="n">
        <v>0</v>
      </c>
      <c r="I1466" s="10" t="n">
        <v>0.00618776368</v>
      </c>
      <c r="J1466" s="10" t="n">
        <f aca="false">H1466-I1466</f>
        <v>-0.00618776368</v>
      </c>
    </row>
    <row r="1467" customFormat="false" ht="15" hidden="false" customHeight="false" outlineLevel="0" collapsed="false">
      <c r="A1467" s="2" t="s">
        <v>546</v>
      </c>
      <c r="B1467" s="2" t="s">
        <v>8124</v>
      </c>
      <c r="C1467" s="2" t="s">
        <v>8125</v>
      </c>
      <c r="D1467" s="2" t="s">
        <v>54</v>
      </c>
      <c r="E1467" s="2" t="s">
        <v>4422</v>
      </c>
      <c r="F1467" s="2" t="s">
        <v>29</v>
      </c>
      <c r="G1467" s="2" t="s">
        <v>8126</v>
      </c>
      <c r="H1467" s="10" t="n">
        <v>0</v>
      </c>
      <c r="I1467" s="10" t="n">
        <v>0.00069192</v>
      </c>
      <c r="J1467" s="10" t="n">
        <f aca="false">H1467-I1467</f>
        <v>-0.00069192</v>
      </c>
    </row>
    <row r="1468" customFormat="false" ht="15" hidden="false" customHeight="false" outlineLevel="0" collapsed="false">
      <c r="A1468" s="2" t="s">
        <v>546</v>
      </c>
      <c r="B1468" s="2" t="s">
        <v>8127</v>
      </c>
      <c r="C1468" s="2" t="s">
        <v>8128</v>
      </c>
      <c r="D1468" s="2" t="s">
        <v>561</v>
      </c>
      <c r="E1468" s="2" t="s">
        <v>4422</v>
      </c>
      <c r="F1468" s="2" t="s">
        <v>24</v>
      </c>
      <c r="G1468" s="2"/>
      <c r="H1468" s="10" t="n">
        <v>0</v>
      </c>
      <c r="I1468" s="10" t="n">
        <v>0.0011532</v>
      </c>
      <c r="J1468" s="10" t="n">
        <f aca="false">H1468-I1468</f>
        <v>-0.0011532</v>
      </c>
    </row>
    <row r="1469" customFormat="false" ht="15" hidden="false" customHeight="false" outlineLevel="0" collapsed="false">
      <c r="A1469" s="2" t="s">
        <v>546</v>
      </c>
      <c r="B1469" s="2" t="s">
        <v>8129</v>
      </c>
      <c r="C1469" s="2" t="s">
        <v>8130</v>
      </c>
      <c r="D1469" s="2" t="s">
        <v>561</v>
      </c>
      <c r="E1469" s="2" t="s">
        <v>4422</v>
      </c>
      <c r="F1469" s="2" t="s">
        <v>24</v>
      </c>
      <c r="G1469" s="2"/>
      <c r="H1469" s="10" t="n">
        <v>0</v>
      </c>
      <c r="I1469" s="10" t="n">
        <v>0.0011532</v>
      </c>
      <c r="J1469" s="10" t="n">
        <f aca="false">H1469-I1469</f>
        <v>-0.0011532</v>
      </c>
    </row>
    <row r="1470" customFormat="false" ht="15" hidden="false" customHeight="false" outlineLevel="0" collapsed="false">
      <c r="A1470" s="2" t="s">
        <v>546</v>
      </c>
      <c r="B1470" s="2" t="s">
        <v>8131</v>
      </c>
      <c r="C1470" s="2" t="s">
        <v>8132</v>
      </c>
      <c r="D1470" s="2" t="s">
        <v>54</v>
      </c>
      <c r="E1470" s="2" t="s">
        <v>4422</v>
      </c>
      <c r="F1470" s="2" t="s">
        <v>24</v>
      </c>
      <c r="G1470" s="2" t="s">
        <v>8133</v>
      </c>
      <c r="H1470" s="10" t="n">
        <v>0.113984000003256</v>
      </c>
      <c r="I1470" s="10" t="n">
        <v>0.0011532</v>
      </c>
      <c r="J1470" s="10" t="n">
        <f aca="false">H1470-I1470</f>
        <v>0.112830800003256</v>
      </c>
    </row>
    <row r="1471" customFormat="false" ht="15" hidden="false" customHeight="false" outlineLevel="0" collapsed="false">
      <c r="A1471" s="2" t="s">
        <v>546</v>
      </c>
      <c r="B1471" s="2" t="s">
        <v>8134</v>
      </c>
      <c r="C1471" s="2" t="s">
        <v>8135</v>
      </c>
      <c r="D1471" s="2" t="s">
        <v>54</v>
      </c>
      <c r="E1471" s="2" t="s">
        <v>4422</v>
      </c>
      <c r="F1471" s="2" t="s">
        <v>29</v>
      </c>
      <c r="G1471" s="2" t="s">
        <v>4681</v>
      </c>
      <c r="H1471" s="10" t="n">
        <v>-3.63797880709171E-012</v>
      </c>
      <c r="I1471" s="10" t="n">
        <v>0.00069192</v>
      </c>
      <c r="J1471" s="10" t="n">
        <f aca="false">H1471-I1471</f>
        <v>-0.000691920003637979</v>
      </c>
    </row>
    <row r="1472" customFormat="false" ht="15" hidden="false" customHeight="false" outlineLevel="0" collapsed="false">
      <c r="A1472" s="2" t="s">
        <v>546</v>
      </c>
      <c r="B1472" s="2" t="s">
        <v>8136</v>
      </c>
      <c r="C1472" s="2" t="s">
        <v>8137</v>
      </c>
      <c r="D1472" s="2" t="s">
        <v>54</v>
      </c>
      <c r="E1472" s="2" t="s">
        <v>4422</v>
      </c>
      <c r="F1472" s="2" t="s">
        <v>25</v>
      </c>
      <c r="G1472" s="2" t="s">
        <v>8138</v>
      </c>
      <c r="H1472" s="10" t="n">
        <v>0.573064000000159</v>
      </c>
      <c r="I1472" s="10" t="n">
        <v>0.0011532</v>
      </c>
      <c r="J1472" s="10" t="n">
        <f aca="false">H1472-I1472</f>
        <v>0.571910800000159</v>
      </c>
    </row>
    <row r="1473" customFormat="false" ht="15" hidden="false" customHeight="false" outlineLevel="0" collapsed="false">
      <c r="A1473" s="2" t="s">
        <v>546</v>
      </c>
      <c r="B1473" s="2" t="s">
        <v>8139</v>
      </c>
      <c r="C1473" s="2" t="s">
        <v>8140</v>
      </c>
      <c r="D1473" s="2" t="s">
        <v>54</v>
      </c>
      <c r="E1473" s="2" t="s">
        <v>4422</v>
      </c>
      <c r="F1473" s="2" t="s">
        <v>29</v>
      </c>
      <c r="G1473" s="2" t="s">
        <v>8141</v>
      </c>
      <c r="H1473" s="10" t="n">
        <v>0</v>
      </c>
      <c r="I1473" s="10" t="n">
        <v>0.00069192</v>
      </c>
      <c r="J1473" s="10" t="n">
        <f aca="false">H1473-I1473</f>
        <v>-0.00069192</v>
      </c>
    </row>
    <row r="1474" customFormat="false" ht="15" hidden="false" customHeight="false" outlineLevel="0" collapsed="false">
      <c r="A1474" s="2" t="s">
        <v>546</v>
      </c>
      <c r="B1474" s="2" t="s">
        <v>8142</v>
      </c>
      <c r="C1474" s="2" t="s">
        <v>8143</v>
      </c>
      <c r="D1474" s="2" t="s">
        <v>54</v>
      </c>
      <c r="E1474" s="2" t="s">
        <v>4422</v>
      </c>
      <c r="F1474" s="2" t="s">
        <v>25</v>
      </c>
      <c r="G1474" s="2" t="s">
        <v>8144</v>
      </c>
      <c r="H1474" s="10" t="n">
        <v>0.109394999999495</v>
      </c>
      <c r="I1474" s="10" t="n">
        <v>0.0011532</v>
      </c>
      <c r="J1474" s="10" t="n">
        <f aca="false">H1474-I1474</f>
        <v>0.108241799999495</v>
      </c>
    </row>
    <row r="1475" customFormat="false" ht="15" hidden="false" customHeight="false" outlineLevel="0" collapsed="false">
      <c r="A1475" s="2" t="s">
        <v>546</v>
      </c>
      <c r="B1475" s="2" t="s">
        <v>8145</v>
      </c>
      <c r="C1475" s="2" t="s">
        <v>8146</v>
      </c>
      <c r="D1475" s="2" t="s">
        <v>54</v>
      </c>
      <c r="E1475" s="2" t="s">
        <v>4422</v>
      </c>
      <c r="F1475" s="2" t="s">
        <v>29</v>
      </c>
      <c r="G1475" s="2" t="s">
        <v>4681</v>
      </c>
      <c r="H1475" s="10" t="n">
        <v>0</v>
      </c>
      <c r="I1475" s="10" t="n">
        <v>0.00069192</v>
      </c>
      <c r="J1475" s="10" t="n">
        <f aca="false">H1475-I1475</f>
        <v>-0.00069192</v>
      </c>
    </row>
    <row r="1476" customFormat="false" ht="15" hidden="false" customHeight="false" outlineLevel="0" collapsed="false">
      <c r="A1476" s="2" t="s">
        <v>546</v>
      </c>
      <c r="B1476" s="2" t="s">
        <v>8147</v>
      </c>
      <c r="C1476" s="2" t="s">
        <v>8148</v>
      </c>
      <c r="D1476" s="2" t="s">
        <v>54</v>
      </c>
      <c r="E1476" s="2" t="s">
        <v>4422</v>
      </c>
      <c r="F1476" s="2" t="s">
        <v>25</v>
      </c>
      <c r="G1476" s="2" t="s">
        <v>8149</v>
      </c>
      <c r="H1476" s="10" t="n">
        <v>0.534827000003133</v>
      </c>
      <c r="I1476" s="10" t="n">
        <v>0.0011532</v>
      </c>
      <c r="J1476" s="10" t="n">
        <f aca="false">H1476-I1476</f>
        <v>0.533673800003134</v>
      </c>
    </row>
    <row r="1477" customFormat="false" ht="15" hidden="false" customHeight="false" outlineLevel="0" collapsed="false">
      <c r="A1477" s="2" t="s">
        <v>546</v>
      </c>
      <c r="B1477" s="2" t="s">
        <v>8150</v>
      </c>
      <c r="C1477" s="2" t="s">
        <v>8151</v>
      </c>
      <c r="D1477" s="2" t="s">
        <v>54</v>
      </c>
      <c r="E1477" s="2" t="s">
        <v>4422</v>
      </c>
      <c r="F1477" s="2" t="s">
        <v>29</v>
      </c>
      <c r="G1477" s="2" t="s">
        <v>4681</v>
      </c>
      <c r="H1477" s="10" t="n">
        <v>-3.63797880709171E-012</v>
      </c>
      <c r="I1477" s="10" t="n">
        <v>0.00069192</v>
      </c>
      <c r="J1477" s="10" t="n">
        <f aca="false">H1477-I1477</f>
        <v>-0.000691920003637979</v>
      </c>
    </row>
    <row r="1478" customFormat="false" ht="15" hidden="false" customHeight="false" outlineLevel="0" collapsed="false">
      <c r="A1478" s="2" t="s">
        <v>546</v>
      </c>
      <c r="B1478" s="2" t="s">
        <v>8152</v>
      </c>
      <c r="C1478" s="2" t="s">
        <v>8153</v>
      </c>
      <c r="D1478" s="2" t="s">
        <v>54</v>
      </c>
      <c r="E1478" s="2" t="s">
        <v>4422</v>
      </c>
      <c r="F1478" s="2" t="s">
        <v>25</v>
      </c>
      <c r="G1478" s="2" t="s">
        <v>8154</v>
      </c>
      <c r="H1478" s="10" t="n">
        <v>0.257239000002301</v>
      </c>
      <c r="I1478" s="10" t="n">
        <v>0.0011532</v>
      </c>
      <c r="J1478" s="10" t="n">
        <f aca="false">H1478-I1478</f>
        <v>0.256085800002301</v>
      </c>
    </row>
    <row r="1479" customFormat="false" ht="15" hidden="false" customHeight="false" outlineLevel="0" collapsed="false">
      <c r="A1479" s="2" t="s">
        <v>546</v>
      </c>
      <c r="B1479" s="2" t="s">
        <v>8155</v>
      </c>
      <c r="C1479" s="2" t="s">
        <v>8156</v>
      </c>
      <c r="D1479" s="2" t="s">
        <v>54</v>
      </c>
      <c r="E1479" s="2" t="s">
        <v>4422</v>
      </c>
      <c r="F1479" s="2" t="s">
        <v>29</v>
      </c>
      <c r="G1479" s="2" t="s">
        <v>7817</v>
      </c>
      <c r="H1479" s="10" t="n">
        <v>0</v>
      </c>
      <c r="I1479" s="10" t="n">
        <v>0.00069192</v>
      </c>
      <c r="J1479" s="10" t="n">
        <f aca="false">H1479-I1479</f>
        <v>-0.00069192</v>
      </c>
    </row>
    <row r="1480" customFormat="false" ht="15" hidden="false" customHeight="false" outlineLevel="0" collapsed="false">
      <c r="A1480" s="2" t="s">
        <v>546</v>
      </c>
      <c r="B1480" s="2" t="s">
        <v>8157</v>
      </c>
      <c r="C1480" s="2" t="s">
        <v>8158</v>
      </c>
      <c r="D1480" s="2" t="s">
        <v>54</v>
      </c>
      <c r="E1480" s="2" t="s">
        <v>4422</v>
      </c>
      <c r="F1480" s="2" t="s">
        <v>25</v>
      </c>
      <c r="G1480" s="2" t="s">
        <v>8159</v>
      </c>
      <c r="H1480" s="10" t="n">
        <v>0.18437499999709</v>
      </c>
      <c r="I1480" s="10" t="n">
        <v>0.0011532</v>
      </c>
      <c r="J1480" s="10" t="n">
        <f aca="false">H1480-I1480</f>
        <v>0.18322179999709</v>
      </c>
    </row>
    <row r="1481" customFormat="false" ht="15" hidden="false" customHeight="false" outlineLevel="0" collapsed="false">
      <c r="A1481" s="2" t="s">
        <v>546</v>
      </c>
      <c r="B1481" s="2" t="s">
        <v>8160</v>
      </c>
      <c r="C1481" s="2" t="s">
        <v>8161</v>
      </c>
      <c r="D1481" s="2" t="s">
        <v>54</v>
      </c>
      <c r="E1481" s="2" t="s">
        <v>4422</v>
      </c>
      <c r="F1481" s="2" t="s">
        <v>29</v>
      </c>
      <c r="G1481" s="2" t="s">
        <v>7817</v>
      </c>
      <c r="H1481" s="10" t="n">
        <v>0</v>
      </c>
      <c r="I1481" s="10" t="n">
        <v>0.00069192</v>
      </c>
      <c r="J1481" s="10" t="n">
        <f aca="false">H1481-I1481</f>
        <v>-0.00069192</v>
      </c>
    </row>
    <row r="1482" customFormat="false" ht="15" hidden="false" customHeight="false" outlineLevel="0" collapsed="false">
      <c r="A1482" s="2" t="s">
        <v>546</v>
      </c>
      <c r="B1482" s="2" t="s">
        <v>8162</v>
      </c>
      <c r="C1482" s="2" t="s">
        <v>8163</v>
      </c>
      <c r="D1482" s="2" t="s">
        <v>54</v>
      </c>
      <c r="E1482" s="2" t="s">
        <v>4422</v>
      </c>
      <c r="F1482" s="2" t="s">
        <v>25</v>
      </c>
      <c r="G1482" s="2" t="s">
        <v>8164</v>
      </c>
      <c r="H1482" s="10" t="n">
        <v>0.112380999999004</v>
      </c>
      <c r="I1482" s="10" t="n">
        <v>0.0011532</v>
      </c>
      <c r="J1482" s="10" t="n">
        <f aca="false">H1482-I1482</f>
        <v>0.111227799999004</v>
      </c>
    </row>
    <row r="1483" customFormat="false" ht="15" hidden="false" customHeight="false" outlineLevel="0" collapsed="false">
      <c r="A1483" s="2" t="s">
        <v>546</v>
      </c>
      <c r="B1483" s="2" t="s">
        <v>8165</v>
      </c>
      <c r="C1483" s="2" t="s">
        <v>8166</v>
      </c>
      <c r="D1483" s="2" t="s">
        <v>54</v>
      </c>
      <c r="E1483" s="2" t="s">
        <v>4422</v>
      </c>
      <c r="F1483" s="2" t="s">
        <v>29</v>
      </c>
      <c r="G1483" s="2" t="s">
        <v>4681</v>
      </c>
      <c r="H1483" s="10" t="n">
        <v>3.63797880709171E-012</v>
      </c>
      <c r="I1483" s="10" t="n">
        <v>0.00069192</v>
      </c>
      <c r="J1483" s="10" t="n">
        <f aca="false">H1483-I1483</f>
        <v>-0.000691919996362021</v>
      </c>
    </row>
    <row r="1484" customFormat="false" ht="15" hidden="false" customHeight="false" outlineLevel="0" collapsed="false">
      <c r="A1484" s="2" t="s">
        <v>546</v>
      </c>
      <c r="B1484" s="2" t="s">
        <v>8167</v>
      </c>
      <c r="C1484" s="2" t="s">
        <v>8168</v>
      </c>
      <c r="D1484" s="2" t="s">
        <v>54</v>
      </c>
      <c r="E1484" s="2" t="s">
        <v>4422</v>
      </c>
      <c r="F1484" s="2" t="s">
        <v>25</v>
      </c>
      <c r="G1484" s="2" t="s">
        <v>8169</v>
      </c>
      <c r="H1484" s="10" t="n">
        <v>0.383834999996907</v>
      </c>
      <c r="I1484" s="10" t="n">
        <v>0.0011532</v>
      </c>
      <c r="J1484" s="10" t="n">
        <f aca="false">H1484-I1484</f>
        <v>0.382681799996907</v>
      </c>
    </row>
    <row r="1485" customFormat="false" ht="15" hidden="false" customHeight="false" outlineLevel="0" collapsed="false">
      <c r="A1485" s="2" t="s">
        <v>546</v>
      </c>
      <c r="B1485" s="2" t="s">
        <v>8170</v>
      </c>
      <c r="C1485" s="2" t="s">
        <v>8171</v>
      </c>
      <c r="D1485" s="2" t="s">
        <v>54</v>
      </c>
      <c r="E1485" s="2" t="s">
        <v>4422</v>
      </c>
      <c r="F1485" s="2" t="s">
        <v>29</v>
      </c>
      <c r="G1485" s="2" t="s">
        <v>4681</v>
      </c>
      <c r="H1485" s="10" t="n">
        <v>3.63797880709171E-012</v>
      </c>
      <c r="I1485" s="10" t="n">
        <v>0.00069192</v>
      </c>
      <c r="J1485" s="10" t="n">
        <f aca="false">H1485-I1485</f>
        <v>-0.000691919996362021</v>
      </c>
    </row>
    <row r="1486" customFormat="false" ht="15" hidden="false" customHeight="false" outlineLevel="0" collapsed="false">
      <c r="A1486" s="2" t="s">
        <v>546</v>
      </c>
      <c r="B1486" s="2" t="s">
        <v>8172</v>
      </c>
      <c r="C1486" s="2" t="s">
        <v>8173</v>
      </c>
      <c r="D1486" s="2" t="s">
        <v>561</v>
      </c>
      <c r="E1486" s="2" t="s">
        <v>4422</v>
      </c>
      <c r="F1486" s="2" t="s">
        <v>25</v>
      </c>
      <c r="G1486" s="2"/>
      <c r="H1486" s="10" t="n">
        <v>0</v>
      </c>
      <c r="I1486" s="10" t="n">
        <v>0.0011532</v>
      </c>
      <c r="J1486" s="10" t="n">
        <f aca="false">H1486-I1486</f>
        <v>-0.0011532</v>
      </c>
    </row>
    <row r="1487" customFormat="false" ht="15" hidden="false" customHeight="false" outlineLevel="0" collapsed="false">
      <c r="A1487" s="2" t="s">
        <v>546</v>
      </c>
      <c r="B1487" s="2" t="s">
        <v>8174</v>
      </c>
      <c r="C1487" s="2" t="s">
        <v>8175</v>
      </c>
      <c r="D1487" s="2" t="s">
        <v>54</v>
      </c>
      <c r="E1487" s="2" t="s">
        <v>4422</v>
      </c>
      <c r="F1487" s="2" t="s">
        <v>25</v>
      </c>
      <c r="G1487" s="2" t="s">
        <v>8176</v>
      </c>
      <c r="H1487" s="10" t="n">
        <v>1.00412499999584</v>
      </c>
      <c r="I1487" s="10" t="n">
        <v>0.0011532</v>
      </c>
      <c r="J1487" s="10" t="n">
        <f aca="false">H1487-I1487</f>
        <v>1.00297179999584</v>
      </c>
    </row>
    <row r="1488" customFormat="false" ht="15" hidden="false" customHeight="false" outlineLevel="0" collapsed="false">
      <c r="A1488" s="2" t="s">
        <v>546</v>
      </c>
      <c r="B1488" s="2" t="s">
        <v>8177</v>
      </c>
      <c r="C1488" s="2" t="s">
        <v>8178</v>
      </c>
      <c r="D1488" s="2" t="s">
        <v>54</v>
      </c>
      <c r="E1488" s="2" t="s">
        <v>4422</v>
      </c>
      <c r="F1488" s="2" t="s">
        <v>29</v>
      </c>
      <c r="G1488" s="2" t="s">
        <v>4681</v>
      </c>
      <c r="H1488" s="10" t="n">
        <v>3.63797880709171E-012</v>
      </c>
      <c r="I1488" s="10" t="n">
        <v>0.00069192</v>
      </c>
      <c r="J1488" s="10" t="n">
        <f aca="false">H1488-I1488</f>
        <v>-0.000691919996362021</v>
      </c>
    </row>
    <row r="1489" customFormat="false" ht="15" hidden="false" customHeight="false" outlineLevel="0" collapsed="false">
      <c r="A1489" s="2" t="s">
        <v>546</v>
      </c>
      <c r="B1489" s="2" t="s">
        <v>8179</v>
      </c>
      <c r="C1489" s="2" t="s">
        <v>8180</v>
      </c>
      <c r="D1489" s="2" t="s">
        <v>54</v>
      </c>
      <c r="E1489" s="2" t="s">
        <v>4422</v>
      </c>
      <c r="F1489" s="2" t="s">
        <v>25</v>
      </c>
      <c r="G1489" s="2" t="s">
        <v>8181</v>
      </c>
      <c r="H1489" s="10" t="n">
        <v>1.16569499999969</v>
      </c>
      <c r="I1489" s="10" t="n">
        <v>0.0011532</v>
      </c>
      <c r="J1489" s="10" t="n">
        <f aca="false">H1489-I1489</f>
        <v>1.16454179999969</v>
      </c>
    </row>
    <row r="1490" customFormat="false" ht="15" hidden="false" customHeight="false" outlineLevel="0" collapsed="false">
      <c r="A1490" s="2" t="s">
        <v>546</v>
      </c>
      <c r="B1490" s="2" t="s">
        <v>8182</v>
      </c>
      <c r="C1490" s="2" t="s">
        <v>8183</v>
      </c>
      <c r="D1490" s="2" t="s">
        <v>54</v>
      </c>
      <c r="E1490" s="2" t="s">
        <v>4422</v>
      </c>
      <c r="F1490" s="2" t="s">
        <v>29</v>
      </c>
      <c r="G1490" s="2" t="s">
        <v>4681</v>
      </c>
      <c r="H1490" s="10" t="n">
        <v>0</v>
      </c>
      <c r="I1490" s="10" t="n">
        <v>0.00069192</v>
      </c>
      <c r="J1490" s="10" t="n">
        <f aca="false">H1490-I1490</f>
        <v>-0.00069192</v>
      </c>
    </row>
    <row r="1491" customFormat="false" ht="15" hidden="false" customHeight="false" outlineLevel="0" collapsed="false">
      <c r="A1491" s="2" t="s">
        <v>546</v>
      </c>
      <c r="B1491" s="2" t="s">
        <v>8184</v>
      </c>
      <c r="C1491" s="2" t="s">
        <v>8185</v>
      </c>
      <c r="D1491" s="2" t="s">
        <v>54</v>
      </c>
      <c r="E1491" s="2" t="s">
        <v>4422</v>
      </c>
      <c r="F1491" s="2" t="s">
        <v>25</v>
      </c>
      <c r="G1491" s="2" t="s">
        <v>8186</v>
      </c>
      <c r="H1491" s="10" t="n">
        <v>1.16045899999881</v>
      </c>
      <c r="I1491" s="10" t="n">
        <v>0.0011532</v>
      </c>
      <c r="J1491" s="10" t="n">
        <f aca="false">H1491-I1491</f>
        <v>1.15930579999881</v>
      </c>
    </row>
    <row r="1492" customFormat="false" ht="15" hidden="false" customHeight="false" outlineLevel="0" collapsed="false">
      <c r="A1492" s="2" t="s">
        <v>546</v>
      </c>
      <c r="B1492" s="2" t="s">
        <v>8187</v>
      </c>
      <c r="C1492" s="2" t="s">
        <v>8188</v>
      </c>
      <c r="D1492" s="2" t="s">
        <v>54</v>
      </c>
      <c r="E1492" s="2" t="s">
        <v>4422</v>
      </c>
      <c r="F1492" s="2" t="s">
        <v>29</v>
      </c>
      <c r="G1492" s="2" t="s">
        <v>4681</v>
      </c>
      <c r="H1492" s="10" t="n">
        <v>0</v>
      </c>
      <c r="I1492" s="10" t="n">
        <v>0.00069192</v>
      </c>
      <c r="J1492" s="10" t="n">
        <f aca="false">H1492-I1492</f>
        <v>-0.00069192</v>
      </c>
    </row>
    <row r="1493" customFormat="false" ht="15" hidden="false" customHeight="false" outlineLevel="0" collapsed="false">
      <c r="A1493" s="2" t="s">
        <v>546</v>
      </c>
      <c r="B1493" s="2" t="s">
        <v>8189</v>
      </c>
      <c r="C1493" s="2" t="s">
        <v>8190</v>
      </c>
      <c r="D1493" s="2" t="s">
        <v>54</v>
      </c>
      <c r="E1493" s="2" t="s">
        <v>4422</v>
      </c>
      <c r="F1493" s="2" t="s">
        <v>25</v>
      </c>
      <c r="G1493" s="2" t="s">
        <v>8191</v>
      </c>
      <c r="H1493" s="10" t="n">
        <v>0.900708000001032</v>
      </c>
      <c r="I1493" s="10" t="n">
        <v>0.0011532</v>
      </c>
      <c r="J1493" s="10" t="n">
        <f aca="false">H1493-I1493</f>
        <v>0.899554800001032</v>
      </c>
    </row>
    <row r="1494" customFormat="false" ht="15" hidden="false" customHeight="false" outlineLevel="0" collapsed="false">
      <c r="A1494" s="2" t="s">
        <v>546</v>
      </c>
      <c r="B1494" s="2" t="s">
        <v>8192</v>
      </c>
      <c r="C1494" s="2" t="s">
        <v>8193</v>
      </c>
      <c r="D1494" s="2" t="s">
        <v>54</v>
      </c>
      <c r="E1494" s="2" t="s">
        <v>4422</v>
      </c>
      <c r="F1494" s="2" t="s">
        <v>29</v>
      </c>
      <c r="G1494" s="2" t="s">
        <v>4681</v>
      </c>
      <c r="H1494" s="10" t="n">
        <v>0</v>
      </c>
      <c r="I1494" s="10" t="n">
        <v>0.00069192</v>
      </c>
      <c r="J1494" s="10" t="n">
        <f aca="false">H1494-I1494</f>
        <v>-0.00069192</v>
      </c>
    </row>
    <row r="1495" customFormat="false" ht="15" hidden="false" customHeight="false" outlineLevel="0" collapsed="false">
      <c r="A1495" s="2" t="s">
        <v>546</v>
      </c>
      <c r="B1495" s="2" t="s">
        <v>8194</v>
      </c>
      <c r="C1495" s="2" t="s">
        <v>8195</v>
      </c>
      <c r="D1495" s="2" t="s">
        <v>54</v>
      </c>
      <c r="E1495" s="2" t="s">
        <v>4422</v>
      </c>
      <c r="F1495" s="2" t="s">
        <v>24</v>
      </c>
      <c r="G1495" s="2" t="s">
        <v>8196</v>
      </c>
      <c r="H1495" s="10" t="n">
        <v>0.867934000001696</v>
      </c>
      <c r="I1495" s="10" t="n">
        <v>0.0011532</v>
      </c>
      <c r="J1495" s="10" t="n">
        <f aca="false">H1495-I1495</f>
        <v>0.866780800001696</v>
      </c>
    </row>
    <row r="1496" customFormat="false" ht="15" hidden="false" customHeight="false" outlineLevel="0" collapsed="false">
      <c r="A1496" s="2" t="s">
        <v>546</v>
      </c>
      <c r="B1496" s="2" t="s">
        <v>8197</v>
      </c>
      <c r="C1496" s="2" t="s">
        <v>8198</v>
      </c>
      <c r="D1496" s="2" t="s">
        <v>54</v>
      </c>
      <c r="E1496" s="2" t="s">
        <v>4422</v>
      </c>
      <c r="F1496" s="2" t="s">
        <v>29</v>
      </c>
      <c r="G1496" s="2" t="s">
        <v>4681</v>
      </c>
      <c r="H1496" s="10" t="n">
        <v>-3.63797880709171E-012</v>
      </c>
      <c r="I1496" s="10" t="n">
        <v>0.00069192</v>
      </c>
      <c r="J1496" s="10" t="n">
        <f aca="false">H1496-I1496</f>
        <v>-0.000691920003637979</v>
      </c>
    </row>
    <row r="1497" customFormat="false" ht="15" hidden="false" customHeight="false" outlineLevel="0" collapsed="false">
      <c r="A1497" s="2" t="s">
        <v>546</v>
      </c>
      <c r="B1497" s="2" t="s">
        <v>8199</v>
      </c>
      <c r="C1497" s="2" t="s">
        <v>8200</v>
      </c>
      <c r="D1497" s="2" t="s">
        <v>561</v>
      </c>
      <c r="E1497" s="2" t="s">
        <v>4422</v>
      </c>
      <c r="F1497" s="2" t="s">
        <v>25</v>
      </c>
      <c r="G1497" s="2"/>
      <c r="H1497" s="10" t="n">
        <v>0</v>
      </c>
      <c r="I1497" s="10" t="n">
        <v>0.0011532</v>
      </c>
      <c r="J1497" s="10" t="n">
        <f aca="false">H1497-I1497</f>
        <v>-0.0011532</v>
      </c>
    </row>
    <row r="1498" customFormat="false" ht="15" hidden="false" customHeight="false" outlineLevel="0" collapsed="false">
      <c r="A1498" s="2" t="s">
        <v>546</v>
      </c>
      <c r="B1498" s="2" t="s">
        <v>8201</v>
      </c>
      <c r="C1498" s="2" t="s">
        <v>8202</v>
      </c>
      <c r="D1498" s="2" t="s">
        <v>561</v>
      </c>
      <c r="E1498" s="2" t="s">
        <v>4422</v>
      </c>
      <c r="F1498" s="2" t="s">
        <v>25</v>
      </c>
      <c r="G1498" s="2"/>
      <c r="H1498" s="10" t="n">
        <v>0</v>
      </c>
      <c r="I1498" s="10" t="n">
        <v>0.0011532</v>
      </c>
      <c r="J1498" s="10" t="n">
        <f aca="false">H1498-I1498</f>
        <v>-0.0011532</v>
      </c>
    </row>
    <row r="1499" customFormat="false" ht="15" hidden="false" customHeight="false" outlineLevel="0" collapsed="false">
      <c r="A1499" s="2" t="s">
        <v>546</v>
      </c>
      <c r="B1499" s="2" t="s">
        <v>8203</v>
      </c>
      <c r="C1499" s="2" t="s">
        <v>8204</v>
      </c>
      <c r="D1499" s="2" t="s">
        <v>54</v>
      </c>
      <c r="E1499" s="2" t="s">
        <v>4422</v>
      </c>
      <c r="F1499" s="2" t="s">
        <v>25</v>
      </c>
      <c r="G1499" s="2" t="s">
        <v>8205</v>
      </c>
      <c r="H1499" s="10" t="n">
        <v>1.00848900000347</v>
      </c>
      <c r="I1499" s="10" t="n">
        <v>0.0011532</v>
      </c>
      <c r="J1499" s="10" t="n">
        <f aca="false">H1499-I1499</f>
        <v>1.00733580000347</v>
      </c>
    </row>
    <row r="1500" customFormat="false" ht="15" hidden="false" customHeight="false" outlineLevel="0" collapsed="false">
      <c r="A1500" s="2" t="s">
        <v>546</v>
      </c>
      <c r="B1500" s="2" t="s">
        <v>8206</v>
      </c>
      <c r="C1500" s="2" t="s">
        <v>8207</v>
      </c>
      <c r="D1500" s="2" t="s">
        <v>54</v>
      </c>
      <c r="E1500" s="2" t="s">
        <v>4422</v>
      </c>
      <c r="F1500" s="2" t="s">
        <v>29</v>
      </c>
      <c r="G1500" s="2" t="s">
        <v>4681</v>
      </c>
      <c r="H1500" s="10" t="n">
        <v>-3.63797880709171E-012</v>
      </c>
      <c r="I1500" s="10" t="n">
        <v>0.00069192</v>
      </c>
      <c r="J1500" s="10" t="n">
        <f aca="false">H1500-I1500</f>
        <v>-0.000691920003637979</v>
      </c>
    </row>
    <row r="1501" customFormat="false" ht="15" hidden="false" customHeight="false" outlineLevel="0" collapsed="false">
      <c r="A1501" s="2" t="s">
        <v>546</v>
      </c>
      <c r="B1501" s="2" t="s">
        <v>8208</v>
      </c>
      <c r="C1501" s="2" t="s">
        <v>8209</v>
      </c>
      <c r="D1501" s="2" t="s">
        <v>54</v>
      </c>
      <c r="E1501" s="2" t="s">
        <v>4422</v>
      </c>
      <c r="F1501" s="2" t="s">
        <v>25</v>
      </c>
      <c r="G1501" s="2" t="s">
        <v>8210</v>
      </c>
      <c r="H1501" s="10" t="n">
        <v>1.03132299999925</v>
      </c>
      <c r="I1501" s="10" t="n">
        <v>0.0011532</v>
      </c>
      <c r="J1501" s="10" t="n">
        <f aca="false">H1501-I1501</f>
        <v>1.03016979999925</v>
      </c>
    </row>
    <row r="1502" customFormat="false" ht="15" hidden="false" customHeight="false" outlineLevel="0" collapsed="false">
      <c r="A1502" s="2" t="s">
        <v>546</v>
      </c>
      <c r="B1502" s="2" t="s">
        <v>8211</v>
      </c>
      <c r="C1502" s="2" t="s">
        <v>8212</v>
      </c>
      <c r="D1502" s="2" t="s">
        <v>54</v>
      </c>
      <c r="E1502" s="2" t="s">
        <v>4422</v>
      </c>
      <c r="F1502" s="2" t="s">
        <v>29</v>
      </c>
      <c r="G1502" s="2" t="s">
        <v>4681</v>
      </c>
      <c r="H1502" s="10" t="n">
        <v>3.63797880709171E-012</v>
      </c>
      <c r="I1502" s="10" t="n">
        <v>0.00069192</v>
      </c>
      <c r="J1502" s="10" t="n">
        <f aca="false">H1502-I1502</f>
        <v>-0.000691919996362021</v>
      </c>
    </row>
    <row r="1503" customFormat="false" ht="15" hidden="false" customHeight="false" outlineLevel="0" collapsed="false">
      <c r="A1503" s="2" t="s">
        <v>546</v>
      </c>
      <c r="B1503" s="2" t="s">
        <v>8213</v>
      </c>
      <c r="C1503" s="2" t="s">
        <v>8214</v>
      </c>
      <c r="D1503" s="2" t="s">
        <v>54</v>
      </c>
      <c r="E1503" s="2" t="s">
        <v>4422</v>
      </c>
      <c r="F1503" s="2" t="s">
        <v>25</v>
      </c>
      <c r="G1503" s="2" t="s">
        <v>8215</v>
      </c>
      <c r="H1503" s="10" t="n">
        <v>0.791368000001967</v>
      </c>
      <c r="I1503" s="10" t="n">
        <v>0.0011532</v>
      </c>
      <c r="J1503" s="10" t="n">
        <f aca="false">H1503-I1503</f>
        <v>0.790214800001967</v>
      </c>
    </row>
    <row r="1504" customFormat="false" ht="15" hidden="false" customHeight="false" outlineLevel="0" collapsed="false">
      <c r="A1504" s="2" t="s">
        <v>546</v>
      </c>
      <c r="B1504" s="2" t="s">
        <v>8216</v>
      </c>
      <c r="C1504" s="2" t="s">
        <v>8217</v>
      </c>
      <c r="D1504" s="2" t="s">
        <v>54</v>
      </c>
      <c r="E1504" s="2" t="s">
        <v>4422</v>
      </c>
      <c r="F1504" s="2" t="s">
        <v>29</v>
      </c>
      <c r="G1504" s="2" t="s">
        <v>4681</v>
      </c>
      <c r="H1504" s="10" t="n">
        <v>-3.63797880709171E-012</v>
      </c>
      <c r="I1504" s="10" t="n">
        <v>0.00069192</v>
      </c>
      <c r="J1504" s="10" t="n">
        <f aca="false">H1504-I1504</f>
        <v>-0.000691920003637979</v>
      </c>
    </row>
    <row r="1505" customFormat="false" ht="15" hidden="false" customHeight="false" outlineLevel="0" collapsed="false">
      <c r="A1505" s="2" t="s">
        <v>546</v>
      </c>
      <c r="B1505" s="2" t="s">
        <v>8218</v>
      </c>
      <c r="C1505" s="2" t="s">
        <v>8219</v>
      </c>
      <c r="D1505" s="2" t="s">
        <v>561</v>
      </c>
      <c r="E1505" s="2" t="s">
        <v>4422</v>
      </c>
      <c r="F1505" s="2" t="s">
        <v>25</v>
      </c>
      <c r="G1505" s="2"/>
      <c r="H1505" s="10" t="n">
        <v>0</v>
      </c>
      <c r="I1505" s="10" t="n">
        <v>0.0011532</v>
      </c>
      <c r="J1505" s="10" t="n">
        <f aca="false">H1505-I1505</f>
        <v>-0.0011532</v>
      </c>
    </row>
    <row r="1506" customFormat="false" ht="15" hidden="false" customHeight="false" outlineLevel="0" collapsed="false">
      <c r="A1506" s="2" t="s">
        <v>546</v>
      </c>
      <c r="B1506" s="2" t="s">
        <v>8220</v>
      </c>
      <c r="C1506" s="2" t="s">
        <v>8221</v>
      </c>
      <c r="D1506" s="2" t="s">
        <v>561</v>
      </c>
      <c r="E1506" s="2" t="s">
        <v>4422</v>
      </c>
      <c r="F1506" s="2" t="s">
        <v>25</v>
      </c>
      <c r="G1506" s="2"/>
      <c r="H1506" s="10" t="n">
        <v>0</v>
      </c>
      <c r="I1506" s="10" t="n">
        <v>0.0011532</v>
      </c>
      <c r="J1506" s="10" t="n">
        <f aca="false">H1506-I1506</f>
        <v>-0.0011532</v>
      </c>
    </row>
    <row r="1507" customFormat="false" ht="15" hidden="false" customHeight="false" outlineLevel="0" collapsed="false">
      <c r="A1507" s="2" t="s">
        <v>546</v>
      </c>
      <c r="B1507" s="2" t="s">
        <v>8222</v>
      </c>
      <c r="C1507" s="2" t="s">
        <v>8223</v>
      </c>
      <c r="D1507" s="2" t="s">
        <v>54</v>
      </c>
      <c r="E1507" s="2" t="s">
        <v>4422</v>
      </c>
      <c r="F1507" s="2" t="s">
        <v>25</v>
      </c>
      <c r="G1507" s="2" t="s">
        <v>8224</v>
      </c>
      <c r="H1507" s="10" t="n">
        <v>0.803050999998959</v>
      </c>
      <c r="I1507" s="10" t="n">
        <v>0.0011532</v>
      </c>
      <c r="J1507" s="10" t="n">
        <f aca="false">H1507-I1507</f>
        <v>0.801897799998959</v>
      </c>
    </row>
    <row r="1508" customFormat="false" ht="15" hidden="false" customHeight="false" outlineLevel="0" collapsed="false">
      <c r="A1508" s="2" t="s">
        <v>546</v>
      </c>
      <c r="B1508" s="2" t="s">
        <v>8225</v>
      </c>
      <c r="C1508" s="2" t="s">
        <v>8226</v>
      </c>
      <c r="D1508" s="2" t="s">
        <v>54</v>
      </c>
      <c r="E1508" s="2" t="s">
        <v>4422</v>
      </c>
      <c r="F1508" s="2" t="s">
        <v>29</v>
      </c>
      <c r="G1508" s="2" t="s">
        <v>8227</v>
      </c>
      <c r="H1508" s="10" t="n">
        <v>0</v>
      </c>
      <c r="I1508" s="10" t="n">
        <v>0.00069192</v>
      </c>
      <c r="J1508" s="10" t="n">
        <f aca="false">H1508-I1508</f>
        <v>-0.00069192</v>
      </c>
    </row>
    <row r="1509" customFormat="false" ht="15" hidden="false" customHeight="false" outlineLevel="0" collapsed="false">
      <c r="A1509" s="2" t="s">
        <v>546</v>
      </c>
      <c r="B1509" s="2" t="s">
        <v>8228</v>
      </c>
      <c r="C1509" s="2" t="s">
        <v>8229</v>
      </c>
      <c r="D1509" s="2" t="s">
        <v>54</v>
      </c>
      <c r="E1509" s="2" t="s">
        <v>4422</v>
      </c>
      <c r="F1509" s="2" t="s">
        <v>25</v>
      </c>
      <c r="G1509" s="2" t="s">
        <v>8230</v>
      </c>
      <c r="H1509" s="10" t="n">
        <v>0.162145000002056</v>
      </c>
      <c r="I1509" s="10" t="n">
        <v>0.0011532</v>
      </c>
      <c r="J1509" s="10" t="n">
        <f aca="false">H1509-I1509</f>
        <v>0.160991800002056</v>
      </c>
    </row>
    <row r="1510" customFormat="false" ht="15" hidden="false" customHeight="false" outlineLevel="0" collapsed="false">
      <c r="A1510" s="2" t="s">
        <v>546</v>
      </c>
      <c r="B1510" s="2" t="s">
        <v>8231</v>
      </c>
      <c r="C1510" s="2" t="s">
        <v>8232</v>
      </c>
      <c r="D1510" s="2" t="s">
        <v>54</v>
      </c>
      <c r="E1510" s="2" t="s">
        <v>4422</v>
      </c>
      <c r="F1510" s="2" t="s">
        <v>29</v>
      </c>
      <c r="G1510" s="2" t="s">
        <v>4681</v>
      </c>
      <c r="H1510" s="10" t="n">
        <v>0</v>
      </c>
      <c r="I1510" s="10" t="n">
        <v>0.00069192</v>
      </c>
      <c r="J1510" s="10" t="n">
        <f aca="false">H1510-I1510</f>
        <v>-0.00069192</v>
      </c>
    </row>
    <row r="1511" customFormat="false" ht="15" hidden="false" customHeight="false" outlineLevel="0" collapsed="false">
      <c r="A1511" s="2" t="s">
        <v>546</v>
      </c>
      <c r="B1511" s="2" t="s">
        <v>8233</v>
      </c>
      <c r="C1511" s="2" t="s">
        <v>8234</v>
      </c>
      <c r="D1511" s="2" t="s">
        <v>54</v>
      </c>
      <c r="E1511" s="2" t="s">
        <v>4422</v>
      </c>
      <c r="F1511" s="2" t="s">
        <v>25</v>
      </c>
      <c r="G1511" s="2" t="s">
        <v>8235</v>
      </c>
      <c r="H1511" s="10" t="n">
        <v>0.548088999996253</v>
      </c>
      <c r="I1511" s="10" t="n">
        <v>0.0011532</v>
      </c>
      <c r="J1511" s="10" t="n">
        <f aca="false">H1511-I1511</f>
        <v>0.546935799996253</v>
      </c>
    </row>
    <row r="1512" customFormat="false" ht="15" hidden="false" customHeight="false" outlineLevel="0" collapsed="false">
      <c r="A1512" s="2" t="s">
        <v>546</v>
      </c>
      <c r="B1512" s="2" t="s">
        <v>8236</v>
      </c>
      <c r="C1512" s="2" t="s">
        <v>8237</v>
      </c>
      <c r="D1512" s="2" t="s">
        <v>54</v>
      </c>
      <c r="E1512" s="2" t="s">
        <v>4422</v>
      </c>
      <c r="F1512" s="2" t="s">
        <v>29</v>
      </c>
      <c r="G1512" s="2" t="s">
        <v>4681</v>
      </c>
      <c r="H1512" s="10" t="n">
        <v>3.63797880709171E-012</v>
      </c>
      <c r="I1512" s="10" t="n">
        <v>0.00069192</v>
      </c>
      <c r="J1512" s="10" t="n">
        <f aca="false">H1512-I1512</f>
        <v>-0.000691919996362021</v>
      </c>
    </row>
    <row r="1513" customFormat="false" ht="15" hidden="false" customHeight="false" outlineLevel="0" collapsed="false">
      <c r="A1513" s="2" t="s">
        <v>546</v>
      </c>
      <c r="B1513" s="2" t="s">
        <v>8238</v>
      </c>
      <c r="C1513" s="2" t="s">
        <v>8239</v>
      </c>
      <c r="D1513" s="2" t="s">
        <v>54</v>
      </c>
      <c r="E1513" s="2" t="s">
        <v>4422</v>
      </c>
      <c r="F1513" s="2" t="s">
        <v>29</v>
      </c>
      <c r="G1513" s="2" t="s">
        <v>8240</v>
      </c>
      <c r="H1513" s="10" t="n">
        <v>-3.63797880709171E-012</v>
      </c>
      <c r="I1513" s="10" t="n">
        <v>0.00069192</v>
      </c>
      <c r="J1513" s="10" t="n">
        <f aca="false">H1513-I1513</f>
        <v>-0.000691920003637979</v>
      </c>
    </row>
    <row r="1514" customFormat="false" ht="15" hidden="false" customHeight="false" outlineLevel="0" collapsed="false">
      <c r="A1514" s="2" t="s">
        <v>546</v>
      </c>
      <c r="B1514" s="2" t="s">
        <v>8241</v>
      </c>
      <c r="C1514" s="2" t="s">
        <v>8242</v>
      </c>
      <c r="D1514" s="2" t="s">
        <v>54</v>
      </c>
      <c r="E1514" s="2" t="s">
        <v>4422</v>
      </c>
      <c r="F1514" s="2" t="s">
        <v>25</v>
      </c>
      <c r="G1514" s="2" t="s">
        <v>8243</v>
      </c>
      <c r="H1514" s="10" t="n">
        <v>0.734764000000723</v>
      </c>
      <c r="I1514" s="10" t="n">
        <v>0.0011532</v>
      </c>
      <c r="J1514" s="10" t="n">
        <f aca="false">H1514-I1514</f>
        <v>0.733610800000723</v>
      </c>
    </row>
    <row r="1515" customFormat="false" ht="15" hidden="false" customHeight="false" outlineLevel="0" collapsed="false">
      <c r="A1515" s="2" t="s">
        <v>546</v>
      </c>
      <c r="B1515" s="2" t="s">
        <v>8244</v>
      </c>
      <c r="C1515" s="2" t="s">
        <v>8245</v>
      </c>
      <c r="D1515" s="2" t="s">
        <v>54</v>
      </c>
      <c r="E1515" s="2" t="s">
        <v>4422</v>
      </c>
      <c r="F1515" s="2" t="s">
        <v>29</v>
      </c>
      <c r="G1515" s="2" t="s">
        <v>8246</v>
      </c>
      <c r="H1515" s="10" t="n">
        <v>0</v>
      </c>
      <c r="I1515" s="10" t="n">
        <v>0.00069192</v>
      </c>
      <c r="J1515" s="10" t="n">
        <f aca="false">H1515-I1515</f>
        <v>-0.00069192</v>
      </c>
    </row>
    <row r="1516" customFormat="false" ht="15" hidden="false" customHeight="false" outlineLevel="0" collapsed="false">
      <c r="A1516" s="2" t="s">
        <v>546</v>
      </c>
      <c r="B1516" s="2" t="s">
        <v>8247</v>
      </c>
      <c r="C1516" s="2" t="s">
        <v>8248</v>
      </c>
      <c r="D1516" s="2" t="s">
        <v>54</v>
      </c>
      <c r="E1516" s="2" t="s">
        <v>4422</v>
      </c>
      <c r="F1516" s="2" t="s">
        <v>29</v>
      </c>
      <c r="G1516" s="2" t="s">
        <v>6884</v>
      </c>
      <c r="H1516" s="10" t="n">
        <v>0</v>
      </c>
      <c r="I1516" s="10" t="n">
        <v>0.00069192</v>
      </c>
      <c r="J1516" s="10" t="n">
        <f aca="false">H1516-I1516</f>
        <v>-0.00069192</v>
      </c>
    </row>
    <row r="1517" customFormat="false" ht="15" hidden="false" customHeight="false" outlineLevel="0" collapsed="false">
      <c r="A1517" s="2" t="s">
        <v>546</v>
      </c>
      <c r="B1517" s="2" t="s">
        <v>8249</v>
      </c>
      <c r="C1517" s="2" t="s">
        <v>8250</v>
      </c>
      <c r="D1517" s="2" t="s">
        <v>54</v>
      </c>
      <c r="E1517" s="2" t="s">
        <v>4422</v>
      </c>
      <c r="F1517" s="2" t="s">
        <v>25</v>
      </c>
      <c r="G1517" s="2" t="s">
        <v>8251</v>
      </c>
      <c r="H1517" s="10" t="n">
        <v>0.125182000003406</v>
      </c>
      <c r="I1517" s="10" t="n">
        <v>0.0011532</v>
      </c>
      <c r="J1517" s="10" t="n">
        <f aca="false">H1517-I1517</f>
        <v>0.124028800003406</v>
      </c>
    </row>
    <row r="1518" customFormat="false" ht="15" hidden="false" customHeight="false" outlineLevel="0" collapsed="false">
      <c r="A1518" s="2" t="s">
        <v>546</v>
      </c>
      <c r="B1518" s="2" t="s">
        <v>8252</v>
      </c>
      <c r="C1518" s="2" t="s">
        <v>8253</v>
      </c>
      <c r="D1518" s="2" t="s">
        <v>54</v>
      </c>
      <c r="E1518" s="2" t="s">
        <v>4422</v>
      </c>
      <c r="F1518" s="2" t="s">
        <v>29</v>
      </c>
      <c r="G1518" s="2" t="s">
        <v>8254</v>
      </c>
      <c r="H1518" s="10" t="n">
        <v>0</v>
      </c>
      <c r="I1518" s="10" t="n">
        <v>0.00069192</v>
      </c>
      <c r="J1518" s="10" t="n">
        <f aca="false">H1518-I1518</f>
        <v>-0.00069192</v>
      </c>
    </row>
    <row r="1519" customFormat="false" ht="15" hidden="false" customHeight="false" outlineLevel="0" collapsed="false">
      <c r="A1519" s="2" t="s">
        <v>546</v>
      </c>
      <c r="B1519" s="2" t="s">
        <v>8255</v>
      </c>
      <c r="C1519" s="2" t="s">
        <v>8256</v>
      </c>
      <c r="D1519" s="2" t="s">
        <v>54</v>
      </c>
      <c r="E1519" s="2" t="s">
        <v>4422</v>
      </c>
      <c r="F1519" s="2" t="s">
        <v>25</v>
      </c>
      <c r="G1519" s="2" t="s">
        <v>8257</v>
      </c>
      <c r="H1519" s="10" t="n">
        <v>0.124987999994119</v>
      </c>
      <c r="I1519" s="10" t="n">
        <v>0.0011532</v>
      </c>
      <c r="J1519" s="10" t="n">
        <f aca="false">H1519-I1519</f>
        <v>0.123834799994119</v>
      </c>
    </row>
    <row r="1520" customFormat="false" ht="15" hidden="false" customHeight="false" outlineLevel="0" collapsed="false">
      <c r="A1520" s="2" t="s">
        <v>546</v>
      </c>
      <c r="B1520" s="2" t="s">
        <v>8258</v>
      </c>
      <c r="C1520" s="2" t="s">
        <v>8259</v>
      </c>
      <c r="D1520" s="2" t="s">
        <v>54</v>
      </c>
      <c r="E1520" s="2" t="s">
        <v>4422</v>
      </c>
      <c r="F1520" s="2" t="s">
        <v>29</v>
      </c>
      <c r="G1520" s="2" t="s">
        <v>8260</v>
      </c>
      <c r="H1520" s="10" t="n">
        <v>0</v>
      </c>
      <c r="I1520" s="10" t="n">
        <v>0.00069192</v>
      </c>
      <c r="J1520" s="10" t="n">
        <f aca="false">H1520-I1520</f>
        <v>-0.00069192</v>
      </c>
    </row>
    <row r="1521" customFormat="false" ht="15" hidden="false" customHeight="false" outlineLevel="0" collapsed="false">
      <c r="A1521" s="2" t="s">
        <v>546</v>
      </c>
      <c r="B1521" s="2" t="s">
        <v>8261</v>
      </c>
      <c r="C1521" s="2" t="s">
        <v>8262</v>
      </c>
      <c r="D1521" s="2" t="s">
        <v>54</v>
      </c>
      <c r="E1521" s="2" t="s">
        <v>4422</v>
      </c>
      <c r="F1521" s="2" t="s">
        <v>24</v>
      </c>
      <c r="G1521" s="2" t="s">
        <v>8263</v>
      </c>
      <c r="H1521" s="10" t="n">
        <v>0.106684000005771</v>
      </c>
      <c r="I1521" s="10" t="n">
        <v>0.0011532</v>
      </c>
      <c r="J1521" s="10" t="n">
        <f aca="false">H1521-I1521</f>
        <v>0.105530800005771</v>
      </c>
    </row>
    <row r="1522" customFormat="false" ht="15" hidden="false" customHeight="false" outlineLevel="0" collapsed="false">
      <c r="A1522" s="2" t="s">
        <v>546</v>
      </c>
      <c r="B1522" s="2" t="s">
        <v>8264</v>
      </c>
      <c r="C1522" s="2" t="s">
        <v>8265</v>
      </c>
      <c r="D1522" s="2" t="s">
        <v>54</v>
      </c>
      <c r="E1522" s="2" t="s">
        <v>4422</v>
      </c>
      <c r="F1522" s="2" t="s">
        <v>29</v>
      </c>
      <c r="G1522" s="2" t="s">
        <v>8266</v>
      </c>
      <c r="H1522" s="10" t="n">
        <v>0</v>
      </c>
      <c r="I1522" s="10" t="n">
        <v>0.00069192</v>
      </c>
      <c r="J1522" s="10" t="n">
        <f aca="false">H1522-I1522</f>
        <v>-0.00069192</v>
      </c>
    </row>
    <row r="1523" customFormat="false" ht="15" hidden="false" customHeight="false" outlineLevel="0" collapsed="false">
      <c r="A1523" s="2" t="s">
        <v>546</v>
      </c>
      <c r="B1523" s="2" t="s">
        <v>8267</v>
      </c>
      <c r="C1523" s="2" t="s">
        <v>8268</v>
      </c>
      <c r="D1523" s="2" t="s">
        <v>54</v>
      </c>
      <c r="E1523" s="2" t="s">
        <v>4422</v>
      </c>
      <c r="F1523" s="2" t="s">
        <v>29</v>
      </c>
      <c r="G1523" s="2" t="s">
        <v>8106</v>
      </c>
      <c r="H1523" s="10" t="n">
        <v>0</v>
      </c>
      <c r="I1523" s="10" t="n">
        <v>0.00069192</v>
      </c>
      <c r="J1523" s="10" t="n">
        <f aca="false">H1523-I1523</f>
        <v>-0.00069192</v>
      </c>
    </row>
    <row r="1524" customFormat="false" ht="15" hidden="false" customHeight="false" outlineLevel="0" collapsed="false">
      <c r="A1524" s="2" t="s">
        <v>546</v>
      </c>
      <c r="B1524" s="2" t="s">
        <v>8269</v>
      </c>
      <c r="C1524" s="2" t="s">
        <v>8270</v>
      </c>
      <c r="D1524" s="2" t="s">
        <v>54</v>
      </c>
      <c r="E1524" s="2" t="s">
        <v>4422</v>
      </c>
      <c r="F1524" s="2" t="s">
        <v>29</v>
      </c>
      <c r="G1524" s="2" t="s">
        <v>8271</v>
      </c>
      <c r="H1524" s="10" t="n">
        <v>0</v>
      </c>
      <c r="I1524" s="10" t="n">
        <v>0.00069192</v>
      </c>
      <c r="J1524" s="10" t="n">
        <f aca="false">H1524-I1524</f>
        <v>-0.00069192</v>
      </c>
    </row>
    <row r="1525" customFormat="false" ht="15" hidden="false" customHeight="false" outlineLevel="0" collapsed="false">
      <c r="A1525" s="2" t="s">
        <v>546</v>
      </c>
      <c r="B1525" s="2" t="s">
        <v>8272</v>
      </c>
      <c r="C1525" s="2" t="s">
        <v>8273</v>
      </c>
      <c r="D1525" s="2" t="s">
        <v>54</v>
      </c>
      <c r="E1525" s="2" t="s">
        <v>4422</v>
      </c>
      <c r="F1525" s="2" t="s">
        <v>29</v>
      </c>
      <c r="G1525" s="2" t="s">
        <v>8097</v>
      </c>
      <c r="H1525" s="10" t="n">
        <v>0</v>
      </c>
      <c r="I1525" s="10" t="n">
        <v>0.00069192</v>
      </c>
      <c r="J1525" s="10" t="n">
        <f aca="false">H1525-I1525</f>
        <v>-0.00069192</v>
      </c>
    </row>
    <row r="1526" customFormat="false" ht="15" hidden="false" customHeight="false" outlineLevel="0" collapsed="false">
      <c r="A1526" s="2" t="s">
        <v>546</v>
      </c>
      <c r="B1526" s="2" t="s">
        <v>8274</v>
      </c>
      <c r="C1526" s="2" t="s">
        <v>8275</v>
      </c>
      <c r="D1526" s="2" t="s">
        <v>54</v>
      </c>
      <c r="E1526" s="2" t="s">
        <v>4422</v>
      </c>
      <c r="F1526" s="2" t="s">
        <v>29</v>
      </c>
      <c r="G1526" s="2" t="s">
        <v>8276</v>
      </c>
      <c r="H1526" s="10" t="n">
        <v>0</v>
      </c>
      <c r="I1526" s="10" t="n">
        <v>0.00069192</v>
      </c>
      <c r="J1526" s="10" t="n">
        <f aca="false">H1526-I1526</f>
        <v>-0.00069192</v>
      </c>
    </row>
    <row r="1527" customFormat="false" ht="15" hidden="false" customHeight="false" outlineLevel="0" collapsed="false">
      <c r="A1527" s="2" t="s">
        <v>546</v>
      </c>
      <c r="B1527" s="2" t="s">
        <v>8277</v>
      </c>
      <c r="C1527" s="2" t="s">
        <v>8278</v>
      </c>
      <c r="D1527" s="2" t="s">
        <v>54</v>
      </c>
      <c r="E1527" s="2" t="s">
        <v>4422</v>
      </c>
      <c r="F1527" s="2" t="s">
        <v>29</v>
      </c>
      <c r="G1527" s="2" t="s">
        <v>8279</v>
      </c>
      <c r="H1527" s="10" t="n">
        <v>0</v>
      </c>
      <c r="I1527" s="10" t="n">
        <v>0.00069192</v>
      </c>
      <c r="J1527" s="10" t="n">
        <f aca="false">H1527-I1527</f>
        <v>-0.00069192</v>
      </c>
    </row>
    <row r="1528" customFormat="false" ht="15" hidden="false" customHeight="false" outlineLevel="0" collapsed="false">
      <c r="A1528" s="2" t="s">
        <v>546</v>
      </c>
      <c r="B1528" s="2" t="s">
        <v>8280</v>
      </c>
      <c r="C1528" s="2" t="s">
        <v>8281</v>
      </c>
      <c r="D1528" s="2" t="s">
        <v>54</v>
      </c>
      <c r="E1528" s="2" t="s">
        <v>4422</v>
      </c>
      <c r="F1528" s="2" t="s">
        <v>29</v>
      </c>
      <c r="G1528" s="2" t="s">
        <v>8282</v>
      </c>
      <c r="H1528" s="10" t="n">
        <v>0</v>
      </c>
      <c r="I1528" s="10" t="n">
        <v>0.00069192</v>
      </c>
      <c r="J1528" s="10" t="n">
        <f aca="false">H1528-I1528</f>
        <v>-0.00069192</v>
      </c>
    </row>
    <row r="1529" customFormat="false" ht="15" hidden="false" customHeight="false" outlineLevel="0" collapsed="false">
      <c r="A1529" s="2" t="s">
        <v>546</v>
      </c>
      <c r="B1529" s="2" t="s">
        <v>8283</v>
      </c>
      <c r="C1529" s="2" t="s">
        <v>8284</v>
      </c>
      <c r="D1529" s="2" t="s">
        <v>54</v>
      </c>
      <c r="E1529" s="2" t="s">
        <v>4422</v>
      </c>
      <c r="F1529" s="2" t="s">
        <v>29</v>
      </c>
      <c r="G1529" s="2" t="s">
        <v>8285</v>
      </c>
      <c r="H1529" s="10" t="n">
        <v>0</v>
      </c>
      <c r="I1529" s="10" t="n">
        <v>0.00067419</v>
      </c>
      <c r="J1529" s="10" t="n">
        <f aca="false">H1529-I1529</f>
        <v>-0.00067419</v>
      </c>
    </row>
    <row r="1530" customFormat="false" ht="15" hidden="false" customHeight="false" outlineLevel="0" collapsed="false">
      <c r="A1530" s="2" t="s">
        <v>546</v>
      </c>
      <c r="B1530" s="2" t="s">
        <v>8286</v>
      </c>
      <c r="C1530" s="2" t="s">
        <v>8287</v>
      </c>
      <c r="D1530" s="2" t="s">
        <v>54</v>
      </c>
      <c r="E1530" s="2" t="s">
        <v>4422</v>
      </c>
      <c r="F1530" s="2" t="s">
        <v>29</v>
      </c>
      <c r="G1530" s="2" t="s">
        <v>8288</v>
      </c>
      <c r="H1530" s="10" t="n">
        <v>0</v>
      </c>
      <c r="I1530" s="10" t="n">
        <v>0.00067419</v>
      </c>
      <c r="J1530" s="10" t="n">
        <f aca="false">H1530-I1530</f>
        <v>-0.00067419</v>
      </c>
    </row>
    <row r="1531" customFormat="false" ht="15" hidden="false" customHeight="false" outlineLevel="0" collapsed="false">
      <c r="A1531" s="2" t="s">
        <v>546</v>
      </c>
      <c r="B1531" s="2" t="s">
        <v>8289</v>
      </c>
      <c r="C1531" s="2" t="s">
        <v>8290</v>
      </c>
      <c r="D1531" s="2" t="s">
        <v>54</v>
      </c>
      <c r="E1531" s="2" t="s">
        <v>4422</v>
      </c>
      <c r="F1531" s="2" t="s">
        <v>29</v>
      </c>
      <c r="G1531" s="2" t="s">
        <v>8097</v>
      </c>
      <c r="H1531" s="10" t="n">
        <v>0</v>
      </c>
      <c r="I1531" s="10" t="n">
        <v>0.00067419</v>
      </c>
      <c r="J1531" s="10" t="n">
        <f aca="false">H1531-I1531</f>
        <v>-0.00067419</v>
      </c>
    </row>
    <row r="1532" customFormat="false" ht="15" hidden="false" customHeight="false" outlineLevel="0" collapsed="false">
      <c r="A1532" s="2" t="s">
        <v>546</v>
      </c>
      <c r="B1532" s="2" t="s">
        <v>8291</v>
      </c>
      <c r="C1532" s="2" t="s">
        <v>8292</v>
      </c>
      <c r="D1532" s="2" t="s">
        <v>54</v>
      </c>
      <c r="E1532" s="2" t="s">
        <v>4422</v>
      </c>
      <c r="F1532" s="2" t="s">
        <v>29</v>
      </c>
      <c r="G1532" s="2" t="s">
        <v>8106</v>
      </c>
      <c r="H1532" s="10" t="n">
        <v>0</v>
      </c>
      <c r="I1532" s="10" t="n">
        <v>0.00067419</v>
      </c>
      <c r="J1532" s="10" t="n">
        <f aca="false">H1532-I1532</f>
        <v>-0.00067419</v>
      </c>
    </row>
    <row r="1533" customFormat="false" ht="15" hidden="false" customHeight="false" outlineLevel="0" collapsed="false">
      <c r="A1533" s="2" t="s">
        <v>546</v>
      </c>
      <c r="B1533" s="2" t="s">
        <v>8293</v>
      </c>
      <c r="C1533" s="2" t="s">
        <v>8294</v>
      </c>
      <c r="D1533" s="2" t="s">
        <v>54</v>
      </c>
      <c r="E1533" s="2" t="s">
        <v>4422</v>
      </c>
      <c r="F1533" s="2" t="s">
        <v>29</v>
      </c>
      <c r="G1533" s="2" t="s">
        <v>8295</v>
      </c>
      <c r="H1533" s="10" t="n">
        <v>0</v>
      </c>
      <c r="I1533" s="10" t="n">
        <v>0.00067419</v>
      </c>
      <c r="J1533" s="10" t="n">
        <f aca="false">H1533-I1533</f>
        <v>-0.00067419</v>
      </c>
    </row>
    <row r="1534" customFormat="false" ht="15" hidden="false" customHeight="false" outlineLevel="0" collapsed="false">
      <c r="A1534" s="2" t="s">
        <v>546</v>
      </c>
      <c r="B1534" s="2" t="s">
        <v>8296</v>
      </c>
      <c r="C1534" s="2" t="s">
        <v>8297</v>
      </c>
      <c r="D1534" s="2" t="s">
        <v>54</v>
      </c>
      <c r="E1534" s="2" t="s">
        <v>4422</v>
      </c>
      <c r="F1534" s="2" t="s">
        <v>29</v>
      </c>
      <c r="G1534" s="2" t="s">
        <v>8298</v>
      </c>
      <c r="H1534" s="10" t="n">
        <v>0</v>
      </c>
      <c r="I1534" s="10" t="n">
        <v>0.00067419</v>
      </c>
      <c r="J1534" s="10" t="n">
        <f aca="false">H1534-I1534</f>
        <v>-0.00067419</v>
      </c>
    </row>
    <row r="1535" customFormat="false" ht="15" hidden="false" customHeight="false" outlineLevel="0" collapsed="false">
      <c r="A1535" s="2" t="s">
        <v>546</v>
      </c>
      <c r="B1535" s="2" t="s">
        <v>8299</v>
      </c>
      <c r="C1535" s="2" t="s">
        <v>8300</v>
      </c>
      <c r="D1535" s="2" t="s">
        <v>54</v>
      </c>
      <c r="E1535" s="2" t="s">
        <v>4422</v>
      </c>
      <c r="F1535" s="2" t="s">
        <v>29</v>
      </c>
      <c r="G1535" s="2" t="s">
        <v>8301</v>
      </c>
      <c r="H1535" s="10" t="n">
        <v>0</v>
      </c>
      <c r="I1535" s="10" t="n">
        <v>0.00067419</v>
      </c>
      <c r="J1535" s="10" t="n">
        <f aca="false">H1535-I1535</f>
        <v>-0.00067419</v>
      </c>
    </row>
    <row r="1536" customFormat="false" ht="15" hidden="false" customHeight="false" outlineLevel="0" collapsed="false">
      <c r="A1536" s="2" t="s">
        <v>546</v>
      </c>
      <c r="B1536" s="2" t="s">
        <v>8302</v>
      </c>
      <c r="C1536" s="2" t="s">
        <v>8303</v>
      </c>
      <c r="D1536" s="2" t="s">
        <v>54</v>
      </c>
      <c r="E1536" s="2" t="s">
        <v>4422</v>
      </c>
      <c r="F1536" s="2" t="s">
        <v>25</v>
      </c>
      <c r="G1536" s="2" t="s">
        <v>8304</v>
      </c>
      <c r="H1536" s="10" t="n">
        <v>0.703607999996166</v>
      </c>
      <c r="I1536" s="10" t="n">
        <v>0.00112365</v>
      </c>
      <c r="J1536" s="10" t="n">
        <f aca="false">H1536-I1536</f>
        <v>0.702484349996166</v>
      </c>
    </row>
    <row r="1537" customFormat="false" ht="15" hidden="false" customHeight="false" outlineLevel="0" collapsed="false">
      <c r="A1537" s="2" t="s">
        <v>546</v>
      </c>
      <c r="B1537" s="2" t="s">
        <v>8305</v>
      </c>
      <c r="C1537" s="2" t="s">
        <v>8306</v>
      </c>
      <c r="D1537" s="2" t="s">
        <v>54</v>
      </c>
      <c r="E1537" s="2" t="s">
        <v>4422</v>
      </c>
      <c r="F1537" s="2" t="s">
        <v>29</v>
      </c>
      <c r="G1537" s="2" t="s">
        <v>8307</v>
      </c>
      <c r="H1537" s="10" t="n">
        <v>0</v>
      </c>
      <c r="I1537" s="10" t="n">
        <v>0.00067419</v>
      </c>
      <c r="J1537" s="10" t="n">
        <f aca="false">H1537-I1537</f>
        <v>-0.00067419</v>
      </c>
    </row>
    <row r="1538" customFormat="false" ht="15" hidden="false" customHeight="false" outlineLevel="0" collapsed="false">
      <c r="A1538" s="2" t="s">
        <v>546</v>
      </c>
      <c r="B1538" s="2" t="s">
        <v>8308</v>
      </c>
      <c r="C1538" s="2" t="s">
        <v>8309</v>
      </c>
      <c r="D1538" s="2" t="s">
        <v>561</v>
      </c>
      <c r="E1538" s="2" t="s">
        <v>4422</v>
      </c>
      <c r="F1538" s="2" t="s">
        <v>25</v>
      </c>
      <c r="G1538" s="2"/>
      <c r="H1538" s="10" t="n">
        <v>0</v>
      </c>
      <c r="I1538" s="10" t="n">
        <v>0.00112365</v>
      </c>
      <c r="J1538" s="10" t="n">
        <f aca="false">H1538-I1538</f>
        <v>-0.00112365</v>
      </c>
    </row>
    <row r="1539" customFormat="false" ht="15" hidden="false" customHeight="false" outlineLevel="0" collapsed="false">
      <c r="A1539" s="2" t="s">
        <v>546</v>
      </c>
      <c r="B1539" s="2" t="s">
        <v>8310</v>
      </c>
      <c r="C1539" s="2" t="s">
        <v>8311</v>
      </c>
      <c r="D1539" s="2" t="s">
        <v>54</v>
      </c>
      <c r="E1539" s="2" t="s">
        <v>4422</v>
      </c>
      <c r="F1539" s="2" t="s">
        <v>24</v>
      </c>
      <c r="G1539" s="2" t="s">
        <v>8312</v>
      </c>
      <c r="H1539" s="10" t="n">
        <v>0.728295000000799</v>
      </c>
      <c r="I1539" s="10" t="n">
        <v>0.00112365</v>
      </c>
      <c r="J1539" s="10" t="n">
        <f aca="false">H1539-I1539</f>
        <v>0.727171350000799</v>
      </c>
    </row>
    <row r="1540" customFormat="false" ht="15" hidden="false" customHeight="false" outlineLevel="0" collapsed="false">
      <c r="A1540" s="2" t="s">
        <v>546</v>
      </c>
      <c r="B1540" s="2" t="s">
        <v>8313</v>
      </c>
      <c r="C1540" s="2" t="s">
        <v>8314</v>
      </c>
      <c r="D1540" s="2" t="s">
        <v>54</v>
      </c>
      <c r="E1540" s="2" t="s">
        <v>4422</v>
      </c>
      <c r="F1540" s="2" t="s">
        <v>29</v>
      </c>
      <c r="G1540" s="2" t="s">
        <v>8315</v>
      </c>
      <c r="H1540" s="10" t="n">
        <v>0</v>
      </c>
      <c r="I1540" s="10" t="n">
        <v>0.00067419</v>
      </c>
      <c r="J1540" s="10" t="n">
        <f aca="false">H1540-I1540</f>
        <v>-0.00067419</v>
      </c>
    </row>
    <row r="1541" customFormat="false" ht="15" hidden="false" customHeight="false" outlineLevel="0" collapsed="false">
      <c r="A1541" s="2" t="s">
        <v>546</v>
      </c>
      <c r="B1541" s="2" t="s">
        <v>8316</v>
      </c>
      <c r="C1541" s="2" t="s">
        <v>8317</v>
      </c>
      <c r="D1541" s="2" t="s">
        <v>561</v>
      </c>
      <c r="E1541" s="2" t="s">
        <v>4422</v>
      </c>
      <c r="F1541" s="2" t="s">
        <v>25</v>
      </c>
      <c r="G1541" s="2"/>
      <c r="H1541" s="10" t="n">
        <v>0</v>
      </c>
      <c r="I1541" s="10" t="n">
        <v>0.00112365</v>
      </c>
      <c r="J1541" s="10" t="n">
        <f aca="false">H1541-I1541</f>
        <v>-0.00112365</v>
      </c>
    </row>
    <row r="1542" customFormat="false" ht="15" hidden="false" customHeight="false" outlineLevel="0" collapsed="false">
      <c r="A1542" s="2" t="s">
        <v>546</v>
      </c>
      <c r="B1542" s="2" t="s">
        <v>8318</v>
      </c>
      <c r="C1542" s="2" t="s">
        <v>8319</v>
      </c>
      <c r="D1542" s="2" t="s">
        <v>561</v>
      </c>
      <c r="E1542" s="2" t="s">
        <v>4422</v>
      </c>
      <c r="F1542" s="2" t="s">
        <v>25</v>
      </c>
      <c r="G1542" s="2"/>
      <c r="H1542" s="10" t="n">
        <v>0</v>
      </c>
      <c r="I1542" s="10" t="n">
        <v>0.00112365</v>
      </c>
      <c r="J1542" s="10" t="n">
        <f aca="false">H1542-I1542</f>
        <v>-0.00112365</v>
      </c>
    </row>
    <row r="1543" customFormat="false" ht="15" hidden="false" customHeight="false" outlineLevel="0" collapsed="false">
      <c r="A1543" s="2" t="s">
        <v>546</v>
      </c>
      <c r="B1543" s="2" t="s">
        <v>8320</v>
      </c>
      <c r="C1543" s="2" t="s">
        <v>8321</v>
      </c>
      <c r="D1543" s="2" t="s">
        <v>54</v>
      </c>
      <c r="E1543" s="2" t="s">
        <v>4422</v>
      </c>
      <c r="F1543" s="2" t="s">
        <v>25</v>
      </c>
      <c r="G1543" s="2" t="s">
        <v>8322</v>
      </c>
      <c r="H1543" s="10" t="n">
        <v>0.303746999998111</v>
      </c>
      <c r="I1543" s="10" t="n">
        <v>0.00112365</v>
      </c>
      <c r="J1543" s="10" t="n">
        <f aca="false">H1543-I1543</f>
        <v>0.302623349998111</v>
      </c>
    </row>
    <row r="1544" customFormat="false" ht="15" hidden="false" customHeight="false" outlineLevel="0" collapsed="false">
      <c r="A1544" s="2" t="s">
        <v>546</v>
      </c>
      <c r="B1544" s="2" t="s">
        <v>8323</v>
      </c>
      <c r="C1544" s="2" t="s">
        <v>8324</v>
      </c>
      <c r="D1544" s="2" t="s">
        <v>54</v>
      </c>
      <c r="E1544" s="2" t="s">
        <v>4422</v>
      </c>
      <c r="F1544" s="2" t="s">
        <v>29</v>
      </c>
      <c r="G1544" s="2" t="s">
        <v>5700</v>
      </c>
      <c r="H1544" s="10" t="n">
        <v>0</v>
      </c>
      <c r="I1544" s="10" t="n">
        <v>0.00067419</v>
      </c>
      <c r="J1544" s="10" t="n">
        <f aca="false">H1544-I1544</f>
        <v>-0.00067419</v>
      </c>
    </row>
    <row r="1545" customFormat="false" ht="15" hidden="false" customHeight="false" outlineLevel="0" collapsed="false">
      <c r="A1545" s="2" t="s">
        <v>546</v>
      </c>
      <c r="B1545" s="2" t="s">
        <v>8325</v>
      </c>
      <c r="C1545" s="2" t="s">
        <v>8326</v>
      </c>
      <c r="D1545" s="2" t="s">
        <v>54</v>
      </c>
      <c r="E1545" s="2" t="s">
        <v>4422</v>
      </c>
      <c r="F1545" s="2" t="s">
        <v>24</v>
      </c>
      <c r="G1545" s="2" t="s">
        <v>8327</v>
      </c>
      <c r="H1545" s="10" t="n">
        <v>0.276330000000598</v>
      </c>
      <c r="I1545" s="10" t="n">
        <v>0.00112365</v>
      </c>
      <c r="J1545" s="10" t="n">
        <f aca="false">H1545-I1545</f>
        <v>0.275206350000598</v>
      </c>
    </row>
    <row r="1546" customFormat="false" ht="15" hidden="false" customHeight="false" outlineLevel="0" collapsed="false">
      <c r="A1546" s="2" t="s">
        <v>546</v>
      </c>
      <c r="B1546" s="2" t="s">
        <v>8328</v>
      </c>
      <c r="C1546" s="2" t="s">
        <v>8329</v>
      </c>
      <c r="D1546" s="2" t="s">
        <v>54</v>
      </c>
      <c r="E1546" s="2" t="s">
        <v>4422</v>
      </c>
      <c r="F1546" s="2" t="s">
        <v>29</v>
      </c>
      <c r="G1546" s="2" t="s">
        <v>8295</v>
      </c>
      <c r="H1546" s="10" t="n">
        <v>0</v>
      </c>
      <c r="I1546" s="10" t="n">
        <v>0.00067419</v>
      </c>
      <c r="J1546" s="10" t="n">
        <f aca="false">H1546-I1546</f>
        <v>-0.00067419</v>
      </c>
    </row>
    <row r="1547" customFormat="false" ht="15" hidden="false" customHeight="false" outlineLevel="0" collapsed="false">
      <c r="A1547" s="2" t="s">
        <v>546</v>
      </c>
      <c r="B1547" s="2" t="s">
        <v>8330</v>
      </c>
      <c r="C1547" s="2" t="s">
        <v>8331</v>
      </c>
      <c r="D1547" s="2" t="s">
        <v>561</v>
      </c>
      <c r="E1547" s="2" t="s">
        <v>4422</v>
      </c>
      <c r="F1547" s="2" t="s">
        <v>25</v>
      </c>
      <c r="G1547" s="2"/>
      <c r="H1547" s="10" t="n">
        <v>0</v>
      </c>
      <c r="I1547" s="10" t="n">
        <v>0.00112365</v>
      </c>
      <c r="J1547" s="10" t="n">
        <f aca="false">H1547-I1547</f>
        <v>-0.00112365</v>
      </c>
    </row>
    <row r="1548" customFormat="false" ht="15" hidden="false" customHeight="false" outlineLevel="0" collapsed="false">
      <c r="A1548" s="2" t="s">
        <v>546</v>
      </c>
      <c r="B1548" s="2" t="s">
        <v>8332</v>
      </c>
      <c r="C1548" s="2" t="s">
        <v>8333</v>
      </c>
      <c r="D1548" s="2" t="s">
        <v>54</v>
      </c>
      <c r="E1548" s="2" t="s">
        <v>4422</v>
      </c>
      <c r="F1548" s="2" t="s">
        <v>24</v>
      </c>
      <c r="G1548" s="2" t="s">
        <v>8334</v>
      </c>
      <c r="H1548" s="10" t="n">
        <v>0.0111460000043735</v>
      </c>
      <c r="I1548" s="10" t="n">
        <v>0.00112365</v>
      </c>
      <c r="J1548" s="10" t="n">
        <f aca="false">H1548-I1548</f>
        <v>0.0100223500043735</v>
      </c>
    </row>
    <row r="1549" customFormat="false" ht="15" hidden="false" customHeight="false" outlineLevel="0" collapsed="false">
      <c r="A1549" s="2" t="s">
        <v>546</v>
      </c>
      <c r="B1549" s="2" t="s">
        <v>8335</v>
      </c>
      <c r="C1549" s="2" t="s">
        <v>8336</v>
      </c>
      <c r="D1549" s="2" t="s">
        <v>54</v>
      </c>
      <c r="E1549" s="2" t="s">
        <v>4422</v>
      </c>
      <c r="F1549" s="2" t="s">
        <v>29</v>
      </c>
      <c r="G1549" s="2" t="s">
        <v>8337</v>
      </c>
      <c r="H1549" s="10" t="n">
        <v>-3.63797880709171E-012</v>
      </c>
      <c r="I1549" s="10" t="n">
        <v>0.00067419</v>
      </c>
      <c r="J1549" s="10" t="n">
        <f aca="false">H1549-I1549</f>
        <v>-0.000674190003637979</v>
      </c>
    </row>
    <row r="1550" customFormat="false" ht="15" hidden="false" customHeight="false" outlineLevel="0" collapsed="false">
      <c r="A1550" s="2" t="s">
        <v>546</v>
      </c>
      <c r="B1550" s="2" t="s">
        <v>8338</v>
      </c>
      <c r="C1550" s="2" t="s">
        <v>8339</v>
      </c>
      <c r="D1550" s="2" t="s">
        <v>54</v>
      </c>
      <c r="E1550" s="2" t="s">
        <v>4422</v>
      </c>
      <c r="F1550" s="2" t="s">
        <v>24</v>
      </c>
      <c r="G1550" s="2" t="s">
        <v>8340</v>
      </c>
      <c r="H1550" s="10" t="n">
        <v>0.199540999998135</v>
      </c>
      <c r="I1550" s="10" t="n">
        <v>0.00112365</v>
      </c>
      <c r="J1550" s="10" t="n">
        <f aca="false">H1550-I1550</f>
        <v>0.198417349998135</v>
      </c>
    </row>
    <row r="1551" customFormat="false" ht="15" hidden="false" customHeight="false" outlineLevel="0" collapsed="false">
      <c r="A1551" s="2" t="s">
        <v>546</v>
      </c>
      <c r="B1551" s="2" t="s">
        <v>8341</v>
      </c>
      <c r="C1551" s="2" t="s">
        <v>8342</v>
      </c>
      <c r="D1551" s="2" t="s">
        <v>54</v>
      </c>
      <c r="E1551" s="2" t="s">
        <v>4422</v>
      </c>
      <c r="F1551" s="2" t="s">
        <v>29</v>
      </c>
      <c r="G1551" s="2" t="s">
        <v>8343</v>
      </c>
      <c r="H1551" s="10" t="n">
        <v>0</v>
      </c>
      <c r="I1551" s="10" t="n">
        <v>0.0060295059</v>
      </c>
      <c r="J1551" s="10" t="n">
        <f aca="false">H1551-I1551</f>
        <v>-0.0060295059</v>
      </c>
    </row>
    <row r="1552" customFormat="false" ht="15" hidden="false" customHeight="false" outlineLevel="0" collapsed="false">
      <c r="A1552" s="2" t="s">
        <v>546</v>
      </c>
      <c r="B1552" s="2" t="s">
        <v>8344</v>
      </c>
      <c r="C1552" s="2" t="s">
        <v>8345</v>
      </c>
      <c r="D1552" s="2" t="s">
        <v>54</v>
      </c>
      <c r="E1552" s="2" t="s">
        <v>4422</v>
      </c>
      <c r="F1552" s="2" t="s">
        <v>25</v>
      </c>
      <c r="G1552" s="2" t="s">
        <v>8346</v>
      </c>
      <c r="H1552" s="10" t="n">
        <v>0.241228999999294</v>
      </c>
      <c r="I1552" s="10" t="n">
        <v>0.00160427256</v>
      </c>
      <c r="J1552" s="10" t="n">
        <f aca="false">H1552-I1552</f>
        <v>0.239624727439294</v>
      </c>
    </row>
    <row r="1553" customFormat="false" ht="15" hidden="false" customHeight="false" outlineLevel="0" collapsed="false">
      <c r="A1553" s="2" t="s">
        <v>546</v>
      </c>
      <c r="B1553" s="2" t="s">
        <v>8347</v>
      </c>
      <c r="C1553" s="2" t="s">
        <v>8348</v>
      </c>
      <c r="D1553" s="2" t="s">
        <v>54</v>
      </c>
      <c r="E1553" s="2" t="s">
        <v>4422</v>
      </c>
      <c r="F1553" s="2" t="s">
        <v>29</v>
      </c>
      <c r="G1553" s="2" t="s">
        <v>8349</v>
      </c>
      <c r="H1553" s="10" t="n">
        <v>0</v>
      </c>
      <c r="I1553" s="10" t="n">
        <v>0.00067419</v>
      </c>
      <c r="J1553" s="10" t="n">
        <f aca="false">H1553-I1553</f>
        <v>-0.00067419</v>
      </c>
    </row>
    <row r="1554" customFormat="false" ht="15" hidden="false" customHeight="false" outlineLevel="0" collapsed="false">
      <c r="A1554" s="2" t="s">
        <v>546</v>
      </c>
      <c r="B1554" s="2" t="s">
        <v>8350</v>
      </c>
      <c r="C1554" s="2" t="s">
        <v>8351</v>
      </c>
      <c r="D1554" s="2" t="s">
        <v>561</v>
      </c>
      <c r="E1554" s="2" t="s">
        <v>4422</v>
      </c>
      <c r="F1554" s="2" t="s">
        <v>25</v>
      </c>
      <c r="G1554" s="2"/>
      <c r="H1554" s="10" t="n">
        <v>0</v>
      </c>
      <c r="I1554" s="10" t="n">
        <v>0.00112365</v>
      </c>
      <c r="J1554" s="10" t="n">
        <f aca="false">H1554-I1554</f>
        <v>-0.00112365</v>
      </c>
    </row>
    <row r="1555" customFormat="false" ht="15" hidden="false" customHeight="false" outlineLevel="0" collapsed="false">
      <c r="A1555" s="2" t="s">
        <v>546</v>
      </c>
      <c r="B1555" s="2" t="s">
        <v>8352</v>
      </c>
      <c r="C1555" s="2" t="s">
        <v>8353</v>
      </c>
      <c r="D1555" s="2" t="s">
        <v>54</v>
      </c>
      <c r="E1555" s="2" t="s">
        <v>4422</v>
      </c>
      <c r="F1555" s="2" t="s">
        <v>25</v>
      </c>
      <c r="G1555" s="2" t="s">
        <v>8354</v>
      </c>
      <c r="H1555" s="10" t="n">
        <v>0.119477000000188</v>
      </c>
      <c r="I1555" s="10" t="n">
        <v>0.00112365</v>
      </c>
      <c r="J1555" s="10" t="n">
        <f aca="false">H1555-I1555</f>
        <v>0.118353350000188</v>
      </c>
    </row>
    <row r="1556" customFormat="false" ht="15" hidden="false" customHeight="false" outlineLevel="0" collapsed="false">
      <c r="A1556" s="2" t="s">
        <v>546</v>
      </c>
      <c r="B1556" s="2" t="s">
        <v>8355</v>
      </c>
      <c r="C1556" s="2" t="s">
        <v>8356</v>
      </c>
      <c r="D1556" s="2" t="s">
        <v>54</v>
      </c>
      <c r="E1556" s="2" t="s">
        <v>4422</v>
      </c>
      <c r="F1556" s="2" t="s">
        <v>29</v>
      </c>
      <c r="G1556" s="2" t="s">
        <v>8357</v>
      </c>
      <c r="H1556" s="10" t="n">
        <v>0</v>
      </c>
      <c r="I1556" s="10" t="n">
        <v>0.00067419</v>
      </c>
      <c r="J1556" s="10" t="n">
        <f aca="false">H1556-I1556</f>
        <v>-0.00067419</v>
      </c>
    </row>
    <row r="1557" customFormat="false" ht="15" hidden="false" customHeight="false" outlineLevel="0" collapsed="false">
      <c r="A1557" s="2" t="s">
        <v>546</v>
      </c>
      <c r="B1557" s="2" t="s">
        <v>8358</v>
      </c>
      <c r="C1557" s="2" t="s">
        <v>8359</v>
      </c>
      <c r="D1557" s="2" t="s">
        <v>54</v>
      </c>
      <c r="E1557" s="2" t="s">
        <v>4422</v>
      </c>
      <c r="F1557" s="2" t="s">
        <v>25</v>
      </c>
      <c r="G1557" s="2" t="s">
        <v>8360</v>
      </c>
      <c r="H1557" s="10" t="n">
        <v>0.106619000005594</v>
      </c>
      <c r="I1557" s="10" t="n">
        <v>0.00112365</v>
      </c>
      <c r="J1557" s="10" t="n">
        <f aca="false">H1557-I1557</f>
        <v>0.105495350005594</v>
      </c>
    </row>
    <row r="1558" customFormat="false" ht="15" hidden="false" customHeight="false" outlineLevel="0" collapsed="false">
      <c r="A1558" s="2" t="s">
        <v>546</v>
      </c>
      <c r="B1558" s="2" t="s">
        <v>8361</v>
      </c>
      <c r="C1558" s="2" t="s">
        <v>8362</v>
      </c>
      <c r="D1558" s="2" t="s">
        <v>561</v>
      </c>
      <c r="E1558" s="2" t="s">
        <v>4422</v>
      </c>
      <c r="F1558" s="2" t="s">
        <v>25</v>
      </c>
      <c r="G1558" s="2"/>
      <c r="H1558" s="10" t="n">
        <v>0</v>
      </c>
      <c r="I1558" s="10" t="n">
        <v>0.00112365</v>
      </c>
      <c r="J1558" s="10" t="n">
        <f aca="false">H1558-I1558</f>
        <v>-0.00112365</v>
      </c>
    </row>
    <row r="1559" customFormat="false" ht="15" hidden="false" customHeight="false" outlineLevel="0" collapsed="false">
      <c r="A1559" s="2" t="s">
        <v>546</v>
      </c>
      <c r="B1559" s="2" t="s">
        <v>8363</v>
      </c>
      <c r="C1559" s="2" t="s">
        <v>8364</v>
      </c>
      <c r="D1559" s="2" t="s">
        <v>561</v>
      </c>
      <c r="E1559" s="2" t="s">
        <v>4422</v>
      </c>
      <c r="F1559" s="2" t="s">
        <v>25</v>
      </c>
      <c r="G1559" s="2"/>
      <c r="H1559" s="10" t="n">
        <v>0</v>
      </c>
      <c r="I1559" s="10" t="n">
        <v>0.00112365</v>
      </c>
      <c r="J1559" s="10" t="n">
        <f aca="false">H1559-I1559</f>
        <v>-0.00112365</v>
      </c>
    </row>
    <row r="1560" customFormat="false" ht="15" hidden="false" customHeight="false" outlineLevel="0" collapsed="false">
      <c r="A1560" s="2" t="s">
        <v>546</v>
      </c>
      <c r="B1560" s="2" t="s">
        <v>8365</v>
      </c>
      <c r="C1560" s="2" t="s">
        <v>8366</v>
      </c>
      <c r="D1560" s="2" t="s">
        <v>54</v>
      </c>
      <c r="E1560" s="2" t="s">
        <v>4422</v>
      </c>
      <c r="F1560" s="2" t="s">
        <v>25</v>
      </c>
      <c r="G1560" s="2" t="s">
        <v>8367</v>
      </c>
      <c r="H1560" s="10" t="n">
        <v>1.33992800000124</v>
      </c>
      <c r="I1560" s="10" t="n">
        <v>0.0017431557</v>
      </c>
      <c r="J1560" s="10" t="n">
        <f aca="false">H1560-I1560</f>
        <v>1.33818484430124</v>
      </c>
    </row>
    <row r="1561" customFormat="false" ht="15" hidden="false" customHeight="false" outlineLevel="0" collapsed="false">
      <c r="A1561" s="2" t="s">
        <v>546</v>
      </c>
      <c r="B1561" s="2" t="s">
        <v>8368</v>
      </c>
      <c r="C1561" s="2" t="s">
        <v>8369</v>
      </c>
      <c r="D1561" s="2" t="s">
        <v>54</v>
      </c>
      <c r="E1561" s="2" t="s">
        <v>4422</v>
      </c>
      <c r="F1561" s="2" t="s">
        <v>29</v>
      </c>
      <c r="G1561" s="2" t="s">
        <v>8370</v>
      </c>
      <c r="H1561" s="10" t="n">
        <v>0</v>
      </c>
      <c r="I1561" s="10" t="n">
        <v>0.00602928117</v>
      </c>
      <c r="J1561" s="10" t="n">
        <f aca="false">H1561-I1561</f>
        <v>-0.00602928117</v>
      </c>
    </row>
    <row r="1562" customFormat="false" ht="15" hidden="false" customHeight="false" outlineLevel="0" collapsed="false">
      <c r="A1562" s="2" t="s">
        <v>546</v>
      </c>
      <c r="B1562" s="2" t="s">
        <v>8371</v>
      </c>
      <c r="C1562" s="2" t="s">
        <v>8372</v>
      </c>
      <c r="D1562" s="2" t="s">
        <v>54</v>
      </c>
      <c r="E1562" s="2" t="s">
        <v>4422</v>
      </c>
      <c r="F1562" s="2" t="s">
        <v>29</v>
      </c>
      <c r="G1562" s="2" t="s">
        <v>8373</v>
      </c>
      <c r="H1562" s="10" t="n">
        <v>0</v>
      </c>
      <c r="I1562" s="10" t="n">
        <v>0.00067419</v>
      </c>
      <c r="J1562" s="10" t="n">
        <f aca="false">H1562-I1562</f>
        <v>-0.00067419</v>
      </c>
    </row>
    <row r="1563" customFormat="false" ht="15" hidden="false" customHeight="false" outlineLevel="0" collapsed="false">
      <c r="A1563" s="2" t="s">
        <v>546</v>
      </c>
      <c r="B1563" s="2" t="s">
        <v>8374</v>
      </c>
      <c r="C1563" s="2" t="s">
        <v>8375</v>
      </c>
      <c r="D1563" s="2" t="s">
        <v>54</v>
      </c>
      <c r="E1563" s="2" t="s">
        <v>4422</v>
      </c>
      <c r="F1563" s="2" t="s">
        <v>24</v>
      </c>
      <c r="G1563" s="2" t="s">
        <v>8376</v>
      </c>
      <c r="H1563" s="10" t="n">
        <v>0.109198999998625</v>
      </c>
      <c r="I1563" s="10" t="n">
        <v>0.00112365</v>
      </c>
      <c r="J1563" s="10" t="n">
        <f aca="false">H1563-I1563</f>
        <v>0.108075349998625</v>
      </c>
    </row>
    <row r="1564" customFormat="false" ht="15" hidden="false" customHeight="false" outlineLevel="0" collapsed="false">
      <c r="A1564" s="2" t="s">
        <v>546</v>
      </c>
      <c r="B1564" s="2" t="s">
        <v>8377</v>
      </c>
      <c r="C1564" s="2" t="s">
        <v>8378</v>
      </c>
      <c r="D1564" s="2" t="s">
        <v>54</v>
      </c>
      <c r="E1564" s="2" t="s">
        <v>4422</v>
      </c>
      <c r="F1564" s="2" t="s">
        <v>29</v>
      </c>
      <c r="G1564" s="2" t="s">
        <v>8379</v>
      </c>
      <c r="H1564" s="10" t="n">
        <v>0</v>
      </c>
      <c r="I1564" s="10" t="n">
        <v>0.00067419</v>
      </c>
      <c r="J1564" s="10" t="n">
        <f aca="false">H1564-I1564</f>
        <v>-0.00067419</v>
      </c>
    </row>
    <row r="1565" customFormat="false" ht="15" hidden="false" customHeight="false" outlineLevel="0" collapsed="false">
      <c r="A1565" s="2" t="s">
        <v>546</v>
      </c>
      <c r="B1565" s="2" t="s">
        <v>8380</v>
      </c>
      <c r="C1565" s="2" t="s">
        <v>8381</v>
      </c>
      <c r="D1565" s="2" t="s">
        <v>54</v>
      </c>
      <c r="E1565" s="2" t="s">
        <v>4422</v>
      </c>
      <c r="F1565" s="2" t="s">
        <v>25</v>
      </c>
      <c r="G1565" s="2" t="s">
        <v>8382</v>
      </c>
      <c r="H1565" s="10" t="n">
        <v>0.12179300000571</v>
      </c>
      <c r="I1565" s="10" t="n">
        <v>0.00112365</v>
      </c>
      <c r="J1565" s="10" t="n">
        <f aca="false">H1565-I1565</f>
        <v>0.12066935000571</v>
      </c>
    </row>
    <row r="1566" customFormat="false" ht="15" hidden="false" customHeight="false" outlineLevel="0" collapsed="false">
      <c r="A1566" s="2" t="s">
        <v>546</v>
      </c>
      <c r="B1566" s="2" t="s">
        <v>8383</v>
      </c>
      <c r="C1566" s="2" t="s">
        <v>8384</v>
      </c>
      <c r="D1566" s="2" t="s">
        <v>561</v>
      </c>
      <c r="E1566" s="2" t="s">
        <v>4422</v>
      </c>
      <c r="F1566" s="2" t="s">
        <v>24</v>
      </c>
      <c r="G1566" s="2"/>
      <c r="H1566" s="10" t="n">
        <v>0</v>
      </c>
      <c r="I1566" s="10" t="n">
        <v>0.00112365</v>
      </c>
      <c r="J1566" s="10" t="n">
        <f aca="false">H1566-I1566</f>
        <v>-0.00112365</v>
      </c>
    </row>
    <row r="1567" customFormat="false" ht="15" hidden="false" customHeight="false" outlineLevel="0" collapsed="false">
      <c r="A1567" s="2" t="s">
        <v>546</v>
      </c>
      <c r="B1567" s="2" t="s">
        <v>8385</v>
      </c>
      <c r="C1567" s="2" t="s">
        <v>8386</v>
      </c>
      <c r="D1567" s="2" t="s">
        <v>561</v>
      </c>
      <c r="E1567" s="2" t="s">
        <v>4422</v>
      </c>
      <c r="F1567" s="2" t="s">
        <v>25</v>
      </c>
      <c r="G1567" s="2"/>
      <c r="H1567" s="10" t="n">
        <v>0</v>
      </c>
      <c r="I1567" s="10" t="n">
        <v>0.00112365</v>
      </c>
      <c r="J1567" s="10" t="n">
        <f aca="false">H1567-I1567</f>
        <v>-0.00112365</v>
      </c>
    </row>
    <row r="1568" customFormat="false" ht="15" hidden="false" customHeight="false" outlineLevel="0" collapsed="false">
      <c r="A1568" s="2" t="s">
        <v>546</v>
      </c>
      <c r="B1568" s="2" t="s">
        <v>8387</v>
      </c>
      <c r="C1568" s="2" t="s">
        <v>8388</v>
      </c>
      <c r="D1568" s="2" t="s">
        <v>54</v>
      </c>
      <c r="E1568" s="2" t="s">
        <v>4422</v>
      </c>
      <c r="F1568" s="2" t="s">
        <v>25</v>
      </c>
      <c r="G1568" s="2" t="s">
        <v>8389</v>
      </c>
      <c r="H1568" s="10" t="n">
        <v>0.141277999999147</v>
      </c>
      <c r="I1568" s="10" t="n">
        <v>0.00112365</v>
      </c>
      <c r="J1568" s="10" t="n">
        <f aca="false">H1568-I1568</f>
        <v>0.140154349999147</v>
      </c>
    </row>
    <row r="1569" customFormat="false" ht="15" hidden="false" customHeight="false" outlineLevel="0" collapsed="false">
      <c r="A1569" s="2" t="s">
        <v>546</v>
      </c>
      <c r="B1569" s="2" t="s">
        <v>8390</v>
      </c>
      <c r="C1569" s="2" t="s">
        <v>8391</v>
      </c>
      <c r="D1569" s="2" t="s">
        <v>54</v>
      </c>
      <c r="E1569" s="2" t="s">
        <v>4422</v>
      </c>
      <c r="F1569" s="2" t="s">
        <v>29</v>
      </c>
      <c r="G1569" s="2" t="s">
        <v>8392</v>
      </c>
      <c r="H1569" s="10" t="n">
        <v>-3.63797880709171E-012</v>
      </c>
      <c r="I1569" s="10" t="n">
        <v>0.00067419</v>
      </c>
      <c r="J1569" s="10" t="n">
        <f aca="false">H1569-I1569</f>
        <v>-0.000674190003637979</v>
      </c>
    </row>
    <row r="1570" customFormat="false" ht="15" hidden="false" customHeight="false" outlineLevel="0" collapsed="false">
      <c r="A1570" s="2" t="s">
        <v>546</v>
      </c>
      <c r="B1570" s="2" t="s">
        <v>8393</v>
      </c>
      <c r="C1570" s="2" t="s">
        <v>8394</v>
      </c>
      <c r="D1570" s="2" t="s">
        <v>54</v>
      </c>
      <c r="E1570" s="2" t="s">
        <v>4422</v>
      </c>
      <c r="F1570" s="2" t="s">
        <v>29</v>
      </c>
      <c r="G1570" s="2" t="s">
        <v>8395</v>
      </c>
      <c r="H1570" s="10" t="n">
        <v>3.63797880709171E-012</v>
      </c>
      <c r="I1570" s="10" t="n">
        <v>0.00067419</v>
      </c>
      <c r="J1570" s="10" t="n">
        <f aca="false">H1570-I1570</f>
        <v>-0.000674189996362021</v>
      </c>
    </row>
    <row r="1571" customFormat="false" ht="15" hidden="false" customHeight="false" outlineLevel="0" collapsed="false">
      <c r="A1571" s="2" t="s">
        <v>546</v>
      </c>
      <c r="B1571" s="2" t="s">
        <v>8396</v>
      </c>
      <c r="C1571" s="2" t="s">
        <v>8397</v>
      </c>
      <c r="D1571" s="2" t="s">
        <v>561</v>
      </c>
      <c r="E1571" s="2" t="s">
        <v>4422</v>
      </c>
      <c r="F1571" s="2" t="s">
        <v>25</v>
      </c>
      <c r="G1571" s="2"/>
      <c r="H1571" s="10" t="n">
        <v>0</v>
      </c>
      <c r="I1571" s="10" t="n">
        <v>0.00112365</v>
      </c>
      <c r="J1571" s="10" t="n">
        <f aca="false">H1571-I1571</f>
        <v>-0.00112365</v>
      </c>
    </row>
    <row r="1572" customFormat="false" ht="15" hidden="false" customHeight="false" outlineLevel="0" collapsed="false">
      <c r="A1572" s="2" t="s">
        <v>546</v>
      </c>
      <c r="B1572" s="2" t="s">
        <v>8398</v>
      </c>
      <c r="C1572" s="2" t="s">
        <v>8399</v>
      </c>
      <c r="D1572" s="2" t="s">
        <v>561</v>
      </c>
      <c r="E1572" s="2" t="s">
        <v>4422</v>
      </c>
      <c r="F1572" s="2" t="s">
        <v>25</v>
      </c>
      <c r="G1572" s="2"/>
      <c r="H1572" s="10" t="n">
        <v>0</v>
      </c>
      <c r="I1572" s="10" t="n">
        <v>0.00112365</v>
      </c>
      <c r="J1572" s="10" t="n">
        <f aca="false">H1572-I1572</f>
        <v>-0.00112365</v>
      </c>
    </row>
    <row r="1573" customFormat="false" ht="15" hidden="false" customHeight="false" outlineLevel="0" collapsed="false">
      <c r="A1573" s="2" t="s">
        <v>546</v>
      </c>
      <c r="B1573" s="2" t="s">
        <v>8400</v>
      </c>
      <c r="C1573" s="2" t="s">
        <v>8401</v>
      </c>
      <c r="D1573" s="2" t="s">
        <v>561</v>
      </c>
      <c r="E1573" s="2" t="s">
        <v>4422</v>
      </c>
      <c r="F1573" s="2" t="s">
        <v>25</v>
      </c>
      <c r="G1573" s="2"/>
      <c r="H1573" s="10" t="n">
        <v>0</v>
      </c>
      <c r="I1573" s="10" t="n">
        <v>0.00112365</v>
      </c>
      <c r="J1573" s="10" t="n">
        <f aca="false">H1573-I1573</f>
        <v>-0.00112365</v>
      </c>
    </row>
    <row r="1574" customFormat="false" ht="15" hidden="false" customHeight="false" outlineLevel="0" collapsed="false">
      <c r="A1574" s="2" t="s">
        <v>546</v>
      </c>
      <c r="B1574" s="2" t="s">
        <v>8402</v>
      </c>
      <c r="C1574" s="2" t="s">
        <v>8403</v>
      </c>
      <c r="D1574" s="2" t="s">
        <v>561</v>
      </c>
      <c r="E1574" s="2" t="s">
        <v>4422</v>
      </c>
      <c r="F1574" s="2" t="s">
        <v>25</v>
      </c>
      <c r="G1574" s="2"/>
      <c r="H1574" s="10" t="n">
        <v>0</v>
      </c>
      <c r="I1574" s="10" t="n">
        <v>0.00112365</v>
      </c>
      <c r="J1574" s="10" t="n">
        <f aca="false">H1574-I1574</f>
        <v>-0.00112365</v>
      </c>
    </row>
    <row r="1575" customFormat="false" ht="15" hidden="false" customHeight="false" outlineLevel="0" collapsed="false">
      <c r="A1575" s="2" t="s">
        <v>546</v>
      </c>
      <c r="B1575" s="2" t="s">
        <v>8404</v>
      </c>
      <c r="C1575" s="2" t="s">
        <v>8405</v>
      </c>
      <c r="D1575" s="2" t="s">
        <v>54</v>
      </c>
      <c r="E1575" s="2" t="s">
        <v>4422</v>
      </c>
      <c r="F1575" s="2" t="s">
        <v>25</v>
      </c>
      <c r="G1575" s="2" t="s">
        <v>8406</v>
      </c>
      <c r="H1575" s="10" t="n">
        <v>0.150462000001426</v>
      </c>
      <c r="I1575" s="10" t="n">
        <v>0.00112365</v>
      </c>
      <c r="J1575" s="10" t="n">
        <f aca="false">H1575-I1575</f>
        <v>0.149338350001426</v>
      </c>
    </row>
    <row r="1576" customFormat="false" ht="15" hidden="false" customHeight="false" outlineLevel="0" collapsed="false">
      <c r="A1576" s="2" t="s">
        <v>546</v>
      </c>
      <c r="B1576" s="2" t="s">
        <v>8407</v>
      </c>
      <c r="C1576" s="2" t="s">
        <v>8408</v>
      </c>
      <c r="D1576" s="2" t="s">
        <v>54</v>
      </c>
      <c r="E1576" s="2" t="s">
        <v>4422</v>
      </c>
      <c r="F1576" s="2" t="s">
        <v>29</v>
      </c>
      <c r="G1576" s="2" t="s">
        <v>8409</v>
      </c>
      <c r="H1576" s="10" t="n">
        <v>-3.63797880709171E-012</v>
      </c>
      <c r="I1576" s="10" t="n">
        <v>0.00067419</v>
      </c>
      <c r="J1576" s="10" t="n">
        <f aca="false">H1576-I1576</f>
        <v>-0.000674190003637979</v>
      </c>
    </row>
    <row r="1577" customFormat="false" ht="15" hidden="false" customHeight="false" outlineLevel="0" collapsed="false">
      <c r="A1577" s="2" t="s">
        <v>546</v>
      </c>
      <c r="B1577" s="2" t="s">
        <v>8410</v>
      </c>
      <c r="C1577" s="2" t="s">
        <v>8411</v>
      </c>
      <c r="D1577" s="2" t="s">
        <v>54</v>
      </c>
      <c r="E1577" s="2" t="s">
        <v>4422</v>
      </c>
      <c r="F1577" s="2" t="s">
        <v>25</v>
      </c>
      <c r="G1577" s="2" t="s">
        <v>8412</v>
      </c>
      <c r="H1577" s="10" t="n">
        <v>1.48082600000271</v>
      </c>
      <c r="I1577" s="10" t="n">
        <v>0.00112365</v>
      </c>
      <c r="J1577" s="10" t="n">
        <f aca="false">H1577-I1577</f>
        <v>1.47970235000271</v>
      </c>
    </row>
    <row r="1578" customFormat="false" ht="15" hidden="false" customHeight="false" outlineLevel="0" collapsed="false">
      <c r="A1578" s="2" t="s">
        <v>546</v>
      </c>
      <c r="B1578" s="2" t="s">
        <v>8413</v>
      </c>
      <c r="C1578" s="2" t="s">
        <v>8414</v>
      </c>
      <c r="D1578" s="2" t="s">
        <v>54</v>
      </c>
      <c r="E1578" s="2" t="s">
        <v>4422</v>
      </c>
      <c r="F1578" s="2" t="s">
        <v>29</v>
      </c>
      <c r="G1578" s="2" t="s">
        <v>8415</v>
      </c>
      <c r="H1578" s="10" t="n">
        <v>0</v>
      </c>
      <c r="I1578" s="10" t="n">
        <v>0.00067419</v>
      </c>
      <c r="J1578" s="10" t="n">
        <f aca="false">H1578-I1578</f>
        <v>-0.00067419</v>
      </c>
    </row>
    <row r="1579" customFormat="false" ht="15" hidden="false" customHeight="false" outlineLevel="0" collapsed="false">
      <c r="A1579" s="2" t="s">
        <v>546</v>
      </c>
      <c r="B1579" s="2" t="s">
        <v>8416</v>
      </c>
      <c r="C1579" s="2" t="s">
        <v>8417</v>
      </c>
      <c r="D1579" s="2" t="s">
        <v>561</v>
      </c>
      <c r="E1579" s="2" t="s">
        <v>4422</v>
      </c>
      <c r="F1579" s="2" t="s">
        <v>25</v>
      </c>
      <c r="G1579" s="2"/>
      <c r="H1579" s="10" t="n">
        <v>0</v>
      </c>
      <c r="I1579" s="10" t="n">
        <v>0.00112365</v>
      </c>
      <c r="J1579" s="10" t="n">
        <f aca="false">H1579-I1579</f>
        <v>-0.00112365</v>
      </c>
    </row>
    <row r="1580" customFormat="false" ht="15" hidden="false" customHeight="false" outlineLevel="0" collapsed="false">
      <c r="A1580" s="2" t="s">
        <v>546</v>
      </c>
      <c r="B1580" s="2" t="s">
        <v>8418</v>
      </c>
      <c r="C1580" s="2" t="s">
        <v>8419</v>
      </c>
      <c r="D1580" s="2" t="s">
        <v>561</v>
      </c>
      <c r="E1580" s="2" t="s">
        <v>4422</v>
      </c>
      <c r="F1580" s="2" t="s">
        <v>25</v>
      </c>
      <c r="G1580" s="2"/>
      <c r="H1580" s="10" t="n">
        <v>0</v>
      </c>
      <c r="I1580" s="10" t="n">
        <v>0.00112365</v>
      </c>
      <c r="J1580" s="10" t="n">
        <f aca="false">H1580-I1580</f>
        <v>-0.00112365</v>
      </c>
    </row>
    <row r="1581" customFormat="false" ht="15" hidden="false" customHeight="false" outlineLevel="0" collapsed="false">
      <c r="A1581" s="2" t="s">
        <v>546</v>
      </c>
      <c r="B1581" s="2" t="s">
        <v>8420</v>
      </c>
      <c r="C1581" s="2" t="s">
        <v>8421</v>
      </c>
      <c r="D1581" s="2" t="s">
        <v>561</v>
      </c>
      <c r="E1581" s="2" t="s">
        <v>4422</v>
      </c>
      <c r="F1581" s="2" t="s">
        <v>25</v>
      </c>
      <c r="G1581" s="2"/>
      <c r="H1581" s="10" t="n">
        <v>0</v>
      </c>
      <c r="I1581" s="10" t="n">
        <v>0.00112365</v>
      </c>
      <c r="J1581" s="10" t="n">
        <f aca="false">H1581-I1581</f>
        <v>-0.00112365</v>
      </c>
    </row>
    <row r="1582" customFormat="false" ht="15" hidden="false" customHeight="false" outlineLevel="0" collapsed="false">
      <c r="A1582" s="2" t="s">
        <v>546</v>
      </c>
      <c r="B1582" s="2" t="s">
        <v>8422</v>
      </c>
      <c r="C1582" s="2" t="s">
        <v>8423</v>
      </c>
      <c r="D1582" s="2" t="s">
        <v>561</v>
      </c>
      <c r="E1582" s="2" t="s">
        <v>4422</v>
      </c>
      <c r="F1582" s="2" t="s">
        <v>25</v>
      </c>
      <c r="G1582" s="2"/>
      <c r="H1582" s="10" t="n">
        <v>0</v>
      </c>
      <c r="I1582" s="10" t="n">
        <v>0.00112365</v>
      </c>
      <c r="J1582" s="10" t="n">
        <f aca="false">H1582-I1582</f>
        <v>-0.00112365</v>
      </c>
    </row>
    <row r="1583" customFormat="false" ht="15" hidden="false" customHeight="false" outlineLevel="0" collapsed="false">
      <c r="A1583" s="2" t="s">
        <v>546</v>
      </c>
      <c r="B1583" s="2" t="s">
        <v>8424</v>
      </c>
      <c r="C1583" s="2" t="s">
        <v>8425</v>
      </c>
      <c r="D1583" s="2" t="s">
        <v>54</v>
      </c>
      <c r="E1583" s="2" t="s">
        <v>4422</v>
      </c>
      <c r="F1583" s="2" t="s">
        <v>29</v>
      </c>
      <c r="G1583" s="2" t="s">
        <v>8426</v>
      </c>
      <c r="H1583" s="10" t="n">
        <v>0</v>
      </c>
      <c r="I1583" s="10" t="n">
        <v>0.00037455</v>
      </c>
      <c r="J1583" s="10" t="n">
        <f aca="false">H1583-I1583</f>
        <v>-0.00037455</v>
      </c>
    </row>
    <row r="1584" customFormat="false" ht="15" hidden="false" customHeight="false" outlineLevel="0" collapsed="false">
      <c r="A1584" s="2" t="s">
        <v>546</v>
      </c>
      <c r="B1584" s="2" t="s">
        <v>8427</v>
      </c>
      <c r="C1584" s="2" t="s">
        <v>8428</v>
      </c>
      <c r="D1584" s="2" t="s">
        <v>54</v>
      </c>
      <c r="E1584" s="2" t="s">
        <v>4422</v>
      </c>
      <c r="F1584" s="2" t="s">
        <v>25</v>
      </c>
      <c r="G1584" s="2" t="s">
        <v>8429</v>
      </c>
      <c r="H1584" s="10" t="n">
        <v>0.0383729999994102</v>
      </c>
      <c r="I1584" s="10" t="n">
        <v>0.01848276903</v>
      </c>
      <c r="J1584" s="10" t="n">
        <f aca="false">H1584-I1584</f>
        <v>0.0198902309694102</v>
      </c>
    </row>
    <row r="1585" customFormat="false" ht="15" hidden="false" customHeight="false" outlineLevel="0" collapsed="false">
      <c r="A1585" s="2" t="s">
        <v>546</v>
      </c>
      <c r="B1585" s="2" t="s">
        <v>8430</v>
      </c>
      <c r="C1585" s="2" t="s">
        <v>8431</v>
      </c>
      <c r="D1585" s="2" t="s">
        <v>561</v>
      </c>
      <c r="E1585" s="2" t="s">
        <v>4422</v>
      </c>
      <c r="F1585" s="2" t="s">
        <v>25</v>
      </c>
      <c r="G1585" s="2"/>
      <c r="H1585" s="10" t="n">
        <v>0</v>
      </c>
      <c r="I1585" s="10" t="n">
        <v>0.00112365</v>
      </c>
      <c r="J1585" s="10" t="n">
        <f aca="false">H1585-I1585</f>
        <v>-0.00112365</v>
      </c>
    </row>
    <row r="1586" customFormat="false" ht="15" hidden="false" customHeight="false" outlineLevel="0" collapsed="false">
      <c r="A1586" s="2" t="s">
        <v>546</v>
      </c>
      <c r="B1586" s="2" t="s">
        <v>8432</v>
      </c>
      <c r="C1586" s="2" t="s">
        <v>8433</v>
      </c>
      <c r="D1586" s="2" t="s">
        <v>561</v>
      </c>
      <c r="E1586" s="2" t="s">
        <v>4422</v>
      </c>
      <c r="F1586" s="2" t="s">
        <v>25</v>
      </c>
      <c r="G1586" s="2"/>
      <c r="H1586" s="10" t="n">
        <v>0</v>
      </c>
      <c r="I1586" s="10" t="n">
        <v>0.00112365</v>
      </c>
      <c r="J1586" s="10" t="n">
        <f aca="false">H1586-I1586</f>
        <v>-0.00112365</v>
      </c>
    </row>
    <row r="1587" customFormat="false" ht="15" hidden="false" customHeight="false" outlineLevel="0" collapsed="false">
      <c r="A1587" s="2" t="s">
        <v>546</v>
      </c>
      <c r="B1587" s="2" t="s">
        <v>8434</v>
      </c>
      <c r="C1587" s="2" t="s">
        <v>8435</v>
      </c>
      <c r="D1587" s="2" t="s">
        <v>561</v>
      </c>
      <c r="E1587" s="2" t="s">
        <v>4422</v>
      </c>
      <c r="F1587" s="2" t="s">
        <v>25</v>
      </c>
      <c r="G1587" s="2"/>
      <c r="H1587" s="10" t="n">
        <v>0</v>
      </c>
      <c r="I1587" s="10" t="n">
        <v>0.00112365</v>
      </c>
      <c r="J1587" s="10" t="n">
        <f aca="false">H1587-I1587</f>
        <v>-0.00112365</v>
      </c>
    </row>
    <row r="1588" customFormat="false" ht="15" hidden="false" customHeight="false" outlineLevel="0" collapsed="false">
      <c r="A1588" s="2" t="s">
        <v>546</v>
      </c>
      <c r="B1588" s="2" t="s">
        <v>8436</v>
      </c>
      <c r="C1588" s="2" t="s">
        <v>8437</v>
      </c>
      <c r="D1588" s="2" t="s">
        <v>54</v>
      </c>
      <c r="E1588" s="2" t="s">
        <v>4422</v>
      </c>
      <c r="F1588" s="2" t="s">
        <v>25</v>
      </c>
      <c r="G1588" s="2" t="s">
        <v>8438</v>
      </c>
      <c r="H1588" s="10" t="n">
        <v>0.121100000000297</v>
      </c>
      <c r="I1588" s="10" t="n">
        <v>0.01743957237</v>
      </c>
      <c r="J1588" s="10" t="n">
        <f aca="false">H1588-I1588</f>
        <v>0.103660427630297</v>
      </c>
    </row>
    <row r="1589" customFormat="false" ht="15" hidden="false" customHeight="false" outlineLevel="0" collapsed="false">
      <c r="A1589" s="2" t="s">
        <v>546</v>
      </c>
      <c r="B1589" s="2" t="s">
        <v>8439</v>
      </c>
      <c r="C1589" s="2" t="s">
        <v>8440</v>
      </c>
      <c r="D1589" s="2" t="s">
        <v>54</v>
      </c>
      <c r="E1589" s="2" t="s">
        <v>4422</v>
      </c>
      <c r="F1589" s="2" t="s">
        <v>29</v>
      </c>
      <c r="G1589" s="2" t="s">
        <v>8441</v>
      </c>
      <c r="H1589" s="10" t="n">
        <v>0</v>
      </c>
      <c r="I1589" s="10" t="n">
        <v>0.00067419</v>
      </c>
      <c r="J1589" s="10" t="n">
        <f aca="false">H1589-I1589</f>
        <v>-0.00067419</v>
      </c>
    </row>
    <row r="1590" customFormat="false" ht="15" hidden="false" customHeight="false" outlineLevel="0" collapsed="false">
      <c r="A1590" s="2" t="s">
        <v>546</v>
      </c>
      <c r="B1590" s="2" t="s">
        <v>8442</v>
      </c>
      <c r="C1590" s="2" t="s">
        <v>8443</v>
      </c>
      <c r="D1590" s="2" t="s">
        <v>54</v>
      </c>
      <c r="E1590" s="2" t="s">
        <v>4422</v>
      </c>
      <c r="F1590" s="2" t="s">
        <v>25</v>
      </c>
      <c r="G1590" s="2" t="s">
        <v>8444</v>
      </c>
      <c r="H1590" s="10" t="n">
        <v>0.831975000000966</v>
      </c>
      <c r="I1590" s="10" t="n">
        <v>0.00112365</v>
      </c>
      <c r="J1590" s="10" t="n">
        <f aca="false">H1590-I1590</f>
        <v>0.830851350000966</v>
      </c>
    </row>
    <row r="1591" customFormat="false" ht="15" hidden="false" customHeight="false" outlineLevel="0" collapsed="false">
      <c r="A1591" s="2" t="s">
        <v>546</v>
      </c>
      <c r="B1591" s="2" t="s">
        <v>8445</v>
      </c>
      <c r="C1591" s="2" t="s">
        <v>8446</v>
      </c>
      <c r="D1591" s="2" t="s">
        <v>54</v>
      </c>
      <c r="E1591" s="2" t="s">
        <v>4422</v>
      </c>
      <c r="F1591" s="2" t="s">
        <v>29</v>
      </c>
      <c r="G1591" s="2" t="s">
        <v>8415</v>
      </c>
      <c r="H1591" s="10" t="n">
        <v>-3.63797880709171E-012</v>
      </c>
      <c r="I1591" s="10" t="n">
        <v>0.00067419</v>
      </c>
      <c r="J1591" s="10" t="n">
        <f aca="false">H1591-I1591</f>
        <v>-0.000674190003637979</v>
      </c>
    </row>
    <row r="1592" customFormat="false" ht="15" hidden="false" customHeight="false" outlineLevel="0" collapsed="false">
      <c r="A1592" s="2" t="s">
        <v>546</v>
      </c>
      <c r="B1592" s="2" t="s">
        <v>8447</v>
      </c>
      <c r="C1592" s="2" t="s">
        <v>8448</v>
      </c>
      <c r="D1592" s="2" t="s">
        <v>561</v>
      </c>
      <c r="E1592" s="2" t="s">
        <v>4422</v>
      </c>
      <c r="F1592" s="2" t="s">
        <v>25</v>
      </c>
      <c r="G1592" s="2"/>
      <c r="H1592" s="10" t="n">
        <v>0</v>
      </c>
      <c r="I1592" s="10" t="n">
        <v>0.00112365</v>
      </c>
      <c r="J1592" s="10" t="n">
        <f aca="false">H1592-I1592</f>
        <v>-0.00112365</v>
      </c>
    </row>
    <row r="1593" customFormat="false" ht="15" hidden="false" customHeight="false" outlineLevel="0" collapsed="false">
      <c r="A1593" s="2" t="s">
        <v>546</v>
      </c>
      <c r="B1593" s="2" t="s">
        <v>8449</v>
      </c>
      <c r="C1593" s="2" t="s">
        <v>8450</v>
      </c>
      <c r="D1593" s="2" t="s">
        <v>54</v>
      </c>
      <c r="E1593" s="2" t="s">
        <v>4422</v>
      </c>
      <c r="F1593" s="2" t="s">
        <v>25</v>
      </c>
      <c r="G1593" s="2" t="s">
        <v>8451</v>
      </c>
      <c r="H1593" s="10" t="n">
        <v>0.0492080000003625</v>
      </c>
      <c r="I1593" s="10" t="n">
        <v>0.00112365</v>
      </c>
      <c r="J1593" s="10" t="n">
        <f aca="false">H1593-I1593</f>
        <v>0.0480843500003625</v>
      </c>
    </row>
    <row r="1594" customFormat="false" ht="15" hidden="false" customHeight="false" outlineLevel="0" collapsed="false">
      <c r="A1594" s="2" t="s">
        <v>546</v>
      </c>
      <c r="B1594" s="2" t="s">
        <v>8452</v>
      </c>
      <c r="C1594" s="2" t="s">
        <v>8453</v>
      </c>
      <c r="D1594" s="2" t="s">
        <v>54</v>
      </c>
      <c r="E1594" s="2" t="s">
        <v>4422</v>
      </c>
      <c r="F1594" s="2" t="s">
        <v>29</v>
      </c>
      <c r="G1594" s="2" t="s">
        <v>8454</v>
      </c>
      <c r="H1594" s="10" t="n">
        <v>0</v>
      </c>
      <c r="I1594" s="10" t="n">
        <v>0.00067419</v>
      </c>
      <c r="J1594" s="10" t="n">
        <f aca="false">H1594-I1594</f>
        <v>-0.00067419</v>
      </c>
    </row>
    <row r="1595" customFormat="false" ht="15" hidden="false" customHeight="false" outlineLevel="0" collapsed="false">
      <c r="A1595" s="2" t="s">
        <v>546</v>
      </c>
      <c r="B1595" s="2" t="s">
        <v>8455</v>
      </c>
      <c r="C1595" s="2" t="s">
        <v>8456</v>
      </c>
      <c r="D1595" s="2" t="s">
        <v>54</v>
      </c>
      <c r="E1595" s="2" t="s">
        <v>4422</v>
      </c>
      <c r="F1595" s="2" t="s">
        <v>24</v>
      </c>
      <c r="G1595" s="2" t="s">
        <v>8457</v>
      </c>
      <c r="H1595" s="10" t="n">
        <v>0.397150999997393</v>
      </c>
      <c r="I1595" s="10" t="n">
        <v>0.00112365</v>
      </c>
      <c r="J1595" s="10" t="n">
        <f aca="false">H1595-I1595</f>
        <v>0.396027349997393</v>
      </c>
    </row>
    <row r="1596" customFormat="false" ht="15" hidden="false" customHeight="false" outlineLevel="0" collapsed="false">
      <c r="A1596" s="2" t="s">
        <v>546</v>
      </c>
      <c r="B1596" s="2" t="s">
        <v>8458</v>
      </c>
      <c r="C1596" s="2" t="s">
        <v>8459</v>
      </c>
      <c r="D1596" s="2" t="s">
        <v>54</v>
      </c>
      <c r="E1596" s="2" t="s">
        <v>4422</v>
      </c>
      <c r="F1596" s="2" t="s">
        <v>25</v>
      </c>
      <c r="G1596" s="2" t="s">
        <v>8460</v>
      </c>
      <c r="H1596" s="10" t="n">
        <v>0.172446000000491</v>
      </c>
      <c r="I1596" s="10" t="n">
        <v>0.00112365</v>
      </c>
      <c r="J1596" s="10" t="n">
        <f aca="false">H1596-I1596</f>
        <v>0.171322350000491</v>
      </c>
    </row>
    <row r="1597" customFormat="false" ht="15" hidden="false" customHeight="false" outlineLevel="0" collapsed="false">
      <c r="A1597" s="2" t="s">
        <v>546</v>
      </c>
      <c r="B1597" s="2" t="s">
        <v>8461</v>
      </c>
      <c r="C1597" s="2" t="s">
        <v>8462</v>
      </c>
      <c r="D1597" s="2" t="s">
        <v>54</v>
      </c>
      <c r="E1597" s="2" t="s">
        <v>4422</v>
      </c>
      <c r="F1597" s="2" t="s">
        <v>29</v>
      </c>
      <c r="G1597" s="2" t="s">
        <v>8463</v>
      </c>
      <c r="H1597" s="10" t="n">
        <v>3.63797880709171E-012</v>
      </c>
      <c r="I1597" s="10" t="n">
        <v>0.00067419</v>
      </c>
      <c r="J1597" s="10" t="n">
        <f aca="false">H1597-I1597</f>
        <v>-0.000674189996362021</v>
      </c>
    </row>
    <row r="1598" customFormat="false" ht="15" hidden="false" customHeight="false" outlineLevel="0" collapsed="false">
      <c r="A1598" s="2" t="s">
        <v>546</v>
      </c>
      <c r="B1598" s="2" t="s">
        <v>8464</v>
      </c>
      <c r="C1598" s="2" t="s">
        <v>8465</v>
      </c>
      <c r="D1598" s="2" t="s">
        <v>561</v>
      </c>
      <c r="E1598" s="2" t="s">
        <v>4422</v>
      </c>
      <c r="F1598" s="2" t="s">
        <v>24</v>
      </c>
      <c r="G1598" s="2"/>
      <c r="H1598" s="10" t="n">
        <v>0</v>
      </c>
      <c r="I1598" s="10" t="n">
        <v>0.00112365</v>
      </c>
      <c r="J1598" s="10" t="n">
        <f aca="false">H1598-I1598</f>
        <v>-0.00112365</v>
      </c>
    </row>
    <row r="1599" customFormat="false" ht="15" hidden="false" customHeight="false" outlineLevel="0" collapsed="false">
      <c r="A1599" s="2" t="s">
        <v>546</v>
      </c>
      <c r="B1599" s="2" t="s">
        <v>8466</v>
      </c>
      <c r="C1599" s="2" t="s">
        <v>8467</v>
      </c>
      <c r="D1599" s="2" t="s">
        <v>54</v>
      </c>
      <c r="E1599" s="2" t="s">
        <v>4422</v>
      </c>
      <c r="F1599" s="2" t="s">
        <v>24</v>
      </c>
      <c r="G1599" s="2" t="s">
        <v>8468</v>
      </c>
      <c r="H1599" s="10" t="n">
        <v>0.112315999999737</v>
      </c>
      <c r="I1599" s="10" t="n">
        <v>0.00112365</v>
      </c>
      <c r="J1599" s="10" t="n">
        <f aca="false">H1599-I1599</f>
        <v>0.111192349999737</v>
      </c>
    </row>
    <row r="1600" customFormat="false" ht="15" hidden="false" customHeight="false" outlineLevel="0" collapsed="false">
      <c r="A1600" s="2" t="s">
        <v>546</v>
      </c>
      <c r="B1600" s="2" t="s">
        <v>8469</v>
      </c>
      <c r="C1600" s="2" t="s">
        <v>8470</v>
      </c>
      <c r="D1600" s="2" t="s">
        <v>54</v>
      </c>
      <c r="E1600" s="2" t="s">
        <v>4422</v>
      </c>
      <c r="F1600" s="2" t="s">
        <v>29</v>
      </c>
      <c r="G1600" s="2" t="s">
        <v>8471</v>
      </c>
      <c r="H1600" s="10" t="n">
        <v>-9.09494701772928E-013</v>
      </c>
      <c r="I1600" s="10" t="n">
        <v>0.00067419</v>
      </c>
      <c r="J1600" s="10" t="n">
        <f aca="false">H1600-I1600</f>
        <v>-0.000674190000909495</v>
      </c>
    </row>
    <row r="1601" customFormat="false" ht="15" hidden="false" customHeight="false" outlineLevel="0" collapsed="false">
      <c r="A1601" s="2" t="s">
        <v>546</v>
      </c>
      <c r="B1601" s="2" t="s">
        <v>8472</v>
      </c>
      <c r="C1601" s="2" t="s">
        <v>8473</v>
      </c>
      <c r="D1601" s="2" t="s">
        <v>54</v>
      </c>
      <c r="E1601" s="2" t="s">
        <v>4422</v>
      </c>
      <c r="F1601" s="2" t="s">
        <v>24</v>
      </c>
      <c r="G1601" s="2" t="s">
        <v>8474</v>
      </c>
      <c r="H1601" s="10" t="n">
        <v>0.117779999999584</v>
      </c>
      <c r="I1601" s="10" t="n">
        <v>0.00112365</v>
      </c>
      <c r="J1601" s="10" t="n">
        <f aca="false">H1601-I1601</f>
        <v>0.116656349999584</v>
      </c>
    </row>
    <row r="1602" customFormat="false" ht="15" hidden="false" customHeight="false" outlineLevel="0" collapsed="false">
      <c r="A1602" s="2" t="s">
        <v>546</v>
      </c>
      <c r="B1602" s="2" t="s">
        <v>8475</v>
      </c>
      <c r="C1602" s="2" t="s">
        <v>8476</v>
      </c>
      <c r="D1602" s="2" t="s">
        <v>54</v>
      </c>
      <c r="E1602" s="2" t="s">
        <v>4422</v>
      </c>
      <c r="F1602" s="2" t="s">
        <v>29</v>
      </c>
      <c r="G1602" s="2" t="s">
        <v>8477</v>
      </c>
      <c r="H1602" s="10" t="n">
        <v>9.09494701772928E-013</v>
      </c>
      <c r="I1602" s="10" t="n">
        <v>0.00067419</v>
      </c>
      <c r="J1602" s="10" t="n">
        <f aca="false">H1602-I1602</f>
        <v>-0.000674189999090505</v>
      </c>
    </row>
    <row r="1603" customFormat="false" ht="15" hidden="false" customHeight="false" outlineLevel="0" collapsed="false">
      <c r="A1603" s="2" t="s">
        <v>546</v>
      </c>
      <c r="B1603" s="2" t="s">
        <v>8478</v>
      </c>
      <c r="C1603" s="2" t="s">
        <v>8479</v>
      </c>
      <c r="D1603" s="2" t="s">
        <v>54</v>
      </c>
      <c r="E1603" s="2" t="s">
        <v>4422</v>
      </c>
      <c r="F1603" s="2" t="s">
        <v>25</v>
      </c>
      <c r="G1603" s="2" t="s">
        <v>8480</v>
      </c>
      <c r="H1603" s="10" t="n">
        <v>0.168802000000142</v>
      </c>
      <c r="I1603" s="10" t="n">
        <v>0.00112365</v>
      </c>
      <c r="J1603" s="10" t="n">
        <f aca="false">H1603-I1603</f>
        <v>0.167678350000142</v>
      </c>
    </row>
    <row r="1604" customFormat="false" ht="15" hidden="false" customHeight="false" outlineLevel="0" collapsed="false">
      <c r="A1604" s="2" t="s">
        <v>546</v>
      </c>
      <c r="B1604" s="2" t="s">
        <v>8481</v>
      </c>
      <c r="C1604" s="2" t="s">
        <v>8482</v>
      </c>
      <c r="D1604" s="2" t="s">
        <v>54</v>
      </c>
      <c r="E1604" s="2" t="s">
        <v>4422</v>
      </c>
      <c r="F1604" s="2" t="s">
        <v>29</v>
      </c>
      <c r="G1604" s="2" t="s">
        <v>8483</v>
      </c>
      <c r="H1604" s="10" t="n">
        <v>0</v>
      </c>
      <c r="I1604" s="10" t="n">
        <v>0.00067419</v>
      </c>
      <c r="J1604" s="10" t="n">
        <f aca="false">H1604-I1604</f>
        <v>-0.00067419</v>
      </c>
    </row>
    <row r="1605" customFormat="false" ht="15" hidden="false" customHeight="false" outlineLevel="0" collapsed="false">
      <c r="A1605" s="2" t="s">
        <v>546</v>
      </c>
      <c r="B1605" s="2" t="s">
        <v>8484</v>
      </c>
      <c r="C1605" s="2" t="s">
        <v>8485</v>
      </c>
      <c r="D1605" s="2" t="s">
        <v>561</v>
      </c>
      <c r="E1605" s="2" t="s">
        <v>4422</v>
      </c>
      <c r="F1605" s="2" t="s">
        <v>25</v>
      </c>
      <c r="G1605" s="2"/>
      <c r="H1605" s="10" t="n">
        <v>0</v>
      </c>
      <c r="I1605" s="10" t="n">
        <v>0.00112365</v>
      </c>
      <c r="J1605" s="10" t="n">
        <f aca="false">H1605-I1605</f>
        <v>-0.00112365</v>
      </c>
    </row>
    <row r="1606" customFormat="false" ht="15" hidden="false" customHeight="false" outlineLevel="0" collapsed="false">
      <c r="A1606" s="2" t="s">
        <v>546</v>
      </c>
      <c r="B1606" s="2" t="s">
        <v>8486</v>
      </c>
      <c r="C1606" s="2" t="s">
        <v>8487</v>
      </c>
      <c r="D1606" s="2" t="s">
        <v>561</v>
      </c>
      <c r="E1606" s="2" t="s">
        <v>4422</v>
      </c>
      <c r="F1606" s="2" t="s">
        <v>24</v>
      </c>
      <c r="G1606" s="2"/>
      <c r="H1606" s="10" t="n">
        <v>0</v>
      </c>
      <c r="I1606" s="10" t="n">
        <v>0.00112365</v>
      </c>
      <c r="J1606" s="10" t="n">
        <f aca="false">H1606-I1606</f>
        <v>-0.00112365</v>
      </c>
    </row>
    <row r="1607" customFormat="false" ht="15" hidden="false" customHeight="false" outlineLevel="0" collapsed="false">
      <c r="A1607" s="2" t="s">
        <v>546</v>
      </c>
      <c r="B1607" s="2" t="s">
        <v>8488</v>
      </c>
      <c r="C1607" s="2" t="s">
        <v>8489</v>
      </c>
      <c r="D1607" s="2" t="s">
        <v>54</v>
      </c>
      <c r="E1607" s="2" t="s">
        <v>4422</v>
      </c>
      <c r="F1607" s="2" t="s">
        <v>24</v>
      </c>
      <c r="G1607" s="2" t="s">
        <v>8490</v>
      </c>
      <c r="H1607" s="10" t="n">
        <v>0.141969000000245</v>
      </c>
      <c r="I1607" s="10" t="n">
        <v>0.00112365</v>
      </c>
      <c r="J1607" s="10" t="n">
        <f aca="false">H1607-I1607</f>
        <v>0.140845350000245</v>
      </c>
    </row>
    <row r="1608" customFormat="false" ht="15" hidden="false" customHeight="false" outlineLevel="0" collapsed="false">
      <c r="A1608" s="2" t="s">
        <v>546</v>
      </c>
      <c r="B1608" s="2" t="s">
        <v>8491</v>
      </c>
      <c r="C1608" s="2" t="s">
        <v>8492</v>
      </c>
      <c r="D1608" s="2" t="s">
        <v>54</v>
      </c>
      <c r="E1608" s="2" t="s">
        <v>4422</v>
      </c>
      <c r="F1608" s="2" t="s">
        <v>29</v>
      </c>
      <c r="G1608" s="2" t="s">
        <v>8493</v>
      </c>
      <c r="H1608" s="10" t="n">
        <v>-3.63797880709171E-012</v>
      </c>
      <c r="I1608" s="10" t="n">
        <v>0.00067419</v>
      </c>
      <c r="J1608" s="10" t="n">
        <f aca="false">H1608-I1608</f>
        <v>-0.000674190003637979</v>
      </c>
    </row>
    <row r="1609" customFormat="false" ht="15" hidden="false" customHeight="false" outlineLevel="0" collapsed="false">
      <c r="A1609" s="2" t="s">
        <v>546</v>
      </c>
      <c r="B1609" s="2" t="s">
        <v>8494</v>
      </c>
      <c r="C1609" s="2" t="s">
        <v>8495</v>
      </c>
      <c r="D1609" s="2" t="s">
        <v>54</v>
      </c>
      <c r="E1609" s="2" t="s">
        <v>4422</v>
      </c>
      <c r="F1609" s="2" t="s">
        <v>29</v>
      </c>
      <c r="G1609" s="2" t="s">
        <v>8496</v>
      </c>
      <c r="H1609" s="10" t="n">
        <v>0</v>
      </c>
      <c r="I1609" s="10" t="n">
        <v>0.00067419</v>
      </c>
      <c r="J1609" s="10" t="n">
        <f aca="false">H1609-I1609</f>
        <v>-0.00067419</v>
      </c>
    </row>
    <row r="1610" customFormat="false" ht="15" hidden="false" customHeight="false" outlineLevel="0" collapsed="false">
      <c r="A1610" s="2" t="s">
        <v>546</v>
      </c>
      <c r="B1610" s="2" t="s">
        <v>8497</v>
      </c>
      <c r="C1610" s="2" t="s">
        <v>8498</v>
      </c>
      <c r="D1610" s="2" t="s">
        <v>54</v>
      </c>
      <c r="E1610" s="2" t="s">
        <v>4422</v>
      </c>
      <c r="F1610" s="2" t="s">
        <v>25</v>
      </c>
      <c r="G1610" s="2" t="s">
        <v>8499</v>
      </c>
      <c r="H1610" s="10" t="n">
        <v>0.125077000004239</v>
      </c>
      <c r="I1610" s="10" t="n">
        <v>0.00112365</v>
      </c>
      <c r="J1610" s="10" t="n">
        <f aca="false">H1610-I1610</f>
        <v>0.123953350004239</v>
      </c>
    </row>
    <row r="1611" customFormat="false" ht="15" hidden="false" customHeight="false" outlineLevel="0" collapsed="false">
      <c r="A1611" s="2" t="s">
        <v>546</v>
      </c>
      <c r="B1611" s="2" t="s">
        <v>8500</v>
      </c>
      <c r="C1611" s="2" t="s">
        <v>8501</v>
      </c>
      <c r="D1611" s="2" t="s">
        <v>54</v>
      </c>
      <c r="E1611" s="2" t="s">
        <v>4422</v>
      </c>
      <c r="F1611" s="2" t="s">
        <v>25</v>
      </c>
      <c r="G1611" s="2" t="s">
        <v>8502</v>
      </c>
      <c r="H1611" s="10" t="n">
        <v>0.139036000000488</v>
      </c>
      <c r="I1611" s="10" t="n">
        <v>0.00112365</v>
      </c>
      <c r="J1611" s="10" t="n">
        <f aca="false">H1611-I1611</f>
        <v>0.137912350000488</v>
      </c>
    </row>
    <row r="1612" customFormat="false" ht="15" hidden="false" customHeight="false" outlineLevel="0" collapsed="false">
      <c r="A1612" s="2" t="s">
        <v>546</v>
      </c>
      <c r="B1612" s="2" t="s">
        <v>8503</v>
      </c>
      <c r="C1612" s="2" t="s">
        <v>8504</v>
      </c>
      <c r="D1612" s="2" t="s">
        <v>54</v>
      </c>
      <c r="E1612" s="2" t="s">
        <v>4422</v>
      </c>
      <c r="F1612" s="2" t="s">
        <v>29</v>
      </c>
      <c r="G1612" s="2" t="s">
        <v>8505</v>
      </c>
      <c r="H1612" s="10" t="n">
        <v>0</v>
      </c>
      <c r="I1612" s="10" t="n">
        <v>0.00067419</v>
      </c>
      <c r="J1612" s="10" t="n">
        <f aca="false">H1612-I1612</f>
        <v>-0.00067419</v>
      </c>
    </row>
    <row r="1613" customFormat="false" ht="15" hidden="false" customHeight="false" outlineLevel="0" collapsed="false">
      <c r="A1613" s="2" t="s">
        <v>546</v>
      </c>
      <c r="B1613" s="2" t="s">
        <v>8506</v>
      </c>
      <c r="C1613" s="2" t="s">
        <v>8507</v>
      </c>
      <c r="D1613" s="2" t="s">
        <v>561</v>
      </c>
      <c r="E1613" s="2" t="s">
        <v>4422</v>
      </c>
      <c r="F1613" s="2" t="s">
        <v>24</v>
      </c>
      <c r="G1613" s="2"/>
      <c r="H1613" s="10" t="n">
        <v>0</v>
      </c>
      <c r="I1613" s="10" t="n">
        <v>0.00112365</v>
      </c>
      <c r="J1613" s="10" t="n">
        <f aca="false">H1613-I1613</f>
        <v>-0.00112365</v>
      </c>
    </row>
    <row r="1614" customFormat="false" ht="15" hidden="false" customHeight="false" outlineLevel="0" collapsed="false">
      <c r="A1614" s="2" t="s">
        <v>546</v>
      </c>
      <c r="B1614" s="2" t="s">
        <v>8508</v>
      </c>
      <c r="C1614" s="2" t="s">
        <v>8509</v>
      </c>
      <c r="D1614" s="2" t="s">
        <v>54</v>
      </c>
      <c r="E1614" s="2" t="s">
        <v>4422</v>
      </c>
      <c r="F1614" s="2" t="s">
        <v>25</v>
      </c>
      <c r="G1614" s="2" t="s">
        <v>8510</v>
      </c>
      <c r="H1614" s="10" t="n">
        <v>0.131455000000642</v>
      </c>
      <c r="I1614" s="10" t="n">
        <v>0.00112365</v>
      </c>
      <c r="J1614" s="10" t="n">
        <f aca="false">H1614-I1614</f>
        <v>0.130331350000642</v>
      </c>
    </row>
    <row r="1615" customFormat="false" ht="15" hidden="false" customHeight="false" outlineLevel="0" collapsed="false">
      <c r="A1615" s="2" t="s">
        <v>546</v>
      </c>
      <c r="B1615" s="2" t="s">
        <v>8511</v>
      </c>
      <c r="C1615" s="2" t="s">
        <v>8512</v>
      </c>
      <c r="D1615" s="2" t="s">
        <v>54</v>
      </c>
      <c r="E1615" s="2" t="s">
        <v>4422</v>
      </c>
      <c r="F1615" s="2" t="s">
        <v>29</v>
      </c>
      <c r="G1615" s="2" t="s">
        <v>8513</v>
      </c>
      <c r="H1615" s="10" t="n">
        <v>-5.45696821063757E-012</v>
      </c>
      <c r="I1615" s="10" t="n">
        <v>0.00067419</v>
      </c>
      <c r="J1615" s="10" t="n">
        <f aca="false">H1615-I1615</f>
        <v>-0.000674190005456968</v>
      </c>
    </row>
    <row r="1616" customFormat="false" ht="15" hidden="false" customHeight="false" outlineLevel="0" collapsed="false">
      <c r="A1616" s="2" t="s">
        <v>546</v>
      </c>
      <c r="B1616" s="2" t="s">
        <v>8514</v>
      </c>
      <c r="C1616" s="2" t="s">
        <v>8515</v>
      </c>
      <c r="D1616" s="2" t="s">
        <v>54</v>
      </c>
      <c r="E1616" s="2" t="s">
        <v>4422</v>
      </c>
      <c r="F1616" s="2" t="s">
        <v>29</v>
      </c>
      <c r="G1616" s="2" t="s">
        <v>8516</v>
      </c>
      <c r="H1616" s="10" t="n">
        <v>0</v>
      </c>
      <c r="I1616" s="10" t="n">
        <v>0.00067419</v>
      </c>
      <c r="J1616" s="10" t="n">
        <f aca="false">H1616-I1616</f>
        <v>-0.00067419</v>
      </c>
    </row>
    <row r="1617" customFormat="false" ht="15" hidden="false" customHeight="false" outlineLevel="0" collapsed="false">
      <c r="A1617" s="2" t="s">
        <v>546</v>
      </c>
      <c r="B1617" s="2" t="s">
        <v>8517</v>
      </c>
      <c r="C1617" s="2" t="s">
        <v>8518</v>
      </c>
      <c r="D1617" s="2" t="s">
        <v>54</v>
      </c>
      <c r="E1617" s="2" t="s">
        <v>4422</v>
      </c>
      <c r="F1617" s="2" t="s">
        <v>29</v>
      </c>
      <c r="G1617" s="2" t="s">
        <v>8519</v>
      </c>
      <c r="H1617" s="10" t="n">
        <v>0</v>
      </c>
      <c r="I1617" s="10" t="n">
        <v>0.00067419</v>
      </c>
      <c r="J1617" s="10" t="n">
        <f aca="false">H1617-I1617</f>
        <v>-0.00067419</v>
      </c>
    </row>
    <row r="1618" customFormat="false" ht="15" hidden="false" customHeight="false" outlineLevel="0" collapsed="false">
      <c r="A1618" s="2" t="s">
        <v>546</v>
      </c>
      <c r="B1618" s="2" t="s">
        <v>8520</v>
      </c>
      <c r="C1618" s="2" t="s">
        <v>8521</v>
      </c>
      <c r="D1618" s="2" t="s">
        <v>54</v>
      </c>
      <c r="E1618" s="2" t="s">
        <v>4422</v>
      </c>
      <c r="F1618" s="2" t="s">
        <v>25</v>
      </c>
      <c r="G1618" s="2" t="s">
        <v>8522</v>
      </c>
      <c r="H1618" s="10" t="n">
        <v>0.0163570000004256</v>
      </c>
      <c r="I1618" s="10" t="n">
        <v>0.00112365</v>
      </c>
      <c r="J1618" s="10" t="n">
        <f aca="false">H1618-I1618</f>
        <v>0.0152333500004256</v>
      </c>
    </row>
    <row r="1619" customFormat="false" ht="15" hidden="false" customHeight="false" outlineLevel="0" collapsed="false">
      <c r="A1619" s="2" t="s">
        <v>546</v>
      </c>
      <c r="B1619" s="2" t="s">
        <v>8523</v>
      </c>
      <c r="C1619" s="2" t="s">
        <v>8524</v>
      </c>
      <c r="D1619" s="2" t="s">
        <v>54</v>
      </c>
      <c r="E1619" s="2" t="s">
        <v>4422</v>
      </c>
      <c r="F1619" s="2" t="s">
        <v>29</v>
      </c>
      <c r="G1619" s="2" t="s">
        <v>8525</v>
      </c>
      <c r="H1619" s="10" t="n">
        <v>3.63797880709171E-012</v>
      </c>
      <c r="I1619" s="10" t="n">
        <v>0.00067419</v>
      </c>
      <c r="J1619" s="10" t="n">
        <f aca="false">H1619-I1619</f>
        <v>-0.000674189996362021</v>
      </c>
    </row>
    <row r="1620" customFormat="false" ht="15" hidden="false" customHeight="false" outlineLevel="0" collapsed="false">
      <c r="A1620" s="2" t="s">
        <v>546</v>
      </c>
      <c r="B1620" s="2" t="s">
        <v>8526</v>
      </c>
      <c r="C1620" s="2" t="s">
        <v>8527</v>
      </c>
      <c r="D1620" s="2" t="s">
        <v>54</v>
      </c>
      <c r="E1620" s="2" t="s">
        <v>4422</v>
      </c>
      <c r="F1620" s="2" t="s">
        <v>25</v>
      </c>
      <c r="G1620" s="2" t="s">
        <v>8528</v>
      </c>
      <c r="H1620" s="10" t="n">
        <v>0.111119999997754</v>
      </c>
      <c r="I1620" s="10" t="n">
        <v>0.00112365</v>
      </c>
      <c r="J1620" s="10" t="n">
        <f aca="false">H1620-I1620</f>
        <v>0.109996349997754</v>
      </c>
    </row>
    <row r="1621" customFormat="false" ht="15" hidden="false" customHeight="false" outlineLevel="0" collapsed="false">
      <c r="A1621" s="2" t="s">
        <v>546</v>
      </c>
      <c r="B1621" s="2" t="s">
        <v>8529</v>
      </c>
      <c r="C1621" s="2" t="s">
        <v>8530</v>
      </c>
      <c r="D1621" s="2" t="s">
        <v>54</v>
      </c>
      <c r="E1621" s="2" t="s">
        <v>4422</v>
      </c>
      <c r="F1621" s="2" t="s">
        <v>25</v>
      </c>
      <c r="G1621" s="2" t="s">
        <v>8531</v>
      </c>
      <c r="H1621" s="10" t="n">
        <v>0.00648499999806518</v>
      </c>
      <c r="I1621" s="10" t="n">
        <v>0.0013378926</v>
      </c>
      <c r="J1621" s="10" t="n">
        <f aca="false">H1621-I1621</f>
        <v>0.00514710739806518</v>
      </c>
    </row>
    <row r="1622" customFormat="false" ht="15" hidden="false" customHeight="false" outlineLevel="0" collapsed="false">
      <c r="A1622" s="2" t="s">
        <v>546</v>
      </c>
      <c r="B1622" s="2" t="s">
        <v>8532</v>
      </c>
      <c r="C1622" s="2" t="s">
        <v>8533</v>
      </c>
      <c r="D1622" s="2" t="s">
        <v>54</v>
      </c>
      <c r="E1622" s="2" t="s">
        <v>4422</v>
      </c>
      <c r="F1622" s="2" t="s">
        <v>29</v>
      </c>
      <c r="G1622" s="2" t="s">
        <v>8097</v>
      </c>
      <c r="H1622" s="10" t="n">
        <v>0</v>
      </c>
      <c r="I1622" s="10" t="n">
        <v>0.00067419</v>
      </c>
      <c r="J1622" s="10" t="n">
        <f aca="false">H1622-I1622</f>
        <v>-0.00067419</v>
      </c>
    </row>
    <row r="1623" customFormat="false" ht="15" hidden="false" customHeight="false" outlineLevel="0" collapsed="false">
      <c r="A1623" s="2" t="s">
        <v>546</v>
      </c>
      <c r="B1623" s="2" t="s">
        <v>8534</v>
      </c>
      <c r="C1623" s="2" t="s">
        <v>8535</v>
      </c>
      <c r="D1623" s="2" t="s">
        <v>54</v>
      </c>
      <c r="E1623" s="2" t="s">
        <v>4422</v>
      </c>
      <c r="F1623" s="2" t="s">
        <v>29</v>
      </c>
      <c r="G1623" s="2" t="s">
        <v>8536</v>
      </c>
      <c r="H1623" s="10" t="n">
        <v>0</v>
      </c>
      <c r="I1623" s="10" t="n">
        <v>0.00067419</v>
      </c>
      <c r="J1623" s="10" t="n">
        <f aca="false">H1623-I1623</f>
        <v>-0.00067419</v>
      </c>
    </row>
    <row r="1624" customFormat="false" ht="15" hidden="false" customHeight="false" outlineLevel="0" collapsed="false">
      <c r="A1624" s="2" t="s">
        <v>546</v>
      </c>
      <c r="B1624" s="2" t="s">
        <v>8537</v>
      </c>
      <c r="C1624" s="2" t="s">
        <v>8538</v>
      </c>
      <c r="D1624" s="2" t="s">
        <v>54</v>
      </c>
      <c r="E1624" s="2" t="s">
        <v>4422</v>
      </c>
      <c r="F1624" s="2" t="s">
        <v>25</v>
      </c>
      <c r="G1624" s="2" t="s">
        <v>8539</v>
      </c>
      <c r="H1624" s="10" t="n">
        <v>0.112803000003623</v>
      </c>
      <c r="I1624" s="10" t="n">
        <v>0.00112365</v>
      </c>
      <c r="J1624" s="10" t="n">
        <f aca="false">H1624-I1624</f>
        <v>0.111679350003623</v>
      </c>
    </row>
    <row r="1625" customFormat="false" ht="15" hidden="false" customHeight="false" outlineLevel="0" collapsed="false">
      <c r="A1625" s="2" t="s">
        <v>546</v>
      </c>
      <c r="B1625" s="2" t="s">
        <v>8540</v>
      </c>
      <c r="C1625" s="2" t="s">
        <v>8541</v>
      </c>
      <c r="D1625" s="2" t="s">
        <v>561</v>
      </c>
      <c r="E1625" s="2" t="s">
        <v>4422</v>
      </c>
      <c r="F1625" s="2" t="s">
        <v>25</v>
      </c>
      <c r="G1625" s="2"/>
      <c r="H1625" s="10" t="n">
        <v>0</v>
      </c>
      <c r="I1625" s="10" t="n">
        <v>0.00112365</v>
      </c>
      <c r="J1625" s="10" t="n">
        <f aca="false">H1625-I1625</f>
        <v>-0.00112365</v>
      </c>
    </row>
    <row r="1626" customFormat="false" ht="15" hidden="false" customHeight="false" outlineLevel="0" collapsed="false">
      <c r="A1626" s="2" t="s">
        <v>546</v>
      </c>
      <c r="B1626" s="2" t="s">
        <v>8542</v>
      </c>
      <c r="C1626" s="2" t="s">
        <v>8543</v>
      </c>
      <c r="D1626" s="2" t="s">
        <v>561</v>
      </c>
      <c r="E1626" s="2" t="s">
        <v>4422</v>
      </c>
      <c r="F1626" s="2" t="s">
        <v>25</v>
      </c>
      <c r="G1626" s="2"/>
      <c r="H1626" s="10" t="n">
        <v>0</v>
      </c>
      <c r="I1626" s="10" t="n">
        <v>0.00112365</v>
      </c>
      <c r="J1626" s="10" t="n">
        <f aca="false">H1626-I1626</f>
        <v>-0.00112365</v>
      </c>
    </row>
    <row r="1627" customFormat="false" ht="15" hidden="false" customHeight="false" outlineLevel="0" collapsed="false">
      <c r="A1627" s="2" t="s">
        <v>546</v>
      </c>
      <c r="B1627" s="2" t="s">
        <v>8544</v>
      </c>
      <c r="C1627" s="2" t="s">
        <v>8545</v>
      </c>
      <c r="D1627" s="2" t="s">
        <v>561</v>
      </c>
      <c r="E1627" s="2" t="s">
        <v>4422</v>
      </c>
      <c r="F1627" s="2" t="s">
        <v>25</v>
      </c>
      <c r="G1627" s="2"/>
      <c r="H1627" s="10" t="n">
        <v>0</v>
      </c>
      <c r="I1627" s="10" t="n">
        <v>0.00112365</v>
      </c>
      <c r="J1627" s="10" t="n">
        <f aca="false">H1627-I1627</f>
        <v>-0.00112365</v>
      </c>
    </row>
    <row r="1628" customFormat="false" ht="15" hidden="false" customHeight="false" outlineLevel="0" collapsed="false">
      <c r="A1628" s="2" t="s">
        <v>546</v>
      </c>
      <c r="B1628" s="2" t="s">
        <v>8546</v>
      </c>
      <c r="C1628" s="2" t="s">
        <v>8547</v>
      </c>
      <c r="D1628" s="2" t="s">
        <v>561</v>
      </c>
      <c r="E1628" s="2" t="s">
        <v>4422</v>
      </c>
      <c r="F1628" s="2" t="s">
        <v>25</v>
      </c>
      <c r="G1628" s="2"/>
      <c r="H1628" s="10" t="n">
        <v>0</v>
      </c>
      <c r="I1628" s="10" t="n">
        <v>0.00112365</v>
      </c>
      <c r="J1628" s="10" t="n">
        <f aca="false">H1628-I1628</f>
        <v>-0.00112365</v>
      </c>
    </row>
    <row r="1629" customFormat="false" ht="15" hidden="false" customHeight="false" outlineLevel="0" collapsed="false">
      <c r="A1629" s="2" t="s">
        <v>546</v>
      </c>
      <c r="B1629" s="2" t="s">
        <v>8548</v>
      </c>
      <c r="C1629" s="2" t="s">
        <v>8549</v>
      </c>
      <c r="D1629" s="2" t="s">
        <v>561</v>
      </c>
      <c r="E1629" s="2" t="s">
        <v>4422</v>
      </c>
      <c r="F1629" s="2" t="s">
        <v>25</v>
      </c>
      <c r="G1629" s="2"/>
      <c r="H1629" s="10" t="n">
        <v>0</v>
      </c>
      <c r="I1629" s="10" t="n">
        <v>0.00112365</v>
      </c>
      <c r="J1629" s="10" t="n">
        <f aca="false">H1629-I1629</f>
        <v>-0.00112365</v>
      </c>
    </row>
    <row r="1630" customFormat="false" ht="15" hidden="false" customHeight="false" outlineLevel="0" collapsed="false">
      <c r="A1630" s="2" t="s">
        <v>546</v>
      </c>
      <c r="B1630" s="2" t="s">
        <v>8550</v>
      </c>
      <c r="C1630" s="2" t="s">
        <v>8551</v>
      </c>
      <c r="D1630" s="2" t="s">
        <v>561</v>
      </c>
      <c r="E1630" s="2" t="s">
        <v>4422</v>
      </c>
      <c r="F1630" s="2" t="s">
        <v>25</v>
      </c>
      <c r="G1630" s="2"/>
      <c r="H1630" s="10" t="n">
        <v>0</v>
      </c>
      <c r="I1630" s="10" t="n">
        <v>0.00112365</v>
      </c>
      <c r="J1630" s="10" t="n">
        <f aca="false">H1630-I1630</f>
        <v>-0.00112365</v>
      </c>
    </row>
    <row r="1631" customFormat="false" ht="15" hidden="false" customHeight="false" outlineLevel="0" collapsed="false">
      <c r="A1631" s="2" t="s">
        <v>546</v>
      </c>
      <c r="B1631" s="2" t="s">
        <v>8552</v>
      </c>
      <c r="C1631" s="2" t="s">
        <v>8553</v>
      </c>
      <c r="D1631" s="2" t="s">
        <v>561</v>
      </c>
      <c r="E1631" s="2" t="s">
        <v>4422</v>
      </c>
      <c r="F1631" s="2" t="s">
        <v>25</v>
      </c>
      <c r="G1631" s="2"/>
      <c r="H1631" s="10" t="n">
        <v>0</v>
      </c>
      <c r="I1631" s="10" t="n">
        <v>0.00112365</v>
      </c>
      <c r="J1631" s="10" t="n">
        <f aca="false">H1631-I1631</f>
        <v>-0.00112365</v>
      </c>
    </row>
    <row r="1632" customFormat="false" ht="15" hidden="false" customHeight="false" outlineLevel="0" collapsed="false">
      <c r="A1632" s="2" t="s">
        <v>546</v>
      </c>
      <c r="B1632" s="2" t="s">
        <v>8554</v>
      </c>
      <c r="C1632" s="2" t="s">
        <v>8555</v>
      </c>
      <c r="D1632" s="2" t="s">
        <v>54</v>
      </c>
      <c r="E1632" s="2" t="s">
        <v>4422</v>
      </c>
      <c r="F1632" s="2" t="s">
        <v>25</v>
      </c>
      <c r="G1632" s="2" t="s">
        <v>8556</v>
      </c>
      <c r="H1632" s="10" t="n">
        <v>0.0101379999978235</v>
      </c>
      <c r="I1632" s="10" t="n">
        <v>0.00145707441</v>
      </c>
      <c r="J1632" s="10" t="n">
        <f aca="false">H1632-I1632</f>
        <v>0.0086809255878235</v>
      </c>
    </row>
    <row r="1633" customFormat="false" ht="15" hidden="false" customHeight="false" outlineLevel="0" collapsed="false">
      <c r="A1633" s="2" t="s">
        <v>546</v>
      </c>
      <c r="B1633" s="2" t="s">
        <v>8557</v>
      </c>
      <c r="C1633" s="2" t="s">
        <v>8558</v>
      </c>
      <c r="D1633" s="2" t="s">
        <v>54</v>
      </c>
      <c r="E1633" s="2" t="s">
        <v>4422</v>
      </c>
      <c r="F1633" s="2" t="s">
        <v>25</v>
      </c>
      <c r="G1633" s="2" t="s">
        <v>8559</v>
      </c>
      <c r="H1633" s="10" t="n">
        <v>0.00263100000302075</v>
      </c>
      <c r="I1633" s="10" t="n">
        <v>0.00145707441</v>
      </c>
      <c r="J1633" s="10" t="n">
        <f aca="false">H1633-I1633</f>
        <v>0.00117392559302075</v>
      </c>
    </row>
    <row r="1634" customFormat="false" ht="15" hidden="false" customHeight="false" outlineLevel="0" collapsed="false">
      <c r="A1634" s="2" t="s">
        <v>546</v>
      </c>
      <c r="B1634" s="2" t="s">
        <v>8560</v>
      </c>
      <c r="C1634" s="2" t="s">
        <v>8561</v>
      </c>
      <c r="D1634" s="2" t="s">
        <v>54</v>
      </c>
      <c r="E1634" s="2" t="s">
        <v>4422</v>
      </c>
      <c r="F1634" s="2" t="s">
        <v>29</v>
      </c>
      <c r="G1634" s="2" t="s">
        <v>8562</v>
      </c>
      <c r="H1634" s="10" t="n">
        <v>0</v>
      </c>
      <c r="I1634" s="10" t="n">
        <v>0.00067419</v>
      </c>
      <c r="J1634" s="10" t="n">
        <f aca="false">H1634-I1634</f>
        <v>-0.00067419</v>
      </c>
    </row>
    <row r="1635" customFormat="false" ht="15" hidden="false" customHeight="false" outlineLevel="0" collapsed="false">
      <c r="A1635" s="2" t="s">
        <v>546</v>
      </c>
      <c r="B1635" s="2" t="s">
        <v>8563</v>
      </c>
      <c r="C1635" s="2" t="s">
        <v>8564</v>
      </c>
      <c r="D1635" s="2" t="s">
        <v>561</v>
      </c>
      <c r="E1635" s="2" t="s">
        <v>4422</v>
      </c>
      <c r="F1635" s="2" t="s">
        <v>24</v>
      </c>
      <c r="G1635" s="2"/>
      <c r="H1635" s="10" t="n">
        <v>0</v>
      </c>
      <c r="I1635" s="10" t="n">
        <v>0.00112365</v>
      </c>
      <c r="J1635" s="10" t="n">
        <f aca="false">H1635-I1635</f>
        <v>-0.00112365</v>
      </c>
    </row>
    <row r="1636" customFormat="false" ht="15" hidden="false" customHeight="false" outlineLevel="0" collapsed="false">
      <c r="A1636" s="2" t="s">
        <v>546</v>
      </c>
      <c r="B1636" s="2" t="s">
        <v>8565</v>
      </c>
      <c r="C1636" s="2" t="s">
        <v>8566</v>
      </c>
      <c r="D1636" s="2" t="s">
        <v>54</v>
      </c>
      <c r="E1636" s="2" t="s">
        <v>4422</v>
      </c>
      <c r="F1636" s="2" t="s">
        <v>25</v>
      </c>
      <c r="G1636" s="2" t="s">
        <v>8567</v>
      </c>
      <c r="H1636" s="10" t="n">
        <v>0.849954999997863</v>
      </c>
      <c r="I1636" s="10" t="n">
        <v>0.00187275</v>
      </c>
      <c r="J1636" s="10" t="n">
        <f aca="false">H1636-I1636</f>
        <v>0.848082249997863</v>
      </c>
    </row>
    <row r="1637" customFormat="false" ht="15" hidden="false" customHeight="false" outlineLevel="0" collapsed="false">
      <c r="A1637" s="2" t="s">
        <v>546</v>
      </c>
      <c r="B1637" s="2" t="s">
        <v>8568</v>
      </c>
      <c r="C1637" s="2" t="s">
        <v>8569</v>
      </c>
      <c r="D1637" s="2" t="s">
        <v>54</v>
      </c>
      <c r="E1637" s="2" t="s">
        <v>4422</v>
      </c>
      <c r="F1637" s="2" t="s">
        <v>29</v>
      </c>
      <c r="G1637" s="2" t="s">
        <v>8570</v>
      </c>
      <c r="H1637" s="10" t="n">
        <v>0</v>
      </c>
      <c r="I1637" s="10" t="n">
        <v>0.00067419</v>
      </c>
      <c r="J1637" s="10" t="n">
        <f aca="false">H1637-I1637</f>
        <v>-0.00067419</v>
      </c>
    </row>
    <row r="1638" customFormat="false" ht="15" hidden="false" customHeight="false" outlineLevel="0" collapsed="false">
      <c r="A1638" s="2" t="s">
        <v>546</v>
      </c>
      <c r="B1638" s="2" t="s">
        <v>8571</v>
      </c>
      <c r="C1638" s="2" t="s">
        <v>8572</v>
      </c>
      <c r="D1638" s="2" t="s">
        <v>54</v>
      </c>
      <c r="E1638" s="2" t="s">
        <v>4422</v>
      </c>
      <c r="F1638" s="2" t="s">
        <v>25</v>
      </c>
      <c r="G1638" s="2" t="s">
        <v>8573</v>
      </c>
      <c r="H1638" s="10" t="n">
        <v>1.24746600000071</v>
      </c>
      <c r="I1638" s="10" t="n">
        <v>0.00112365</v>
      </c>
      <c r="J1638" s="10" t="n">
        <f aca="false">H1638-I1638</f>
        <v>1.24634235000071</v>
      </c>
    </row>
    <row r="1639" customFormat="false" ht="15" hidden="false" customHeight="false" outlineLevel="0" collapsed="false">
      <c r="A1639" s="2" t="s">
        <v>546</v>
      </c>
      <c r="B1639" s="2" t="s">
        <v>8574</v>
      </c>
      <c r="C1639" s="2" t="s">
        <v>8575</v>
      </c>
      <c r="D1639" s="2" t="s">
        <v>54</v>
      </c>
      <c r="E1639" s="2" t="s">
        <v>4422</v>
      </c>
      <c r="F1639" s="2" t="s">
        <v>29</v>
      </c>
      <c r="G1639" s="2" t="s">
        <v>8576</v>
      </c>
      <c r="H1639" s="10" t="n">
        <v>0</v>
      </c>
      <c r="I1639" s="10" t="n">
        <v>0.00067419</v>
      </c>
      <c r="J1639" s="10" t="n">
        <f aca="false">H1639-I1639</f>
        <v>-0.00067419</v>
      </c>
    </row>
    <row r="1640" customFormat="false" ht="15" hidden="false" customHeight="false" outlineLevel="0" collapsed="false">
      <c r="A1640" s="2" t="s">
        <v>546</v>
      </c>
      <c r="B1640" s="2" t="s">
        <v>8577</v>
      </c>
      <c r="C1640" s="2" t="s">
        <v>8578</v>
      </c>
      <c r="D1640" s="2" t="s">
        <v>54</v>
      </c>
      <c r="E1640" s="2" t="s">
        <v>4422</v>
      </c>
      <c r="F1640" s="2" t="s">
        <v>25</v>
      </c>
      <c r="G1640" s="2" t="s">
        <v>8579</v>
      </c>
      <c r="H1640" s="10" t="n">
        <v>0.112633999997343</v>
      </c>
      <c r="I1640" s="10" t="n">
        <v>0.00112365</v>
      </c>
      <c r="J1640" s="10" t="n">
        <f aca="false">H1640-I1640</f>
        <v>0.111510349997343</v>
      </c>
    </row>
    <row r="1641" customFormat="false" ht="15" hidden="false" customHeight="false" outlineLevel="0" collapsed="false">
      <c r="A1641" s="2" t="s">
        <v>546</v>
      </c>
      <c r="B1641" s="2" t="s">
        <v>8580</v>
      </c>
      <c r="C1641" s="2" t="s">
        <v>8581</v>
      </c>
      <c r="D1641" s="2" t="s">
        <v>54</v>
      </c>
      <c r="E1641" s="2" t="s">
        <v>4422</v>
      </c>
      <c r="F1641" s="2" t="s">
        <v>29</v>
      </c>
      <c r="G1641" s="2" t="s">
        <v>8582</v>
      </c>
      <c r="H1641" s="10" t="n">
        <v>0</v>
      </c>
      <c r="I1641" s="10" t="n">
        <v>0.00067419</v>
      </c>
      <c r="J1641" s="10" t="n">
        <f aca="false">H1641-I1641</f>
        <v>-0.00067419</v>
      </c>
    </row>
    <row r="1642" customFormat="false" ht="15" hidden="false" customHeight="false" outlineLevel="0" collapsed="false">
      <c r="A1642" s="2" t="s">
        <v>546</v>
      </c>
      <c r="B1642" s="2" t="s">
        <v>8583</v>
      </c>
      <c r="C1642" s="2" t="s">
        <v>8584</v>
      </c>
      <c r="D1642" s="2" t="s">
        <v>54</v>
      </c>
      <c r="E1642" s="2" t="s">
        <v>4422</v>
      </c>
      <c r="F1642" s="2" t="s">
        <v>24</v>
      </c>
      <c r="G1642" s="2" t="s">
        <v>8585</v>
      </c>
      <c r="H1642" s="10" t="n">
        <v>1.86634500000218</v>
      </c>
      <c r="I1642" s="10" t="n">
        <v>0.00112365</v>
      </c>
      <c r="J1642" s="10" t="n">
        <f aca="false">H1642-I1642</f>
        <v>1.86522135000218</v>
      </c>
    </row>
    <row r="1643" customFormat="false" ht="15" hidden="false" customHeight="false" outlineLevel="0" collapsed="false">
      <c r="A1643" s="2" t="s">
        <v>546</v>
      </c>
      <c r="B1643" s="2" t="s">
        <v>8586</v>
      </c>
      <c r="C1643" s="2" t="s">
        <v>8587</v>
      </c>
      <c r="D1643" s="2" t="s">
        <v>54</v>
      </c>
      <c r="E1643" s="2" t="s">
        <v>4422</v>
      </c>
      <c r="F1643" s="2" t="s">
        <v>29</v>
      </c>
      <c r="G1643" s="2" t="s">
        <v>8097</v>
      </c>
      <c r="H1643" s="10" t="n">
        <v>0</v>
      </c>
      <c r="I1643" s="10" t="n">
        <v>0.00067419</v>
      </c>
      <c r="J1643" s="10" t="n">
        <f aca="false">H1643-I1643</f>
        <v>-0.00067419</v>
      </c>
    </row>
    <row r="1644" customFormat="false" ht="15" hidden="false" customHeight="false" outlineLevel="0" collapsed="false">
      <c r="A1644" s="2" t="s">
        <v>546</v>
      </c>
      <c r="B1644" s="2" t="s">
        <v>8588</v>
      </c>
      <c r="C1644" s="2" t="s">
        <v>8589</v>
      </c>
      <c r="D1644" s="2" t="s">
        <v>54</v>
      </c>
      <c r="E1644" s="2" t="s">
        <v>4422</v>
      </c>
      <c r="F1644" s="2" t="s">
        <v>25</v>
      </c>
      <c r="G1644" s="2" t="s">
        <v>8590</v>
      </c>
      <c r="H1644" s="10" t="n">
        <v>0.199702999998408</v>
      </c>
      <c r="I1644" s="10" t="n">
        <v>0.00112365</v>
      </c>
      <c r="J1644" s="10" t="n">
        <f aca="false">H1644-I1644</f>
        <v>0.198579349998408</v>
      </c>
    </row>
    <row r="1645" customFormat="false" ht="15" hidden="false" customHeight="false" outlineLevel="0" collapsed="false">
      <c r="A1645" s="2" t="s">
        <v>546</v>
      </c>
      <c r="B1645" s="2" t="s">
        <v>8591</v>
      </c>
      <c r="C1645" s="2" t="s">
        <v>8592</v>
      </c>
      <c r="D1645" s="2" t="s">
        <v>54</v>
      </c>
      <c r="E1645" s="2" t="s">
        <v>4422</v>
      </c>
      <c r="F1645" s="2" t="s">
        <v>29</v>
      </c>
      <c r="G1645" s="2" t="s">
        <v>8097</v>
      </c>
      <c r="H1645" s="10" t="n">
        <v>0</v>
      </c>
      <c r="I1645" s="10" t="n">
        <v>0.00067419</v>
      </c>
      <c r="J1645" s="10" t="n">
        <f aca="false">H1645-I1645</f>
        <v>-0.00067419</v>
      </c>
    </row>
    <row r="1646" customFormat="false" ht="15" hidden="false" customHeight="false" outlineLevel="0" collapsed="false">
      <c r="A1646" s="2" t="s">
        <v>546</v>
      </c>
      <c r="B1646" s="2" t="s">
        <v>8593</v>
      </c>
      <c r="C1646" s="2" t="s">
        <v>8594</v>
      </c>
      <c r="D1646" s="2" t="s">
        <v>54</v>
      </c>
      <c r="E1646" s="2" t="s">
        <v>4422</v>
      </c>
      <c r="F1646" s="2" t="s">
        <v>25</v>
      </c>
      <c r="G1646" s="2" t="s">
        <v>8595</v>
      </c>
      <c r="H1646" s="10" t="n">
        <v>0.188088000002608</v>
      </c>
      <c r="I1646" s="10" t="n">
        <v>0.00112365</v>
      </c>
      <c r="J1646" s="10" t="n">
        <f aca="false">H1646-I1646</f>
        <v>0.186964350002608</v>
      </c>
    </row>
    <row r="1647" customFormat="false" ht="15" hidden="false" customHeight="false" outlineLevel="0" collapsed="false">
      <c r="A1647" s="2" t="s">
        <v>546</v>
      </c>
      <c r="B1647" s="2" t="s">
        <v>8596</v>
      </c>
      <c r="C1647" s="2" t="s">
        <v>8597</v>
      </c>
      <c r="D1647" s="2" t="s">
        <v>54</v>
      </c>
      <c r="E1647" s="2" t="s">
        <v>4422</v>
      </c>
      <c r="F1647" s="2" t="s">
        <v>29</v>
      </c>
      <c r="G1647" s="2" t="s">
        <v>8598</v>
      </c>
      <c r="H1647" s="10" t="n">
        <v>0</v>
      </c>
      <c r="I1647" s="10" t="n">
        <v>0.00067419</v>
      </c>
      <c r="J1647" s="10" t="n">
        <f aca="false">H1647-I1647</f>
        <v>-0.00067419</v>
      </c>
    </row>
    <row r="1648" customFormat="false" ht="15" hidden="false" customHeight="false" outlineLevel="0" collapsed="false">
      <c r="A1648" s="2" t="s">
        <v>546</v>
      </c>
      <c r="B1648" s="2" t="s">
        <v>8599</v>
      </c>
      <c r="C1648" s="2" t="s">
        <v>8600</v>
      </c>
      <c r="D1648" s="2" t="s">
        <v>561</v>
      </c>
      <c r="E1648" s="2" t="s">
        <v>4422</v>
      </c>
      <c r="F1648" s="2" t="s">
        <v>24</v>
      </c>
      <c r="G1648" s="2"/>
      <c r="H1648" s="10" t="n">
        <v>0</v>
      </c>
      <c r="I1648" s="10" t="n">
        <v>0.00112365</v>
      </c>
      <c r="J1648" s="10" t="n">
        <f aca="false">H1648-I1648</f>
        <v>-0.00112365</v>
      </c>
    </row>
    <row r="1649" customFormat="false" ht="15" hidden="false" customHeight="false" outlineLevel="0" collapsed="false">
      <c r="A1649" s="2" t="s">
        <v>546</v>
      </c>
      <c r="B1649" s="2" t="s">
        <v>8601</v>
      </c>
      <c r="C1649" s="2" t="s">
        <v>8602</v>
      </c>
      <c r="D1649" s="2" t="s">
        <v>54</v>
      </c>
      <c r="E1649" s="2" t="s">
        <v>4422</v>
      </c>
      <c r="F1649" s="2" t="s">
        <v>24</v>
      </c>
      <c r="G1649" s="2" t="s">
        <v>8603</v>
      </c>
      <c r="H1649" s="10" t="n">
        <v>0.893706000002567</v>
      </c>
      <c r="I1649" s="10" t="n">
        <v>0.00112365</v>
      </c>
      <c r="J1649" s="10" t="n">
        <f aca="false">H1649-I1649</f>
        <v>0.892582350002567</v>
      </c>
    </row>
    <row r="1650" customFormat="false" ht="15" hidden="false" customHeight="false" outlineLevel="0" collapsed="false">
      <c r="A1650" s="2" t="s">
        <v>546</v>
      </c>
      <c r="B1650" s="2" t="s">
        <v>8604</v>
      </c>
      <c r="C1650" s="2" t="s">
        <v>8605</v>
      </c>
      <c r="D1650" s="2" t="s">
        <v>54</v>
      </c>
      <c r="E1650" s="2" t="s">
        <v>4422</v>
      </c>
      <c r="F1650" s="2" t="s">
        <v>29</v>
      </c>
      <c r="G1650" s="2" t="s">
        <v>8606</v>
      </c>
      <c r="H1650" s="10" t="n">
        <v>-3.63797880709171E-012</v>
      </c>
      <c r="I1650" s="10" t="n">
        <v>0.00067419</v>
      </c>
      <c r="J1650" s="10" t="n">
        <f aca="false">H1650-I1650</f>
        <v>-0.000674190003637979</v>
      </c>
    </row>
    <row r="1651" customFormat="false" ht="15" hidden="false" customHeight="false" outlineLevel="0" collapsed="false">
      <c r="A1651" s="2" t="s">
        <v>546</v>
      </c>
      <c r="B1651" s="2" t="s">
        <v>8607</v>
      </c>
      <c r="C1651" s="2" t="s">
        <v>8608</v>
      </c>
      <c r="D1651" s="2" t="s">
        <v>54</v>
      </c>
      <c r="E1651" s="2" t="s">
        <v>4422</v>
      </c>
      <c r="F1651" s="2" t="s">
        <v>25</v>
      </c>
      <c r="G1651" s="2" t="s">
        <v>8609</v>
      </c>
      <c r="H1651" s="10" t="n">
        <v>0.143533999998908</v>
      </c>
      <c r="I1651" s="10" t="n">
        <v>0.00112365</v>
      </c>
      <c r="J1651" s="10" t="n">
        <f aca="false">H1651-I1651</f>
        <v>0.142410349998908</v>
      </c>
    </row>
    <row r="1652" customFormat="false" ht="15" hidden="false" customHeight="false" outlineLevel="0" collapsed="false">
      <c r="A1652" s="2" t="s">
        <v>546</v>
      </c>
      <c r="B1652" s="2" t="s">
        <v>8610</v>
      </c>
      <c r="C1652" s="2" t="s">
        <v>8611</v>
      </c>
      <c r="D1652" s="2" t="s">
        <v>54</v>
      </c>
      <c r="E1652" s="2" t="s">
        <v>4422</v>
      </c>
      <c r="F1652" s="2" t="s">
        <v>29</v>
      </c>
      <c r="G1652" s="2" t="s">
        <v>8097</v>
      </c>
      <c r="H1652" s="10" t="n">
        <v>0</v>
      </c>
      <c r="I1652" s="10" t="n">
        <v>0.00067419</v>
      </c>
      <c r="J1652" s="10" t="n">
        <f aca="false">H1652-I1652</f>
        <v>-0.00067419</v>
      </c>
    </row>
    <row r="1653" customFormat="false" ht="15" hidden="false" customHeight="false" outlineLevel="0" collapsed="false">
      <c r="A1653" s="2" t="s">
        <v>546</v>
      </c>
      <c r="B1653" s="2" t="s">
        <v>8612</v>
      </c>
      <c r="C1653" s="2" t="s">
        <v>8613</v>
      </c>
      <c r="D1653" s="2" t="s">
        <v>561</v>
      </c>
      <c r="E1653" s="2" t="s">
        <v>4422</v>
      </c>
      <c r="F1653" s="2" t="s">
        <v>25</v>
      </c>
      <c r="G1653" s="2"/>
      <c r="H1653" s="10" t="n">
        <v>0</v>
      </c>
      <c r="I1653" s="10" t="n">
        <v>0.00112365</v>
      </c>
      <c r="J1653" s="10" t="n">
        <f aca="false">H1653-I1653</f>
        <v>-0.00112365</v>
      </c>
    </row>
    <row r="1654" customFormat="false" ht="15" hidden="false" customHeight="false" outlineLevel="0" collapsed="false">
      <c r="A1654" s="2" t="s">
        <v>546</v>
      </c>
      <c r="B1654" s="2" t="s">
        <v>8614</v>
      </c>
      <c r="C1654" s="2" t="s">
        <v>8615</v>
      </c>
      <c r="D1654" s="2" t="s">
        <v>54</v>
      </c>
      <c r="E1654" s="2" t="s">
        <v>4422</v>
      </c>
      <c r="F1654" s="2" t="s">
        <v>24</v>
      </c>
      <c r="G1654" s="2" t="s">
        <v>8616</v>
      </c>
      <c r="H1654" s="10" t="n">
        <v>0.187834000003932</v>
      </c>
      <c r="I1654" s="10" t="n">
        <v>0.00112365</v>
      </c>
      <c r="J1654" s="10" t="n">
        <f aca="false">H1654-I1654</f>
        <v>0.186710350003932</v>
      </c>
    </row>
    <row r="1655" customFormat="false" ht="15" hidden="false" customHeight="false" outlineLevel="0" collapsed="false">
      <c r="A1655" s="2" t="s">
        <v>546</v>
      </c>
      <c r="B1655" s="2" t="s">
        <v>8617</v>
      </c>
      <c r="C1655" s="2" t="s">
        <v>8618</v>
      </c>
      <c r="D1655" s="2" t="s">
        <v>54</v>
      </c>
      <c r="E1655" s="2" t="s">
        <v>4422</v>
      </c>
      <c r="F1655" s="2" t="s">
        <v>29</v>
      </c>
      <c r="G1655" s="2" t="s">
        <v>8619</v>
      </c>
      <c r="H1655" s="10" t="n">
        <v>0</v>
      </c>
      <c r="I1655" s="10" t="n">
        <v>0.00067419</v>
      </c>
      <c r="J1655" s="10" t="n">
        <f aca="false">H1655-I1655</f>
        <v>-0.00067419</v>
      </c>
    </row>
    <row r="1656" customFormat="false" ht="15" hidden="false" customHeight="false" outlineLevel="0" collapsed="false">
      <c r="A1656" s="2" t="s">
        <v>546</v>
      </c>
      <c r="B1656" s="2" t="s">
        <v>8620</v>
      </c>
      <c r="C1656" s="2" t="s">
        <v>8621</v>
      </c>
      <c r="D1656" s="2" t="s">
        <v>54</v>
      </c>
      <c r="E1656" s="2" t="s">
        <v>4422</v>
      </c>
      <c r="F1656" s="2" t="s">
        <v>25</v>
      </c>
      <c r="G1656" s="2" t="s">
        <v>8622</v>
      </c>
      <c r="H1656" s="10" t="n">
        <v>0.32861899999989</v>
      </c>
      <c r="I1656" s="10" t="n">
        <v>0.00112365</v>
      </c>
      <c r="J1656" s="10" t="n">
        <f aca="false">H1656-I1656</f>
        <v>0.32749534999989</v>
      </c>
    </row>
    <row r="1657" customFormat="false" ht="15" hidden="false" customHeight="false" outlineLevel="0" collapsed="false">
      <c r="A1657" s="2" t="s">
        <v>546</v>
      </c>
      <c r="B1657" s="2" t="s">
        <v>8623</v>
      </c>
      <c r="C1657" s="2" t="s">
        <v>8624</v>
      </c>
      <c r="D1657" s="2" t="s">
        <v>54</v>
      </c>
      <c r="E1657" s="2" t="s">
        <v>4422</v>
      </c>
      <c r="F1657" s="2" t="s">
        <v>29</v>
      </c>
      <c r="G1657" s="2" t="s">
        <v>8295</v>
      </c>
      <c r="H1657" s="10" t="n">
        <v>0</v>
      </c>
      <c r="I1657" s="10" t="n">
        <v>0.00067419</v>
      </c>
      <c r="J1657" s="10" t="n">
        <f aca="false">H1657-I1657</f>
        <v>-0.00067419</v>
      </c>
    </row>
    <row r="1658" customFormat="false" ht="15" hidden="false" customHeight="false" outlineLevel="0" collapsed="false">
      <c r="A1658" s="2" t="s">
        <v>546</v>
      </c>
      <c r="B1658" s="2" t="s">
        <v>8625</v>
      </c>
      <c r="C1658" s="2" t="s">
        <v>8626</v>
      </c>
      <c r="D1658" s="2" t="s">
        <v>561</v>
      </c>
      <c r="E1658" s="2" t="s">
        <v>4422</v>
      </c>
      <c r="F1658" s="2" t="s">
        <v>25</v>
      </c>
      <c r="G1658" s="2"/>
      <c r="H1658" s="10" t="n">
        <v>0</v>
      </c>
      <c r="I1658" s="10" t="n">
        <v>0.00112365</v>
      </c>
      <c r="J1658" s="10" t="n">
        <f aca="false">H1658-I1658</f>
        <v>-0.00112365</v>
      </c>
    </row>
    <row r="1659" customFormat="false" ht="15" hidden="false" customHeight="false" outlineLevel="0" collapsed="false">
      <c r="A1659" s="2" t="s">
        <v>546</v>
      </c>
      <c r="B1659" s="2" t="s">
        <v>8627</v>
      </c>
      <c r="C1659" s="2" t="s">
        <v>8628</v>
      </c>
      <c r="D1659" s="2" t="s">
        <v>54</v>
      </c>
      <c r="E1659" s="2" t="s">
        <v>4422</v>
      </c>
      <c r="F1659" s="2" t="s">
        <v>24</v>
      </c>
      <c r="G1659" s="2" t="s">
        <v>8629</v>
      </c>
      <c r="H1659" s="10" t="n">
        <v>0.11825300000055</v>
      </c>
      <c r="I1659" s="10" t="n">
        <v>0.00112365</v>
      </c>
      <c r="J1659" s="10" t="n">
        <f aca="false">H1659-I1659</f>
        <v>0.11712935000055</v>
      </c>
    </row>
    <row r="1660" customFormat="false" ht="15" hidden="false" customHeight="false" outlineLevel="0" collapsed="false">
      <c r="A1660" s="2" t="s">
        <v>546</v>
      </c>
      <c r="B1660" s="2" t="s">
        <v>8630</v>
      </c>
      <c r="C1660" s="2" t="s">
        <v>8631</v>
      </c>
      <c r="D1660" s="2" t="s">
        <v>54</v>
      </c>
      <c r="E1660" s="2" t="s">
        <v>4422</v>
      </c>
      <c r="F1660" s="2" t="s">
        <v>29</v>
      </c>
      <c r="G1660" s="2" t="s">
        <v>8632</v>
      </c>
      <c r="H1660" s="10" t="n">
        <v>0</v>
      </c>
      <c r="I1660" s="10" t="n">
        <v>0.00067419</v>
      </c>
      <c r="J1660" s="10" t="n">
        <f aca="false">H1660-I1660</f>
        <v>-0.00067419</v>
      </c>
    </row>
    <row r="1661" customFormat="false" ht="15" hidden="false" customHeight="false" outlineLevel="0" collapsed="false">
      <c r="A1661" s="2" t="s">
        <v>546</v>
      </c>
      <c r="B1661" s="2" t="s">
        <v>8633</v>
      </c>
      <c r="C1661" s="2" t="s">
        <v>8634</v>
      </c>
      <c r="D1661" s="2" t="s">
        <v>54</v>
      </c>
      <c r="E1661" s="2" t="s">
        <v>4422</v>
      </c>
      <c r="F1661" s="2" t="s">
        <v>25</v>
      </c>
      <c r="G1661" s="2" t="s">
        <v>8635</v>
      </c>
      <c r="H1661" s="10" t="n">
        <v>1.21962699999858</v>
      </c>
      <c r="I1661" s="10" t="n">
        <v>0.00112365</v>
      </c>
      <c r="J1661" s="10" t="n">
        <f aca="false">H1661-I1661</f>
        <v>1.21850334999858</v>
      </c>
    </row>
    <row r="1662" customFormat="false" ht="15" hidden="false" customHeight="false" outlineLevel="0" collapsed="false">
      <c r="A1662" s="2" t="s">
        <v>546</v>
      </c>
      <c r="B1662" s="2" t="s">
        <v>8636</v>
      </c>
      <c r="C1662" s="2" t="s">
        <v>8637</v>
      </c>
      <c r="D1662" s="2" t="s">
        <v>54</v>
      </c>
      <c r="E1662" s="2" t="s">
        <v>4422</v>
      </c>
      <c r="F1662" s="2" t="s">
        <v>29</v>
      </c>
      <c r="G1662" s="2" t="s">
        <v>8295</v>
      </c>
      <c r="H1662" s="10" t="n">
        <v>0</v>
      </c>
      <c r="I1662" s="10" t="n">
        <v>0.00067419</v>
      </c>
      <c r="J1662" s="10" t="n">
        <f aca="false">H1662-I1662</f>
        <v>-0.00067419</v>
      </c>
    </row>
    <row r="1663" customFormat="false" ht="15" hidden="false" customHeight="false" outlineLevel="0" collapsed="false">
      <c r="A1663" s="2" t="s">
        <v>546</v>
      </c>
      <c r="B1663" s="2" t="s">
        <v>8638</v>
      </c>
      <c r="C1663" s="2" t="s">
        <v>8639</v>
      </c>
      <c r="D1663" s="2" t="s">
        <v>54</v>
      </c>
      <c r="E1663" s="2" t="s">
        <v>4422</v>
      </c>
      <c r="F1663" s="2" t="s">
        <v>25</v>
      </c>
      <c r="G1663" s="2" t="s">
        <v>8640</v>
      </c>
      <c r="H1663" s="10" t="n">
        <v>0.113942999996652</v>
      </c>
      <c r="I1663" s="10" t="n">
        <v>0.00112365</v>
      </c>
      <c r="J1663" s="10" t="n">
        <f aca="false">H1663-I1663</f>
        <v>0.112819349996652</v>
      </c>
    </row>
    <row r="1664" customFormat="false" ht="15" hidden="false" customHeight="false" outlineLevel="0" collapsed="false">
      <c r="A1664" s="2" t="s">
        <v>546</v>
      </c>
      <c r="B1664" s="2" t="s">
        <v>8641</v>
      </c>
      <c r="C1664" s="2" t="s">
        <v>8642</v>
      </c>
      <c r="D1664" s="2" t="s">
        <v>54</v>
      </c>
      <c r="E1664" s="2" t="s">
        <v>4422</v>
      </c>
      <c r="F1664" s="2" t="s">
        <v>29</v>
      </c>
      <c r="G1664" s="2" t="s">
        <v>8643</v>
      </c>
      <c r="H1664" s="10" t="n">
        <v>3.63797880709171E-012</v>
      </c>
      <c r="I1664" s="10" t="n">
        <v>0.00067419</v>
      </c>
      <c r="J1664" s="10" t="n">
        <f aca="false">H1664-I1664</f>
        <v>-0.000674189996362021</v>
      </c>
    </row>
    <row r="1665" customFormat="false" ht="15" hidden="false" customHeight="false" outlineLevel="0" collapsed="false">
      <c r="A1665" s="2" t="s">
        <v>546</v>
      </c>
      <c r="B1665" s="2" t="s">
        <v>8644</v>
      </c>
      <c r="C1665" s="2" t="s">
        <v>8645</v>
      </c>
      <c r="D1665" s="2" t="s">
        <v>561</v>
      </c>
      <c r="E1665" s="2" t="s">
        <v>4422</v>
      </c>
      <c r="F1665" s="2" t="s">
        <v>25</v>
      </c>
      <c r="G1665" s="2"/>
      <c r="H1665" s="10" t="n">
        <v>0</v>
      </c>
      <c r="I1665" s="10" t="n">
        <v>0.00112365</v>
      </c>
      <c r="J1665" s="10" t="n">
        <f aca="false">H1665-I1665</f>
        <v>-0.00112365</v>
      </c>
    </row>
    <row r="1666" customFormat="false" ht="15" hidden="false" customHeight="false" outlineLevel="0" collapsed="false">
      <c r="A1666" s="2" t="s">
        <v>546</v>
      </c>
      <c r="B1666" s="2" t="s">
        <v>8646</v>
      </c>
      <c r="C1666" s="2" t="s">
        <v>8647</v>
      </c>
      <c r="D1666" s="2" t="s">
        <v>561</v>
      </c>
      <c r="E1666" s="2" t="s">
        <v>4422</v>
      </c>
      <c r="F1666" s="2" t="s">
        <v>25</v>
      </c>
      <c r="G1666" s="2"/>
      <c r="H1666" s="10" t="n">
        <v>0</v>
      </c>
      <c r="I1666" s="10" t="n">
        <v>0.00112365</v>
      </c>
      <c r="J1666" s="10" t="n">
        <f aca="false">H1666-I1666</f>
        <v>-0.00112365</v>
      </c>
    </row>
    <row r="1667" customFormat="false" ht="15" hidden="false" customHeight="false" outlineLevel="0" collapsed="false">
      <c r="A1667" s="2" t="s">
        <v>546</v>
      </c>
      <c r="B1667" s="2" t="s">
        <v>8648</v>
      </c>
      <c r="C1667" s="2" t="s">
        <v>8649</v>
      </c>
      <c r="D1667" s="2" t="s">
        <v>561</v>
      </c>
      <c r="E1667" s="2" t="s">
        <v>4422</v>
      </c>
      <c r="F1667" s="2" t="s">
        <v>25</v>
      </c>
      <c r="G1667" s="2"/>
      <c r="H1667" s="10" t="n">
        <v>0</v>
      </c>
      <c r="I1667" s="10" t="n">
        <v>0.00112365</v>
      </c>
      <c r="J1667" s="10" t="n">
        <f aca="false">H1667-I1667</f>
        <v>-0.00112365</v>
      </c>
    </row>
    <row r="1668" customFormat="false" ht="15" hidden="false" customHeight="false" outlineLevel="0" collapsed="false">
      <c r="A1668" s="2" t="s">
        <v>546</v>
      </c>
      <c r="B1668" s="2" t="s">
        <v>8650</v>
      </c>
      <c r="C1668" s="2" t="s">
        <v>8651</v>
      </c>
      <c r="D1668" s="2" t="s">
        <v>561</v>
      </c>
      <c r="E1668" s="2" t="s">
        <v>4422</v>
      </c>
      <c r="F1668" s="2" t="s">
        <v>25</v>
      </c>
      <c r="G1668" s="2"/>
      <c r="H1668" s="10" t="n">
        <v>0</v>
      </c>
      <c r="I1668" s="10" t="n">
        <v>0.00112365</v>
      </c>
      <c r="J1668" s="10" t="n">
        <f aca="false">H1668-I1668</f>
        <v>-0.00112365</v>
      </c>
    </row>
    <row r="1669" customFormat="false" ht="15" hidden="false" customHeight="false" outlineLevel="0" collapsed="false">
      <c r="A1669" s="2" t="s">
        <v>546</v>
      </c>
      <c r="B1669" s="2" t="s">
        <v>8652</v>
      </c>
      <c r="C1669" s="2" t="s">
        <v>8653</v>
      </c>
      <c r="D1669" s="2" t="s">
        <v>561</v>
      </c>
      <c r="E1669" s="2" t="s">
        <v>4422</v>
      </c>
      <c r="F1669" s="2" t="s">
        <v>25</v>
      </c>
      <c r="G1669" s="2"/>
      <c r="H1669" s="10" t="n">
        <v>0</v>
      </c>
      <c r="I1669" s="10" t="n">
        <v>0.00112365</v>
      </c>
      <c r="J1669" s="10" t="n">
        <f aca="false">H1669-I1669</f>
        <v>-0.00112365</v>
      </c>
    </row>
    <row r="1670" customFormat="false" ht="15" hidden="false" customHeight="false" outlineLevel="0" collapsed="false">
      <c r="A1670" s="2" t="s">
        <v>546</v>
      </c>
      <c r="B1670" s="2" t="s">
        <v>8654</v>
      </c>
      <c r="C1670" s="2" t="s">
        <v>8655</v>
      </c>
      <c r="D1670" s="2" t="s">
        <v>54</v>
      </c>
      <c r="E1670" s="2" t="s">
        <v>4422</v>
      </c>
      <c r="F1670" s="2" t="s">
        <v>25</v>
      </c>
      <c r="G1670" s="2" t="s">
        <v>8656</v>
      </c>
      <c r="H1670" s="10" t="n">
        <v>0.683019000000058</v>
      </c>
      <c r="I1670" s="10" t="n">
        <v>0.00112365</v>
      </c>
      <c r="J1670" s="10" t="n">
        <f aca="false">H1670-I1670</f>
        <v>0.681895350000058</v>
      </c>
    </row>
    <row r="1671" customFormat="false" ht="15" hidden="false" customHeight="false" outlineLevel="0" collapsed="false">
      <c r="A1671" s="2" t="s">
        <v>546</v>
      </c>
      <c r="B1671" s="2" t="s">
        <v>8657</v>
      </c>
      <c r="C1671" s="2" t="s">
        <v>8658</v>
      </c>
      <c r="D1671" s="2" t="s">
        <v>54</v>
      </c>
      <c r="E1671" s="2" t="s">
        <v>4422</v>
      </c>
      <c r="F1671" s="2" t="s">
        <v>29</v>
      </c>
      <c r="G1671" s="2" t="s">
        <v>8659</v>
      </c>
      <c r="H1671" s="10" t="n">
        <v>0</v>
      </c>
      <c r="I1671" s="10" t="n">
        <v>0.00067419</v>
      </c>
      <c r="J1671" s="10" t="n">
        <f aca="false">H1671-I1671</f>
        <v>-0.00067419</v>
      </c>
    </row>
    <row r="1672" customFormat="false" ht="15" hidden="false" customHeight="false" outlineLevel="0" collapsed="false">
      <c r="A1672" s="2" t="s">
        <v>546</v>
      </c>
      <c r="B1672" s="2" t="s">
        <v>8660</v>
      </c>
      <c r="C1672" s="2" t="s">
        <v>8661</v>
      </c>
      <c r="D1672" s="2" t="s">
        <v>54</v>
      </c>
      <c r="E1672" s="2" t="s">
        <v>4422</v>
      </c>
      <c r="F1672" s="2" t="s">
        <v>24</v>
      </c>
      <c r="G1672" s="2" t="s">
        <v>8662</v>
      </c>
      <c r="H1672" s="10" t="n">
        <v>0.293766999995569</v>
      </c>
      <c r="I1672" s="10" t="n">
        <v>0.00112365</v>
      </c>
      <c r="J1672" s="10" t="n">
        <f aca="false">H1672-I1672</f>
        <v>0.292643349995569</v>
      </c>
    </row>
    <row r="1673" customFormat="false" ht="15" hidden="false" customHeight="false" outlineLevel="0" collapsed="false">
      <c r="A1673" s="2" t="s">
        <v>546</v>
      </c>
      <c r="B1673" s="2" t="s">
        <v>8663</v>
      </c>
      <c r="C1673" s="2" t="s">
        <v>8664</v>
      </c>
      <c r="D1673" s="2" t="s">
        <v>54</v>
      </c>
      <c r="E1673" s="2" t="s">
        <v>4422</v>
      </c>
      <c r="F1673" s="2" t="s">
        <v>29</v>
      </c>
      <c r="G1673" s="2" t="s">
        <v>8665</v>
      </c>
      <c r="H1673" s="10" t="n">
        <v>3.63797880709171E-012</v>
      </c>
      <c r="I1673" s="10" t="n">
        <v>0.00067419</v>
      </c>
      <c r="J1673" s="10" t="n">
        <f aca="false">H1673-I1673</f>
        <v>-0.000674189996362021</v>
      </c>
    </row>
    <row r="1674" customFormat="false" ht="15" hidden="false" customHeight="false" outlineLevel="0" collapsed="false">
      <c r="A1674" s="2" t="s">
        <v>546</v>
      </c>
      <c r="B1674" s="2" t="s">
        <v>8666</v>
      </c>
      <c r="C1674" s="2" t="s">
        <v>8667</v>
      </c>
      <c r="D1674" s="2" t="s">
        <v>54</v>
      </c>
      <c r="E1674" s="2" t="s">
        <v>4422</v>
      </c>
      <c r="F1674" s="2" t="s">
        <v>24</v>
      </c>
      <c r="G1674" s="2" t="s">
        <v>8668</v>
      </c>
      <c r="H1674" s="10" t="n">
        <v>0.516159000002517</v>
      </c>
      <c r="I1674" s="10" t="n">
        <v>0.00112365</v>
      </c>
      <c r="J1674" s="10" t="n">
        <f aca="false">H1674-I1674</f>
        <v>0.515035350002517</v>
      </c>
    </row>
    <row r="1675" customFormat="false" ht="15" hidden="false" customHeight="false" outlineLevel="0" collapsed="false">
      <c r="A1675" s="2" t="s">
        <v>546</v>
      </c>
      <c r="B1675" s="2" t="s">
        <v>8669</v>
      </c>
      <c r="C1675" s="2" t="s">
        <v>8670</v>
      </c>
      <c r="D1675" s="2" t="s">
        <v>54</v>
      </c>
      <c r="E1675" s="2" t="s">
        <v>4422</v>
      </c>
      <c r="F1675" s="2" t="s">
        <v>29</v>
      </c>
      <c r="G1675" s="2" t="s">
        <v>8097</v>
      </c>
      <c r="H1675" s="10" t="n">
        <v>0</v>
      </c>
      <c r="I1675" s="10" t="n">
        <v>0.00067419</v>
      </c>
      <c r="J1675" s="10" t="n">
        <f aca="false">H1675-I1675</f>
        <v>-0.00067419</v>
      </c>
    </row>
    <row r="1676" customFormat="false" ht="15" hidden="false" customHeight="false" outlineLevel="0" collapsed="false">
      <c r="A1676" s="2" t="s">
        <v>546</v>
      </c>
      <c r="B1676" s="2" t="s">
        <v>8671</v>
      </c>
      <c r="C1676" s="2" t="s">
        <v>8672</v>
      </c>
      <c r="D1676" s="2" t="s">
        <v>54</v>
      </c>
      <c r="E1676" s="2" t="s">
        <v>4422</v>
      </c>
      <c r="F1676" s="2" t="s">
        <v>25</v>
      </c>
      <c r="G1676" s="2" t="s">
        <v>8673</v>
      </c>
      <c r="H1676" s="10" t="n">
        <v>0.135911999997916</v>
      </c>
      <c r="I1676" s="10" t="n">
        <v>0.00112365</v>
      </c>
      <c r="J1676" s="10" t="n">
        <f aca="false">H1676-I1676</f>
        <v>0.134788349997916</v>
      </c>
    </row>
    <row r="1677" customFormat="false" ht="15" hidden="false" customHeight="false" outlineLevel="0" collapsed="false">
      <c r="A1677" s="2" t="s">
        <v>546</v>
      </c>
      <c r="B1677" s="2" t="s">
        <v>8674</v>
      </c>
      <c r="C1677" s="2" t="s">
        <v>8675</v>
      </c>
      <c r="D1677" s="2" t="s">
        <v>54</v>
      </c>
      <c r="E1677" s="2" t="s">
        <v>4422</v>
      </c>
      <c r="F1677" s="2" t="s">
        <v>29</v>
      </c>
      <c r="G1677" s="2" t="s">
        <v>8676</v>
      </c>
      <c r="H1677" s="10" t="n">
        <v>0</v>
      </c>
      <c r="I1677" s="10" t="n">
        <v>0.00067419</v>
      </c>
      <c r="J1677" s="10" t="n">
        <f aca="false">H1677-I1677</f>
        <v>-0.00067419</v>
      </c>
    </row>
    <row r="1678" customFormat="false" ht="15" hidden="false" customHeight="false" outlineLevel="0" collapsed="false">
      <c r="A1678" s="2" t="s">
        <v>546</v>
      </c>
      <c r="B1678" s="2" t="s">
        <v>8677</v>
      </c>
      <c r="C1678" s="2" t="s">
        <v>8678</v>
      </c>
      <c r="D1678" s="2" t="s">
        <v>54</v>
      </c>
      <c r="E1678" s="2" t="s">
        <v>4422</v>
      </c>
      <c r="F1678" s="2" t="s">
        <v>24</v>
      </c>
      <c r="G1678" s="2" t="s">
        <v>8679</v>
      </c>
      <c r="H1678" s="10" t="n">
        <v>0.844506000001275</v>
      </c>
      <c r="I1678" s="10" t="n">
        <v>0.00112365</v>
      </c>
      <c r="J1678" s="10" t="n">
        <f aca="false">H1678-I1678</f>
        <v>0.843382350001275</v>
      </c>
    </row>
    <row r="1679" customFormat="false" ht="15" hidden="false" customHeight="false" outlineLevel="0" collapsed="false">
      <c r="A1679" s="2" t="s">
        <v>546</v>
      </c>
      <c r="B1679" s="2" t="s">
        <v>8680</v>
      </c>
      <c r="C1679" s="2" t="s">
        <v>8681</v>
      </c>
      <c r="D1679" s="2" t="s">
        <v>54</v>
      </c>
      <c r="E1679" s="2" t="s">
        <v>4422</v>
      </c>
      <c r="F1679" s="2" t="s">
        <v>29</v>
      </c>
      <c r="G1679" s="2" t="s">
        <v>8682</v>
      </c>
      <c r="H1679" s="10" t="n">
        <v>0</v>
      </c>
      <c r="I1679" s="10" t="n">
        <v>0.00067419</v>
      </c>
      <c r="J1679" s="10" t="n">
        <f aca="false">H1679-I1679</f>
        <v>-0.00067419</v>
      </c>
    </row>
    <row r="1680" customFormat="false" ht="15" hidden="false" customHeight="false" outlineLevel="0" collapsed="false">
      <c r="A1680" s="2" t="s">
        <v>546</v>
      </c>
      <c r="B1680" s="2" t="s">
        <v>8683</v>
      </c>
      <c r="C1680" s="2" t="s">
        <v>8684</v>
      </c>
      <c r="D1680" s="2" t="s">
        <v>561</v>
      </c>
      <c r="E1680" s="2" t="s">
        <v>4422</v>
      </c>
      <c r="F1680" s="2" t="s">
        <v>25</v>
      </c>
      <c r="G1680" s="2"/>
      <c r="H1680" s="10" t="n">
        <v>0</v>
      </c>
      <c r="I1680" s="10" t="n">
        <v>0.00112365</v>
      </c>
      <c r="J1680" s="10" t="n">
        <f aca="false">H1680-I1680</f>
        <v>-0.00112365</v>
      </c>
    </row>
    <row r="1681" customFormat="false" ht="15" hidden="false" customHeight="false" outlineLevel="0" collapsed="false">
      <c r="A1681" s="2" t="s">
        <v>546</v>
      </c>
      <c r="B1681" s="2" t="s">
        <v>8685</v>
      </c>
      <c r="C1681" s="2" t="s">
        <v>8686</v>
      </c>
      <c r="D1681" s="2" t="s">
        <v>54</v>
      </c>
      <c r="E1681" s="2" t="s">
        <v>4422</v>
      </c>
      <c r="F1681" s="2" t="s">
        <v>25</v>
      </c>
      <c r="G1681" s="2" t="s">
        <v>8687</v>
      </c>
      <c r="H1681" s="10" t="n">
        <v>0.160227000000305</v>
      </c>
      <c r="I1681" s="10" t="n">
        <v>0.00112365</v>
      </c>
      <c r="J1681" s="10" t="n">
        <f aca="false">H1681-I1681</f>
        <v>0.159103350000304</v>
      </c>
    </row>
    <row r="1682" customFormat="false" ht="15" hidden="false" customHeight="false" outlineLevel="0" collapsed="false">
      <c r="A1682" s="2" t="s">
        <v>546</v>
      </c>
      <c r="B1682" s="2" t="s">
        <v>8688</v>
      </c>
      <c r="C1682" s="2" t="s">
        <v>8689</v>
      </c>
      <c r="D1682" s="2" t="s">
        <v>54</v>
      </c>
      <c r="E1682" s="2" t="s">
        <v>4422</v>
      </c>
      <c r="F1682" s="2" t="s">
        <v>29</v>
      </c>
      <c r="G1682" s="2" t="s">
        <v>8690</v>
      </c>
      <c r="H1682" s="10" t="n">
        <v>0</v>
      </c>
      <c r="I1682" s="10" t="n">
        <v>0.00067419</v>
      </c>
      <c r="J1682" s="10" t="n">
        <f aca="false">H1682-I1682</f>
        <v>-0.00067419</v>
      </c>
    </row>
    <row r="1683" customFormat="false" ht="15" hidden="false" customHeight="false" outlineLevel="0" collapsed="false">
      <c r="A1683" s="2" t="s">
        <v>546</v>
      </c>
      <c r="B1683" s="2" t="s">
        <v>8691</v>
      </c>
      <c r="C1683" s="2" t="s">
        <v>8692</v>
      </c>
      <c r="D1683" s="2" t="s">
        <v>561</v>
      </c>
      <c r="E1683" s="2" t="s">
        <v>4422</v>
      </c>
      <c r="F1683" s="2" t="s">
        <v>25</v>
      </c>
      <c r="G1683" s="2"/>
      <c r="H1683" s="10" t="n">
        <v>0</v>
      </c>
      <c r="I1683" s="10" t="n">
        <v>0.00112365</v>
      </c>
      <c r="J1683" s="10" t="n">
        <f aca="false">H1683-I1683</f>
        <v>-0.00112365</v>
      </c>
    </row>
    <row r="1684" customFormat="false" ht="15" hidden="false" customHeight="false" outlineLevel="0" collapsed="false">
      <c r="A1684" s="2" t="s">
        <v>546</v>
      </c>
      <c r="B1684" s="2" t="s">
        <v>8693</v>
      </c>
      <c r="C1684" s="2" t="s">
        <v>8694</v>
      </c>
      <c r="D1684" s="2" t="s">
        <v>54</v>
      </c>
      <c r="E1684" s="2" t="s">
        <v>4422</v>
      </c>
      <c r="F1684" s="2" t="s">
        <v>25</v>
      </c>
      <c r="G1684" s="2" t="s">
        <v>8695</v>
      </c>
      <c r="H1684" s="10" t="n">
        <v>0.202775999998266</v>
      </c>
      <c r="I1684" s="10" t="n">
        <v>0.00112365</v>
      </c>
      <c r="J1684" s="10" t="n">
        <f aca="false">H1684-I1684</f>
        <v>0.201652349998266</v>
      </c>
    </row>
    <row r="1685" customFormat="false" ht="15" hidden="false" customHeight="false" outlineLevel="0" collapsed="false">
      <c r="A1685" s="2" t="s">
        <v>546</v>
      </c>
      <c r="B1685" s="2" t="s">
        <v>8696</v>
      </c>
      <c r="C1685" s="2" t="s">
        <v>8697</v>
      </c>
      <c r="D1685" s="2" t="s">
        <v>54</v>
      </c>
      <c r="E1685" s="2" t="s">
        <v>4422</v>
      </c>
      <c r="F1685" s="2" t="s">
        <v>29</v>
      </c>
      <c r="G1685" s="2" t="s">
        <v>8698</v>
      </c>
      <c r="H1685" s="10" t="n">
        <v>0</v>
      </c>
      <c r="I1685" s="10" t="n">
        <v>0.00067419</v>
      </c>
      <c r="J1685" s="10" t="n">
        <f aca="false">H1685-I1685</f>
        <v>-0.00067419</v>
      </c>
    </row>
    <row r="1686" customFormat="false" ht="15" hidden="false" customHeight="false" outlineLevel="0" collapsed="false">
      <c r="A1686" s="2" t="s">
        <v>546</v>
      </c>
      <c r="B1686" s="2" t="s">
        <v>8699</v>
      </c>
      <c r="C1686" s="2" t="s">
        <v>8700</v>
      </c>
      <c r="D1686" s="2" t="s">
        <v>54</v>
      </c>
      <c r="E1686" s="2" t="s">
        <v>4422</v>
      </c>
      <c r="F1686" s="2" t="s">
        <v>25</v>
      </c>
      <c r="G1686" s="2" t="s">
        <v>8701</v>
      </c>
      <c r="H1686" s="10" t="n">
        <v>0.547330000001239</v>
      </c>
      <c r="I1686" s="10" t="n">
        <v>0.00112365</v>
      </c>
      <c r="J1686" s="10" t="n">
        <f aca="false">H1686-I1686</f>
        <v>0.546206350001239</v>
      </c>
    </row>
    <row r="1687" customFormat="false" ht="15" hidden="false" customHeight="false" outlineLevel="0" collapsed="false">
      <c r="A1687" s="2" t="s">
        <v>546</v>
      </c>
      <c r="B1687" s="2" t="s">
        <v>8702</v>
      </c>
      <c r="C1687" s="2" t="s">
        <v>8703</v>
      </c>
      <c r="D1687" s="2" t="s">
        <v>54</v>
      </c>
      <c r="E1687" s="2" t="s">
        <v>4422</v>
      </c>
      <c r="F1687" s="2" t="s">
        <v>29</v>
      </c>
      <c r="G1687" s="2" t="s">
        <v>8704</v>
      </c>
      <c r="H1687" s="10" t="n">
        <v>0</v>
      </c>
      <c r="I1687" s="10" t="n">
        <v>0.00067419</v>
      </c>
      <c r="J1687" s="10" t="n">
        <f aca="false">H1687-I1687</f>
        <v>-0.00067419</v>
      </c>
    </row>
    <row r="1688" customFormat="false" ht="15" hidden="false" customHeight="false" outlineLevel="0" collapsed="false">
      <c r="A1688" s="2" t="s">
        <v>546</v>
      </c>
      <c r="B1688" s="2" t="s">
        <v>8705</v>
      </c>
      <c r="C1688" s="2" t="s">
        <v>8706</v>
      </c>
      <c r="D1688" s="2" t="s">
        <v>54</v>
      </c>
      <c r="E1688" s="2" t="s">
        <v>4422</v>
      </c>
      <c r="F1688" s="2" t="s">
        <v>24</v>
      </c>
      <c r="G1688" s="2" t="s">
        <v>8707</v>
      </c>
      <c r="H1688" s="10" t="n">
        <v>0.473394000000553</v>
      </c>
      <c r="I1688" s="10" t="n">
        <v>0.00112365</v>
      </c>
      <c r="J1688" s="10" t="n">
        <f aca="false">H1688-I1688</f>
        <v>0.472270350000553</v>
      </c>
    </row>
    <row r="1689" customFormat="false" ht="15" hidden="false" customHeight="false" outlineLevel="0" collapsed="false">
      <c r="A1689" s="2" t="s">
        <v>546</v>
      </c>
      <c r="B1689" s="2" t="s">
        <v>8708</v>
      </c>
      <c r="C1689" s="2" t="s">
        <v>8709</v>
      </c>
      <c r="D1689" s="2" t="s">
        <v>54</v>
      </c>
      <c r="E1689" s="2" t="s">
        <v>4422</v>
      </c>
      <c r="F1689" s="2" t="s">
        <v>29</v>
      </c>
      <c r="G1689" s="2" t="s">
        <v>8710</v>
      </c>
      <c r="H1689" s="10" t="n">
        <v>0</v>
      </c>
      <c r="I1689" s="10" t="n">
        <v>0.00067419</v>
      </c>
      <c r="J1689" s="10" t="n">
        <f aca="false">H1689-I1689</f>
        <v>-0.00067419</v>
      </c>
    </row>
    <row r="1690" customFormat="false" ht="15" hidden="false" customHeight="false" outlineLevel="0" collapsed="false">
      <c r="A1690" s="2" t="s">
        <v>546</v>
      </c>
      <c r="B1690" s="2" t="s">
        <v>8711</v>
      </c>
      <c r="C1690" s="2" t="s">
        <v>8712</v>
      </c>
      <c r="D1690" s="2" t="s">
        <v>54</v>
      </c>
      <c r="E1690" s="2" t="s">
        <v>4422</v>
      </c>
      <c r="F1690" s="2" t="s">
        <v>24</v>
      </c>
      <c r="G1690" s="2" t="s">
        <v>8713</v>
      </c>
      <c r="H1690" s="10" t="n">
        <v>0.125674999995681</v>
      </c>
      <c r="I1690" s="10" t="n">
        <v>0.00112365</v>
      </c>
      <c r="J1690" s="10" t="n">
        <f aca="false">H1690-I1690</f>
        <v>0.124551349995681</v>
      </c>
    </row>
    <row r="1691" customFormat="false" ht="15" hidden="false" customHeight="false" outlineLevel="0" collapsed="false">
      <c r="A1691" s="2" t="s">
        <v>546</v>
      </c>
      <c r="B1691" s="2" t="s">
        <v>8714</v>
      </c>
      <c r="C1691" s="2" t="s">
        <v>8715</v>
      </c>
      <c r="D1691" s="2" t="s">
        <v>54</v>
      </c>
      <c r="E1691" s="2" t="s">
        <v>4422</v>
      </c>
      <c r="F1691" s="2" t="s">
        <v>29</v>
      </c>
      <c r="G1691" s="2" t="s">
        <v>8716</v>
      </c>
      <c r="H1691" s="10" t="n">
        <v>0</v>
      </c>
      <c r="I1691" s="10" t="n">
        <v>0.00067419</v>
      </c>
      <c r="J1691" s="10" t="n">
        <f aca="false">H1691-I1691</f>
        <v>-0.00067419</v>
      </c>
    </row>
    <row r="1692" customFormat="false" ht="15" hidden="false" customHeight="false" outlineLevel="0" collapsed="false">
      <c r="A1692" s="2" t="s">
        <v>546</v>
      </c>
      <c r="B1692" s="2" t="s">
        <v>8717</v>
      </c>
      <c r="C1692" s="2" t="s">
        <v>8718</v>
      </c>
      <c r="D1692" s="2" t="s">
        <v>561</v>
      </c>
      <c r="E1692" s="2" t="s">
        <v>4422</v>
      </c>
      <c r="F1692" s="2" t="s">
        <v>24</v>
      </c>
      <c r="G1692" s="2"/>
      <c r="H1692" s="10" t="n">
        <v>0</v>
      </c>
      <c r="I1692" s="10" t="n">
        <v>0.00112365</v>
      </c>
      <c r="J1692" s="10" t="n">
        <f aca="false">H1692-I1692</f>
        <v>-0.00112365</v>
      </c>
    </row>
    <row r="1693" customFormat="false" ht="15" hidden="false" customHeight="false" outlineLevel="0" collapsed="false">
      <c r="A1693" s="2" t="s">
        <v>546</v>
      </c>
      <c r="B1693" s="2" t="s">
        <v>8719</v>
      </c>
      <c r="C1693" s="2" t="s">
        <v>8720</v>
      </c>
      <c r="D1693" s="2" t="s">
        <v>54</v>
      </c>
      <c r="E1693" s="2" t="s">
        <v>4422</v>
      </c>
      <c r="F1693" s="2" t="s">
        <v>25</v>
      </c>
      <c r="G1693" s="2" t="s">
        <v>8721</v>
      </c>
      <c r="H1693" s="10" t="n">
        <v>0.647571000001335</v>
      </c>
      <c r="I1693" s="10" t="n">
        <v>0.00112365</v>
      </c>
      <c r="J1693" s="10" t="n">
        <f aca="false">H1693-I1693</f>
        <v>0.646447350001335</v>
      </c>
    </row>
    <row r="1694" customFormat="false" ht="15" hidden="false" customHeight="false" outlineLevel="0" collapsed="false">
      <c r="A1694" s="2" t="s">
        <v>546</v>
      </c>
      <c r="B1694" s="2" t="s">
        <v>8722</v>
      </c>
      <c r="C1694" s="2" t="s">
        <v>8723</v>
      </c>
      <c r="D1694" s="2" t="s">
        <v>54</v>
      </c>
      <c r="E1694" s="2" t="s">
        <v>4422</v>
      </c>
      <c r="F1694" s="2" t="s">
        <v>29</v>
      </c>
      <c r="G1694" s="2" t="s">
        <v>8724</v>
      </c>
      <c r="H1694" s="10" t="n">
        <v>0</v>
      </c>
      <c r="I1694" s="10" t="n">
        <v>0.00067419</v>
      </c>
      <c r="J1694" s="10" t="n">
        <f aca="false">H1694-I1694</f>
        <v>-0.00067419</v>
      </c>
    </row>
    <row r="1695" customFormat="false" ht="15" hidden="false" customHeight="false" outlineLevel="0" collapsed="false">
      <c r="A1695" s="2" t="s">
        <v>546</v>
      </c>
      <c r="B1695" s="2" t="s">
        <v>8725</v>
      </c>
      <c r="C1695" s="2" t="s">
        <v>8726</v>
      </c>
      <c r="D1695" s="2" t="s">
        <v>54</v>
      </c>
      <c r="E1695" s="2" t="s">
        <v>4422</v>
      </c>
      <c r="F1695" s="2" t="s">
        <v>24</v>
      </c>
      <c r="G1695" s="2" t="s">
        <v>8727</v>
      </c>
      <c r="H1695" s="10" t="n">
        <v>0.422780000000785</v>
      </c>
      <c r="I1695" s="10" t="n">
        <v>0.00112365</v>
      </c>
      <c r="J1695" s="10" t="n">
        <f aca="false">H1695-I1695</f>
        <v>0.421656350000785</v>
      </c>
    </row>
    <row r="1696" customFormat="false" ht="15" hidden="false" customHeight="false" outlineLevel="0" collapsed="false">
      <c r="A1696" s="2" t="s">
        <v>546</v>
      </c>
      <c r="B1696" s="2" t="s">
        <v>8728</v>
      </c>
      <c r="C1696" s="2" t="s">
        <v>8729</v>
      </c>
      <c r="D1696" s="2" t="s">
        <v>54</v>
      </c>
      <c r="E1696" s="2" t="s">
        <v>4422</v>
      </c>
      <c r="F1696" s="2" t="s">
        <v>29</v>
      </c>
      <c r="G1696" s="2" t="s">
        <v>8730</v>
      </c>
      <c r="H1696" s="10" t="n">
        <v>0</v>
      </c>
      <c r="I1696" s="10" t="n">
        <v>0.00067419</v>
      </c>
      <c r="J1696" s="10" t="n">
        <f aca="false">H1696-I1696</f>
        <v>-0.00067419</v>
      </c>
    </row>
    <row r="1697" customFormat="false" ht="15" hidden="false" customHeight="false" outlineLevel="0" collapsed="false">
      <c r="A1697" s="2" t="s">
        <v>546</v>
      </c>
      <c r="B1697" s="2" t="s">
        <v>8731</v>
      </c>
      <c r="C1697" s="2" t="s">
        <v>8732</v>
      </c>
      <c r="D1697" s="2" t="s">
        <v>561</v>
      </c>
      <c r="E1697" s="2" t="s">
        <v>4422</v>
      </c>
      <c r="F1697" s="2" t="s">
        <v>25</v>
      </c>
      <c r="G1697" s="2"/>
      <c r="H1697" s="10" t="n">
        <v>0</v>
      </c>
      <c r="I1697" s="10" t="n">
        <v>0.00112365</v>
      </c>
      <c r="J1697" s="10" t="n">
        <f aca="false">H1697-I1697</f>
        <v>-0.00112365</v>
      </c>
    </row>
    <row r="1698" customFormat="false" ht="15" hidden="false" customHeight="false" outlineLevel="0" collapsed="false">
      <c r="A1698" s="2" t="s">
        <v>546</v>
      </c>
      <c r="B1698" s="2" t="s">
        <v>8733</v>
      </c>
      <c r="C1698" s="2" t="s">
        <v>8734</v>
      </c>
      <c r="D1698" s="2" t="s">
        <v>54</v>
      </c>
      <c r="E1698" s="2" t="s">
        <v>4422</v>
      </c>
      <c r="F1698" s="2" t="s">
        <v>24</v>
      </c>
      <c r="G1698" s="2" t="s">
        <v>8735</v>
      </c>
      <c r="H1698" s="10" t="n">
        <v>0.688372999997228</v>
      </c>
      <c r="I1698" s="10" t="n">
        <v>0.00112365</v>
      </c>
      <c r="J1698" s="10" t="n">
        <f aca="false">H1698-I1698</f>
        <v>0.687249349997227</v>
      </c>
    </row>
    <row r="1699" customFormat="false" ht="15" hidden="false" customHeight="false" outlineLevel="0" collapsed="false">
      <c r="A1699" s="2" t="s">
        <v>546</v>
      </c>
      <c r="B1699" s="2" t="s">
        <v>8736</v>
      </c>
      <c r="C1699" s="2" t="s">
        <v>8737</v>
      </c>
      <c r="D1699" s="2" t="s">
        <v>54</v>
      </c>
      <c r="E1699" s="2" t="s">
        <v>4422</v>
      </c>
      <c r="F1699" s="2" t="s">
        <v>29</v>
      </c>
      <c r="G1699" s="2" t="s">
        <v>8738</v>
      </c>
      <c r="H1699" s="10" t="n">
        <v>3.63797880709171E-012</v>
      </c>
      <c r="I1699" s="10" t="n">
        <v>0.00067419</v>
      </c>
      <c r="J1699" s="10" t="n">
        <f aca="false">H1699-I1699</f>
        <v>-0.000674189996362021</v>
      </c>
    </row>
    <row r="1700" customFormat="false" ht="15" hidden="false" customHeight="false" outlineLevel="0" collapsed="false">
      <c r="A1700" s="2" t="s">
        <v>546</v>
      </c>
      <c r="B1700" s="2" t="s">
        <v>8739</v>
      </c>
      <c r="C1700" s="2" t="s">
        <v>8740</v>
      </c>
      <c r="D1700" s="2" t="s">
        <v>54</v>
      </c>
      <c r="E1700" s="2" t="s">
        <v>4422</v>
      </c>
      <c r="F1700" s="2" t="s">
        <v>24</v>
      </c>
      <c r="G1700" s="2" t="s">
        <v>8741</v>
      </c>
      <c r="H1700" s="10" t="n">
        <v>0.600443999999698</v>
      </c>
      <c r="I1700" s="10" t="n">
        <v>0.00112365</v>
      </c>
      <c r="J1700" s="10" t="n">
        <f aca="false">H1700-I1700</f>
        <v>0.599320349999698</v>
      </c>
    </row>
    <row r="1701" customFormat="false" ht="15" hidden="false" customHeight="false" outlineLevel="0" collapsed="false">
      <c r="A1701" s="2" t="s">
        <v>546</v>
      </c>
      <c r="B1701" s="2" t="s">
        <v>8742</v>
      </c>
      <c r="C1701" s="2" t="s">
        <v>8743</v>
      </c>
      <c r="D1701" s="2" t="s">
        <v>54</v>
      </c>
      <c r="E1701" s="2" t="s">
        <v>4422</v>
      </c>
      <c r="F1701" s="2" t="s">
        <v>29</v>
      </c>
      <c r="G1701" s="2" t="s">
        <v>8716</v>
      </c>
      <c r="H1701" s="10" t="n">
        <v>-3.63797880709171E-012</v>
      </c>
      <c r="I1701" s="10" t="n">
        <v>0.00067419</v>
      </c>
      <c r="J1701" s="10" t="n">
        <f aca="false">H1701-I1701</f>
        <v>-0.000674190003637979</v>
      </c>
    </row>
    <row r="1702" customFormat="false" ht="15" hidden="false" customHeight="false" outlineLevel="0" collapsed="false">
      <c r="A1702" s="2" t="s">
        <v>546</v>
      </c>
      <c r="B1702" s="2" t="s">
        <v>8744</v>
      </c>
      <c r="C1702" s="2" t="s">
        <v>8745</v>
      </c>
      <c r="D1702" s="2" t="s">
        <v>54</v>
      </c>
      <c r="E1702" s="2" t="s">
        <v>4422</v>
      </c>
      <c r="F1702" s="2" t="s">
        <v>24</v>
      </c>
      <c r="G1702" s="2" t="s">
        <v>8746</v>
      </c>
      <c r="H1702" s="10" t="n">
        <v>0.287263000001985</v>
      </c>
      <c r="I1702" s="10" t="n">
        <v>0.00112365</v>
      </c>
      <c r="J1702" s="10" t="n">
        <f aca="false">H1702-I1702</f>
        <v>0.286139350001985</v>
      </c>
    </row>
    <row r="1703" customFormat="false" ht="15" hidden="false" customHeight="false" outlineLevel="0" collapsed="false">
      <c r="A1703" s="2" t="s">
        <v>546</v>
      </c>
      <c r="B1703" s="2" t="s">
        <v>8747</v>
      </c>
      <c r="C1703" s="2" t="s">
        <v>8748</v>
      </c>
      <c r="D1703" s="2" t="s">
        <v>54</v>
      </c>
      <c r="E1703" s="2" t="s">
        <v>4422</v>
      </c>
      <c r="F1703" s="2" t="s">
        <v>29</v>
      </c>
      <c r="G1703" s="2" t="s">
        <v>8606</v>
      </c>
      <c r="H1703" s="10" t="n">
        <v>0</v>
      </c>
      <c r="I1703" s="10" t="n">
        <v>0.00067419</v>
      </c>
      <c r="J1703" s="10" t="n">
        <f aca="false">H1703-I1703</f>
        <v>-0.00067419</v>
      </c>
    </row>
    <row r="1704" customFormat="false" ht="15" hidden="false" customHeight="false" outlineLevel="0" collapsed="false">
      <c r="A1704" s="2" t="s">
        <v>546</v>
      </c>
      <c r="B1704" s="2" t="s">
        <v>8749</v>
      </c>
      <c r="C1704" s="2" t="s">
        <v>8750</v>
      </c>
      <c r="D1704" s="2" t="s">
        <v>54</v>
      </c>
      <c r="E1704" s="2" t="s">
        <v>4422</v>
      </c>
      <c r="F1704" s="2" t="s">
        <v>24</v>
      </c>
      <c r="G1704" s="2" t="s">
        <v>8751</v>
      </c>
      <c r="H1704" s="10" t="n">
        <v>0.182670000001963</v>
      </c>
      <c r="I1704" s="10" t="n">
        <v>0.00112365</v>
      </c>
      <c r="J1704" s="10" t="n">
        <f aca="false">H1704-I1704</f>
        <v>0.181546350001963</v>
      </c>
    </row>
    <row r="1705" customFormat="false" ht="15" hidden="false" customHeight="false" outlineLevel="0" collapsed="false">
      <c r="A1705" s="2" t="s">
        <v>546</v>
      </c>
      <c r="B1705" s="2" t="s">
        <v>8752</v>
      </c>
      <c r="C1705" s="2" t="s">
        <v>8753</v>
      </c>
      <c r="D1705" s="2" t="s">
        <v>561</v>
      </c>
      <c r="E1705" s="2" t="s">
        <v>4422</v>
      </c>
      <c r="F1705" s="2" t="s">
        <v>25</v>
      </c>
      <c r="G1705" s="2"/>
      <c r="H1705" s="10" t="n">
        <v>0</v>
      </c>
      <c r="I1705" s="10" t="n">
        <v>0.0014982</v>
      </c>
      <c r="J1705" s="10" t="n">
        <f aca="false">H1705-I1705</f>
        <v>-0.0014982</v>
      </c>
    </row>
    <row r="1706" customFormat="false" ht="15" hidden="false" customHeight="false" outlineLevel="0" collapsed="false">
      <c r="A1706" s="2" t="s">
        <v>546</v>
      </c>
      <c r="B1706" s="2" t="s">
        <v>8754</v>
      </c>
      <c r="C1706" s="2" t="s">
        <v>8755</v>
      </c>
      <c r="D1706" s="2" t="s">
        <v>561</v>
      </c>
      <c r="E1706" s="2" t="s">
        <v>4422</v>
      </c>
      <c r="F1706" s="2" t="s">
        <v>25</v>
      </c>
      <c r="G1706" s="2"/>
      <c r="H1706" s="10" t="n">
        <v>0</v>
      </c>
      <c r="I1706" s="10" t="n">
        <v>0.00112365</v>
      </c>
      <c r="J1706" s="10" t="n">
        <f aca="false">H1706-I1706</f>
        <v>-0.00112365</v>
      </c>
    </row>
    <row r="1707" customFormat="false" ht="15" hidden="false" customHeight="false" outlineLevel="0" collapsed="false">
      <c r="A1707" s="2" t="s">
        <v>546</v>
      </c>
      <c r="B1707" s="2" t="s">
        <v>8756</v>
      </c>
      <c r="C1707" s="2" t="s">
        <v>8757</v>
      </c>
      <c r="D1707" s="2" t="s">
        <v>561</v>
      </c>
      <c r="E1707" s="2" t="s">
        <v>4422</v>
      </c>
      <c r="F1707" s="2" t="s">
        <v>25</v>
      </c>
      <c r="G1707" s="2"/>
      <c r="H1707" s="10" t="n">
        <v>0</v>
      </c>
      <c r="I1707" s="10" t="n">
        <v>0.0014982</v>
      </c>
      <c r="J1707" s="10" t="n">
        <f aca="false">H1707-I1707</f>
        <v>-0.0014982</v>
      </c>
    </row>
    <row r="1708" customFormat="false" ht="15" hidden="false" customHeight="false" outlineLevel="0" collapsed="false">
      <c r="A1708" s="2" t="s">
        <v>546</v>
      </c>
      <c r="B1708" s="2" t="s">
        <v>8758</v>
      </c>
      <c r="C1708" s="2" t="s">
        <v>8759</v>
      </c>
      <c r="D1708" s="2" t="s">
        <v>54</v>
      </c>
      <c r="E1708" s="2" t="s">
        <v>4422</v>
      </c>
      <c r="F1708" s="2" t="s">
        <v>25</v>
      </c>
      <c r="G1708" s="2" t="s">
        <v>8760</v>
      </c>
      <c r="H1708" s="10" t="n">
        <v>16.4353069999997</v>
      </c>
      <c r="I1708" s="10" t="n">
        <v>0.00187275</v>
      </c>
      <c r="J1708" s="10" t="n">
        <f aca="false">H1708-I1708</f>
        <v>16.4334342499997</v>
      </c>
    </row>
    <row r="1709" customFormat="false" ht="15" hidden="false" customHeight="false" outlineLevel="0" collapsed="false">
      <c r="A1709" s="2" t="s">
        <v>546</v>
      </c>
      <c r="B1709" s="2" t="s">
        <v>8761</v>
      </c>
      <c r="C1709" s="2" t="s">
        <v>8762</v>
      </c>
      <c r="D1709" s="2" t="s">
        <v>54</v>
      </c>
      <c r="E1709" s="2" t="s">
        <v>4422</v>
      </c>
      <c r="F1709" s="2" t="s">
        <v>29</v>
      </c>
      <c r="G1709" s="2" t="s">
        <v>8730</v>
      </c>
      <c r="H1709" s="10" t="n">
        <v>0</v>
      </c>
      <c r="I1709" s="10" t="n">
        <v>0.00067419</v>
      </c>
      <c r="J1709" s="10" t="n">
        <f aca="false">H1709-I1709</f>
        <v>-0.00067419</v>
      </c>
    </row>
    <row r="1710" customFormat="false" ht="15" hidden="false" customHeight="false" outlineLevel="0" collapsed="false">
      <c r="A1710" s="2" t="s">
        <v>546</v>
      </c>
      <c r="B1710" s="2" t="s">
        <v>8763</v>
      </c>
      <c r="C1710" s="2" t="s">
        <v>8764</v>
      </c>
      <c r="D1710" s="2" t="s">
        <v>54</v>
      </c>
      <c r="E1710" s="2" t="s">
        <v>4422</v>
      </c>
      <c r="F1710" s="2" t="s">
        <v>24</v>
      </c>
      <c r="G1710" s="2" t="s">
        <v>8765</v>
      </c>
      <c r="H1710" s="10" t="n">
        <v>0.147987000000285</v>
      </c>
      <c r="I1710" s="10" t="n">
        <v>0.00112365</v>
      </c>
      <c r="J1710" s="10" t="n">
        <f aca="false">H1710-I1710</f>
        <v>0.146863350000285</v>
      </c>
    </row>
    <row r="1711" customFormat="false" ht="15" hidden="false" customHeight="false" outlineLevel="0" collapsed="false">
      <c r="A1711" s="2" t="s">
        <v>546</v>
      </c>
      <c r="B1711" s="2" t="s">
        <v>8766</v>
      </c>
      <c r="C1711" s="2" t="s">
        <v>8767</v>
      </c>
      <c r="D1711" s="2" t="s">
        <v>54</v>
      </c>
      <c r="E1711" s="2" t="s">
        <v>4422</v>
      </c>
      <c r="F1711" s="2" t="s">
        <v>29</v>
      </c>
      <c r="G1711" s="2" t="s">
        <v>8738</v>
      </c>
      <c r="H1711" s="10" t="n">
        <v>0</v>
      </c>
      <c r="I1711" s="10" t="n">
        <v>0.00067419</v>
      </c>
      <c r="J1711" s="10" t="n">
        <f aca="false">H1711-I1711</f>
        <v>-0.00067419</v>
      </c>
    </row>
    <row r="1712" customFormat="false" ht="15" hidden="false" customHeight="false" outlineLevel="0" collapsed="false">
      <c r="A1712" s="2" t="s">
        <v>546</v>
      </c>
      <c r="B1712" s="2" t="s">
        <v>8768</v>
      </c>
      <c r="C1712" s="2" t="s">
        <v>8769</v>
      </c>
      <c r="D1712" s="2" t="s">
        <v>54</v>
      </c>
      <c r="E1712" s="2" t="s">
        <v>4422</v>
      </c>
      <c r="F1712" s="2" t="s">
        <v>25</v>
      </c>
      <c r="G1712" s="2" t="s">
        <v>8770</v>
      </c>
      <c r="H1712" s="10" t="n">
        <v>0.111214999997173</v>
      </c>
      <c r="I1712" s="10" t="n">
        <v>0.00112365</v>
      </c>
      <c r="J1712" s="10" t="n">
        <f aca="false">H1712-I1712</f>
        <v>0.110091349997173</v>
      </c>
    </row>
    <row r="1713" customFormat="false" ht="15" hidden="false" customHeight="false" outlineLevel="0" collapsed="false">
      <c r="A1713" s="2" t="s">
        <v>546</v>
      </c>
      <c r="B1713" s="2" t="s">
        <v>8771</v>
      </c>
      <c r="C1713" s="2" t="s">
        <v>8772</v>
      </c>
      <c r="D1713" s="2" t="s">
        <v>561</v>
      </c>
      <c r="E1713" s="2" t="s">
        <v>4422</v>
      </c>
      <c r="F1713" s="2" t="s">
        <v>25</v>
      </c>
      <c r="G1713" s="2"/>
      <c r="H1713" s="10" t="n">
        <v>0</v>
      </c>
      <c r="I1713" s="10" t="n">
        <v>0.00112365</v>
      </c>
      <c r="J1713" s="10" t="n">
        <f aca="false">H1713-I1713</f>
        <v>-0.00112365</v>
      </c>
    </row>
    <row r="1714" customFormat="false" ht="15" hidden="false" customHeight="false" outlineLevel="0" collapsed="false">
      <c r="A1714" s="2" t="s">
        <v>546</v>
      </c>
      <c r="B1714" s="2" t="s">
        <v>8773</v>
      </c>
      <c r="C1714" s="2" t="s">
        <v>8774</v>
      </c>
      <c r="D1714" s="2" t="s">
        <v>561</v>
      </c>
      <c r="E1714" s="2" t="s">
        <v>4422</v>
      </c>
      <c r="F1714" s="2" t="s">
        <v>25</v>
      </c>
      <c r="G1714" s="2"/>
      <c r="H1714" s="10" t="n">
        <v>0</v>
      </c>
      <c r="I1714" s="10" t="n">
        <v>0.00112365</v>
      </c>
      <c r="J1714" s="10" t="n">
        <f aca="false">H1714-I1714</f>
        <v>-0.00112365</v>
      </c>
    </row>
    <row r="1715" customFormat="false" ht="15" hidden="false" customHeight="false" outlineLevel="0" collapsed="false">
      <c r="A1715" s="2" t="s">
        <v>546</v>
      </c>
      <c r="B1715" s="2" t="s">
        <v>8775</v>
      </c>
      <c r="C1715" s="2" t="s">
        <v>8776</v>
      </c>
      <c r="D1715" s="2" t="s">
        <v>561</v>
      </c>
      <c r="E1715" s="2" t="s">
        <v>4422</v>
      </c>
      <c r="F1715" s="2" t="s">
        <v>25</v>
      </c>
      <c r="G1715" s="2"/>
      <c r="H1715" s="10" t="n">
        <v>0</v>
      </c>
      <c r="I1715" s="10" t="n">
        <v>0.00112365</v>
      </c>
      <c r="J1715" s="10" t="n">
        <f aca="false">H1715-I1715</f>
        <v>-0.00112365</v>
      </c>
    </row>
    <row r="1716" customFormat="false" ht="15" hidden="false" customHeight="false" outlineLevel="0" collapsed="false">
      <c r="A1716" s="2" t="s">
        <v>546</v>
      </c>
      <c r="B1716" s="2" t="s">
        <v>8777</v>
      </c>
      <c r="C1716" s="2" t="s">
        <v>8778</v>
      </c>
      <c r="D1716" s="2" t="s">
        <v>54</v>
      </c>
      <c r="E1716" s="2" t="s">
        <v>4422</v>
      </c>
      <c r="F1716" s="2" t="s">
        <v>25</v>
      </c>
      <c r="G1716" s="2" t="s">
        <v>8779</v>
      </c>
      <c r="H1716" s="10" t="n">
        <v>-3.97306899999967</v>
      </c>
      <c r="I1716" s="10" t="n">
        <v>0.00132321024</v>
      </c>
      <c r="J1716" s="10" t="n">
        <f aca="false">H1716-I1716</f>
        <v>-3.97439221023967</v>
      </c>
    </row>
    <row r="1717" customFormat="false" ht="15" hidden="false" customHeight="false" outlineLevel="0" collapsed="false">
      <c r="A1717" s="2" t="s">
        <v>546</v>
      </c>
      <c r="B1717" s="2" t="s">
        <v>8780</v>
      </c>
      <c r="C1717" s="2" t="s">
        <v>8781</v>
      </c>
      <c r="D1717" s="2" t="s">
        <v>54</v>
      </c>
      <c r="E1717" s="2" t="s">
        <v>4422</v>
      </c>
      <c r="F1717" s="2" t="s">
        <v>25</v>
      </c>
      <c r="G1717" s="2" t="s">
        <v>8782</v>
      </c>
      <c r="H1717" s="10" t="n">
        <v>0.0572869999996328</v>
      </c>
      <c r="I1717" s="10" t="n">
        <v>0.00132321024</v>
      </c>
      <c r="J1717" s="10" t="n">
        <f aca="false">H1717-I1717</f>
        <v>0.0559637897596328</v>
      </c>
    </row>
    <row r="1718" customFormat="false" ht="15" hidden="false" customHeight="false" outlineLevel="0" collapsed="false">
      <c r="A1718" s="2" t="s">
        <v>546</v>
      </c>
      <c r="B1718" s="2" t="s">
        <v>8783</v>
      </c>
      <c r="C1718" s="2" t="s">
        <v>8784</v>
      </c>
      <c r="D1718" s="2" t="s">
        <v>54</v>
      </c>
      <c r="E1718" s="2" t="s">
        <v>4422</v>
      </c>
      <c r="F1718" s="2" t="s">
        <v>29</v>
      </c>
      <c r="G1718" s="2" t="s">
        <v>8730</v>
      </c>
      <c r="H1718" s="10" t="n">
        <v>3.63797880709171E-012</v>
      </c>
      <c r="I1718" s="10" t="n">
        <v>0.00067419</v>
      </c>
      <c r="J1718" s="10" t="n">
        <f aca="false">H1718-I1718</f>
        <v>-0.000674189996362021</v>
      </c>
    </row>
    <row r="1719" customFormat="false" ht="15" hidden="false" customHeight="false" outlineLevel="0" collapsed="false">
      <c r="A1719" s="2" t="s">
        <v>546</v>
      </c>
      <c r="B1719" s="2" t="s">
        <v>8785</v>
      </c>
      <c r="C1719" s="2" t="s">
        <v>8786</v>
      </c>
      <c r="D1719" s="2" t="s">
        <v>54</v>
      </c>
      <c r="E1719" s="2" t="s">
        <v>4422</v>
      </c>
      <c r="F1719" s="2" t="s">
        <v>25</v>
      </c>
      <c r="G1719" s="2" t="s">
        <v>8787</v>
      </c>
      <c r="H1719" s="10" t="n">
        <v>0.112223000000085</v>
      </c>
      <c r="I1719" s="10" t="n">
        <v>0.00112365</v>
      </c>
      <c r="J1719" s="10" t="n">
        <f aca="false">H1719-I1719</f>
        <v>0.111099350000085</v>
      </c>
    </row>
    <row r="1720" customFormat="false" ht="15" hidden="false" customHeight="false" outlineLevel="0" collapsed="false">
      <c r="A1720" s="2" t="s">
        <v>546</v>
      </c>
      <c r="B1720" s="2" t="s">
        <v>8788</v>
      </c>
      <c r="C1720" s="2" t="s">
        <v>8789</v>
      </c>
      <c r="D1720" s="2" t="s">
        <v>54</v>
      </c>
      <c r="E1720" s="2" t="s">
        <v>4422</v>
      </c>
      <c r="F1720" s="2" t="s">
        <v>29</v>
      </c>
      <c r="G1720" s="2" t="s">
        <v>8790</v>
      </c>
      <c r="H1720" s="10" t="n">
        <v>-3.63797880709171E-012</v>
      </c>
      <c r="I1720" s="10" t="n">
        <v>0.00067419</v>
      </c>
      <c r="J1720" s="10" t="n">
        <f aca="false">H1720-I1720</f>
        <v>-0.000674190003637979</v>
      </c>
    </row>
    <row r="1721" customFormat="false" ht="15" hidden="false" customHeight="false" outlineLevel="0" collapsed="false">
      <c r="A1721" s="2" t="s">
        <v>546</v>
      </c>
      <c r="B1721" s="2" t="s">
        <v>8791</v>
      </c>
      <c r="C1721" s="2" t="s">
        <v>8792</v>
      </c>
      <c r="D1721" s="2" t="s">
        <v>561</v>
      </c>
      <c r="E1721" s="2" t="s">
        <v>4422</v>
      </c>
      <c r="F1721" s="2" t="s">
        <v>24</v>
      </c>
      <c r="G1721" s="2"/>
      <c r="H1721" s="10" t="n">
        <v>0</v>
      </c>
      <c r="I1721" s="10" t="n">
        <v>0.00112365</v>
      </c>
      <c r="J1721" s="10" t="n">
        <f aca="false">H1721-I1721</f>
        <v>-0.00112365</v>
      </c>
    </row>
    <row r="1722" customFormat="false" ht="15" hidden="false" customHeight="false" outlineLevel="0" collapsed="false">
      <c r="A1722" s="2" t="s">
        <v>546</v>
      </c>
      <c r="B1722" s="2" t="s">
        <v>8793</v>
      </c>
      <c r="C1722" s="2" t="s">
        <v>8794</v>
      </c>
      <c r="D1722" s="2" t="s">
        <v>54</v>
      </c>
      <c r="E1722" s="2" t="s">
        <v>4422</v>
      </c>
      <c r="F1722" s="2" t="s">
        <v>25</v>
      </c>
      <c r="G1722" s="2" t="s">
        <v>8795</v>
      </c>
      <c r="H1722" s="10" t="n">
        <v>0.0900960000035411</v>
      </c>
      <c r="I1722" s="10" t="n">
        <v>0.00112365</v>
      </c>
      <c r="J1722" s="10" t="n">
        <f aca="false">H1722-I1722</f>
        <v>0.0889723500035411</v>
      </c>
    </row>
    <row r="1723" customFormat="false" ht="15" hidden="false" customHeight="false" outlineLevel="0" collapsed="false">
      <c r="A1723" s="2" t="s">
        <v>546</v>
      </c>
      <c r="B1723" s="2" t="s">
        <v>8796</v>
      </c>
      <c r="C1723" s="2" t="s">
        <v>8797</v>
      </c>
      <c r="D1723" s="2" t="s">
        <v>54</v>
      </c>
      <c r="E1723" s="2" t="s">
        <v>4422</v>
      </c>
      <c r="F1723" s="2" t="s">
        <v>29</v>
      </c>
      <c r="G1723" s="2" t="s">
        <v>8790</v>
      </c>
      <c r="H1723" s="10" t="n">
        <v>-3.63797880709171E-012</v>
      </c>
      <c r="I1723" s="10" t="n">
        <v>0.00067419</v>
      </c>
      <c r="J1723" s="10" t="n">
        <f aca="false">H1723-I1723</f>
        <v>-0.000674190003637979</v>
      </c>
    </row>
    <row r="1724" customFormat="false" ht="15" hidden="false" customHeight="false" outlineLevel="0" collapsed="false">
      <c r="A1724" s="2" t="s">
        <v>546</v>
      </c>
      <c r="B1724" s="2" t="s">
        <v>8798</v>
      </c>
      <c r="C1724" s="2" t="s">
        <v>8799</v>
      </c>
      <c r="D1724" s="2" t="s">
        <v>54</v>
      </c>
      <c r="E1724" s="2" t="s">
        <v>4422</v>
      </c>
      <c r="F1724" s="2" t="s">
        <v>25</v>
      </c>
      <c r="G1724" s="2" t="s">
        <v>8800</v>
      </c>
      <c r="H1724" s="10" t="n">
        <v>0.51966000000175</v>
      </c>
      <c r="I1724" s="10" t="n">
        <v>0.00112365</v>
      </c>
      <c r="J1724" s="10" t="n">
        <f aca="false">H1724-I1724</f>
        <v>0.51853635000175</v>
      </c>
    </row>
    <row r="1725" customFormat="false" ht="15" hidden="false" customHeight="false" outlineLevel="0" collapsed="false">
      <c r="A1725" s="2" t="s">
        <v>546</v>
      </c>
      <c r="B1725" s="2" t="s">
        <v>8801</v>
      </c>
      <c r="C1725" s="2" t="s">
        <v>8802</v>
      </c>
      <c r="D1725" s="2" t="s">
        <v>54</v>
      </c>
      <c r="E1725" s="2" t="s">
        <v>4422</v>
      </c>
      <c r="F1725" s="2" t="s">
        <v>29</v>
      </c>
      <c r="G1725" s="2" t="s">
        <v>8738</v>
      </c>
      <c r="H1725" s="10" t="n">
        <v>0</v>
      </c>
      <c r="I1725" s="10" t="n">
        <v>0.00067419</v>
      </c>
      <c r="J1725" s="10" t="n">
        <f aca="false">H1725-I1725</f>
        <v>-0.00067419</v>
      </c>
    </row>
    <row r="1726" customFormat="false" ht="15" hidden="false" customHeight="false" outlineLevel="0" collapsed="false">
      <c r="A1726" s="2" t="s">
        <v>546</v>
      </c>
      <c r="B1726" s="2" t="s">
        <v>8803</v>
      </c>
      <c r="C1726" s="2" t="s">
        <v>8804</v>
      </c>
      <c r="D1726" s="2" t="s">
        <v>54</v>
      </c>
      <c r="E1726" s="2" t="s">
        <v>4422</v>
      </c>
      <c r="F1726" s="2" t="s">
        <v>25</v>
      </c>
      <c r="G1726" s="2" t="s">
        <v>8805</v>
      </c>
      <c r="H1726" s="10" t="n">
        <v>0.262323000002652</v>
      </c>
      <c r="I1726" s="10" t="n">
        <v>0.00112365</v>
      </c>
      <c r="J1726" s="10" t="n">
        <f aca="false">H1726-I1726</f>
        <v>0.261199350002652</v>
      </c>
    </row>
    <row r="1727" customFormat="false" ht="15" hidden="false" customHeight="false" outlineLevel="0" collapsed="false">
      <c r="A1727" s="2" t="s">
        <v>546</v>
      </c>
      <c r="B1727" s="2" t="s">
        <v>8806</v>
      </c>
      <c r="C1727" s="2" t="s">
        <v>8807</v>
      </c>
      <c r="D1727" s="2" t="s">
        <v>54</v>
      </c>
      <c r="E1727" s="2" t="s">
        <v>4422</v>
      </c>
      <c r="F1727" s="2" t="s">
        <v>29</v>
      </c>
      <c r="G1727" s="2" t="s">
        <v>8716</v>
      </c>
      <c r="H1727" s="10" t="n">
        <v>-3.63797880709171E-012</v>
      </c>
      <c r="I1727" s="10" t="n">
        <v>0.00067419</v>
      </c>
      <c r="J1727" s="10" t="n">
        <f aca="false">H1727-I1727</f>
        <v>-0.000674190003637979</v>
      </c>
    </row>
    <row r="1728" customFormat="false" ht="15" hidden="false" customHeight="false" outlineLevel="0" collapsed="false">
      <c r="A1728" s="2" t="s">
        <v>546</v>
      </c>
      <c r="B1728" s="2" t="s">
        <v>8808</v>
      </c>
      <c r="C1728" s="2" t="s">
        <v>8809</v>
      </c>
      <c r="D1728" s="2" t="s">
        <v>54</v>
      </c>
      <c r="E1728" s="2" t="s">
        <v>4422</v>
      </c>
      <c r="F1728" s="2" t="s">
        <v>25</v>
      </c>
      <c r="G1728" s="2" t="s">
        <v>8810</v>
      </c>
      <c r="H1728" s="10" t="n">
        <v>0.118295000003855</v>
      </c>
      <c r="I1728" s="10" t="n">
        <v>0.00112365</v>
      </c>
      <c r="J1728" s="10" t="n">
        <f aca="false">H1728-I1728</f>
        <v>0.117171350003855</v>
      </c>
    </row>
    <row r="1729" customFormat="false" ht="15" hidden="false" customHeight="false" outlineLevel="0" collapsed="false">
      <c r="A1729" s="2" t="s">
        <v>546</v>
      </c>
      <c r="B1729" s="2" t="s">
        <v>8811</v>
      </c>
      <c r="C1729" s="2" t="s">
        <v>8812</v>
      </c>
      <c r="D1729" s="2" t="s">
        <v>54</v>
      </c>
      <c r="E1729" s="2" t="s">
        <v>4422</v>
      </c>
      <c r="F1729" s="2" t="s">
        <v>29</v>
      </c>
      <c r="G1729" s="2" t="s">
        <v>8813</v>
      </c>
      <c r="H1729" s="10" t="n">
        <v>-3.63797880709171E-012</v>
      </c>
      <c r="I1729" s="10" t="n">
        <v>0.00067419</v>
      </c>
      <c r="J1729" s="10" t="n">
        <f aca="false">H1729-I1729</f>
        <v>-0.000674190003637979</v>
      </c>
    </row>
    <row r="1730" customFormat="false" ht="15" hidden="false" customHeight="false" outlineLevel="0" collapsed="false">
      <c r="A1730" s="2" t="s">
        <v>546</v>
      </c>
      <c r="B1730" s="2" t="s">
        <v>8814</v>
      </c>
      <c r="C1730" s="2" t="s">
        <v>8815</v>
      </c>
      <c r="D1730" s="2" t="s">
        <v>561</v>
      </c>
      <c r="E1730" s="2" t="s">
        <v>4422</v>
      </c>
      <c r="F1730" s="2" t="s">
        <v>25</v>
      </c>
      <c r="G1730" s="2"/>
      <c r="H1730" s="10" t="n">
        <v>0</v>
      </c>
      <c r="I1730" s="10" t="n">
        <v>0.00112365</v>
      </c>
      <c r="J1730" s="10" t="n">
        <f aca="false">H1730-I1730</f>
        <v>-0.00112365</v>
      </c>
    </row>
    <row r="1731" customFormat="false" ht="15" hidden="false" customHeight="false" outlineLevel="0" collapsed="false">
      <c r="A1731" s="2" t="s">
        <v>546</v>
      </c>
      <c r="B1731" s="2" t="s">
        <v>8816</v>
      </c>
      <c r="C1731" s="2" t="s">
        <v>8817</v>
      </c>
      <c r="D1731" s="2" t="s">
        <v>54</v>
      </c>
      <c r="E1731" s="2" t="s">
        <v>4422</v>
      </c>
      <c r="F1731" s="2" t="s">
        <v>25</v>
      </c>
      <c r="G1731" s="2" t="s">
        <v>8818</v>
      </c>
      <c r="H1731" s="10" t="n">
        <v>1.48110800000359</v>
      </c>
      <c r="I1731" s="10" t="n">
        <v>0.00112365</v>
      </c>
      <c r="J1731" s="10" t="n">
        <f aca="false">H1731-I1731</f>
        <v>1.47998435000359</v>
      </c>
    </row>
    <row r="1732" customFormat="false" ht="15" hidden="false" customHeight="false" outlineLevel="0" collapsed="false">
      <c r="A1732" s="2" t="s">
        <v>546</v>
      </c>
      <c r="B1732" s="2" t="s">
        <v>8819</v>
      </c>
      <c r="C1732" s="2" t="s">
        <v>8820</v>
      </c>
      <c r="D1732" s="2" t="s">
        <v>54</v>
      </c>
      <c r="E1732" s="2" t="s">
        <v>4422</v>
      </c>
      <c r="F1732" s="2" t="s">
        <v>24</v>
      </c>
      <c r="G1732" s="2" t="s">
        <v>8821</v>
      </c>
      <c r="H1732" s="10" t="n">
        <v>2.06808900000033</v>
      </c>
      <c r="I1732" s="10" t="n">
        <v>0.00112365</v>
      </c>
      <c r="J1732" s="10" t="n">
        <f aca="false">H1732-I1732</f>
        <v>2.06696535000033</v>
      </c>
    </row>
    <row r="1733" customFormat="false" ht="15" hidden="false" customHeight="false" outlineLevel="0" collapsed="false">
      <c r="A1733" s="2" t="s">
        <v>546</v>
      </c>
      <c r="B1733" s="2" t="s">
        <v>8819</v>
      </c>
      <c r="C1733" s="2" t="s">
        <v>8822</v>
      </c>
      <c r="D1733" s="2" t="s">
        <v>54</v>
      </c>
      <c r="E1733" s="2" t="s">
        <v>4422</v>
      </c>
      <c r="F1733" s="2" t="s">
        <v>29</v>
      </c>
      <c r="G1733" s="2" t="s">
        <v>8823</v>
      </c>
      <c r="H1733" s="10" t="n">
        <v>0</v>
      </c>
      <c r="I1733" s="10" t="n">
        <v>0.00067419</v>
      </c>
      <c r="J1733" s="10" t="n">
        <f aca="false">H1733-I1733</f>
        <v>-0.00067419</v>
      </c>
    </row>
    <row r="1734" customFormat="false" ht="15" hidden="false" customHeight="false" outlineLevel="0" collapsed="false">
      <c r="A1734" s="2" t="s">
        <v>546</v>
      </c>
      <c r="B1734" s="2" t="s">
        <v>8824</v>
      </c>
      <c r="C1734" s="2" t="s">
        <v>8825</v>
      </c>
      <c r="D1734" s="2" t="s">
        <v>54</v>
      </c>
      <c r="E1734" s="2" t="s">
        <v>4422</v>
      </c>
      <c r="F1734" s="2" t="s">
        <v>29</v>
      </c>
      <c r="G1734" s="2" t="s">
        <v>8826</v>
      </c>
      <c r="H1734" s="10" t="n">
        <v>-3.63797880709171E-012</v>
      </c>
      <c r="I1734" s="10" t="n">
        <v>0.00067419</v>
      </c>
      <c r="J1734" s="10" t="n">
        <f aca="false">H1734-I1734</f>
        <v>-0.000674190003637979</v>
      </c>
    </row>
    <row r="1735" customFormat="false" ht="15" hidden="false" customHeight="false" outlineLevel="0" collapsed="false">
      <c r="A1735" s="2" t="s">
        <v>546</v>
      </c>
      <c r="B1735" s="2" t="s">
        <v>8827</v>
      </c>
      <c r="C1735" s="2" t="s">
        <v>8828</v>
      </c>
      <c r="D1735" s="2" t="s">
        <v>54</v>
      </c>
      <c r="E1735" s="2" t="s">
        <v>4422</v>
      </c>
      <c r="F1735" s="2" t="s">
        <v>24</v>
      </c>
      <c r="G1735" s="2" t="s">
        <v>8829</v>
      </c>
      <c r="H1735" s="10" t="n">
        <v>1.12453800000003</v>
      </c>
      <c r="I1735" s="10" t="n">
        <v>0.00112365</v>
      </c>
      <c r="J1735" s="10" t="n">
        <f aca="false">H1735-I1735</f>
        <v>1.12341435000003</v>
      </c>
    </row>
    <row r="1736" customFormat="false" ht="15" hidden="false" customHeight="false" outlineLevel="0" collapsed="false">
      <c r="A1736" s="2" t="s">
        <v>546</v>
      </c>
      <c r="B1736" s="2" t="s">
        <v>8830</v>
      </c>
      <c r="C1736" s="2" t="s">
        <v>8831</v>
      </c>
      <c r="D1736" s="2" t="s">
        <v>54</v>
      </c>
      <c r="E1736" s="2" t="s">
        <v>4422</v>
      </c>
      <c r="F1736" s="2" t="s">
        <v>29</v>
      </c>
      <c r="G1736" s="2" t="s">
        <v>4972</v>
      </c>
      <c r="H1736" s="10" t="n">
        <v>0</v>
      </c>
      <c r="I1736" s="10" t="n">
        <v>0.00067419</v>
      </c>
      <c r="J1736" s="10" t="n">
        <f aca="false">H1736-I1736</f>
        <v>-0.00067419</v>
      </c>
    </row>
    <row r="1737" customFormat="false" ht="15" hidden="false" customHeight="false" outlineLevel="0" collapsed="false">
      <c r="A1737" s="2" t="s">
        <v>546</v>
      </c>
      <c r="B1737" s="2" t="s">
        <v>8832</v>
      </c>
      <c r="C1737" s="2" t="s">
        <v>8833</v>
      </c>
      <c r="D1737" s="2" t="s">
        <v>54</v>
      </c>
      <c r="E1737" s="2" t="s">
        <v>4422</v>
      </c>
      <c r="F1737" s="2" t="s">
        <v>25</v>
      </c>
      <c r="G1737" s="2" t="s">
        <v>8834</v>
      </c>
      <c r="H1737" s="10" t="n">
        <v>1.62359000000288</v>
      </c>
      <c r="I1737" s="10" t="n">
        <v>0.00112365</v>
      </c>
      <c r="J1737" s="10" t="n">
        <f aca="false">H1737-I1737</f>
        <v>1.62246635000288</v>
      </c>
    </row>
    <row r="1738" customFormat="false" ht="15" hidden="false" customHeight="false" outlineLevel="0" collapsed="false">
      <c r="A1738" s="2" t="s">
        <v>546</v>
      </c>
      <c r="B1738" s="2" t="s">
        <v>8835</v>
      </c>
      <c r="C1738" s="2" t="s">
        <v>8836</v>
      </c>
      <c r="D1738" s="2" t="s">
        <v>54</v>
      </c>
      <c r="E1738" s="2" t="s">
        <v>4422</v>
      </c>
      <c r="F1738" s="2" t="s">
        <v>29</v>
      </c>
      <c r="G1738" s="2" t="s">
        <v>4983</v>
      </c>
      <c r="H1738" s="10" t="n">
        <v>-3.63797880709171E-012</v>
      </c>
      <c r="I1738" s="10" t="n">
        <v>0.00067419</v>
      </c>
      <c r="J1738" s="10" t="n">
        <f aca="false">H1738-I1738</f>
        <v>-0.000674190003637979</v>
      </c>
    </row>
    <row r="1739" customFormat="false" ht="15" hidden="false" customHeight="false" outlineLevel="0" collapsed="false">
      <c r="A1739" s="2" t="s">
        <v>546</v>
      </c>
      <c r="B1739" s="2" t="s">
        <v>8837</v>
      </c>
      <c r="C1739" s="2" t="s">
        <v>8838</v>
      </c>
      <c r="D1739" s="2" t="s">
        <v>54</v>
      </c>
      <c r="E1739" s="2" t="s">
        <v>4422</v>
      </c>
      <c r="F1739" s="2" t="s">
        <v>24</v>
      </c>
      <c r="G1739" s="2" t="s">
        <v>8839</v>
      </c>
      <c r="H1739" s="10" t="n">
        <v>0.824556000003213</v>
      </c>
      <c r="I1739" s="10" t="n">
        <v>0.00112365</v>
      </c>
      <c r="J1739" s="10" t="n">
        <f aca="false">H1739-I1739</f>
        <v>0.823432350003213</v>
      </c>
    </row>
    <row r="1740" customFormat="false" ht="15" hidden="false" customHeight="false" outlineLevel="0" collapsed="false">
      <c r="A1740" s="2" t="s">
        <v>546</v>
      </c>
      <c r="B1740" s="2" t="s">
        <v>8840</v>
      </c>
      <c r="C1740" s="2" t="s">
        <v>8841</v>
      </c>
      <c r="D1740" s="2" t="s">
        <v>54</v>
      </c>
      <c r="E1740" s="2" t="s">
        <v>4422</v>
      </c>
      <c r="F1740" s="2" t="s">
        <v>29</v>
      </c>
      <c r="G1740" s="2" t="s">
        <v>8716</v>
      </c>
      <c r="H1740" s="10" t="n">
        <v>-3.63797880709171E-012</v>
      </c>
      <c r="I1740" s="10" t="n">
        <v>0.00067419</v>
      </c>
      <c r="J1740" s="10" t="n">
        <f aca="false">H1740-I1740</f>
        <v>-0.000674190003637979</v>
      </c>
    </row>
    <row r="1741" customFormat="false" ht="15" hidden="false" customHeight="false" outlineLevel="0" collapsed="false">
      <c r="A1741" s="2" t="s">
        <v>546</v>
      </c>
      <c r="B1741" s="2" t="s">
        <v>8842</v>
      </c>
      <c r="C1741" s="2" t="s">
        <v>8843</v>
      </c>
      <c r="D1741" s="2" t="s">
        <v>561</v>
      </c>
      <c r="E1741" s="2" t="s">
        <v>4422</v>
      </c>
      <c r="F1741" s="2" t="s">
        <v>25</v>
      </c>
      <c r="G1741" s="2"/>
      <c r="H1741" s="10" t="n">
        <v>0</v>
      </c>
      <c r="I1741" s="10" t="n">
        <v>0.00112365</v>
      </c>
      <c r="J1741" s="10" t="n">
        <f aca="false">H1741-I1741</f>
        <v>-0.00112365</v>
      </c>
    </row>
    <row r="1742" customFormat="false" ht="15" hidden="false" customHeight="false" outlineLevel="0" collapsed="false">
      <c r="A1742" s="2" t="s">
        <v>546</v>
      </c>
      <c r="B1742" s="2" t="s">
        <v>8844</v>
      </c>
      <c r="C1742" s="2" t="s">
        <v>8845</v>
      </c>
      <c r="D1742" s="2" t="s">
        <v>54</v>
      </c>
      <c r="E1742" s="2" t="s">
        <v>4422</v>
      </c>
      <c r="F1742" s="2" t="s">
        <v>25</v>
      </c>
      <c r="G1742" s="2" t="s">
        <v>8846</v>
      </c>
      <c r="H1742" s="10" t="n">
        <v>0.535100000004604</v>
      </c>
      <c r="I1742" s="10" t="n">
        <v>0.0014113044</v>
      </c>
      <c r="J1742" s="10" t="n">
        <f aca="false">H1742-I1742</f>
        <v>0.533688695604604</v>
      </c>
    </row>
    <row r="1743" customFormat="false" ht="15" hidden="false" customHeight="false" outlineLevel="0" collapsed="false">
      <c r="A1743" s="2" t="s">
        <v>546</v>
      </c>
      <c r="B1743" s="2" t="s">
        <v>8847</v>
      </c>
      <c r="C1743" s="2" t="s">
        <v>8848</v>
      </c>
      <c r="D1743" s="2" t="s">
        <v>54</v>
      </c>
      <c r="E1743" s="2" t="s">
        <v>4422</v>
      </c>
      <c r="F1743" s="2" t="s">
        <v>29</v>
      </c>
      <c r="G1743" s="2" t="s">
        <v>8730</v>
      </c>
      <c r="H1743" s="10" t="n">
        <v>-3.63797880709171E-012</v>
      </c>
      <c r="I1743" s="10" t="n">
        <v>0.00067419</v>
      </c>
      <c r="J1743" s="10" t="n">
        <f aca="false">H1743-I1743</f>
        <v>-0.000674190003637979</v>
      </c>
    </row>
    <row r="1744" customFormat="false" ht="15" hidden="false" customHeight="false" outlineLevel="0" collapsed="false">
      <c r="A1744" s="2" t="s">
        <v>546</v>
      </c>
      <c r="B1744" s="2" t="s">
        <v>8849</v>
      </c>
      <c r="C1744" s="2" t="s">
        <v>8850</v>
      </c>
      <c r="D1744" s="2" t="s">
        <v>54</v>
      </c>
      <c r="E1744" s="2" t="s">
        <v>4422</v>
      </c>
      <c r="F1744" s="2" t="s">
        <v>24</v>
      </c>
      <c r="G1744" s="2" t="s">
        <v>8851</v>
      </c>
      <c r="H1744" s="10" t="n">
        <v>0.255329000003258</v>
      </c>
      <c r="I1744" s="10" t="n">
        <v>0.00112365</v>
      </c>
      <c r="J1744" s="10" t="n">
        <f aca="false">H1744-I1744</f>
        <v>0.254205350003258</v>
      </c>
    </row>
    <row r="1745" customFormat="false" ht="15" hidden="false" customHeight="false" outlineLevel="0" collapsed="false">
      <c r="A1745" s="2" t="s">
        <v>546</v>
      </c>
      <c r="B1745" s="2" t="s">
        <v>8852</v>
      </c>
      <c r="C1745" s="2" t="s">
        <v>8853</v>
      </c>
      <c r="D1745" s="2" t="s">
        <v>54</v>
      </c>
      <c r="E1745" s="2" t="s">
        <v>4422</v>
      </c>
      <c r="F1745" s="2" t="s">
        <v>25</v>
      </c>
      <c r="G1745" s="2" t="s">
        <v>8854</v>
      </c>
      <c r="H1745" s="10" t="n">
        <v>1.36641799999779</v>
      </c>
      <c r="I1745" s="10" t="n">
        <v>0.00112365</v>
      </c>
      <c r="J1745" s="10" t="n">
        <f aca="false">H1745-I1745</f>
        <v>1.36529434999779</v>
      </c>
    </row>
    <row r="1746" customFormat="false" ht="15" hidden="false" customHeight="false" outlineLevel="0" collapsed="false">
      <c r="A1746" s="2" t="s">
        <v>546</v>
      </c>
      <c r="B1746" s="2" t="s">
        <v>8852</v>
      </c>
      <c r="C1746" s="2" t="s">
        <v>8855</v>
      </c>
      <c r="D1746" s="2" t="s">
        <v>54</v>
      </c>
      <c r="E1746" s="2" t="s">
        <v>4422</v>
      </c>
      <c r="F1746" s="2" t="s">
        <v>29</v>
      </c>
      <c r="G1746" s="2" t="s">
        <v>8856</v>
      </c>
      <c r="H1746" s="10" t="n">
        <v>0</v>
      </c>
      <c r="I1746" s="10" t="n">
        <v>0.00067419</v>
      </c>
      <c r="J1746" s="10" t="n">
        <f aca="false">H1746-I1746</f>
        <v>-0.00067419</v>
      </c>
    </row>
    <row r="1747" customFormat="false" ht="15" hidden="false" customHeight="false" outlineLevel="0" collapsed="false">
      <c r="A1747" s="2" t="s">
        <v>546</v>
      </c>
      <c r="B1747" s="2" t="s">
        <v>8857</v>
      </c>
      <c r="C1747" s="2" t="s">
        <v>8858</v>
      </c>
      <c r="D1747" s="2" t="s">
        <v>54</v>
      </c>
      <c r="E1747" s="2" t="s">
        <v>4422</v>
      </c>
      <c r="F1747" s="2" t="s">
        <v>29</v>
      </c>
      <c r="G1747" s="2" t="s">
        <v>8859</v>
      </c>
      <c r="H1747" s="10" t="n">
        <v>0</v>
      </c>
      <c r="I1747" s="10" t="n">
        <v>0.00067419</v>
      </c>
      <c r="J1747" s="10" t="n">
        <f aca="false">H1747-I1747</f>
        <v>-0.00067419</v>
      </c>
    </row>
    <row r="1748" customFormat="false" ht="15" hidden="false" customHeight="false" outlineLevel="0" collapsed="false">
      <c r="A1748" s="2" t="s">
        <v>546</v>
      </c>
      <c r="B1748" s="2" t="s">
        <v>8860</v>
      </c>
      <c r="C1748" s="2" t="s">
        <v>8861</v>
      </c>
      <c r="D1748" s="2" t="s">
        <v>561</v>
      </c>
      <c r="E1748" s="2" t="s">
        <v>4422</v>
      </c>
      <c r="F1748" s="2" t="s">
        <v>25</v>
      </c>
      <c r="G1748" s="2"/>
      <c r="H1748" s="10" t="n">
        <v>0</v>
      </c>
      <c r="I1748" s="10" t="n">
        <v>0.00112365</v>
      </c>
      <c r="J1748" s="10" t="n">
        <f aca="false">H1748-I1748</f>
        <v>-0.00112365</v>
      </c>
    </row>
    <row r="1749" customFormat="false" ht="15" hidden="false" customHeight="false" outlineLevel="0" collapsed="false">
      <c r="A1749" s="2" t="s">
        <v>546</v>
      </c>
      <c r="B1749" s="2" t="s">
        <v>8862</v>
      </c>
      <c r="C1749" s="2" t="s">
        <v>8863</v>
      </c>
      <c r="D1749" s="2" t="s">
        <v>54</v>
      </c>
      <c r="E1749" s="2" t="s">
        <v>4422</v>
      </c>
      <c r="F1749" s="2" t="s">
        <v>25</v>
      </c>
      <c r="G1749" s="2" t="s">
        <v>8864</v>
      </c>
      <c r="H1749" s="10" t="n">
        <v>0.224083000000974</v>
      </c>
      <c r="I1749" s="10" t="n">
        <v>0.00112365</v>
      </c>
      <c r="J1749" s="10" t="n">
        <f aca="false">H1749-I1749</f>
        <v>0.222959350000974</v>
      </c>
    </row>
    <row r="1750" customFormat="false" ht="15" hidden="false" customHeight="false" outlineLevel="0" collapsed="false">
      <c r="A1750" s="2" t="s">
        <v>546</v>
      </c>
      <c r="B1750" s="2" t="s">
        <v>8865</v>
      </c>
      <c r="C1750" s="2" t="s">
        <v>8866</v>
      </c>
      <c r="D1750" s="2" t="s">
        <v>54</v>
      </c>
      <c r="E1750" s="2" t="s">
        <v>4422</v>
      </c>
      <c r="F1750" s="2" t="s">
        <v>24</v>
      </c>
      <c r="G1750" s="2" t="s">
        <v>8867</v>
      </c>
      <c r="H1750" s="10" t="n">
        <v>0.795432999999321</v>
      </c>
      <c r="I1750" s="10" t="n">
        <v>0.00112365</v>
      </c>
      <c r="J1750" s="10" t="n">
        <f aca="false">H1750-I1750</f>
        <v>0.794309349999321</v>
      </c>
    </row>
    <row r="1751" customFormat="false" ht="15" hidden="false" customHeight="false" outlineLevel="0" collapsed="false">
      <c r="A1751" s="2" t="s">
        <v>546</v>
      </c>
      <c r="B1751" s="2" t="s">
        <v>8868</v>
      </c>
      <c r="C1751" s="2" t="s">
        <v>8869</v>
      </c>
      <c r="D1751" s="2" t="s">
        <v>54</v>
      </c>
      <c r="E1751" s="2" t="s">
        <v>4422</v>
      </c>
      <c r="F1751" s="2" t="s">
        <v>29</v>
      </c>
      <c r="G1751" s="2" t="s">
        <v>8870</v>
      </c>
      <c r="H1751" s="10" t="n">
        <v>0</v>
      </c>
      <c r="I1751" s="10" t="n">
        <v>0.00067419</v>
      </c>
      <c r="J1751" s="10" t="n">
        <f aca="false">H1751-I1751</f>
        <v>-0.00067419</v>
      </c>
    </row>
    <row r="1752" customFormat="false" ht="15" hidden="false" customHeight="false" outlineLevel="0" collapsed="false">
      <c r="A1752" s="2" t="s">
        <v>546</v>
      </c>
      <c r="B1752" s="2" t="s">
        <v>8871</v>
      </c>
      <c r="C1752" s="2" t="s">
        <v>8872</v>
      </c>
      <c r="D1752" s="2" t="s">
        <v>561</v>
      </c>
      <c r="E1752" s="2" t="s">
        <v>4422</v>
      </c>
      <c r="F1752" s="2" t="s">
        <v>24</v>
      </c>
      <c r="G1752" s="2"/>
      <c r="H1752" s="10" t="n">
        <v>0</v>
      </c>
      <c r="I1752" s="10" t="n">
        <v>0.00112365</v>
      </c>
      <c r="J1752" s="10" t="n">
        <f aca="false">H1752-I1752</f>
        <v>-0.00112365</v>
      </c>
    </row>
    <row r="1753" customFormat="false" ht="15" hidden="false" customHeight="false" outlineLevel="0" collapsed="false">
      <c r="A1753" s="2" t="s">
        <v>546</v>
      </c>
      <c r="B1753" s="2" t="s">
        <v>8873</v>
      </c>
      <c r="C1753" s="2" t="s">
        <v>8874</v>
      </c>
      <c r="D1753" s="2" t="s">
        <v>561</v>
      </c>
      <c r="E1753" s="2" t="s">
        <v>4422</v>
      </c>
      <c r="F1753" s="2" t="s">
        <v>24</v>
      </c>
      <c r="G1753" s="2"/>
      <c r="H1753" s="10" t="n">
        <v>0</v>
      </c>
      <c r="I1753" s="10" t="n">
        <v>0.00112365</v>
      </c>
      <c r="J1753" s="10" t="n">
        <f aca="false">H1753-I1753</f>
        <v>-0.00112365</v>
      </c>
    </row>
    <row r="1754" customFormat="false" ht="15" hidden="false" customHeight="false" outlineLevel="0" collapsed="false">
      <c r="A1754" s="2" t="s">
        <v>546</v>
      </c>
      <c r="B1754" s="2" t="s">
        <v>8875</v>
      </c>
      <c r="C1754" s="2" t="s">
        <v>8876</v>
      </c>
      <c r="D1754" s="2" t="s">
        <v>54</v>
      </c>
      <c r="E1754" s="2" t="s">
        <v>4422</v>
      </c>
      <c r="F1754" s="2" t="s">
        <v>25</v>
      </c>
      <c r="G1754" s="2" t="s">
        <v>8877</v>
      </c>
      <c r="H1754" s="10" t="n">
        <v>0.196694999998726</v>
      </c>
      <c r="I1754" s="10" t="n">
        <v>0.00112365</v>
      </c>
      <c r="J1754" s="10" t="n">
        <f aca="false">H1754-I1754</f>
        <v>0.195571349998726</v>
      </c>
    </row>
    <row r="1755" customFormat="false" ht="15" hidden="false" customHeight="false" outlineLevel="0" collapsed="false">
      <c r="A1755" s="2" t="s">
        <v>546</v>
      </c>
      <c r="B1755" s="2" t="s">
        <v>8878</v>
      </c>
      <c r="C1755" s="2" t="s">
        <v>8879</v>
      </c>
      <c r="D1755" s="2" t="s">
        <v>54</v>
      </c>
      <c r="E1755" s="2" t="s">
        <v>4422</v>
      </c>
      <c r="F1755" s="2" t="s">
        <v>29</v>
      </c>
      <c r="G1755" s="2" t="s">
        <v>8880</v>
      </c>
      <c r="H1755" s="10" t="n">
        <v>0</v>
      </c>
      <c r="I1755" s="10" t="n">
        <v>0.00067419</v>
      </c>
      <c r="J1755" s="10" t="n">
        <f aca="false">H1755-I1755</f>
        <v>-0.00067419</v>
      </c>
    </row>
    <row r="1756" customFormat="false" ht="15" hidden="false" customHeight="false" outlineLevel="0" collapsed="false">
      <c r="A1756" s="2" t="s">
        <v>546</v>
      </c>
      <c r="B1756" s="2" t="s">
        <v>8881</v>
      </c>
      <c r="C1756" s="2" t="s">
        <v>8882</v>
      </c>
      <c r="D1756" s="2" t="s">
        <v>561</v>
      </c>
      <c r="E1756" s="2" t="s">
        <v>4422</v>
      </c>
      <c r="F1756" s="2" t="s">
        <v>25</v>
      </c>
      <c r="G1756" s="2"/>
      <c r="H1756" s="10" t="n">
        <v>0</v>
      </c>
      <c r="I1756" s="10" t="n">
        <v>0.00112365</v>
      </c>
      <c r="J1756" s="10" t="n">
        <f aca="false">H1756-I1756</f>
        <v>-0.00112365</v>
      </c>
    </row>
    <row r="1757" customFormat="false" ht="15" hidden="false" customHeight="false" outlineLevel="0" collapsed="false">
      <c r="A1757" s="2" t="s">
        <v>546</v>
      </c>
      <c r="B1757" s="2" t="s">
        <v>8883</v>
      </c>
      <c r="C1757" s="2" t="s">
        <v>8884</v>
      </c>
      <c r="D1757" s="2" t="s">
        <v>54</v>
      </c>
      <c r="E1757" s="2" t="s">
        <v>4422</v>
      </c>
      <c r="F1757" s="2" t="s">
        <v>29</v>
      </c>
      <c r="G1757" s="2" t="s">
        <v>8885</v>
      </c>
      <c r="H1757" s="10" t="n">
        <v>0</v>
      </c>
      <c r="I1757" s="10" t="n">
        <v>0.00067419</v>
      </c>
      <c r="J1757" s="10" t="n">
        <f aca="false">H1757-I1757</f>
        <v>-0.00067419</v>
      </c>
    </row>
    <row r="1758" customFormat="false" ht="15" hidden="false" customHeight="false" outlineLevel="0" collapsed="false">
      <c r="A1758" s="2" t="s">
        <v>546</v>
      </c>
      <c r="B1758" s="2" t="s">
        <v>8886</v>
      </c>
      <c r="C1758" s="2" t="s">
        <v>8887</v>
      </c>
      <c r="D1758" s="2" t="s">
        <v>54</v>
      </c>
      <c r="E1758" s="2" t="s">
        <v>4422</v>
      </c>
      <c r="F1758" s="2" t="s">
        <v>24</v>
      </c>
      <c r="G1758" s="2" t="s">
        <v>8888</v>
      </c>
      <c r="H1758" s="10" t="n">
        <v>0.94710699999996</v>
      </c>
      <c r="I1758" s="10" t="n">
        <v>0.00112365</v>
      </c>
      <c r="J1758" s="10" t="n">
        <f aca="false">H1758-I1758</f>
        <v>0.94598334999996</v>
      </c>
    </row>
    <row r="1759" customFormat="false" ht="15" hidden="false" customHeight="false" outlineLevel="0" collapsed="false">
      <c r="A1759" s="2" t="s">
        <v>546</v>
      </c>
      <c r="B1759" s="2" t="s">
        <v>8889</v>
      </c>
      <c r="C1759" s="2" t="s">
        <v>8890</v>
      </c>
      <c r="D1759" s="2" t="s">
        <v>54</v>
      </c>
      <c r="E1759" s="2" t="s">
        <v>4422</v>
      </c>
      <c r="F1759" s="2" t="s">
        <v>29</v>
      </c>
      <c r="G1759" s="2" t="s">
        <v>8891</v>
      </c>
      <c r="H1759" s="10" t="n">
        <v>0</v>
      </c>
      <c r="I1759" s="10" t="n">
        <v>0.00067419</v>
      </c>
      <c r="J1759" s="10" t="n">
        <f aca="false">H1759-I1759</f>
        <v>-0.00067419</v>
      </c>
    </row>
    <row r="1760" customFormat="false" ht="15" hidden="false" customHeight="false" outlineLevel="0" collapsed="false">
      <c r="A1760" s="2" t="s">
        <v>546</v>
      </c>
      <c r="B1760" s="2" t="s">
        <v>8892</v>
      </c>
      <c r="C1760" s="2" t="s">
        <v>8893</v>
      </c>
      <c r="D1760" s="2" t="s">
        <v>54</v>
      </c>
      <c r="E1760" s="2" t="s">
        <v>4422</v>
      </c>
      <c r="F1760" s="2" t="s">
        <v>25</v>
      </c>
      <c r="G1760" s="2" t="s">
        <v>8894</v>
      </c>
      <c r="H1760" s="10" t="n">
        <v>0.415843000002496</v>
      </c>
      <c r="I1760" s="10" t="n">
        <v>0.00112365</v>
      </c>
      <c r="J1760" s="10" t="n">
        <f aca="false">H1760-I1760</f>
        <v>0.414719350002496</v>
      </c>
    </row>
    <row r="1761" customFormat="false" ht="15" hidden="false" customHeight="false" outlineLevel="0" collapsed="false">
      <c r="A1761" s="2" t="s">
        <v>546</v>
      </c>
      <c r="B1761" s="2" t="s">
        <v>8895</v>
      </c>
      <c r="C1761" s="2" t="s">
        <v>8896</v>
      </c>
      <c r="D1761" s="2" t="s">
        <v>561</v>
      </c>
      <c r="E1761" s="2" t="s">
        <v>4422</v>
      </c>
      <c r="F1761" s="2" t="s">
        <v>24</v>
      </c>
      <c r="G1761" s="2"/>
      <c r="H1761" s="10" t="n">
        <v>0</v>
      </c>
      <c r="I1761" s="10" t="n">
        <v>0.00112365</v>
      </c>
      <c r="J1761" s="10" t="n">
        <f aca="false">H1761-I1761</f>
        <v>-0.00112365</v>
      </c>
    </row>
    <row r="1762" customFormat="false" ht="15" hidden="false" customHeight="false" outlineLevel="0" collapsed="false">
      <c r="A1762" s="2" t="s">
        <v>546</v>
      </c>
      <c r="B1762" s="2" t="s">
        <v>8897</v>
      </c>
      <c r="C1762" s="2" t="s">
        <v>8898</v>
      </c>
      <c r="D1762" s="2" t="s">
        <v>561</v>
      </c>
      <c r="E1762" s="2" t="s">
        <v>4422</v>
      </c>
      <c r="F1762" s="2" t="s">
        <v>24</v>
      </c>
      <c r="G1762" s="2"/>
      <c r="H1762" s="10" t="n">
        <v>0</v>
      </c>
      <c r="I1762" s="10" t="n">
        <v>0.00112365</v>
      </c>
      <c r="J1762" s="10" t="n">
        <f aca="false">H1762-I1762</f>
        <v>-0.00112365</v>
      </c>
    </row>
    <row r="1763" customFormat="false" ht="15" hidden="false" customHeight="false" outlineLevel="0" collapsed="false">
      <c r="A1763" s="2" t="s">
        <v>546</v>
      </c>
      <c r="B1763" s="2" t="s">
        <v>8899</v>
      </c>
      <c r="C1763" s="2" t="s">
        <v>8900</v>
      </c>
      <c r="D1763" s="2" t="s">
        <v>54</v>
      </c>
      <c r="E1763" s="2" t="s">
        <v>4422</v>
      </c>
      <c r="F1763" s="2" t="s">
        <v>24</v>
      </c>
      <c r="G1763" s="2" t="s">
        <v>8901</v>
      </c>
      <c r="H1763" s="10" t="n">
        <v>0.245902999999089</v>
      </c>
      <c r="I1763" s="10" t="n">
        <v>0.00112365</v>
      </c>
      <c r="J1763" s="10" t="n">
        <f aca="false">H1763-I1763</f>
        <v>0.244779349999089</v>
      </c>
    </row>
    <row r="1764" customFormat="false" ht="15" hidden="false" customHeight="false" outlineLevel="0" collapsed="false">
      <c r="A1764" s="2" t="s">
        <v>546</v>
      </c>
      <c r="B1764" s="2" t="s">
        <v>8902</v>
      </c>
      <c r="C1764" s="2" t="s">
        <v>8903</v>
      </c>
      <c r="D1764" s="2" t="s">
        <v>54</v>
      </c>
      <c r="E1764" s="2" t="s">
        <v>4422</v>
      </c>
      <c r="F1764" s="2" t="s">
        <v>29</v>
      </c>
      <c r="G1764" s="2" t="s">
        <v>8904</v>
      </c>
      <c r="H1764" s="10" t="n">
        <v>-3.63797880709171E-012</v>
      </c>
      <c r="I1764" s="10" t="n">
        <v>0.00067419</v>
      </c>
      <c r="J1764" s="10" t="n">
        <f aca="false">H1764-I1764</f>
        <v>-0.000674190003637979</v>
      </c>
    </row>
    <row r="1765" customFormat="false" ht="15" hidden="false" customHeight="false" outlineLevel="0" collapsed="false">
      <c r="A1765" s="2" t="s">
        <v>546</v>
      </c>
      <c r="B1765" s="2" t="s">
        <v>8905</v>
      </c>
      <c r="C1765" s="2" t="s">
        <v>8906</v>
      </c>
      <c r="D1765" s="2" t="s">
        <v>54</v>
      </c>
      <c r="E1765" s="2" t="s">
        <v>4422</v>
      </c>
      <c r="F1765" s="2" t="s">
        <v>29</v>
      </c>
      <c r="G1765" s="2" t="s">
        <v>8907</v>
      </c>
      <c r="H1765" s="10" t="n">
        <v>0</v>
      </c>
      <c r="I1765" s="10" t="n">
        <v>0.00067419</v>
      </c>
      <c r="J1765" s="10" t="n">
        <f aca="false">H1765-I1765</f>
        <v>-0.00067419</v>
      </c>
    </row>
    <row r="1766" customFormat="false" ht="15" hidden="false" customHeight="false" outlineLevel="0" collapsed="false">
      <c r="A1766" s="2" t="s">
        <v>546</v>
      </c>
      <c r="B1766" s="2" t="s">
        <v>8908</v>
      </c>
      <c r="C1766" s="2" t="s">
        <v>8909</v>
      </c>
      <c r="D1766" s="2" t="s">
        <v>54</v>
      </c>
      <c r="E1766" s="2" t="s">
        <v>4422</v>
      </c>
      <c r="F1766" s="2" t="s">
        <v>25</v>
      </c>
      <c r="G1766" s="2" t="s">
        <v>8910</v>
      </c>
      <c r="H1766" s="10" t="n">
        <v>0.86855800000194</v>
      </c>
      <c r="I1766" s="10" t="n">
        <v>0.00112365</v>
      </c>
      <c r="J1766" s="10" t="n">
        <f aca="false">H1766-I1766</f>
        <v>0.86743435000194</v>
      </c>
    </row>
    <row r="1767" customFormat="false" ht="15" hidden="false" customHeight="false" outlineLevel="0" collapsed="false">
      <c r="A1767" s="2" t="s">
        <v>546</v>
      </c>
      <c r="B1767" s="2" t="s">
        <v>8911</v>
      </c>
      <c r="C1767" s="2" t="s">
        <v>8912</v>
      </c>
      <c r="D1767" s="2" t="s">
        <v>54</v>
      </c>
      <c r="E1767" s="2" t="s">
        <v>4422</v>
      </c>
      <c r="F1767" s="2" t="s">
        <v>29</v>
      </c>
      <c r="G1767" s="2" t="s">
        <v>8913</v>
      </c>
      <c r="H1767" s="10" t="n">
        <v>0</v>
      </c>
      <c r="I1767" s="10" t="n">
        <v>0.00067419</v>
      </c>
      <c r="J1767" s="10" t="n">
        <f aca="false">H1767-I1767</f>
        <v>-0.00067419</v>
      </c>
    </row>
    <row r="1768" customFormat="false" ht="15" hidden="false" customHeight="false" outlineLevel="0" collapsed="false">
      <c r="A1768" s="2" t="s">
        <v>546</v>
      </c>
      <c r="B1768" s="2" t="s">
        <v>8914</v>
      </c>
      <c r="C1768" s="2" t="s">
        <v>8915</v>
      </c>
      <c r="D1768" s="2" t="s">
        <v>54</v>
      </c>
      <c r="E1768" s="2" t="s">
        <v>4422</v>
      </c>
      <c r="F1768" s="2" t="s">
        <v>25</v>
      </c>
      <c r="G1768" s="2" t="s">
        <v>8916</v>
      </c>
      <c r="H1768" s="10" t="n">
        <v>0.519405999999435</v>
      </c>
      <c r="I1768" s="10" t="n">
        <v>0.00112365</v>
      </c>
      <c r="J1768" s="10" t="n">
        <f aca="false">H1768-I1768</f>
        <v>0.518282349999435</v>
      </c>
    </row>
    <row r="1769" customFormat="false" ht="15" hidden="false" customHeight="false" outlineLevel="0" collapsed="false">
      <c r="A1769" s="2" t="s">
        <v>546</v>
      </c>
      <c r="B1769" s="2" t="s">
        <v>8917</v>
      </c>
      <c r="C1769" s="2" t="s">
        <v>8918</v>
      </c>
      <c r="D1769" s="2" t="s">
        <v>54</v>
      </c>
      <c r="E1769" s="2" t="s">
        <v>4422</v>
      </c>
      <c r="F1769" s="2" t="s">
        <v>29</v>
      </c>
      <c r="G1769" s="2" t="s">
        <v>8919</v>
      </c>
      <c r="H1769" s="10" t="n">
        <v>0</v>
      </c>
      <c r="I1769" s="10" t="n">
        <v>0.00067419</v>
      </c>
      <c r="J1769" s="10" t="n">
        <f aca="false">H1769-I1769</f>
        <v>-0.00067419</v>
      </c>
    </row>
    <row r="1770" customFormat="false" ht="15" hidden="false" customHeight="false" outlineLevel="0" collapsed="false">
      <c r="A1770" s="2" t="s">
        <v>546</v>
      </c>
      <c r="B1770" s="2" t="s">
        <v>8920</v>
      </c>
      <c r="C1770" s="2" t="s">
        <v>8921</v>
      </c>
      <c r="D1770" s="2" t="s">
        <v>54</v>
      </c>
      <c r="E1770" s="2" t="s">
        <v>4422</v>
      </c>
      <c r="F1770" s="2" t="s">
        <v>24</v>
      </c>
      <c r="G1770" s="2" t="s">
        <v>8922</v>
      </c>
      <c r="H1770" s="10" t="n">
        <v>0.273498000002292</v>
      </c>
      <c r="I1770" s="10" t="n">
        <v>0.00112365</v>
      </c>
      <c r="J1770" s="10" t="n">
        <f aca="false">H1770-I1770</f>
        <v>0.272374350002292</v>
      </c>
    </row>
    <row r="1771" customFormat="false" ht="15" hidden="false" customHeight="false" outlineLevel="0" collapsed="false">
      <c r="A1771" s="2" t="s">
        <v>546</v>
      </c>
      <c r="B1771" s="2" t="s">
        <v>8923</v>
      </c>
      <c r="C1771" s="2" t="s">
        <v>8924</v>
      </c>
      <c r="D1771" s="2" t="s">
        <v>54</v>
      </c>
      <c r="E1771" s="2" t="s">
        <v>4422</v>
      </c>
      <c r="F1771" s="2" t="s">
        <v>29</v>
      </c>
      <c r="G1771" s="2" t="s">
        <v>8925</v>
      </c>
      <c r="H1771" s="10" t="n">
        <v>0</v>
      </c>
      <c r="I1771" s="10" t="n">
        <v>0.00067419</v>
      </c>
      <c r="J1771" s="10" t="n">
        <f aca="false">H1771-I1771</f>
        <v>-0.00067419</v>
      </c>
    </row>
    <row r="1772" customFormat="false" ht="15" hidden="false" customHeight="false" outlineLevel="0" collapsed="false">
      <c r="A1772" s="2" t="s">
        <v>546</v>
      </c>
      <c r="B1772" s="2" t="s">
        <v>8926</v>
      </c>
      <c r="C1772" s="2" t="s">
        <v>8927</v>
      </c>
      <c r="D1772" s="2" t="s">
        <v>54</v>
      </c>
      <c r="E1772" s="2" t="s">
        <v>4422</v>
      </c>
      <c r="F1772" s="2" t="s">
        <v>24</v>
      </c>
      <c r="G1772" s="2" t="s">
        <v>8928</v>
      </c>
      <c r="H1772" s="10" t="n">
        <v>0.536551999997755</v>
      </c>
      <c r="I1772" s="10" t="n">
        <v>0.00112365</v>
      </c>
      <c r="J1772" s="10" t="n">
        <f aca="false">H1772-I1772</f>
        <v>0.535428349997755</v>
      </c>
    </row>
    <row r="1773" customFormat="false" ht="15" hidden="false" customHeight="false" outlineLevel="0" collapsed="false">
      <c r="A1773" s="2" t="s">
        <v>546</v>
      </c>
      <c r="B1773" s="2" t="s">
        <v>8929</v>
      </c>
      <c r="C1773" s="2" t="s">
        <v>8930</v>
      </c>
      <c r="D1773" s="2" t="s">
        <v>54</v>
      </c>
      <c r="E1773" s="2" t="s">
        <v>4422</v>
      </c>
      <c r="F1773" s="2" t="s">
        <v>25</v>
      </c>
      <c r="G1773" s="2" t="s">
        <v>8931</v>
      </c>
      <c r="H1773" s="10" t="n">
        <v>0.00164800000374044</v>
      </c>
      <c r="I1773" s="10" t="n">
        <v>0.01388546742</v>
      </c>
      <c r="J1773" s="10" t="n">
        <f aca="false">H1773-I1773</f>
        <v>-0.0122374674162596</v>
      </c>
    </row>
    <row r="1774" customFormat="false" ht="15" hidden="false" customHeight="false" outlineLevel="0" collapsed="false">
      <c r="A1774" s="2" t="s">
        <v>546</v>
      </c>
      <c r="B1774" s="2" t="s">
        <v>8932</v>
      </c>
      <c r="C1774" s="2" t="s">
        <v>8933</v>
      </c>
      <c r="D1774" s="2" t="s">
        <v>54</v>
      </c>
      <c r="E1774" s="2" t="s">
        <v>4422</v>
      </c>
      <c r="F1774" s="2" t="s">
        <v>29</v>
      </c>
      <c r="G1774" s="2" t="s">
        <v>8934</v>
      </c>
      <c r="H1774" s="10" t="n">
        <v>0</v>
      </c>
      <c r="I1774" s="10" t="n">
        <v>0.00067419</v>
      </c>
      <c r="J1774" s="10" t="n">
        <f aca="false">H1774-I1774</f>
        <v>-0.00067419</v>
      </c>
    </row>
    <row r="1775" customFormat="false" ht="15" hidden="false" customHeight="false" outlineLevel="0" collapsed="false">
      <c r="A1775" s="2" t="s">
        <v>546</v>
      </c>
      <c r="B1775" s="2" t="s">
        <v>8935</v>
      </c>
      <c r="C1775" s="2" t="s">
        <v>8936</v>
      </c>
      <c r="D1775" s="2" t="s">
        <v>54</v>
      </c>
      <c r="E1775" s="2" t="s">
        <v>4422</v>
      </c>
      <c r="F1775" s="2" t="s">
        <v>24</v>
      </c>
      <c r="G1775" s="2" t="s">
        <v>8937</v>
      </c>
      <c r="H1775" s="10" t="n">
        <v>0.0187650000007125</v>
      </c>
      <c r="I1775" s="10" t="n">
        <v>0.00112365</v>
      </c>
      <c r="J1775" s="10" t="n">
        <f aca="false">H1775-I1775</f>
        <v>0.0176413500007125</v>
      </c>
    </row>
    <row r="1776" customFormat="false" ht="15" hidden="false" customHeight="false" outlineLevel="0" collapsed="false">
      <c r="A1776" s="2" t="s">
        <v>546</v>
      </c>
      <c r="B1776" s="2" t="s">
        <v>8938</v>
      </c>
      <c r="C1776" s="2" t="s">
        <v>8939</v>
      </c>
      <c r="D1776" s="2" t="s">
        <v>54</v>
      </c>
      <c r="E1776" s="2" t="s">
        <v>4422</v>
      </c>
      <c r="F1776" s="2" t="s">
        <v>29</v>
      </c>
      <c r="G1776" s="2" t="s">
        <v>8606</v>
      </c>
      <c r="H1776" s="10" t="n">
        <v>-3.63797880709171E-012</v>
      </c>
      <c r="I1776" s="10" t="n">
        <v>0.00067419</v>
      </c>
      <c r="J1776" s="10" t="n">
        <f aca="false">H1776-I1776</f>
        <v>-0.000674190003637979</v>
      </c>
    </row>
    <row r="1777" customFormat="false" ht="15" hidden="false" customHeight="false" outlineLevel="0" collapsed="false">
      <c r="A1777" s="2" t="s">
        <v>546</v>
      </c>
      <c r="B1777" s="2" t="s">
        <v>8940</v>
      </c>
      <c r="C1777" s="2" t="s">
        <v>8941</v>
      </c>
      <c r="D1777" s="2" t="s">
        <v>561</v>
      </c>
      <c r="E1777" s="2" t="s">
        <v>4422</v>
      </c>
      <c r="F1777" s="2" t="s">
        <v>24</v>
      </c>
      <c r="G1777" s="2"/>
      <c r="H1777" s="10" t="n">
        <v>0</v>
      </c>
      <c r="I1777" s="10" t="n">
        <v>0.00112365</v>
      </c>
      <c r="J1777" s="10" t="n">
        <f aca="false">H1777-I1777</f>
        <v>-0.00112365</v>
      </c>
    </row>
    <row r="1778" customFormat="false" ht="15" hidden="false" customHeight="false" outlineLevel="0" collapsed="false">
      <c r="A1778" s="2" t="s">
        <v>546</v>
      </c>
      <c r="B1778" s="2" t="s">
        <v>8942</v>
      </c>
      <c r="C1778" s="2" t="s">
        <v>8943</v>
      </c>
      <c r="D1778" s="2" t="s">
        <v>54</v>
      </c>
      <c r="E1778" s="2" t="s">
        <v>4422</v>
      </c>
      <c r="F1778" s="2" t="s">
        <v>24</v>
      </c>
      <c r="G1778" s="2" t="s">
        <v>8944</v>
      </c>
      <c r="H1778" s="10" t="n">
        <v>0.155321000002004</v>
      </c>
      <c r="I1778" s="10" t="n">
        <v>0.00112365</v>
      </c>
      <c r="J1778" s="10" t="n">
        <f aca="false">H1778-I1778</f>
        <v>0.154197350002004</v>
      </c>
    </row>
    <row r="1779" customFormat="false" ht="15" hidden="false" customHeight="false" outlineLevel="0" collapsed="false">
      <c r="A1779" s="2" t="s">
        <v>546</v>
      </c>
      <c r="B1779" s="2" t="s">
        <v>8945</v>
      </c>
      <c r="C1779" s="2" t="s">
        <v>8946</v>
      </c>
      <c r="D1779" s="2" t="s">
        <v>54</v>
      </c>
      <c r="E1779" s="2" t="s">
        <v>4422</v>
      </c>
      <c r="F1779" s="2" t="s">
        <v>29</v>
      </c>
      <c r="G1779" s="2" t="s">
        <v>8606</v>
      </c>
      <c r="H1779" s="10" t="n">
        <v>-3.63797880709171E-012</v>
      </c>
      <c r="I1779" s="10" t="n">
        <v>0.00067419</v>
      </c>
      <c r="J1779" s="10" t="n">
        <f aca="false">H1779-I1779</f>
        <v>-0.000674190003637979</v>
      </c>
    </row>
    <row r="1780" customFormat="false" ht="15" hidden="false" customHeight="false" outlineLevel="0" collapsed="false">
      <c r="A1780" s="2" t="s">
        <v>546</v>
      </c>
      <c r="B1780" s="2" t="s">
        <v>8947</v>
      </c>
      <c r="C1780" s="2" t="s">
        <v>8948</v>
      </c>
      <c r="D1780" s="2" t="s">
        <v>54</v>
      </c>
      <c r="E1780" s="2" t="s">
        <v>4422</v>
      </c>
      <c r="F1780" s="2" t="s">
        <v>24</v>
      </c>
      <c r="G1780" s="2" t="s">
        <v>8949</v>
      </c>
      <c r="H1780" s="10" t="n">
        <v>0.242870000005496</v>
      </c>
      <c r="I1780" s="10" t="n">
        <v>0.00112365</v>
      </c>
      <c r="J1780" s="10" t="n">
        <f aca="false">H1780-I1780</f>
        <v>0.241746350005496</v>
      </c>
    </row>
    <row r="1781" customFormat="false" ht="15" hidden="false" customHeight="false" outlineLevel="0" collapsed="false">
      <c r="A1781" s="2" t="s">
        <v>546</v>
      </c>
      <c r="B1781" s="2" t="s">
        <v>8950</v>
      </c>
      <c r="C1781" s="2" t="s">
        <v>8951</v>
      </c>
      <c r="D1781" s="2" t="s">
        <v>54</v>
      </c>
      <c r="E1781" s="2" t="s">
        <v>4422</v>
      </c>
      <c r="F1781" s="2" t="s">
        <v>24</v>
      </c>
      <c r="G1781" s="2" t="s">
        <v>8952</v>
      </c>
      <c r="H1781" s="10" t="n">
        <v>0.262210999997478</v>
      </c>
      <c r="I1781" s="10" t="n">
        <v>0.00112365</v>
      </c>
      <c r="J1781" s="10" t="n">
        <f aca="false">H1781-I1781</f>
        <v>0.261087349997478</v>
      </c>
    </row>
    <row r="1782" customFormat="false" ht="15" hidden="false" customHeight="false" outlineLevel="0" collapsed="false">
      <c r="A1782" s="2" t="s">
        <v>546</v>
      </c>
      <c r="B1782" s="2" t="s">
        <v>8953</v>
      </c>
      <c r="C1782" s="2" t="s">
        <v>8954</v>
      </c>
      <c r="D1782" s="2" t="s">
        <v>54</v>
      </c>
      <c r="E1782" s="2" t="s">
        <v>4422</v>
      </c>
      <c r="F1782" s="2" t="s">
        <v>29</v>
      </c>
      <c r="G1782" s="2" t="s">
        <v>8955</v>
      </c>
      <c r="H1782" s="10" t="n">
        <v>-3.63797880709171E-012</v>
      </c>
      <c r="I1782" s="10" t="n">
        <v>0.00067419</v>
      </c>
      <c r="J1782" s="10" t="n">
        <f aca="false">H1782-I1782</f>
        <v>-0.000674190003637979</v>
      </c>
    </row>
    <row r="1783" customFormat="false" ht="15" hidden="false" customHeight="false" outlineLevel="0" collapsed="false">
      <c r="A1783" s="2" t="s">
        <v>546</v>
      </c>
      <c r="B1783" s="2" t="s">
        <v>8956</v>
      </c>
      <c r="C1783" s="2" t="s">
        <v>8957</v>
      </c>
      <c r="D1783" s="2" t="s">
        <v>54</v>
      </c>
      <c r="E1783" s="2" t="s">
        <v>4422</v>
      </c>
      <c r="F1783" s="2" t="s">
        <v>25</v>
      </c>
      <c r="G1783" s="2" t="s">
        <v>8958</v>
      </c>
      <c r="H1783" s="10" t="n">
        <v>1.88494899999932</v>
      </c>
      <c r="I1783" s="10" t="n">
        <v>0.00112365</v>
      </c>
      <c r="J1783" s="10" t="n">
        <f aca="false">H1783-I1783</f>
        <v>1.88382534999932</v>
      </c>
    </row>
    <row r="1784" customFormat="false" ht="15" hidden="false" customHeight="false" outlineLevel="0" collapsed="false">
      <c r="A1784" s="2" t="s">
        <v>546</v>
      </c>
      <c r="B1784" s="2" t="s">
        <v>8959</v>
      </c>
      <c r="C1784" s="2" t="s">
        <v>8960</v>
      </c>
      <c r="D1784" s="2" t="s">
        <v>54</v>
      </c>
      <c r="E1784" s="2" t="s">
        <v>4422</v>
      </c>
      <c r="F1784" s="2" t="s">
        <v>29</v>
      </c>
      <c r="G1784" s="2" t="s">
        <v>8961</v>
      </c>
      <c r="H1784" s="10" t="n">
        <v>0</v>
      </c>
      <c r="I1784" s="10" t="n">
        <v>0.00067419</v>
      </c>
      <c r="J1784" s="10" t="n">
        <f aca="false">H1784-I1784</f>
        <v>-0.00067419</v>
      </c>
    </row>
    <row r="1785" customFormat="false" ht="15" hidden="false" customHeight="false" outlineLevel="0" collapsed="false">
      <c r="A1785" s="2" t="s">
        <v>546</v>
      </c>
      <c r="B1785" s="2" t="s">
        <v>8962</v>
      </c>
      <c r="C1785" s="2" t="s">
        <v>8963</v>
      </c>
      <c r="D1785" s="2" t="s">
        <v>54</v>
      </c>
      <c r="E1785" s="2" t="s">
        <v>4422</v>
      </c>
      <c r="F1785" s="2" t="s">
        <v>29</v>
      </c>
      <c r="G1785" s="2" t="s">
        <v>8964</v>
      </c>
      <c r="H1785" s="10" t="n">
        <v>3.63797880709171E-012</v>
      </c>
      <c r="I1785" s="10" t="n">
        <v>0.00067419</v>
      </c>
      <c r="J1785" s="10" t="n">
        <f aca="false">H1785-I1785</f>
        <v>-0.000674189996362021</v>
      </c>
    </row>
    <row r="1786" customFormat="false" ht="15" hidden="false" customHeight="false" outlineLevel="0" collapsed="false">
      <c r="A1786" s="2" t="s">
        <v>546</v>
      </c>
      <c r="B1786" s="2" t="s">
        <v>8965</v>
      </c>
      <c r="C1786" s="2" t="s">
        <v>8966</v>
      </c>
      <c r="D1786" s="2" t="s">
        <v>54</v>
      </c>
      <c r="E1786" s="2" t="s">
        <v>4422</v>
      </c>
      <c r="F1786" s="2" t="s">
        <v>25</v>
      </c>
      <c r="G1786" s="2" t="s">
        <v>8967</v>
      </c>
      <c r="H1786" s="10" t="n">
        <v>0.168609999996988</v>
      </c>
      <c r="I1786" s="10" t="n">
        <v>0.00112365</v>
      </c>
      <c r="J1786" s="10" t="n">
        <f aca="false">H1786-I1786</f>
        <v>0.167486349996988</v>
      </c>
    </row>
    <row r="1787" customFormat="false" ht="15" hidden="false" customHeight="false" outlineLevel="0" collapsed="false">
      <c r="A1787" s="2" t="s">
        <v>546</v>
      </c>
      <c r="B1787" s="2" t="s">
        <v>8968</v>
      </c>
      <c r="C1787" s="2" t="s">
        <v>8969</v>
      </c>
      <c r="D1787" s="2" t="s">
        <v>54</v>
      </c>
      <c r="E1787" s="2" t="s">
        <v>4422</v>
      </c>
      <c r="F1787" s="2" t="s">
        <v>29</v>
      </c>
      <c r="G1787" s="2" t="s">
        <v>8970</v>
      </c>
      <c r="H1787" s="10" t="n">
        <v>0</v>
      </c>
      <c r="I1787" s="10" t="n">
        <v>0.00067419</v>
      </c>
      <c r="J1787" s="10" t="n">
        <f aca="false">H1787-I1787</f>
        <v>-0.00067419</v>
      </c>
    </row>
    <row r="1788" customFormat="false" ht="15" hidden="false" customHeight="false" outlineLevel="0" collapsed="false">
      <c r="A1788" s="2" t="s">
        <v>546</v>
      </c>
      <c r="B1788" s="2" t="s">
        <v>8971</v>
      </c>
      <c r="C1788" s="2" t="s">
        <v>8972</v>
      </c>
      <c r="D1788" s="2" t="s">
        <v>54</v>
      </c>
      <c r="E1788" s="2" t="s">
        <v>4422</v>
      </c>
      <c r="F1788" s="2" t="s">
        <v>24</v>
      </c>
      <c r="G1788" s="2" t="s">
        <v>8973</v>
      </c>
      <c r="H1788" s="10" t="n">
        <v>0.10952399999951</v>
      </c>
      <c r="I1788" s="10" t="n">
        <v>0.00112365</v>
      </c>
      <c r="J1788" s="10" t="n">
        <f aca="false">H1788-I1788</f>
        <v>0.10840034999951</v>
      </c>
    </row>
    <row r="1789" customFormat="false" ht="15" hidden="false" customHeight="false" outlineLevel="0" collapsed="false">
      <c r="A1789" s="2" t="s">
        <v>546</v>
      </c>
      <c r="B1789" s="2" t="s">
        <v>8974</v>
      </c>
      <c r="C1789" s="2" t="s">
        <v>8975</v>
      </c>
      <c r="D1789" s="2" t="s">
        <v>54</v>
      </c>
      <c r="E1789" s="2" t="s">
        <v>4422</v>
      </c>
      <c r="F1789" s="2" t="s">
        <v>29</v>
      </c>
      <c r="G1789" s="2" t="s">
        <v>8976</v>
      </c>
      <c r="H1789" s="10" t="n">
        <v>3.63797880709171E-012</v>
      </c>
      <c r="I1789" s="10" t="n">
        <v>0.00067419</v>
      </c>
      <c r="J1789" s="10" t="n">
        <f aca="false">H1789-I1789</f>
        <v>-0.000674189996362021</v>
      </c>
    </row>
    <row r="1790" customFormat="false" ht="15" hidden="false" customHeight="false" outlineLevel="0" collapsed="false">
      <c r="A1790" s="2" t="s">
        <v>546</v>
      </c>
      <c r="B1790" s="2" t="s">
        <v>8977</v>
      </c>
      <c r="C1790" s="2" t="s">
        <v>8978</v>
      </c>
      <c r="D1790" s="2" t="s">
        <v>54</v>
      </c>
      <c r="E1790" s="2" t="s">
        <v>4422</v>
      </c>
      <c r="F1790" s="2" t="s">
        <v>24</v>
      </c>
      <c r="G1790" s="2" t="s">
        <v>8979</v>
      </c>
      <c r="H1790" s="10" t="n">
        <v>0.126062999999704</v>
      </c>
      <c r="I1790" s="10" t="n">
        <v>0.00112365</v>
      </c>
      <c r="J1790" s="10" t="n">
        <f aca="false">H1790-I1790</f>
        <v>0.124939349999704</v>
      </c>
    </row>
    <row r="1791" customFormat="false" ht="15" hidden="false" customHeight="false" outlineLevel="0" collapsed="false">
      <c r="A1791" s="2" t="s">
        <v>546</v>
      </c>
      <c r="B1791" s="2" t="s">
        <v>8980</v>
      </c>
      <c r="C1791" s="2" t="s">
        <v>8981</v>
      </c>
      <c r="D1791" s="2" t="s">
        <v>54</v>
      </c>
      <c r="E1791" s="2" t="s">
        <v>4422</v>
      </c>
      <c r="F1791" s="2" t="s">
        <v>29</v>
      </c>
      <c r="G1791" s="2" t="s">
        <v>8716</v>
      </c>
      <c r="H1791" s="10" t="n">
        <v>0</v>
      </c>
      <c r="I1791" s="10" t="n">
        <v>0.00067419</v>
      </c>
      <c r="J1791" s="10" t="n">
        <f aca="false">H1791-I1791</f>
        <v>-0.00067419</v>
      </c>
    </row>
    <row r="1792" customFormat="false" ht="15" hidden="false" customHeight="false" outlineLevel="0" collapsed="false">
      <c r="A1792" s="2" t="s">
        <v>546</v>
      </c>
      <c r="B1792" s="2" t="s">
        <v>8982</v>
      </c>
      <c r="C1792" s="2" t="s">
        <v>8983</v>
      </c>
      <c r="D1792" s="2" t="s">
        <v>54</v>
      </c>
      <c r="E1792" s="2" t="s">
        <v>4422</v>
      </c>
      <c r="F1792" s="2" t="s">
        <v>24</v>
      </c>
      <c r="G1792" s="2" t="s">
        <v>8984</v>
      </c>
      <c r="H1792" s="10" t="n">
        <v>0.275406000000658</v>
      </c>
      <c r="I1792" s="10" t="n">
        <v>0.00112365</v>
      </c>
      <c r="J1792" s="10" t="n">
        <f aca="false">H1792-I1792</f>
        <v>0.274282350000658</v>
      </c>
    </row>
    <row r="1793" customFormat="false" ht="15" hidden="false" customHeight="false" outlineLevel="0" collapsed="false">
      <c r="A1793" s="2" t="s">
        <v>546</v>
      </c>
      <c r="B1793" s="2" t="s">
        <v>8985</v>
      </c>
      <c r="C1793" s="2" t="s">
        <v>8986</v>
      </c>
      <c r="D1793" s="2" t="s">
        <v>54</v>
      </c>
      <c r="E1793" s="2" t="s">
        <v>4422</v>
      </c>
      <c r="F1793" s="2" t="s">
        <v>29</v>
      </c>
      <c r="G1793" s="2" t="s">
        <v>8716</v>
      </c>
      <c r="H1793" s="10" t="n">
        <v>-3.63797880709171E-012</v>
      </c>
      <c r="I1793" s="10" t="n">
        <v>0.00067419</v>
      </c>
      <c r="J1793" s="10" t="n">
        <f aca="false">H1793-I1793</f>
        <v>-0.000674190003637979</v>
      </c>
    </row>
    <row r="1794" customFormat="false" ht="15" hidden="false" customHeight="false" outlineLevel="0" collapsed="false">
      <c r="A1794" s="2" t="s">
        <v>546</v>
      </c>
      <c r="B1794" s="2" t="s">
        <v>8987</v>
      </c>
      <c r="C1794" s="2" t="s">
        <v>8988</v>
      </c>
      <c r="D1794" s="2" t="s">
        <v>561</v>
      </c>
      <c r="E1794" s="2" t="s">
        <v>4422</v>
      </c>
      <c r="F1794" s="2" t="s">
        <v>24</v>
      </c>
      <c r="G1794" s="2"/>
      <c r="H1794" s="10" t="n">
        <v>0</v>
      </c>
      <c r="I1794" s="10" t="n">
        <v>0.00112365</v>
      </c>
      <c r="J1794" s="10" t="n">
        <f aca="false">H1794-I1794</f>
        <v>-0.00112365</v>
      </c>
    </row>
    <row r="1795" customFormat="false" ht="15" hidden="false" customHeight="false" outlineLevel="0" collapsed="false">
      <c r="A1795" s="2" t="s">
        <v>546</v>
      </c>
      <c r="B1795" s="2" t="s">
        <v>8989</v>
      </c>
      <c r="C1795" s="2" t="s">
        <v>8990</v>
      </c>
      <c r="D1795" s="2" t="s">
        <v>54</v>
      </c>
      <c r="E1795" s="2" t="s">
        <v>4422</v>
      </c>
      <c r="F1795" s="2" t="s">
        <v>24</v>
      </c>
      <c r="G1795" s="2" t="s">
        <v>8991</v>
      </c>
      <c r="H1795" s="10" t="n">
        <v>0.331630000004225</v>
      </c>
      <c r="I1795" s="10" t="n">
        <v>0.00112365</v>
      </c>
      <c r="J1795" s="10" t="n">
        <f aca="false">H1795-I1795</f>
        <v>0.330506350004225</v>
      </c>
    </row>
    <row r="1796" customFormat="false" ht="15" hidden="false" customHeight="false" outlineLevel="0" collapsed="false">
      <c r="A1796" s="2" t="s">
        <v>546</v>
      </c>
      <c r="B1796" s="2" t="s">
        <v>8992</v>
      </c>
      <c r="C1796" s="2" t="s">
        <v>8993</v>
      </c>
      <c r="D1796" s="2" t="s">
        <v>54</v>
      </c>
      <c r="E1796" s="2" t="s">
        <v>4422</v>
      </c>
      <c r="F1796" s="2" t="s">
        <v>29</v>
      </c>
      <c r="G1796" s="2" t="s">
        <v>8606</v>
      </c>
      <c r="H1796" s="10" t="n">
        <v>-3.63797880709171E-012</v>
      </c>
      <c r="I1796" s="10" t="n">
        <v>0.00067419</v>
      </c>
      <c r="J1796" s="10" t="n">
        <f aca="false">H1796-I1796</f>
        <v>-0.000674190003637979</v>
      </c>
    </row>
    <row r="1797" customFormat="false" ht="15" hidden="false" customHeight="false" outlineLevel="0" collapsed="false">
      <c r="A1797" s="2" t="s">
        <v>546</v>
      </c>
      <c r="B1797" s="2" t="s">
        <v>8994</v>
      </c>
      <c r="C1797" s="2" t="s">
        <v>8995</v>
      </c>
      <c r="D1797" s="2" t="s">
        <v>54</v>
      </c>
      <c r="E1797" s="2" t="s">
        <v>4422</v>
      </c>
      <c r="F1797" s="2" t="s">
        <v>25</v>
      </c>
      <c r="G1797" s="2" t="s">
        <v>8996</v>
      </c>
      <c r="H1797" s="10" t="n">
        <v>0.237879000003886</v>
      </c>
      <c r="I1797" s="10" t="n">
        <v>0.00112365</v>
      </c>
      <c r="J1797" s="10" t="n">
        <f aca="false">H1797-I1797</f>
        <v>0.236755350003886</v>
      </c>
    </row>
    <row r="1798" customFormat="false" ht="15" hidden="false" customHeight="false" outlineLevel="0" collapsed="false">
      <c r="A1798" s="2" t="s">
        <v>546</v>
      </c>
      <c r="B1798" s="2" t="s">
        <v>8997</v>
      </c>
      <c r="C1798" s="2" t="s">
        <v>8998</v>
      </c>
      <c r="D1798" s="2" t="s">
        <v>54</v>
      </c>
      <c r="E1798" s="2" t="s">
        <v>4422</v>
      </c>
      <c r="F1798" s="2" t="s">
        <v>29</v>
      </c>
      <c r="G1798" s="2" t="s">
        <v>8716</v>
      </c>
      <c r="H1798" s="10" t="n">
        <v>-3.63797880709171E-012</v>
      </c>
      <c r="I1798" s="10" t="n">
        <v>0.00067419</v>
      </c>
      <c r="J1798" s="10" t="n">
        <f aca="false">H1798-I1798</f>
        <v>-0.000674190003637979</v>
      </c>
    </row>
    <row r="1799" customFormat="false" ht="15" hidden="false" customHeight="false" outlineLevel="0" collapsed="false">
      <c r="A1799" s="2" t="s">
        <v>546</v>
      </c>
      <c r="B1799" s="2" t="s">
        <v>8999</v>
      </c>
      <c r="C1799" s="2" t="s">
        <v>9000</v>
      </c>
      <c r="D1799" s="2" t="s">
        <v>54</v>
      </c>
      <c r="E1799" s="2" t="s">
        <v>4422</v>
      </c>
      <c r="F1799" s="2" t="s">
        <v>25</v>
      </c>
      <c r="G1799" s="2" t="s">
        <v>9001</v>
      </c>
      <c r="H1799" s="10" t="n">
        <v>0.0345029999989492</v>
      </c>
      <c r="I1799" s="10" t="n">
        <v>0.00112365</v>
      </c>
      <c r="J1799" s="10" t="n">
        <f aca="false">H1799-I1799</f>
        <v>0.0333793499989492</v>
      </c>
    </row>
    <row r="1800" customFormat="false" ht="15" hidden="false" customHeight="false" outlineLevel="0" collapsed="false">
      <c r="A1800" s="2" t="s">
        <v>546</v>
      </c>
      <c r="B1800" s="2" t="s">
        <v>9002</v>
      </c>
      <c r="C1800" s="2" t="s">
        <v>9003</v>
      </c>
      <c r="D1800" s="2" t="s">
        <v>54</v>
      </c>
      <c r="E1800" s="2" t="s">
        <v>4422</v>
      </c>
      <c r="F1800" s="2" t="s">
        <v>29</v>
      </c>
      <c r="G1800" s="2" t="s">
        <v>8716</v>
      </c>
      <c r="H1800" s="10" t="n">
        <v>0</v>
      </c>
      <c r="I1800" s="10" t="n">
        <v>0.00067419</v>
      </c>
      <c r="J1800" s="10" t="n">
        <f aca="false">H1800-I1800</f>
        <v>-0.00067419</v>
      </c>
    </row>
    <row r="1801" customFormat="false" ht="15" hidden="false" customHeight="false" outlineLevel="0" collapsed="false">
      <c r="A1801" s="2" t="s">
        <v>546</v>
      </c>
      <c r="B1801" s="2" t="s">
        <v>9004</v>
      </c>
      <c r="C1801" s="2" t="s">
        <v>9005</v>
      </c>
      <c r="D1801" s="2" t="s">
        <v>54</v>
      </c>
      <c r="E1801" s="2" t="s">
        <v>4422</v>
      </c>
      <c r="F1801" s="2" t="s">
        <v>25</v>
      </c>
      <c r="G1801" s="2" t="s">
        <v>9006</v>
      </c>
      <c r="H1801" s="10" t="n">
        <v>0.0753500000064378</v>
      </c>
      <c r="I1801" s="10" t="n">
        <v>0.00112365</v>
      </c>
      <c r="J1801" s="10" t="n">
        <f aca="false">H1801-I1801</f>
        <v>0.0742263500064378</v>
      </c>
    </row>
    <row r="1802" customFormat="false" ht="15" hidden="false" customHeight="false" outlineLevel="0" collapsed="false">
      <c r="A1802" s="2" t="s">
        <v>546</v>
      </c>
      <c r="B1802" s="2" t="s">
        <v>9007</v>
      </c>
      <c r="C1802" s="2" t="s">
        <v>9008</v>
      </c>
      <c r="D1802" s="2" t="s">
        <v>54</v>
      </c>
      <c r="E1802" s="2" t="s">
        <v>4422</v>
      </c>
      <c r="F1802" s="2" t="s">
        <v>29</v>
      </c>
      <c r="G1802" s="2" t="s">
        <v>8730</v>
      </c>
      <c r="H1802" s="10" t="n">
        <v>-3.63797880709171E-012</v>
      </c>
      <c r="I1802" s="10" t="n">
        <v>0.00067419</v>
      </c>
      <c r="J1802" s="10" t="n">
        <f aca="false">H1802-I1802</f>
        <v>-0.000674190003637979</v>
      </c>
    </row>
    <row r="1803" customFormat="false" ht="15" hidden="false" customHeight="false" outlineLevel="0" collapsed="false">
      <c r="A1803" s="2" t="s">
        <v>546</v>
      </c>
      <c r="B1803" s="2" t="s">
        <v>9009</v>
      </c>
      <c r="C1803" s="2" t="s">
        <v>9010</v>
      </c>
      <c r="D1803" s="2" t="s">
        <v>561</v>
      </c>
      <c r="E1803" s="2" t="s">
        <v>4422</v>
      </c>
      <c r="F1803" s="2" t="s">
        <v>24</v>
      </c>
      <c r="G1803" s="2"/>
      <c r="H1803" s="10" t="n">
        <v>0</v>
      </c>
      <c r="I1803" s="10" t="n">
        <v>0.00112365</v>
      </c>
      <c r="J1803" s="10" t="n">
        <f aca="false">H1803-I1803</f>
        <v>-0.00112365</v>
      </c>
    </row>
    <row r="1804" customFormat="false" ht="15" hidden="false" customHeight="false" outlineLevel="0" collapsed="false">
      <c r="A1804" s="2" t="s">
        <v>546</v>
      </c>
      <c r="B1804" s="2" t="s">
        <v>9011</v>
      </c>
      <c r="C1804" s="2" t="s">
        <v>9012</v>
      </c>
      <c r="D1804" s="2" t="s">
        <v>54</v>
      </c>
      <c r="E1804" s="2" t="s">
        <v>4422</v>
      </c>
      <c r="F1804" s="2" t="s">
        <v>25</v>
      </c>
      <c r="G1804" s="2" t="s">
        <v>9013</v>
      </c>
      <c r="H1804" s="10" t="n">
        <v>0.119189000000915</v>
      </c>
      <c r="I1804" s="10" t="n">
        <v>0.00112365</v>
      </c>
      <c r="J1804" s="10" t="n">
        <f aca="false">H1804-I1804</f>
        <v>0.118065350000915</v>
      </c>
    </row>
    <row r="1805" customFormat="false" ht="15" hidden="false" customHeight="false" outlineLevel="0" collapsed="false">
      <c r="A1805" s="2" t="s">
        <v>546</v>
      </c>
      <c r="B1805" s="2" t="s">
        <v>9014</v>
      </c>
      <c r="C1805" s="2" t="s">
        <v>9015</v>
      </c>
      <c r="D1805" s="2" t="s">
        <v>54</v>
      </c>
      <c r="E1805" s="2" t="s">
        <v>4422</v>
      </c>
      <c r="F1805" s="2" t="s">
        <v>29</v>
      </c>
      <c r="G1805" s="2" t="s">
        <v>8790</v>
      </c>
      <c r="H1805" s="10" t="n">
        <v>0</v>
      </c>
      <c r="I1805" s="10" t="n">
        <v>0.00067419</v>
      </c>
      <c r="J1805" s="10" t="n">
        <f aca="false">H1805-I1805</f>
        <v>-0.00067419</v>
      </c>
    </row>
    <row r="1806" customFormat="false" ht="15" hidden="false" customHeight="false" outlineLevel="0" collapsed="false">
      <c r="A1806" s="2" t="s">
        <v>546</v>
      </c>
      <c r="B1806" s="2" t="s">
        <v>9016</v>
      </c>
      <c r="C1806" s="2" t="s">
        <v>9017</v>
      </c>
      <c r="D1806" s="2" t="s">
        <v>54</v>
      </c>
      <c r="E1806" s="2" t="s">
        <v>4422</v>
      </c>
      <c r="F1806" s="2" t="s">
        <v>25</v>
      </c>
      <c r="G1806" s="2" t="s">
        <v>9018</v>
      </c>
      <c r="H1806" s="10" t="n">
        <v>0.189142000002903</v>
      </c>
      <c r="I1806" s="10" t="n">
        <v>0.00112365</v>
      </c>
      <c r="J1806" s="10" t="n">
        <f aca="false">H1806-I1806</f>
        <v>0.188018350002903</v>
      </c>
    </row>
    <row r="1807" customFormat="false" ht="15" hidden="false" customHeight="false" outlineLevel="0" collapsed="false">
      <c r="A1807" s="2" t="s">
        <v>546</v>
      </c>
      <c r="B1807" s="2" t="s">
        <v>9019</v>
      </c>
      <c r="C1807" s="2" t="s">
        <v>9020</v>
      </c>
      <c r="D1807" s="2" t="s">
        <v>54</v>
      </c>
      <c r="E1807" s="2" t="s">
        <v>4422</v>
      </c>
      <c r="F1807" s="2" t="s">
        <v>24</v>
      </c>
      <c r="G1807" s="2" t="s">
        <v>9021</v>
      </c>
      <c r="H1807" s="10" t="n">
        <v>0.179982000001473</v>
      </c>
      <c r="I1807" s="10" t="n">
        <v>0.00112365</v>
      </c>
      <c r="J1807" s="10" t="n">
        <f aca="false">H1807-I1807</f>
        <v>0.178858350001473</v>
      </c>
    </row>
    <row r="1808" customFormat="false" ht="15" hidden="false" customHeight="false" outlineLevel="0" collapsed="false">
      <c r="A1808" s="2" t="s">
        <v>546</v>
      </c>
      <c r="B1808" s="2" t="s">
        <v>9022</v>
      </c>
      <c r="C1808" s="2" t="s">
        <v>9023</v>
      </c>
      <c r="D1808" s="2" t="s">
        <v>54</v>
      </c>
      <c r="E1808" s="2" t="s">
        <v>4422</v>
      </c>
      <c r="F1808" s="2" t="s">
        <v>29</v>
      </c>
      <c r="G1808" s="2" t="s">
        <v>9024</v>
      </c>
      <c r="H1808" s="10" t="n">
        <v>-7.27595761418343E-012</v>
      </c>
      <c r="I1808" s="10" t="n">
        <v>0.00067419</v>
      </c>
      <c r="J1808" s="10" t="n">
        <f aca="false">H1808-I1808</f>
        <v>-0.000674190007275958</v>
      </c>
    </row>
    <row r="1809" customFormat="false" ht="15" hidden="false" customHeight="false" outlineLevel="0" collapsed="false">
      <c r="A1809" s="2" t="s">
        <v>546</v>
      </c>
      <c r="B1809" s="2" t="s">
        <v>9025</v>
      </c>
      <c r="C1809" s="2" t="s">
        <v>9026</v>
      </c>
      <c r="D1809" s="2" t="s">
        <v>54</v>
      </c>
      <c r="E1809" s="2" t="s">
        <v>4422</v>
      </c>
      <c r="F1809" s="2" t="s">
        <v>24</v>
      </c>
      <c r="G1809" s="2" t="s">
        <v>9027</v>
      </c>
      <c r="H1809" s="10" t="n">
        <v>1.5189010000031</v>
      </c>
      <c r="I1809" s="10" t="n">
        <v>0.00112365</v>
      </c>
      <c r="J1809" s="10" t="n">
        <f aca="false">H1809-I1809</f>
        <v>1.5177773500031</v>
      </c>
    </row>
    <row r="1810" customFormat="false" ht="15" hidden="false" customHeight="false" outlineLevel="0" collapsed="false">
      <c r="A1810" s="2" t="s">
        <v>546</v>
      </c>
      <c r="B1810" s="2" t="s">
        <v>9028</v>
      </c>
      <c r="C1810" s="2" t="s">
        <v>9029</v>
      </c>
      <c r="D1810" s="2" t="s">
        <v>54</v>
      </c>
      <c r="E1810" s="2" t="s">
        <v>4422</v>
      </c>
      <c r="F1810" s="2" t="s">
        <v>29</v>
      </c>
      <c r="G1810" s="2" t="s">
        <v>9030</v>
      </c>
      <c r="H1810" s="10" t="n">
        <v>0</v>
      </c>
      <c r="I1810" s="10" t="n">
        <v>0.00067419</v>
      </c>
      <c r="J1810" s="10" t="n">
        <f aca="false">H1810-I1810</f>
        <v>-0.00067419</v>
      </c>
    </row>
    <row r="1811" customFormat="false" ht="15" hidden="false" customHeight="false" outlineLevel="0" collapsed="false">
      <c r="A1811" s="2" t="s">
        <v>546</v>
      </c>
      <c r="B1811" s="2" t="s">
        <v>9031</v>
      </c>
      <c r="C1811" s="2" t="s">
        <v>9032</v>
      </c>
      <c r="D1811" s="2" t="s">
        <v>54</v>
      </c>
      <c r="E1811" s="2" t="s">
        <v>4422</v>
      </c>
      <c r="F1811" s="2" t="s">
        <v>24</v>
      </c>
      <c r="G1811" s="2" t="s">
        <v>9033</v>
      </c>
      <c r="H1811" s="10" t="n">
        <v>2.57474399999774</v>
      </c>
      <c r="I1811" s="10" t="n">
        <v>0.00112365</v>
      </c>
      <c r="J1811" s="10" t="n">
        <f aca="false">H1811-I1811</f>
        <v>2.57362034999774</v>
      </c>
    </row>
    <row r="1812" customFormat="false" ht="15" hidden="false" customHeight="false" outlineLevel="0" collapsed="false">
      <c r="A1812" s="2" t="s">
        <v>546</v>
      </c>
      <c r="B1812" s="2" t="s">
        <v>9034</v>
      </c>
      <c r="C1812" s="2" t="s">
        <v>9035</v>
      </c>
      <c r="D1812" s="2" t="s">
        <v>54</v>
      </c>
      <c r="E1812" s="2" t="s">
        <v>4422</v>
      </c>
      <c r="F1812" s="2" t="s">
        <v>29</v>
      </c>
      <c r="G1812" s="2" t="s">
        <v>9036</v>
      </c>
      <c r="H1812" s="10" t="n">
        <v>0</v>
      </c>
      <c r="I1812" s="10" t="n">
        <v>0.00067419</v>
      </c>
      <c r="J1812" s="10" t="n">
        <f aca="false">H1812-I1812</f>
        <v>-0.00067419</v>
      </c>
    </row>
    <row r="1813" customFormat="false" ht="15" hidden="false" customHeight="false" outlineLevel="0" collapsed="false">
      <c r="A1813" s="2" t="s">
        <v>546</v>
      </c>
      <c r="B1813" s="2" t="s">
        <v>9037</v>
      </c>
      <c r="C1813" s="2" t="s">
        <v>9038</v>
      </c>
      <c r="D1813" s="2" t="s">
        <v>54</v>
      </c>
      <c r="E1813" s="2" t="s">
        <v>4422</v>
      </c>
      <c r="F1813" s="2" t="s">
        <v>24</v>
      </c>
      <c r="G1813" s="2" t="s">
        <v>9039</v>
      </c>
      <c r="H1813" s="10" t="n">
        <v>2.47432500000286</v>
      </c>
      <c r="I1813" s="10" t="n">
        <v>0.00112365</v>
      </c>
      <c r="J1813" s="10" t="n">
        <f aca="false">H1813-I1813</f>
        <v>2.47320135000286</v>
      </c>
    </row>
    <row r="1814" customFormat="false" ht="15" hidden="false" customHeight="false" outlineLevel="0" collapsed="false">
      <c r="A1814" s="2" t="s">
        <v>546</v>
      </c>
      <c r="B1814" s="2" t="s">
        <v>9040</v>
      </c>
      <c r="C1814" s="2" t="s">
        <v>9041</v>
      </c>
      <c r="D1814" s="2" t="s">
        <v>54</v>
      </c>
      <c r="E1814" s="2" t="s">
        <v>4422</v>
      </c>
      <c r="F1814" s="2" t="s">
        <v>29</v>
      </c>
      <c r="G1814" s="2" t="s">
        <v>9042</v>
      </c>
      <c r="H1814" s="10" t="n">
        <v>0</v>
      </c>
      <c r="I1814" s="10" t="n">
        <v>0.00067419</v>
      </c>
      <c r="J1814" s="10" t="n">
        <f aca="false">H1814-I1814</f>
        <v>-0.00067419</v>
      </c>
    </row>
    <row r="1815" customFormat="false" ht="15" hidden="false" customHeight="false" outlineLevel="0" collapsed="false">
      <c r="A1815" s="2" t="s">
        <v>546</v>
      </c>
      <c r="B1815" s="2" t="s">
        <v>9043</v>
      </c>
      <c r="C1815" s="2" t="s">
        <v>9044</v>
      </c>
      <c r="D1815" s="2" t="s">
        <v>561</v>
      </c>
      <c r="E1815" s="2" t="s">
        <v>4422</v>
      </c>
      <c r="F1815" s="2" t="s">
        <v>25</v>
      </c>
      <c r="G1815" s="2"/>
      <c r="H1815" s="10" t="n">
        <v>0</v>
      </c>
      <c r="I1815" s="10" t="n">
        <v>0.00112365</v>
      </c>
      <c r="J1815" s="10" t="n">
        <f aca="false">H1815-I1815</f>
        <v>-0.00112365</v>
      </c>
    </row>
    <row r="1816" customFormat="false" ht="15" hidden="false" customHeight="false" outlineLevel="0" collapsed="false">
      <c r="A1816" s="2" t="s">
        <v>546</v>
      </c>
      <c r="B1816" s="2" t="s">
        <v>9045</v>
      </c>
      <c r="C1816" s="2" t="s">
        <v>9046</v>
      </c>
      <c r="D1816" s="2" t="s">
        <v>54</v>
      </c>
      <c r="E1816" s="2" t="s">
        <v>4422</v>
      </c>
      <c r="F1816" s="2" t="s">
        <v>24</v>
      </c>
      <c r="G1816" s="2" t="s">
        <v>9047</v>
      </c>
      <c r="H1816" s="10" t="n">
        <v>1.89118800000142</v>
      </c>
      <c r="I1816" s="10" t="n">
        <v>0.00112365</v>
      </c>
      <c r="J1816" s="10" t="n">
        <f aca="false">H1816-I1816</f>
        <v>1.89006435000142</v>
      </c>
    </row>
    <row r="1817" customFormat="false" ht="15" hidden="false" customHeight="false" outlineLevel="0" collapsed="false">
      <c r="A1817" s="2" t="s">
        <v>546</v>
      </c>
      <c r="B1817" s="2" t="s">
        <v>9048</v>
      </c>
      <c r="C1817" s="2" t="s">
        <v>9049</v>
      </c>
      <c r="D1817" s="2" t="s">
        <v>54</v>
      </c>
      <c r="E1817" s="2" t="s">
        <v>4422</v>
      </c>
      <c r="F1817" s="2" t="s">
        <v>29</v>
      </c>
      <c r="G1817" s="2" t="s">
        <v>9050</v>
      </c>
      <c r="H1817" s="10" t="n">
        <v>0</v>
      </c>
      <c r="I1817" s="10" t="n">
        <v>0.00067419</v>
      </c>
      <c r="J1817" s="10" t="n">
        <f aca="false">H1817-I1817</f>
        <v>-0.00067419</v>
      </c>
    </row>
    <row r="1818" customFormat="false" ht="15" hidden="false" customHeight="false" outlineLevel="0" collapsed="false">
      <c r="A1818" s="2" t="s">
        <v>546</v>
      </c>
      <c r="B1818" s="2" t="s">
        <v>9051</v>
      </c>
      <c r="C1818" s="2" t="s">
        <v>9052</v>
      </c>
      <c r="D1818" s="2" t="s">
        <v>54</v>
      </c>
      <c r="E1818" s="2" t="s">
        <v>4422</v>
      </c>
      <c r="F1818" s="2" t="s">
        <v>29</v>
      </c>
      <c r="G1818" s="2" t="s">
        <v>8710</v>
      </c>
      <c r="H1818" s="10" t="n">
        <v>0</v>
      </c>
      <c r="I1818" s="10" t="n">
        <v>0.00067419</v>
      </c>
      <c r="J1818" s="10" t="n">
        <f aca="false">H1818-I1818</f>
        <v>-0.00067419</v>
      </c>
    </row>
    <row r="1819" customFormat="false" ht="15" hidden="false" customHeight="false" outlineLevel="0" collapsed="false">
      <c r="A1819" s="2" t="s">
        <v>546</v>
      </c>
      <c r="B1819" s="2" t="s">
        <v>9053</v>
      </c>
      <c r="C1819" s="2" t="s">
        <v>9054</v>
      </c>
      <c r="D1819" s="2" t="s">
        <v>561</v>
      </c>
      <c r="E1819" s="2" t="s">
        <v>4422</v>
      </c>
      <c r="F1819" s="2" t="s">
        <v>25</v>
      </c>
      <c r="G1819" s="2"/>
      <c r="H1819" s="10" t="n">
        <v>0</v>
      </c>
      <c r="I1819" s="10" t="n">
        <v>0.00112365</v>
      </c>
      <c r="J1819" s="10" t="n">
        <f aca="false">H1819-I1819</f>
        <v>-0.00112365</v>
      </c>
    </row>
    <row r="1820" customFormat="false" ht="15" hidden="false" customHeight="false" outlineLevel="0" collapsed="false">
      <c r="A1820" s="2" t="s">
        <v>546</v>
      </c>
      <c r="B1820" s="2" t="s">
        <v>9055</v>
      </c>
      <c r="C1820" s="2" t="s">
        <v>9056</v>
      </c>
      <c r="D1820" s="2" t="s">
        <v>561</v>
      </c>
      <c r="E1820" s="2" t="s">
        <v>4422</v>
      </c>
      <c r="F1820" s="2" t="s">
        <v>24</v>
      </c>
      <c r="G1820" s="2"/>
      <c r="H1820" s="10" t="n">
        <v>0</v>
      </c>
      <c r="I1820" s="10" t="n">
        <v>0.00112365</v>
      </c>
      <c r="J1820" s="10" t="n">
        <f aca="false">H1820-I1820</f>
        <v>-0.00112365</v>
      </c>
    </row>
    <row r="1821" customFormat="false" ht="15" hidden="false" customHeight="false" outlineLevel="0" collapsed="false">
      <c r="A1821" s="2" t="s">
        <v>546</v>
      </c>
      <c r="B1821" s="2" t="s">
        <v>9057</v>
      </c>
      <c r="C1821" s="2" t="s">
        <v>9058</v>
      </c>
      <c r="D1821" s="2" t="s">
        <v>54</v>
      </c>
      <c r="E1821" s="2" t="s">
        <v>4422</v>
      </c>
      <c r="F1821" s="2" t="s">
        <v>24</v>
      </c>
      <c r="G1821" s="2" t="s">
        <v>9059</v>
      </c>
      <c r="H1821" s="10" t="n">
        <v>0.197063999999955</v>
      </c>
      <c r="I1821" s="10" t="n">
        <v>0.00112365</v>
      </c>
      <c r="J1821" s="10" t="n">
        <f aca="false">H1821-I1821</f>
        <v>0.195940349999955</v>
      </c>
    </row>
    <row r="1822" customFormat="false" ht="15" hidden="false" customHeight="false" outlineLevel="0" collapsed="false">
      <c r="A1822" s="2" t="s">
        <v>546</v>
      </c>
      <c r="B1822" s="2" t="s">
        <v>9060</v>
      </c>
      <c r="C1822" s="2" t="s">
        <v>9061</v>
      </c>
      <c r="D1822" s="2" t="s">
        <v>54</v>
      </c>
      <c r="E1822" s="2" t="s">
        <v>4422</v>
      </c>
      <c r="F1822" s="2" t="s">
        <v>25</v>
      </c>
      <c r="G1822" s="2" t="s">
        <v>9062</v>
      </c>
      <c r="H1822" s="10" t="n">
        <v>0.93700799999715</v>
      </c>
      <c r="I1822" s="10" t="n">
        <v>0.00112365</v>
      </c>
      <c r="J1822" s="10" t="n">
        <f aca="false">H1822-I1822</f>
        <v>0.935884349997149</v>
      </c>
    </row>
    <row r="1823" customFormat="false" ht="15" hidden="false" customHeight="false" outlineLevel="0" collapsed="false">
      <c r="A1823" s="2" t="s">
        <v>546</v>
      </c>
      <c r="B1823" s="2" t="s">
        <v>9063</v>
      </c>
      <c r="C1823" s="2" t="s">
        <v>9064</v>
      </c>
      <c r="D1823" s="2" t="s">
        <v>54</v>
      </c>
      <c r="E1823" s="2" t="s">
        <v>4422</v>
      </c>
      <c r="F1823" s="2" t="s">
        <v>29</v>
      </c>
      <c r="G1823" s="2" t="s">
        <v>9065</v>
      </c>
      <c r="H1823" s="10" t="n">
        <v>3.63797880709171E-012</v>
      </c>
      <c r="I1823" s="10" t="n">
        <v>0.00067419</v>
      </c>
      <c r="J1823" s="10" t="n">
        <f aca="false">H1823-I1823</f>
        <v>-0.000674189996362021</v>
      </c>
    </row>
    <row r="1824" customFormat="false" ht="15" hidden="false" customHeight="false" outlineLevel="0" collapsed="false">
      <c r="A1824" s="2" t="s">
        <v>546</v>
      </c>
      <c r="B1824" s="2" t="s">
        <v>9066</v>
      </c>
      <c r="C1824" s="2" t="s">
        <v>9067</v>
      </c>
      <c r="D1824" s="2" t="s">
        <v>561</v>
      </c>
      <c r="E1824" s="2" t="s">
        <v>4422</v>
      </c>
      <c r="F1824" s="2" t="s">
        <v>24</v>
      </c>
      <c r="G1824" s="2"/>
      <c r="H1824" s="10" t="n">
        <v>0</v>
      </c>
      <c r="I1824" s="10" t="n">
        <v>0.00112365</v>
      </c>
      <c r="J1824" s="10" t="n">
        <f aca="false">H1824-I1824</f>
        <v>-0.00112365</v>
      </c>
    </row>
    <row r="1825" customFormat="false" ht="15" hidden="false" customHeight="false" outlineLevel="0" collapsed="false">
      <c r="A1825" s="2" t="s">
        <v>546</v>
      </c>
      <c r="B1825" s="2" t="s">
        <v>9068</v>
      </c>
      <c r="C1825" s="2" t="s">
        <v>9069</v>
      </c>
      <c r="D1825" s="2" t="s">
        <v>561</v>
      </c>
      <c r="E1825" s="2" t="s">
        <v>4422</v>
      </c>
      <c r="F1825" s="2" t="s">
        <v>24</v>
      </c>
      <c r="G1825" s="2"/>
      <c r="H1825" s="10" t="n">
        <v>0</v>
      </c>
      <c r="I1825" s="10" t="n">
        <v>0.00112365</v>
      </c>
      <c r="J1825" s="10" t="n">
        <f aca="false">H1825-I1825</f>
        <v>-0.00112365</v>
      </c>
    </row>
    <row r="1826" customFormat="false" ht="15" hidden="false" customHeight="false" outlineLevel="0" collapsed="false">
      <c r="A1826" s="2" t="s">
        <v>546</v>
      </c>
      <c r="B1826" s="2" t="s">
        <v>9070</v>
      </c>
      <c r="C1826" s="2" t="s">
        <v>9071</v>
      </c>
      <c r="D1826" s="2" t="s">
        <v>54</v>
      </c>
      <c r="E1826" s="2" t="s">
        <v>4422</v>
      </c>
      <c r="F1826" s="2" t="s">
        <v>25</v>
      </c>
      <c r="G1826" s="2" t="s">
        <v>9072</v>
      </c>
      <c r="H1826" s="10" t="n">
        <v>0.377345000000787</v>
      </c>
      <c r="I1826" s="10" t="n">
        <v>0.00112365</v>
      </c>
      <c r="J1826" s="10" t="n">
        <f aca="false">H1826-I1826</f>
        <v>0.376221350000787</v>
      </c>
    </row>
    <row r="1827" customFormat="false" ht="15" hidden="false" customHeight="false" outlineLevel="0" collapsed="false">
      <c r="A1827" s="2" t="s">
        <v>546</v>
      </c>
      <c r="B1827" s="2" t="s">
        <v>9073</v>
      </c>
      <c r="C1827" s="2" t="s">
        <v>9074</v>
      </c>
      <c r="D1827" s="2" t="s">
        <v>54</v>
      </c>
      <c r="E1827" s="2" t="s">
        <v>4422</v>
      </c>
      <c r="F1827" s="2" t="s">
        <v>29</v>
      </c>
      <c r="G1827" s="2" t="s">
        <v>9075</v>
      </c>
      <c r="H1827" s="10" t="n">
        <v>-7.27595761418343E-012</v>
      </c>
      <c r="I1827" s="10" t="n">
        <v>0.00594523215</v>
      </c>
      <c r="J1827" s="10" t="n">
        <f aca="false">H1827-I1827</f>
        <v>-0.00594523215727596</v>
      </c>
    </row>
    <row r="1828" customFormat="false" ht="15" hidden="false" customHeight="false" outlineLevel="0" collapsed="false">
      <c r="A1828" s="2" t="s">
        <v>546</v>
      </c>
      <c r="B1828" s="2" t="s">
        <v>9076</v>
      </c>
      <c r="C1828" s="2" t="s">
        <v>9077</v>
      </c>
      <c r="D1828" s="2" t="s">
        <v>561</v>
      </c>
      <c r="E1828" s="2" t="s">
        <v>4422</v>
      </c>
      <c r="F1828" s="2" t="s">
        <v>25</v>
      </c>
      <c r="G1828" s="2"/>
      <c r="H1828" s="10" t="n">
        <v>0</v>
      </c>
      <c r="I1828" s="10" t="n">
        <v>0.00112365</v>
      </c>
      <c r="J1828" s="10" t="n">
        <f aca="false">H1828-I1828</f>
        <v>-0.00112365</v>
      </c>
    </row>
    <row r="1829" customFormat="false" ht="15" hidden="false" customHeight="false" outlineLevel="0" collapsed="false">
      <c r="A1829" s="2" t="s">
        <v>546</v>
      </c>
      <c r="B1829" s="2" t="s">
        <v>9078</v>
      </c>
      <c r="C1829" s="2" t="s">
        <v>9079</v>
      </c>
      <c r="D1829" s="2" t="s">
        <v>561</v>
      </c>
      <c r="E1829" s="2" t="s">
        <v>4422</v>
      </c>
      <c r="F1829" s="2" t="s">
        <v>25</v>
      </c>
      <c r="G1829" s="2"/>
      <c r="H1829" s="10" t="n">
        <v>0</v>
      </c>
      <c r="I1829" s="10" t="n">
        <v>0.00112365</v>
      </c>
      <c r="J1829" s="10" t="n">
        <f aca="false">H1829-I1829</f>
        <v>-0.00112365</v>
      </c>
    </row>
    <row r="1830" customFormat="false" ht="15" hidden="false" customHeight="false" outlineLevel="0" collapsed="false">
      <c r="A1830" s="2" t="s">
        <v>546</v>
      </c>
      <c r="B1830" s="2" t="s">
        <v>9080</v>
      </c>
      <c r="C1830" s="2" t="s">
        <v>9081</v>
      </c>
      <c r="D1830" s="2" t="s">
        <v>561</v>
      </c>
      <c r="E1830" s="2" t="s">
        <v>4422</v>
      </c>
      <c r="F1830" s="2" t="s">
        <v>25</v>
      </c>
      <c r="G1830" s="2"/>
      <c r="H1830" s="10" t="n">
        <v>0</v>
      </c>
      <c r="I1830" s="10" t="n">
        <v>0.00112365</v>
      </c>
      <c r="J1830" s="10" t="n">
        <f aca="false">H1830-I1830</f>
        <v>-0.00112365</v>
      </c>
    </row>
    <row r="1831" customFormat="false" ht="15" hidden="false" customHeight="false" outlineLevel="0" collapsed="false">
      <c r="A1831" s="2" t="s">
        <v>546</v>
      </c>
      <c r="B1831" s="2" t="s">
        <v>9082</v>
      </c>
      <c r="C1831" s="2" t="s">
        <v>9083</v>
      </c>
      <c r="D1831" s="2" t="s">
        <v>54</v>
      </c>
      <c r="E1831" s="2" t="s">
        <v>4422</v>
      </c>
      <c r="F1831" s="2" t="s">
        <v>25</v>
      </c>
      <c r="G1831" s="2" t="s">
        <v>9084</v>
      </c>
      <c r="H1831" s="10" t="n">
        <v>0.414637000001676</v>
      </c>
      <c r="I1831" s="10" t="n">
        <v>0.00066138039</v>
      </c>
      <c r="J1831" s="10" t="n">
        <f aca="false">H1831-I1831</f>
        <v>0.413975619611676</v>
      </c>
    </row>
    <row r="1832" customFormat="false" ht="15" hidden="false" customHeight="false" outlineLevel="0" collapsed="false">
      <c r="A1832" s="2" t="s">
        <v>546</v>
      </c>
      <c r="B1832" s="2" t="s">
        <v>9085</v>
      </c>
      <c r="C1832" s="2" t="s">
        <v>9086</v>
      </c>
      <c r="D1832" s="2" t="s">
        <v>54</v>
      </c>
      <c r="E1832" s="2" t="s">
        <v>4422</v>
      </c>
      <c r="F1832" s="2" t="s">
        <v>29</v>
      </c>
      <c r="G1832" s="2" t="s">
        <v>9087</v>
      </c>
      <c r="H1832" s="10" t="n">
        <v>0</v>
      </c>
      <c r="I1832" s="10" t="n">
        <v>0.00594523215</v>
      </c>
      <c r="J1832" s="10" t="n">
        <f aca="false">H1832-I1832</f>
        <v>-0.00594523215</v>
      </c>
    </row>
    <row r="1833" customFormat="false" ht="15" hidden="false" customHeight="false" outlineLevel="0" collapsed="false">
      <c r="A1833" s="2" t="s">
        <v>546</v>
      </c>
      <c r="B1833" s="2" t="s">
        <v>9088</v>
      </c>
      <c r="C1833" s="2" t="s">
        <v>9089</v>
      </c>
      <c r="D1833" s="2" t="s">
        <v>54</v>
      </c>
      <c r="E1833" s="2" t="s">
        <v>4422</v>
      </c>
      <c r="F1833" s="2" t="s">
        <v>25</v>
      </c>
      <c r="G1833" s="2" t="s">
        <v>9090</v>
      </c>
      <c r="H1833" s="10" t="n">
        <v>0.24911499999871</v>
      </c>
      <c r="I1833" s="10" t="n">
        <v>0.00095937237</v>
      </c>
      <c r="J1833" s="10" t="n">
        <f aca="false">H1833-I1833</f>
        <v>0.24815562762871</v>
      </c>
    </row>
    <row r="1834" customFormat="false" ht="15" hidden="false" customHeight="false" outlineLevel="0" collapsed="false">
      <c r="A1834" s="2" t="s">
        <v>546</v>
      </c>
      <c r="B1834" s="2" t="s">
        <v>9091</v>
      </c>
      <c r="C1834" s="2" t="s">
        <v>9092</v>
      </c>
      <c r="D1834" s="2" t="s">
        <v>54</v>
      </c>
      <c r="E1834" s="2" t="s">
        <v>4422</v>
      </c>
      <c r="F1834" s="2" t="s">
        <v>29</v>
      </c>
      <c r="G1834" s="2" t="s">
        <v>9093</v>
      </c>
      <c r="H1834" s="10" t="n">
        <v>0</v>
      </c>
      <c r="I1834" s="10" t="n">
        <v>0.00067419</v>
      </c>
      <c r="J1834" s="10" t="n">
        <f aca="false">H1834-I1834</f>
        <v>-0.00067419</v>
      </c>
    </row>
    <row r="1835" customFormat="false" ht="15" hidden="false" customHeight="false" outlineLevel="0" collapsed="false">
      <c r="A1835" s="2" t="s">
        <v>546</v>
      </c>
      <c r="B1835" s="2" t="s">
        <v>9094</v>
      </c>
      <c r="C1835" s="2" t="s">
        <v>9095</v>
      </c>
      <c r="D1835" s="2" t="s">
        <v>54</v>
      </c>
      <c r="E1835" s="2" t="s">
        <v>4422</v>
      </c>
      <c r="F1835" s="2" t="s">
        <v>29</v>
      </c>
      <c r="G1835" s="2" t="s">
        <v>8606</v>
      </c>
      <c r="H1835" s="10" t="n">
        <v>0</v>
      </c>
      <c r="I1835" s="10" t="n">
        <v>0.00067419</v>
      </c>
      <c r="J1835" s="10" t="n">
        <f aca="false">H1835-I1835</f>
        <v>-0.00067419</v>
      </c>
    </row>
    <row r="1836" customFormat="false" ht="15" hidden="false" customHeight="false" outlineLevel="0" collapsed="false">
      <c r="A1836" s="2" t="s">
        <v>546</v>
      </c>
      <c r="B1836" s="2" t="s">
        <v>9096</v>
      </c>
      <c r="C1836" s="2" t="s">
        <v>9097</v>
      </c>
      <c r="D1836" s="2" t="s">
        <v>561</v>
      </c>
      <c r="E1836" s="2" t="s">
        <v>4422</v>
      </c>
      <c r="F1836" s="2" t="s">
        <v>24</v>
      </c>
      <c r="G1836" s="2"/>
      <c r="H1836" s="10" t="n">
        <v>0</v>
      </c>
      <c r="I1836" s="10" t="n">
        <v>0.00112365</v>
      </c>
      <c r="J1836" s="10" t="n">
        <f aca="false">H1836-I1836</f>
        <v>-0.00112365</v>
      </c>
    </row>
    <row r="1837" customFormat="false" ht="15" hidden="false" customHeight="false" outlineLevel="0" collapsed="false">
      <c r="A1837" s="2" t="s">
        <v>546</v>
      </c>
      <c r="B1837" s="2" t="s">
        <v>9098</v>
      </c>
      <c r="C1837" s="2" t="s">
        <v>9099</v>
      </c>
      <c r="D1837" s="2" t="s">
        <v>54</v>
      </c>
      <c r="E1837" s="2" t="s">
        <v>4422</v>
      </c>
      <c r="F1837" s="2" t="s">
        <v>24</v>
      </c>
      <c r="G1837" s="2" t="s">
        <v>9100</v>
      </c>
      <c r="H1837" s="10" t="n">
        <v>0.972118000005139</v>
      </c>
      <c r="I1837" s="10" t="n">
        <v>0.00112365</v>
      </c>
      <c r="J1837" s="10" t="n">
        <f aca="false">H1837-I1837</f>
        <v>0.970994350005139</v>
      </c>
    </row>
    <row r="1838" customFormat="false" ht="15" hidden="false" customHeight="false" outlineLevel="0" collapsed="false">
      <c r="A1838" s="2" t="s">
        <v>546</v>
      </c>
      <c r="B1838" s="2" t="s">
        <v>9101</v>
      </c>
      <c r="C1838" s="2" t="s">
        <v>9102</v>
      </c>
      <c r="D1838" s="2" t="s">
        <v>54</v>
      </c>
      <c r="E1838" s="2" t="s">
        <v>4422</v>
      </c>
      <c r="F1838" s="2" t="s">
        <v>24</v>
      </c>
      <c r="G1838" s="2" t="s">
        <v>9103</v>
      </c>
      <c r="H1838" s="10" t="n">
        <v>0.221067999998923</v>
      </c>
      <c r="I1838" s="10" t="n">
        <v>0.00112365</v>
      </c>
      <c r="J1838" s="10" t="n">
        <f aca="false">H1838-I1838</f>
        <v>0.219944349998922</v>
      </c>
    </row>
    <row r="1839" customFormat="false" ht="15" hidden="false" customHeight="false" outlineLevel="0" collapsed="false">
      <c r="A1839" s="2" t="s">
        <v>546</v>
      </c>
      <c r="B1839" s="2" t="s">
        <v>9104</v>
      </c>
      <c r="C1839" s="2" t="s">
        <v>9105</v>
      </c>
      <c r="D1839" s="2" t="s">
        <v>54</v>
      </c>
      <c r="E1839" s="2" t="s">
        <v>4422</v>
      </c>
      <c r="F1839" s="2" t="s">
        <v>29</v>
      </c>
      <c r="G1839" s="2" t="s">
        <v>9106</v>
      </c>
      <c r="H1839" s="10" t="n">
        <v>0</v>
      </c>
      <c r="I1839" s="10" t="n">
        <v>0.00067419</v>
      </c>
      <c r="J1839" s="10" t="n">
        <f aca="false">H1839-I1839</f>
        <v>-0.00067419</v>
      </c>
    </row>
    <row r="1840" customFormat="false" ht="15" hidden="false" customHeight="false" outlineLevel="0" collapsed="false">
      <c r="A1840" s="2" t="s">
        <v>546</v>
      </c>
      <c r="B1840" s="2" t="s">
        <v>9107</v>
      </c>
      <c r="C1840" s="2" t="s">
        <v>9108</v>
      </c>
      <c r="D1840" s="2" t="s">
        <v>54</v>
      </c>
      <c r="E1840" s="2" t="s">
        <v>4422</v>
      </c>
      <c r="F1840" s="2" t="s">
        <v>29</v>
      </c>
      <c r="G1840" s="2" t="s">
        <v>8606</v>
      </c>
      <c r="H1840" s="10" t="n">
        <v>-3.63797880709171E-012</v>
      </c>
      <c r="I1840" s="10" t="n">
        <v>0.00067419</v>
      </c>
      <c r="J1840" s="10" t="n">
        <f aca="false">H1840-I1840</f>
        <v>-0.000674190003637979</v>
      </c>
    </row>
    <row r="1841" customFormat="false" ht="15" hidden="false" customHeight="false" outlineLevel="0" collapsed="false">
      <c r="A1841" s="2" t="s">
        <v>546</v>
      </c>
      <c r="B1841" s="2" t="s">
        <v>9109</v>
      </c>
      <c r="C1841" s="2" t="s">
        <v>9110</v>
      </c>
      <c r="D1841" s="2" t="s">
        <v>54</v>
      </c>
      <c r="E1841" s="2" t="s">
        <v>4422</v>
      </c>
      <c r="F1841" s="2" t="s">
        <v>24</v>
      </c>
      <c r="G1841" s="2" t="s">
        <v>9111</v>
      </c>
      <c r="H1841" s="10" t="n">
        <v>1.00028699999893</v>
      </c>
      <c r="I1841" s="10" t="n">
        <v>0.00112365</v>
      </c>
      <c r="J1841" s="10" t="n">
        <f aca="false">H1841-I1841</f>
        <v>0.999163349998934</v>
      </c>
    </row>
    <row r="1842" customFormat="false" ht="15" hidden="false" customHeight="false" outlineLevel="0" collapsed="false">
      <c r="A1842" s="2" t="s">
        <v>546</v>
      </c>
      <c r="B1842" s="2" t="s">
        <v>9112</v>
      </c>
      <c r="C1842" s="2" t="s">
        <v>9113</v>
      </c>
      <c r="D1842" s="2" t="s">
        <v>54</v>
      </c>
      <c r="E1842" s="2" t="s">
        <v>4422</v>
      </c>
      <c r="F1842" s="2" t="s">
        <v>29</v>
      </c>
      <c r="G1842" s="2" t="s">
        <v>8716</v>
      </c>
      <c r="H1842" s="10" t="n">
        <v>3.63797880709171E-012</v>
      </c>
      <c r="I1842" s="10" t="n">
        <v>0.00067419</v>
      </c>
      <c r="J1842" s="10" t="n">
        <f aca="false">H1842-I1842</f>
        <v>-0.000674189996362021</v>
      </c>
    </row>
    <row r="1843" customFormat="false" ht="15" hidden="false" customHeight="false" outlineLevel="0" collapsed="false">
      <c r="A1843" s="2" t="s">
        <v>546</v>
      </c>
      <c r="B1843" s="2" t="s">
        <v>9114</v>
      </c>
      <c r="C1843" s="2" t="s">
        <v>9115</v>
      </c>
      <c r="D1843" s="2" t="s">
        <v>54</v>
      </c>
      <c r="E1843" s="2" t="s">
        <v>4422</v>
      </c>
      <c r="F1843" s="2" t="s">
        <v>24</v>
      </c>
      <c r="G1843" s="2" t="s">
        <v>9116</v>
      </c>
      <c r="H1843" s="10" t="n">
        <v>1.08331399999952</v>
      </c>
      <c r="I1843" s="10" t="n">
        <v>0.00112365</v>
      </c>
      <c r="J1843" s="10" t="n">
        <f aca="false">H1843-I1843</f>
        <v>1.08219034999952</v>
      </c>
    </row>
    <row r="1844" customFormat="false" ht="15" hidden="false" customHeight="false" outlineLevel="0" collapsed="false">
      <c r="A1844" s="2" t="s">
        <v>546</v>
      </c>
      <c r="B1844" s="2" t="s">
        <v>9117</v>
      </c>
      <c r="C1844" s="2" t="s">
        <v>9118</v>
      </c>
      <c r="D1844" s="2" t="s">
        <v>54</v>
      </c>
      <c r="E1844" s="2" t="s">
        <v>4422</v>
      </c>
      <c r="F1844" s="2" t="s">
        <v>29</v>
      </c>
      <c r="G1844" s="2" t="s">
        <v>8716</v>
      </c>
      <c r="H1844" s="10" t="n">
        <v>0</v>
      </c>
      <c r="I1844" s="10" t="n">
        <v>0.00067419</v>
      </c>
      <c r="J1844" s="10" t="n">
        <f aca="false">H1844-I1844</f>
        <v>-0.00067419</v>
      </c>
    </row>
    <row r="1845" customFormat="false" ht="15" hidden="false" customHeight="false" outlineLevel="0" collapsed="false">
      <c r="A1845" s="2" t="s">
        <v>546</v>
      </c>
      <c r="B1845" s="2" t="s">
        <v>9119</v>
      </c>
      <c r="C1845" s="2" t="s">
        <v>9120</v>
      </c>
      <c r="D1845" s="2" t="s">
        <v>54</v>
      </c>
      <c r="E1845" s="2" t="s">
        <v>4422</v>
      </c>
      <c r="F1845" s="2" t="s">
        <v>24</v>
      </c>
      <c r="G1845" s="2" t="s">
        <v>9121</v>
      </c>
      <c r="H1845" s="10" t="n">
        <v>0.797976000001654</v>
      </c>
      <c r="I1845" s="10" t="n">
        <v>0.00112365</v>
      </c>
      <c r="J1845" s="10" t="n">
        <f aca="false">H1845-I1845</f>
        <v>0.796852350001654</v>
      </c>
    </row>
    <row r="1846" customFormat="false" ht="15" hidden="false" customHeight="false" outlineLevel="0" collapsed="false">
      <c r="A1846" s="2" t="s">
        <v>546</v>
      </c>
      <c r="B1846" s="2" t="s">
        <v>9122</v>
      </c>
      <c r="C1846" s="2" t="s">
        <v>9123</v>
      </c>
      <c r="D1846" s="2" t="s">
        <v>54</v>
      </c>
      <c r="E1846" s="2" t="s">
        <v>4422</v>
      </c>
      <c r="F1846" s="2" t="s">
        <v>29</v>
      </c>
      <c r="G1846" s="2" t="s">
        <v>8730</v>
      </c>
      <c r="H1846" s="10" t="n">
        <v>0</v>
      </c>
      <c r="I1846" s="10" t="n">
        <v>0.00067419</v>
      </c>
      <c r="J1846" s="10" t="n">
        <f aca="false">H1846-I1846</f>
        <v>-0.00067419</v>
      </c>
    </row>
    <row r="1847" customFormat="false" ht="15" hidden="false" customHeight="false" outlineLevel="0" collapsed="false">
      <c r="A1847" s="2" t="s">
        <v>546</v>
      </c>
      <c r="B1847" s="2" t="s">
        <v>9124</v>
      </c>
      <c r="C1847" s="2" t="s">
        <v>9125</v>
      </c>
      <c r="D1847" s="2" t="s">
        <v>54</v>
      </c>
      <c r="E1847" s="2" t="s">
        <v>4422</v>
      </c>
      <c r="F1847" s="2" t="s">
        <v>24</v>
      </c>
      <c r="G1847" s="2" t="s">
        <v>9126</v>
      </c>
      <c r="H1847" s="10" t="n">
        <v>0.123100999997405</v>
      </c>
      <c r="I1847" s="10" t="n">
        <v>0.00112365</v>
      </c>
      <c r="J1847" s="10" t="n">
        <f aca="false">H1847-I1847</f>
        <v>0.121977349997405</v>
      </c>
    </row>
    <row r="1848" customFormat="false" ht="15" hidden="false" customHeight="false" outlineLevel="0" collapsed="false">
      <c r="A1848" s="2" t="s">
        <v>546</v>
      </c>
      <c r="B1848" s="2" t="s">
        <v>9127</v>
      </c>
      <c r="C1848" s="2" t="s">
        <v>9128</v>
      </c>
      <c r="D1848" s="2" t="s">
        <v>54</v>
      </c>
      <c r="E1848" s="2" t="s">
        <v>4422</v>
      </c>
      <c r="F1848" s="2" t="s">
        <v>24</v>
      </c>
      <c r="G1848" s="2" t="s">
        <v>9129</v>
      </c>
      <c r="H1848" s="10" t="n">
        <v>0.696490999998787</v>
      </c>
      <c r="I1848" s="10" t="n">
        <v>0.00112365</v>
      </c>
      <c r="J1848" s="10" t="n">
        <f aca="false">H1848-I1848</f>
        <v>0.695367349998787</v>
      </c>
    </row>
    <row r="1849" customFormat="false" ht="15" hidden="false" customHeight="false" outlineLevel="0" collapsed="false">
      <c r="A1849" s="2" t="s">
        <v>546</v>
      </c>
      <c r="B1849" s="2" t="s">
        <v>9130</v>
      </c>
      <c r="C1849" s="2" t="s">
        <v>9131</v>
      </c>
      <c r="D1849" s="2" t="s">
        <v>54</v>
      </c>
      <c r="E1849" s="2" t="s">
        <v>4422</v>
      </c>
      <c r="F1849" s="2" t="s">
        <v>29</v>
      </c>
      <c r="G1849" s="2" t="s">
        <v>9132</v>
      </c>
      <c r="H1849" s="10" t="n">
        <v>3.63797880709171E-012</v>
      </c>
      <c r="I1849" s="10" t="n">
        <v>0.00067419</v>
      </c>
      <c r="J1849" s="10" t="n">
        <f aca="false">H1849-I1849</f>
        <v>-0.000674189996362021</v>
      </c>
    </row>
    <row r="1850" customFormat="false" ht="15" hidden="false" customHeight="false" outlineLevel="0" collapsed="false">
      <c r="A1850" s="2" t="s">
        <v>546</v>
      </c>
      <c r="B1850" s="2" t="s">
        <v>9133</v>
      </c>
      <c r="C1850" s="2" t="s">
        <v>9134</v>
      </c>
      <c r="D1850" s="2" t="s">
        <v>54</v>
      </c>
      <c r="E1850" s="2" t="s">
        <v>4422</v>
      </c>
      <c r="F1850" s="2" t="s">
        <v>24</v>
      </c>
      <c r="G1850" s="2" t="s">
        <v>9135</v>
      </c>
      <c r="H1850" s="10" t="n">
        <v>0.272908999999345</v>
      </c>
      <c r="I1850" s="10" t="n">
        <v>0.00112365</v>
      </c>
      <c r="J1850" s="10" t="n">
        <f aca="false">H1850-I1850</f>
        <v>0.271785349999345</v>
      </c>
    </row>
    <row r="1851" customFormat="false" ht="15" hidden="false" customHeight="false" outlineLevel="0" collapsed="false">
      <c r="A1851" s="2" t="s">
        <v>546</v>
      </c>
      <c r="B1851" s="2" t="s">
        <v>9136</v>
      </c>
      <c r="C1851" s="2" t="s">
        <v>9137</v>
      </c>
      <c r="D1851" s="2" t="s">
        <v>54</v>
      </c>
      <c r="E1851" s="2" t="s">
        <v>4422</v>
      </c>
      <c r="F1851" s="2" t="s">
        <v>29</v>
      </c>
      <c r="G1851" s="2" t="s">
        <v>9138</v>
      </c>
      <c r="H1851" s="10" t="n">
        <v>0</v>
      </c>
      <c r="I1851" s="10" t="n">
        <v>0.00067419</v>
      </c>
      <c r="J1851" s="10" t="n">
        <f aca="false">H1851-I1851</f>
        <v>-0.00067419</v>
      </c>
    </row>
    <row r="1852" customFormat="false" ht="15" hidden="false" customHeight="false" outlineLevel="0" collapsed="false">
      <c r="A1852" s="2" t="s">
        <v>546</v>
      </c>
      <c r="B1852" s="2" t="s">
        <v>9139</v>
      </c>
      <c r="C1852" s="2" t="s">
        <v>9140</v>
      </c>
      <c r="D1852" s="2" t="s">
        <v>54</v>
      </c>
      <c r="E1852" s="2" t="s">
        <v>4422</v>
      </c>
      <c r="F1852" s="2" t="s">
        <v>29</v>
      </c>
      <c r="G1852" s="2" t="s">
        <v>9141</v>
      </c>
      <c r="H1852" s="10" t="n">
        <v>0</v>
      </c>
      <c r="I1852" s="10" t="n">
        <v>0.00067419</v>
      </c>
      <c r="J1852" s="10" t="n">
        <f aca="false">H1852-I1852</f>
        <v>-0.00067419</v>
      </c>
    </row>
    <row r="1853" customFormat="false" ht="15" hidden="false" customHeight="false" outlineLevel="0" collapsed="false">
      <c r="A1853" s="2" t="s">
        <v>546</v>
      </c>
      <c r="B1853" s="2" t="s">
        <v>9142</v>
      </c>
      <c r="C1853" s="2" t="s">
        <v>9143</v>
      </c>
      <c r="D1853" s="2" t="s">
        <v>54</v>
      </c>
      <c r="E1853" s="2" t="s">
        <v>4422</v>
      </c>
      <c r="F1853" s="2" t="s">
        <v>25</v>
      </c>
      <c r="G1853" s="2" t="s">
        <v>9144</v>
      </c>
      <c r="H1853" s="10" t="n">
        <v>0.109986999996181</v>
      </c>
      <c r="I1853" s="10" t="n">
        <v>0.00112365</v>
      </c>
      <c r="J1853" s="10" t="n">
        <f aca="false">H1853-I1853</f>
        <v>0.108863349996181</v>
      </c>
    </row>
    <row r="1854" customFormat="false" ht="15" hidden="false" customHeight="false" outlineLevel="0" collapsed="false">
      <c r="A1854" s="2" t="s">
        <v>546</v>
      </c>
      <c r="B1854" s="2" t="s">
        <v>9145</v>
      </c>
      <c r="C1854" s="2" t="s">
        <v>9146</v>
      </c>
      <c r="D1854" s="2" t="s">
        <v>54</v>
      </c>
      <c r="E1854" s="2" t="s">
        <v>4422</v>
      </c>
      <c r="F1854" s="2" t="s">
        <v>29</v>
      </c>
      <c r="G1854" s="2" t="s">
        <v>9147</v>
      </c>
      <c r="H1854" s="10" t="n">
        <v>0</v>
      </c>
      <c r="I1854" s="10" t="n">
        <v>0.00067419</v>
      </c>
      <c r="J1854" s="10" t="n">
        <f aca="false">H1854-I1854</f>
        <v>-0.00067419</v>
      </c>
    </row>
    <row r="1855" customFormat="false" ht="15" hidden="false" customHeight="false" outlineLevel="0" collapsed="false">
      <c r="A1855" s="2" t="s">
        <v>546</v>
      </c>
      <c r="B1855" s="2" t="s">
        <v>9148</v>
      </c>
      <c r="C1855" s="2" t="s">
        <v>9149</v>
      </c>
      <c r="D1855" s="2" t="s">
        <v>561</v>
      </c>
      <c r="E1855" s="2" t="s">
        <v>4422</v>
      </c>
      <c r="F1855" s="2" t="s">
        <v>24</v>
      </c>
      <c r="G1855" s="2"/>
      <c r="H1855" s="10" t="n">
        <v>0</v>
      </c>
      <c r="I1855" s="10" t="n">
        <v>0.00112365</v>
      </c>
      <c r="J1855" s="10" t="n">
        <f aca="false">H1855-I1855</f>
        <v>-0.00112365</v>
      </c>
    </row>
    <row r="1856" customFormat="false" ht="15" hidden="false" customHeight="false" outlineLevel="0" collapsed="false">
      <c r="A1856" s="2" t="s">
        <v>546</v>
      </c>
      <c r="B1856" s="2" t="s">
        <v>9150</v>
      </c>
      <c r="C1856" s="2" t="s">
        <v>9151</v>
      </c>
      <c r="D1856" s="2" t="s">
        <v>561</v>
      </c>
      <c r="E1856" s="2" t="s">
        <v>4422</v>
      </c>
      <c r="F1856" s="2" t="s">
        <v>24</v>
      </c>
      <c r="G1856" s="2"/>
      <c r="H1856" s="10" t="n">
        <v>0</v>
      </c>
      <c r="I1856" s="10" t="n">
        <v>0.00112365</v>
      </c>
      <c r="J1856" s="10" t="n">
        <f aca="false">H1856-I1856</f>
        <v>-0.00112365</v>
      </c>
    </row>
    <row r="1857" customFormat="false" ht="15" hidden="false" customHeight="false" outlineLevel="0" collapsed="false">
      <c r="A1857" s="2" t="s">
        <v>546</v>
      </c>
      <c r="B1857" s="2" t="s">
        <v>9152</v>
      </c>
      <c r="C1857" s="2" t="s">
        <v>9153</v>
      </c>
      <c r="D1857" s="2" t="s">
        <v>561</v>
      </c>
      <c r="E1857" s="2" t="s">
        <v>4422</v>
      </c>
      <c r="F1857" s="2" t="s">
        <v>24</v>
      </c>
      <c r="G1857" s="2"/>
      <c r="H1857" s="10" t="n">
        <v>0</v>
      </c>
      <c r="I1857" s="10" t="n">
        <v>0.00112365</v>
      </c>
      <c r="J1857" s="10" t="n">
        <f aca="false">H1857-I1857</f>
        <v>-0.00112365</v>
      </c>
    </row>
    <row r="1858" customFormat="false" ht="15" hidden="false" customHeight="false" outlineLevel="0" collapsed="false">
      <c r="A1858" s="2" t="s">
        <v>546</v>
      </c>
      <c r="B1858" s="2" t="s">
        <v>9154</v>
      </c>
      <c r="C1858" s="2" t="s">
        <v>9155</v>
      </c>
      <c r="D1858" s="2" t="s">
        <v>54</v>
      </c>
      <c r="E1858" s="2" t="s">
        <v>4422</v>
      </c>
      <c r="F1858" s="2" t="s">
        <v>24</v>
      </c>
      <c r="G1858" s="2" t="s">
        <v>9156</v>
      </c>
      <c r="H1858" s="10" t="n">
        <v>2.20381500000076</v>
      </c>
      <c r="I1858" s="10" t="n">
        <v>0.00112365</v>
      </c>
      <c r="J1858" s="10" t="n">
        <f aca="false">H1858-I1858</f>
        <v>2.20269135000076</v>
      </c>
    </row>
    <row r="1859" customFormat="false" ht="15" hidden="false" customHeight="false" outlineLevel="0" collapsed="false">
      <c r="A1859" s="2" t="s">
        <v>546</v>
      </c>
      <c r="B1859" s="2" t="s">
        <v>9157</v>
      </c>
      <c r="C1859" s="2" t="s">
        <v>9158</v>
      </c>
      <c r="D1859" s="2" t="s">
        <v>54</v>
      </c>
      <c r="E1859" s="2" t="s">
        <v>4422</v>
      </c>
      <c r="F1859" s="2" t="s">
        <v>29</v>
      </c>
      <c r="G1859" s="2" t="s">
        <v>9159</v>
      </c>
      <c r="H1859" s="10" t="n">
        <v>0</v>
      </c>
      <c r="I1859" s="10" t="n">
        <v>0.00067419</v>
      </c>
      <c r="J1859" s="10" t="n">
        <f aca="false">H1859-I1859</f>
        <v>-0.00067419</v>
      </c>
    </row>
    <row r="1860" customFormat="false" ht="15" hidden="false" customHeight="false" outlineLevel="0" collapsed="false">
      <c r="A1860" s="2" t="s">
        <v>546</v>
      </c>
      <c r="B1860" s="2" t="s">
        <v>9160</v>
      </c>
      <c r="C1860" s="2" t="s">
        <v>9161</v>
      </c>
      <c r="D1860" s="2" t="s">
        <v>561</v>
      </c>
      <c r="E1860" s="2" t="s">
        <v>4422</v>
      </c>
      <c r="F1860" s="2" t="s">
        <v>24</v>
      </c>
      <c r="G1860" s="2"/>
      <c r="H1860" s="10" t="n">
        <v>0</v>
      </c>
      <c r="I1860" s="10" t="n">
        <v>0.00112365</v>
      </c>
      <c r="J1860" s="10" t="n">
        <f aca="false">H1860-I1860</f>
        <v>-0.00112365</v>
      </c>
    </row>
    <row r="1861" customFormat="false" ht="15" hidden="false" customHeight="false" outlineLevel="0" collapsed="false">
      <c r="A1861" s="2" t="s">
        <v>546</v>
      </c>
      <c r="B1861" s="2" t="s">
        <v>9162</v>
      </c>
      <c r="C1861" s="2" t="s">
        <v>9163</v>
      </c>
      <c r="D1861" s="2" t="s">
        <v>561</v>
      </c>
      <c r="E1861" s="2" t="s">
        <v>4422</v>
      </c>
      <c r="F1861" s="2" t="s">
        <v>24</v>
      </c>
      <c r="G1861" s="2"/>
      <c r="H1861" s="10" t="n">
        <v>0</v>
      </c>
      <c r="I1861" s="10" t="n">
        <v>0.00112365</v>
      </c>
      <c r="J1861" s="10" t="n">
        <f aca="false">H1861-I1861</f>
        <v>-0.00112365</v>
      </c>
    </row>
    <row r="1862" customFormat="false" ht="15" hidden="false" customHeight="false" outlineLevel="0" collapsed="false">
      <c r="A1862" s="2" t="s">
        <v>546</v>
      </c>
      <c r="B1862" s="2" t="s">
        <v>9164</v>
      </c>
      <c r="C1862" s="2" t="s">
        <v>9165</v>
      </c>
      <c r="D1862" s="2" t="s">
        <v>54</v>
      </c>
      <c r="E1862" s="2" t="s">
        <v>4422</v>
      </c>
      <c r="F1862" s="2" t="s">
        <v>24</v>
      </c>
      <c r="G1862" s="2" t="s">
        <v>9166</v>
      </c>
      <c r="H1862" s="10" t="n">
        <v>0.386580999998841</v>
      </c>
      <c r="I1862" s="10" t="n">
        <v>0.00112365</v>
      </c>
      <c r="J1862" s="10" t="n">
        <f aca="false">H1862-I1862</f>
        <v>0.385457349998841</v>
      </c>
    </row>
    <row r="1863" customFormat="false" ht="15" hidden="false" customHeight="false" outlineLevel="0" collapsed="false">
      <c r="A1863" s="2" t="s">
        <v>546</v>
      </c>
      <c r="B1863" s="2" t="s">
        <v>9167</v>
      </c>
      <c r="C1863" s="2" t="s">
        <v>9168</v>
      </c>
      <c r="D1863" s="2" t="s">
        <v>54</v>
      </c>
      <c r="E1863" s="2" t="s">
        <v>4422</v>
      </c>
      <c r="F1863" s="2" t="s">
        <v>29</v>
      </c>
      <c r="G1863" s="2" t="s">
        <v>7315</v>
      </c>
      <c r="H1863" s="10" t="n">
        <v>0</v>
      </c>
      <c r="I1863" s="10" t="n">
        <v>0.00067419</v>
      </c>
      <c r="J1863" s="10" t="n">
        <f aca="false">H1863-I1863</f>
        <v>-0.00067419</v>
      </c>
    </row>
    <row r="1864" customFormat="false" ht="15" hidden="false" customHeight="false" outlineLevel="0" collapsed="false">
      <c r="A1864" s="2" t="s">
        <v>546</v>
      </c>
      <c r="B1864" s="2" t="s">
        <v>9169</v>
      </c>
      <c r="C1864" s="2" t="s">
        <v>9170</v>
      </c>
      <c r="D1864" s="2" t="s">
        <v>54</v>
      </c>
      <c r="E1864" s="2" t="s">
        <v>4422</v>
      </c>
      <c r="F1864" s="2" t="s">
        <v>24</v>
      </c>
      <c r="G1864" s="2" t="s">
        <v>9171</v>
      </c>
      <c r="H1864" s="10" t="n">
        <v>0.418486000002304</v>
      </c>
      <c r="I1864" s="10" t="n">
        <v>0.00112365</v>
      </c>
      <c r="J1864" s="10" t="n">
        <f aca="false">H1864-I1864</f>
        <v>0.417362350002304</v>
      </c>
    </row>
    <row r="1865" customFormat="false" ht="15" hidden="false" customHeight="false" outlineLevel="0" collapsed="false">
      <c r="A1865" s="2" t="s">
        <v>546</v>
      </c>
      <c r="B1865" s="2" t="s">
        <v>9172</v>
      </c>
      <c r="C1865" s="2" t="s">
        <v>9173</v>
      </c>
      <c r="D1865" s="2" t="s">
        <v>54</v>
      </c>
      <c r="E1865" s="2" t="s">
        <v>4422</v>
      </c>
      <c r="F1865" s="2" t="s">
        <v>29</v>
      </c>
      <c r="G1865" s="2" t="s">
        <v>7315</v>
      </c>
      <c r="H1865" s="10" t="n">
        <v>0</v>
      </c>
      <c r="I1865" s="10" t="n">
        <v>0.00067419</v>
      </c>
      <c r="J1865" s="10" t="n">
        <f aca="false">H1865-I1865</f>
        <v>-0.00067419</v>
      </c>
    </row>
    <row r="1866" customFormat="false" ht="15" hidden="false" customHeight="false" outlineLevel="0" collapsed="false">
      <c r="A1866" s="2" t="s">
        <v>546</v>
      </c>
      <c r="B1866" s="2" t="s">
        <v>9174</v>
      </c>
      <c r="C1866" s="2" t="s">
        <v>9175</v>
      </c>
      <c r="D1866" s="2" t="s">
        <v>561</v>
      </c>
      <c r="E1866" s="2" t="s">
        <v>4422</v>
      </c>
      <c r="F1866" s="2" t="s">
        <v>24</v>
      </c>
      <c r="G1866" s="2"/>
      <c r="H1866" s="10" t="n">
        <v>0</v>
      </c>
      <c r="I1866" s="10" t="n">
        <v>0.00112365</v>
      </c>
      <c r="J1866" s="10" t="n">
        <f aca="false">H1866-I1866</f>
        <v>-0.00112365</v>
      </c>
    </row>
    <row r="1867" customFormat="false" ht="15" hidden="false" customHeight="false" outlineLevel="0" collapsed="false">
      <c r="A1867" s="2" t="s">
        <v>546</v>
      </c>
      <c r="B1867" s="2" t="s">
        <v>9176</v>
      </c>
      <c r="C1867" s="2" t="s">
        <v>9177</v>
      </c>
      <c r="D1867" s="2" t="s">
        <v>561</v>
      </c>
      <c r="E1867" s="2" t="s">
        <v>4422</v>
      </c>
      <c r="F1867" s="2" t="s">
        <v>24</v>
      </c>
      <c r="G1867" s="2"/>
      <c r="H1867" s="10" t="n">
        <v>0</v>
      </c>
      <c r="I1867" s="10" t="n">
        <v>0.00112365</v>
      </c>
      <c r="J1867" s="10" t="n">
        <f aca="false">H1867-I1867</f>
        <v>-0.00112365</v>
      </c>
    </row>
    <row r="1868" customFormat="false" ht="15" hidden="false" customHeight="false" outlineLevel="0" collapsed="false">
      <c r="A1868" s="2" t="s">
        <v>546</v>
      </c>
      <c r="B1868" s="2" t="s">
        <v>9178</v>
      </c>
      <c r="C1868" s="2" t="s">
        <v>9179</v>
      </c>
      <c r="D1868" s="2" t="s">
        <v>54</v>
      </c>
      <c r="E1868" s="2" t="s">
        <v>4422</v>
      </c>
      <c r="F1868" s="2" t="s">
        <v>24</v>
      </c>
      <c r="G1868" s="2" t="s">
        <v>9180</v>
      </c>
      <c r="H1868" s="10" t="n">
        <v>0.141351999998733</v>
      </c>
      <c r="I1868" s="10" t="n">
        <v>0.00112365</v>
      </c>
      <c r="J1868" s="10" t="n">
        <f aca="false">H1868-I1868</f>
        <v>0.140228349998733</v>
      </c>
    </row>
    <row r="1869" customFormat="false" ht="15" hidden="false" customHeight="false" outlineLevel="0" collapsed="false">
      <c r="A1869" s="2" t="s">
        <v>546</v>
      </c>
      <c r="B1869" s="2" t="s">
        <v>9181</v>
      </c>
      <c r="C1869" s="2" t="s">
        <v>9182</v>
      </c>
      <c r="D1869" s="2" t="s">
        <v>54</v>
      </c>
      <c r="E1869" s="2" t="s">
        <v>4422</v>
      </c>
      <c r="F1869" s="2" t="s">
        <v>29</v>
      </c>
      <c r="G1869" s="2" t="s">
        <v>8730</v>
      </c>
      <c r="H1869" s="10" t="n">
        <v>3.63797880709171E-012</v>
      </c>
      <c r="I1869" s="10" t="n">
        <v>0.00067419</v>
      </c>
      <c r="J1869" s="10" t="n">
        <f aca="false">H1869-I1869</f>
        <v>-0.000674189996362021</v>
      </c>
    </row>
    <row r="1870" customFormat="false" ht="15" hidden="false" customHeight="false" outlineLevel="0" collapsed="false">
      <c r="A1870" s="2" t="s">
        <v>546</v>
      </c>
      <c r="B1870" s="2" t="s">
        <v>9183</v>
      </c>
      <c r="C1870" s="2" t="s">
        <v>9184</v>
      </c>
      <c r="D1870" s="2" t="s">
        <v>54</v>
      </c>
      <c r="E1870" s="2" t="s">
        <v>4422</v>
      </c>
      <c r="F1870" s="2" t="s">
        <v>24</v>
      </c>
      <c r="G1870" s="2" t="s">
        <v>9185</v>
      </c>
      <c r="H1870" s="10" t="n">
        <v>0.137964999998076</v>
      </c>
      <c r="I1870" s="10" t="n">
        <v>0.00112365</v>
      </c>
      <c r="J1870" s="10" t="n">
        <f aca="false">H1870-I1870</f>
        <v>0.136841349998076</v>
      </c>
    </row>
    <row r="1871" customFormat="false" ht="15" hidden="false" customHeight="false" outlineLevel="0" collapsed="false">
      <c r="A1871" s="2" t="s">
        <v>546</v>
      </c>
      <c r="B1871" s="2" t="s">
        <v>9186</v>
      </c>
      <c r="C1871" s="2" t="s">
        <v>9187</v>
      </c>
      <c r="D1871" s="2" t="s">
        <v>54</v>
      </c>
      <c r="E1871" s="2" t="s">
        <v>4422</v>
      </c>
      <c r="F1871" s="2" t="s">
        <v>24</v>
      </c>
      <c r="G1871" s="2" t="s">
        <v>9188</v>
      </c>
      <c r="H1871" s="10" t="n">
        <v>0.313571999999112</v>
      </c>
      <c r="I1871" s="10" t="n">
        <v>0.00112365</v>
      </c>
      <c r="J1871" s="10" t="n">
        <f aca="false">H1871-I1871</f>
        <v>0.312448349999112</v>
      </c>
    </row>
    <row r="1872" customFormat="false" ht="15" hidden="false" customHeight="false" outlineLevel="0" collapsed="false">
      <c r="A1872" s="2" t="s">
        <v>546</v>
      </c>
      <c r="B1872" s="2" t="s">
        <v>9189</v>
      </c>
      <c r="C1872" s="2" t="s">
        <v>9190</v>
      </c>
      <c r="D1872" s="2" t="s">
        <v>54</v>
      </c>
      <c r="E1872" s="2" t="s">
        <v>4422</v>
      </c>
      <c r="F1872" s="2" t="s">
        <v>29</v>
      </c>
      <c r="G1872" s="2" t="s">
        <v>9191</v>
      </c>
      <c r="H1872" s="10" t="n">
        <v>0</v>
      </c>
      <c r="I1872" s="10" t="n">
        <v>0.00067419</v>
      </c>
      <c r="J1872" s="10" t="n">
        <f aca="false">H1872-I1872</f>
        <v>-0.00067419</v>
      </c>
    </row>
    <row r="1873" customFormat="false" ht="15" hidden="false" customHeight="false" outlineLevel="0" collapsed="false">
      <c r="A1873" s="2" t="s">
        <v>546</v>
      </c>
      <c r="B1873" s="2" t="s">
        <v>9192</v>
      </c>
      <c r="C1873" s="2" t="s">
        <v>9193</v>
      </c>
      <c r="D1873" s="2" t="s">
        <v>561</v>
      </c>
      <c r="E1873" s="2" t="s">
        <v>4422</v>
      </c>
      <c r="F1873" s="2" t="s">
        <v>24</v>
      </c>
      <c r="G1873" s="2"/>
      <c r="H1873" s="10" t="n">
        <v>0</v>
      </c>
      <c r="I1873" s="10" t="n">
        <v>0.00112365</v>
      </c>
      <c r="J1873" s="10" t="n">
        <f aca="false">H1873-I1873</f>
        <v>-0.00112365</v>
      </c>
    </row>
    <row r="1874" customFormat="false" ht="15" hidden="false" customHeight="false" outlineLevel="0" collapsed="false">
      <c r="A1874" s="2" t="s">
        <v>546</v>
      </c>
      <c r="B1874" s="2" t="s">
        <v>9194</v>
      </c>
      <c r="C1874" s="2" t="s">
        <v>9195</v>
      </c>
      <c r="D1874" s="2" t="s">
        <v>54</v>
      </c>
      <c r="E1874" s="2" t="s">
        <v>4422</v>
      </c>
      <c r="F1874" s="2" t="s">
        <v>24</v>
      </c>
      <c r="G1874" s="2" t="s">
        <v>9196</v>
      </c>
      <c r="H1874" s="10" t="n">
        <v>0.210380000000441</v>
      </c>
      <c r="I1874" s="10" t="n">
        <v>0.00112365</v>
      </c>
      <c r="J1874" s="10" t="n">
        <f aca="false">H1874-I1874</f>
        <v>0.209256350000441</v>
      </c>
    </row>
    <row r="1875" customFormat="false" ht="15" hidden="false" customHeight="false" outlineLevel="0" collapsed="false">
      <c r="A1875" s="2" t="s">
        <v>546</v>
      </c>
      <c r="B1875" s="2" t="s">
        <v>9197</v>
      </c>
      <c r="C1875" s="2" t="s">
        <v>9198</v>
      </c>
      <c r="D1875" s="2" t="s">
        <v>54</v>
      </c>
      <c r="E1875" s="2" t="s">
        <v>4422</v>
      </c>
      <c r="F1875" s="2" t="s">
        <v>29</v>
      </c>
      <c r="G1875" s="2" t="s">
        <v>9199</v>
      </c>
      <c r="H1875" s="10" t="n">
        <v>3.63797880709171E-012</v>
      </c>
      <c r="I1875" s="10" t="n">
        <v>0.00067419</v>
      </c>
      <c r="J1875" s="10" t="n">
        <f aca="false">H1875-I1875</f>
        <v>-0.000674189996362021</v>
      </c>
    </row>
    <row r="1876" customFormat="false" ht="15" hidden="false" customHeight="false" outlineLevel="0" collapsed="false">
      <c r="A1876" s="2" t="s">
        <v>546</v>
      </c>
      <c r="B1876" s="2" t="s">
        <v>9200</v>
      </c>
      <c r="C1876" s="2" t="s">
        <v>9201</v>
      </c>
      <c r="D1876" s="2" t="s">
        <v>54</v>
      </c>
      <c r="E1876" s="2" t="s">
        <v>4422</v>
      </c>
      <c r="F1876" s="2" t="s">
        <v>29</v>
      </c>
      <c r="G1876" s="2" t="s">
        <v>9202</v>
      </c>
      <c r="H1876" s="10" t="n">
        <v>0</v>
      </c>
      <c r="I1876" s="10" t="n">
        <v>0.00067419</v>
      </c>
      <c r="J1876" s="10" t="n">
        <f aca="false">H1876-I1876</f>
        <v>-0.00067419</v>
      </c>
    </row>
    <row r="1877" customFormat="false" ht="15" hidden="false" customHeight="false" outlineLevel="0" collapsed="false">
      <c r="A1877" s="2" t="s">
        <v>546</v>
      </c>
      <c r="B1877" s="2" t="s">
        <v>9203</v>
      </c>
      <c r="C1877" s="2" t="s">
        <v>9204</v>
      </c>
      <c r="D1877" s="2" t="s">
        <v>561</v>
      </c>
      <c r="E1877" s="2" t="s">
        <v>4422</v>
      </c>
      <c r="F1877" s="2" t="s">
        <v>25</v>
      </c>
      <c r="G1877" s="2"/>
      <c r="H1877" s="10" t="n">
        <v>0</v>
      </c>
      <c r="I1877" s="10" t="n">
        <v>0.00112365</v>
      </c>
      <c r="J1877" s="10" t="n">
        <f aca="false">H1877-I1877</f>
        <v>-0.00112365</v>
      </c>
    </row>
    <row r="1878" customFormat="false" ht="15" hidden="false" customHeight="false" outlineLevel="0" collapsed="false">
      <c r="A1878" s="2" t="s">
        <v>546</v>
      </c>
      <c r="B1878" s="2" t="s">
        <v>9205</v>
      </c>
      <c r="C1878" s="2" t="s">
        <v>9206</v>
      </c>
      <c r="D1878" s="2" t="s">
        <v>54</v>
      </c>
      <c r="E1878" s="2" t="s">
        <v>4422</v>
      </c>
      <c r="F1878" s="2" t="s">
        <v>25</v>
      </c>
      <c r="G1878" s="2" t="s">
        <v>9207</v>
      </c>
      <c r="H1878" s="10" t="n">
        <v>0.38774199999898</v>
      </c>
      <c r="I1878" s="10" t="n">
        <v>0.00112365</v>
      </c>
      <c r="J1878" s="10" t="n">
        <f aca="false">H1878-I1878</f>
        <v>0.38661834999898</v>
      </c>
    </row>
    <row r="1879" customFormat="false" ht="15" hidden="false" customHeight="false" outlineLevel="0" collapsed="false">
      <c r="A1879" s="2" t="s">
        <v>546</v>
      </c>
      <c r="B1879" s="2" t="s">
        <v>9208</v>
      </c>
      <c r="C1879" s="2" t="s">
        <v>9209</v>
      </c>
      <c r="D1879" s="2" t="s">
        <v>54</v>
      </c>
      <c r="E1879" s="2" t="s">
        <v>4422</v>
      </c>
      <c r="F1879" s="2" t="s">
        <v>29</v>
      </c>
      <c r="G1879" s="2" t="s">
        <v>9210</v>
      </c>
      <c r="H1879" s="10" t="n">
        <v>0</v>
      </c>
      <c r="I1879" s="10" t="n">
        <v>0.00067419</v>
      </c>
      <c r="J1879" s="10" t="n">
        <f aca="false">H1879-I1879</f>
        <v>-0.00067419</v>
      </c>
    </row>
    <row r="1880" customFormat="false" ht="15" hidden="false" customHeight="false" outlineLevel="0" collapsed="false">
      <c r="A1880" s="2" t="s">
        <v>546</v>
      </c>
      <c r="B1880" s="2" t="s">
        <v>9211</v>
      </c>
      <c r="C1880" s="2" t="s">
        <v>9212</v>
      </c>
      <c r="D1880" s="2" t="s">
        <v>54</v>
      </c>
      <c r="E1880" s="2" t="s">
        <v>4422</v>
      </c>
      <c r="F1880" s="2" t="s">
        <v>24</v>
      </c>
      <c r="G1880" s="2" t="s">
        <v>9213</v>
      </c>
      <c r="H1880" s="10" t="n">
        <v>0.216758999995363</v>
      </c>
      <c r="I1880" s="10" t="n">
        <v>0.00112365</v>
      </c>
      <c r="J1880" s="10" t="n">
        <f aca="false">H1880-I1880</f>
        <v>0.215635349995363</v>
      </c>
    </row>
    <row r="1881" customFormat="false" ht="15" hidden="false" customHeight="false" outlineLevel="0" collapsed="false">
      <c r="A1881" s="2" t="s">
        <v>546</v>
      </c>
      <c r="B1881" s="2" t="s">
        <v>9214</v>
      </c>
      <c r="C1881" s="2" t="s">
        <v>9215</v>
      </c>
      <c r="D1881" s="2" t="s">
        <v>54</v>
      </c>
      <c r="E1881" s="2" t="s">
        <v>4422</v>
      </c>
      <c r="F1881" s="2" t="s">
        <v>29</v>
      </c>
      <c r="G1881" s="2" t="s">
        <v>8710</v>
      </c>
      <c r="H1881" s="10" t="n">
        <v>3.63797880709171E-012</v>
      </c>
      <c r="I1881" s="10" t="n">
        <v>0.00067419</v>
      </c>
      <c r="J1881" s="10" t="n">
        <f aca="false">H1881-I1881</f>
        <v>-0.000674189996362021</v>
      </c>
    </row>
    <row r="1882" customFormat="false" ht="15" hidden="false" customHeight="false" outlineLevel="0" collapsed="false">
      <c r="A1882" s="2" t="s">
        <v>546</v>
      </c>
      <c r="B1882" s="2" t="s">
        <v>9216</v>
      </c>
      <c r="C1882" s="2" t="s">
        <v>9217</v>
      </c>
      <c r="D1882" s="2" t="s">
        <v>54</v>
      </c>
      <c r="E1882" s="2" t="s">
        <v>4422</v>
      </c>
      <c r="F1882" s="2" t="s">
        <v>23</v>
      </c>
      <c r="G1882" s="2" t="s">
        <v>9218</v>
      </c>
      <c r="H1882" s="10" t="n">
        <v>0.126782999996067</v>
      </c>
      <c r="I1882" s="10" t="n">
        <v>0.00112365</v>
      </c>
      <c r="J1882" s="10" t="n">
        <f aca="false">H1882-I1882</f>
        <v>0.125659349996067</v>
      </c>
    </row>
    <row r="1883" customFormat="false" ht="15" hidden="false" customHeight="false" outlineLevel="0" collapsed="false">
      <c r="A1883" s="2" t="s">
        <v>546</v>
      </c>
      <c r="B1883" s="2" t="s">
        <v>9219</v>
      </c>
      <c r="C1883" s="2" t="s">
        <v>9220</v>
      </c>
      <c r="D1883" s="2" t="s">
        <v>561</v>
      </c>
      <c r="E1883" s="2" t="s">
        <v>4422</v>
      </c>
      <c r="F1883" s="2" t="s">
        <v>25</v>
      </c>
      <c r="G1883" s="2"/>
      <c r="H1883" s="10" t="n">
        <v>0</v>
      </c>
      <c r="I1883" s="10" t="n">
        <v>0.00112365</v>
      </c>
      <c r="J1883" s="10" t="n">
        <f aca="false">H1883-I1883</f>
        <v>-0.00112365</v>
      </c>
    </row>
    <row r="1884" customFormat="false" ht="15" hidden="false" customHeight="false" outlineLevel="0" collapsed="false">
      <c r="A1884" s="2" t="s">
        <v>546</v>
      </c>
      <c r="B1884" s="2" t="s">
        <v>9221</v>
      </c>
      <c r="C1884" s="2" t="s">
        <v>9222</v>
      </c>
      <c r="D1884" s="2" t="s">
        <v>561</v>
      </c>
      <c r="E1884" s="2" t="s">
        <v>4422</v>
      </c>
      <c r="F1884" s="2" t="s">
        <v>25</v>
      </c>
      <c r="G1884" s="2"/>
      <c r="H1884" s="10" t="n">
        <v>0</v>
      </c>
      <c r="I1884" s="10" t="n">
        <v>0.00112365</v>
      </c>
      <c r="J1884" s="10" t="n">
        <f aca="false">H1884-I1884</f>
        <v>-0.00112365</v>
      </c>
    </row>
    <row r="1885" customFormat="false" ht="15" hidden="false" customHeight="false" outlineLevel="0" collapsed="false">
      <c r="A1885" s="2" t="s">
        <v>546</v>
      </c>
      <c r="B1885" s="2" t="s">
        <v>9223</v>
      </c>
      <c r="C1885" s="2" t="s">
        <v>9224</v>
      </c>
      <c r="D1885" s="2" t="s">
        <v>54</v>
      </c>
      <c r="E1885" s="2" t="s">
        <v>4422</v>
      </c>
      <c r="F1885" s="2" t="s">
        <v>24</v>
      </c>
      <c r="G1885" s="2" t="s">
        <v>9225</v>
      </c>
      <c r="H1885" s="10" t="n">
        <v>2.0951270000005</v>
      </c>
      <c r="I1885" s="10" t="n">
        <v>0.00112365</v>
      </c>
      <c r="J1885" s="10" t="n">
        <f aca="false">H1885-I1885</f>
        <v>2.0940033500005</v>
      </c>
    </row>
    <row r="1886" customFormat="false" ht="15" hidden="false" customHeight="false" outlineLevel="0" collapsed="false">
      <c r="A1886" s="2" t="s">
        <v>546</v>
      </c>
      <c r="B1886" s="2" t="s">
        <v>9226</v>
      </c>
      <c r="C1886" s="2" t="s">
        <v>9227</v>
      </c>
      <c r="D1886" s="2" t="s">
        <v>54</v>
      </c>
      <c r="E1886" s="2" t="s">
        <v>4422</v>
      </c>
      <c r="F1886" s="2" t="s">
        <v>29</v>
      </c>
      <c r="G1886" s="2" t="s">
        <v>9228</v>
      </c>
      <c r="H1886" s="10" t="n">
        <v>0</v>
      </c>
      <c r="I1886" s="10" t="n">
        <v>0.00067419</v>
      </c>
      <c r="J1886" s="10" t="n">
        <f aca="false">H1886-I1886</f>
        <v>-0.00067419</v>
      </c>
    </row>
    <row r="1887" customFormat="false" ht="15" hidden="false" customHeight="false" outlineLevel="0" collapsed="false">
      <c r="A1887" s="2" t="s">
        <v>546</v>
      </c>
      <c r="B1887" s="2" t="s">
        <v>9229</v>
      </c>
      <c r="C1887" s="2" t="s">
        <v>9230</v>
      </c>
      <c r="D1887" s="2" t="s">
        <v>54</v>
      </c>
      <c r="E1887" s="2" t="s">
        <v>4422</v>
      </c>
      <c r="F1887" s="2" t="s">
        <v>25</v>
      </c>
      <c r="G1887" s="2" t="s">
        <v>9231</v>
      </c>
      <c r="H1887" s="10" t="n">
        <v>0.570166000004974</v>
      </c>
      <c r="I1887" s="10" t="n">
        <v>0.00112365</v>
      </c>
      <c r="J1887" s="10" t="n">
        <f aca="false">H1887-I1887</f>
        <v>0.569042350004974</v>
      </c>
    </row>
    <row r="1888" customFormat="false" ht="15" hidden="false" customHeight="false" outlineLevel="0" collapsed="false">
      <c r="A1888" s="2" t="s">
        <v>546</v>
      </c>
      <c r="B1888" s="2" t="s">
        <v>9232</v>
      </c>
      <c r="C1888" s="2" t="s">
        <v>9233</v>
      </c>
      <c r="D1888" s="2" t="s">
        <v>54</v>
      </c>
      <c r="E1888" s="2" t="s">
        <v>4422</v>
      </c>
      <c r="F1888" s="2" t="s">
        <v>29</v>
      </c>
      <c r="G1888" s="2" t="s">
        <v>9234</v>
      </c>
      <c r="H1888" s="10" t="n">
        <v>0</v>
      </c>
      <c r="I1888" s="10" t="n">
        <v>0.00067419</v>
      </c>
      <c r="J1888" s="10" t="n">
        <f aca="false">H1888-I1888</f>
        <v>-0.00067419</v>
      </c>
    </row>
    <row r="1889" customFormat="false" ht="15" hidden="false" customHeight="false" outlineLevel="0" collapsed="false">
      <c r="A1889" s="2" t="s">
        <v>546</v>
      </c>
      <c r="B1889" s="2" t="s">
        <v>9235</v>
      </c>
      <c r="C1889" s="2" t="s">
        <v>9236</v>
      </c>
      <c r="D1889" s="2" t="s">
        <v>54</v>
      </c>
      <c r="E1889" s="2" t="s">
        <v>4422</v>
      </c>
      <c r="F1889" s="2" t="s">
        <v>24</v>
      </c>
      <c r="G1889" s="2" t="s">
        <v>9237</v>
      </c>
      <c r="H1889" s="10" t="n">
        <v>0.160365999996429</v>
      </c>
      <c r="I1889" s="10" t="n">
        <v>0.00112365</v>
      </c>
      <c r="J1889" s="10" t="n">
        <f aca="false">H1889-I1889</f>
        <v>0.159242349996429</v>
      </c>
    </row>
    <row r="1890" customFormat="false" ht="15" hidden="false" customHeight="false" outlineLevel="0" collapsed="false">
      <c r="A1890" s="2" t="s">
        <v>546</v>
      </c>
      <c r="B1890" s="2" t="s">
        <v>9238</v>
      </c>
      <c r="C1890" s="2" t="s">
        <v>9239</v>
      </c>
      <c r="D1890" s="2" t="s">
        <v>54</v>
      </c>
      <c r="E1890" s="2" t="s">
        <v>4422</v>
      </c>
      <c r="F1890" s="2" t="s">
        <v>29</v>
      </c>
      <c r="G1890" s="2" t="s">
        <v>9240</v>
      </c>
      <c r="H1890" s="10" t="n">
        <v>0</v>
      </c>
      <c r="I1890" s="10" t="n">
        <v>0.00067419</v>
      </c>
      <c r="J1890" s="10" t="n">
        <f aca="false">H1890-I1890</f>
        <v>-0.00067419</v>
      </c>
    </row>
    <row r="1891" customFormat="false" ht="15" hidden="false" customHeight="false" outlineLevel="0" collapsed="false">
      <c r="A1891" s="2" t="s">
        <v>546</v>
      </c>
      <c r="B1891" s="2" t="s">
        <v>9241</v>
      </c>
      <c r="C1891" s="2" t="s">
        <v>9242</v>
      </c>
      <c r="D1891" s="2" t="s">
        <v>54</v>
      </c>
      <c r="E1891" s="2" t="s">
        <v>4422</v>
      </c>
      <c r="F1891" s="2" t="s">
        <v>29</v>
      </c>
      <c r="G1891" s="2" t="s">
        <v>9243</v>
      </c>
      <c r="H1891" s="10" t="n">
        <v>0</v>
      </c>
      <c r="I1891" s="10" t="n">
        <v>0.00067419</v>
      </c>
      <c r="J1891" s="10" t="n">
        <f aca="false">H1891-I1891</f>
        <v>-0.00067419</v>
      </c>
    </row>
    <row r="1892" customFormat="false" ht="15" hidden="false" customHeight="false" outlineLevel="0" collapsed="false">
      <c r="A1892" s="2" t="s">
        <v>546</v>
      </c>
      <c r="B1892" s="2" t="s">
        <v>9244</v>
      </c>
      <c r="C1892" s="2" t="s">
        <v>9245</v>
      </c>
      <c r="D1892" s="2" t="s">
        <v>54</v>
      </c>
      <c r="E1892" s="2" t="s">
        <v>4422</v>
      </c>
      <c r="F1892" s="2" t="s">
        <v>25</v>
      </c>
      <c r="G1892" s="2" t="s">
        <v>9246</v>
      </c>
      <c r="H1892" s="10" t="n">
        <v>0.125488000005134</v>
      </c>
      <c r="I1892" s="10" t="n">
        <v>0.00112365</v>
      </c>
      <c r="J1892" s="10" t="n">
        <f aca="false">H1892-I1892</f>
        <v>0.124364350005134</v>
      </c>
    </row>
    <row r="1893" customFormat="false" ht="15" hidden="false" customHeight="false" outlineLevel="0" collapsed="false">
      <c r="A1893" s="2" t="s">
        <v>546</v>
      </c>
      <c r="B1893" s="2" t="s">
        <v>9247</v>
      </c>
      <c r="C1893" s="2" t="s">
        <v>9248</v>
      </c>
      <c r="D1893" s="2" t="s">
        <v>54</v>
      </c>
      <c r="E1893" s="2" t="s">
        <v>4422</v>
      </c>
      <c r="F1893" s="2" t="s">
        <v>29</v>
      </c>
      <c r="G1893" s="2" t="s">
        <v>9249</v>
      </c>
      <c r="H1893" s="10" t="n">
        <v>-3.63797880709171E-012</v>
      </c>
      <c r="I1893" s="10" t="n">
        <v>0.00067419</v>
      </c>
      <c r="J1893" s="10" t="n">
        <f aca="false">H1893-I1893</f>
        <v>-0.000674190003637979</v>
      </c>
    </row>
    <row r="1894" customFormat="false" ht="15" hidden="false" customHeight="false" outlineLevel="0" collapsed="false">
      <c r="A1894" s="2" t="s">
        <v>546</v>
      </c>
      <c r="B1894" s="2" t="s">
        <v>9250</v>
      </c>
      <c r="C1894" s="2" t="s">
        <v>9251</v>
      </c>
      <c r="D1894" s="2" t="s">
        <v>561</v>
      </c>
      <c r="E1894" s="2" t="s">
        <v>4422</v>
      </c>
      <c r="F1894" s="2" t="s">
        <v>24</v>
      </c>
      <c r="G1894" s="2"/>
      <c r="H1894" s="10" t="n">
        <v>0</v>
      </c>
      <c r="I1894" s="10" t="n">
        <v>0.00112365</v>
      </c>
      <c r="J1894" s="10" t="n">
        <f aca="false">H1894-I1894</f>
        <v>-0.00112365</v>
      </c>
    </row>
    <row r="1895" customFormat="false" ht="15" hidden="false" customHeight="false" outlineLevel="0" collapsed="false">
      <c r="A1895" s="2" t="s">
        <v>546</v>
      </c>
      <c r="B1895" s="2" t="s">
        <v>9252</v>
      </c>
      <c r="C1895" s="2" t="s">
        <v>9253</v>
      </c>
      <c r="D1895" s="2" t="s">
        <v>561</v>
      </c>
      <c r="E1895" s="2" t="s">
        <v>4422</v>
      </c>
      <c r="F1895" s="2" t="s">
        <v>24</v>
      </c>
      <c r="G1895" s="2"/>
      <c r="H1895" s="10" t="n">
        <v>0</v>
      </c>
      <c r="I1895" s="10" t="n">
        <v>0.00112365</v>
      </c>
      <c r="J1895" s="10" t="n">
        <f aca="false">H1895-I1895</f>
        <v>-0.00112365</v>
      </c>
    </row>
    <row r="1896" customFormat="false" ht="15" hidden="false" customHeight="false" outlineLevel="0" collapsed="false">
      <c r="A1896" s="2" t="s">
        <v>546</v>
      </c>
      <c r="B1896" s="2" t="s">
        <v>9254</v>
      </c>
      <c r="C1896" s="2" t="s">
        <v>9255</v>
      </c>
      <c r="D1896" s="2" t="s">
        <v>561</v>
      </c>
      <c r="E1896" s="2" t="s">
        <v>4422</v>
      </c>
      <c r="F1896" s="2" t="s">
        <v>24</v>
      </c>
      <c r="G1896" s="2"/>
      <c r="H1896" s="10" t="n">
        <v>0</v>
      </c>
      <c r="I1896" s="10" t="n">
        <v>0.00112365</v>
      </c>
      <c r="J1896" s="10" t="n">
        <f aca="false">H1896-I1896</f>
        <v>-0.00112365</v>
      </c>
    </row>
    <row r="1897" customFormat="false" ht="15" hidden="false" customHeight="false" outlineLevel="0" collapsed="false">
      <c r="A1897" s="2" t="s">
        <v>546</v>
      </c>
      <c r="B1897" s="2" t="s">
        <v>9256</v>
      </c>
      <c r="C1897" s="2" t="s">
        <v>9257</v>
      </c>
      <c r="D1897" s="2" t="s">
        <v>561</v>
      </c>
      <c r="E1897" s="2" t="s">
        <v>4422</v>
      </c>
      <c r="F1897" s="2" t="s">
        <v>24</v>
      </c>
      <c r="G1897" s="2"/>
      <c r="H1897" s="10" t="n">
        <v>0</v>
      </c>
      <c r="I1897" s="10" t="n">
        <v>0.00112365</v>
      </c>
      <c r="J1897" s="10" t="n">
        <f aca="false">H1897-I1897</f>
        <v>-0.00112365</v>
      </c>
    </row>
    <row r="1898" customFormat="false" ht="15" hidden="false" customHeight="false" outlineLevel="0" collapsed="false">
      <c r="A1898" s="2" t="s">
        <v>546</v>
      </c>
      <c r="B1898" s="2" t="s">
        <v>9258</v>
      </c>
      <c r="C1898" s="2" t="s">
        <v>9259</v>
      </c>
      <c r="D1898" s="2" t="s">
        <v>54</v>
      </c>
      <c r="E1898" s="2" t="s">
        <v>4422</v>
      </c>
      <c r="F1898" s="2" t="s">
        <v>25</v>
      </c>
      <c r="G1898" s="2" t="s">
        <v>9260</v>
      </c>
      <c r="H1898" s="10" t="n">
        <v>0.0144869999967341</v>
      </c>
      <c r="I1898" s="10" t="n">
        <v>0.00112365</v>
      </c>
      <c r="J1898" s="10" t="n">
        <f aca="false">H1898-I1898</f>
        <v>0.0133633499967341</v>
      </c>
    </row>
    <row r="1899" customFormat="false" ht="15" hidden="false" customHeight="false" outlineLevel="0" collapsed="false">
      <c r="A1899" s="2" t="s">
        <v>546</v>
      </c>
      <c r="B1899" s="2" t="s">
        <v>9261</v>
      </c>
      <c r="C1899" s="2" t="s">
        <v>9262</v>
      </c>
      <c r="D1899" s="2" t="s">
        <v>54</v>
      </c>
      <c r="E1899" s="2" t="s">
        <v>4422</v>
      </c>
      <c r="F1899" s="2" t="s">
        <v>29</v>
      </c>
      <c r="G1899" s="2" t="s">
        <v>9263</v>
      </c>
      <c r="H1899" s="10" t="n">
        <v>0</v>
      </c>
      <c r="I1899" s="10" t="n">
        <v>0.00067419</v>
      </c>
      <c r="J1899" s="10" t="n">
        <f aca="false">H1899-I1899</f>
        <v>-0.00067419</v>
      </c>
    </row>
    <row r="1900" customFormat="false" ht="15" hidden="false" customHeight="false" outlineLevel="0" collapsed="false">
      <c r="A1900" s="2" t="s">
        <v>546</v>
      </c>
      <c r="B1900" s="2" t="s">
        <v>9264</v>
      </c>
      <c r="C1900" s="2" t="s">
        <v>9265</v>
      </c>
      <c r="D1900" s="2" t="s">
        <v>54</v>
      </c>
      <c r="E1900" s="2" t="s">
        <v>4422</v>
      </c>
      <c r="F1900" s="2" t="s">
        <v>24</v>
      </c>
      <c r="G1900" s="2" t="s">
        <v>9266</v>
      </c>
      <c r="H1900" s="10" t="n">
        <v>0.429917000001296</v>
      </c>
      <c r="I1900" s="10" t="n">
        <v>0.00112365</v>
      </c>
      <c r="J1900" s="10" t="n">
        <f aca="false">H1900-I1900</f>
        <v>0.428793350001296</v>
      </c>
    </row>
    <row r="1901" customFormat="false" ht="15" hidden="false" customHeight="false" outlineLevel="0" collapsed="false">
      <c r="A1901" s="2" t="s">
        <v>546</v>
      </c>
      <c r="B1901" s="2" t="s">
        <v>9267</v>
      </c>
      <c r="C1901" s="2" t="s">
        <v>9268</v>
      </c>
      <c r="D1901" s="2" t="s">
        <v>54</v>
      </c>
      <c r="E1901" s="2" t="s">
        <v>4422</v>
      </c>
      <c r="F1901" s="2" t="s">
        <v>29</v>
      </c>
      <c r="G1901" s="2" t="s">
        <v>9269</v>
      </c>
      <c r="H1901" s="10" t="n">
        <v>0</v>
      </c>
      <c r="I1901" s="10" t="n">
        <v>0.00067419</v>
      </c>
      <c r="J1901" s="10" t="n">
        <f aca="false">H1901-I1901</f>
        <v>-0.00067419</v>
      </c>
    </row>
    <row r="1902" customFormat="false" ht="15" hidden="false" customHeight="false" outlineLevel="0" collapsed="false">
      <c r="A1902" s="2" t="s">
        <v>546</v>
      </c>
      <c r="B1902" s="2" t="s">
        <v>9270</v>
      </c>
      <c r="C1902" s="2" t="s">
        <v>9271</v>
      </c>
      <c r="D1902" s="2" t="s">
        <v>54</v>
      </c>
      <c r="E1902" s="2" t="s">
        <v>4422</v>
      </c>
      <c r="F1902" s="2" t="s">
        <v>24</v>
      </c>
      <c r="G1902" s="2" t="s">
        <v>9272</v>
      </c>
      <c r="H1902" s="10" t="n">
        <v>0.138481000001775</v>
      </c>
      <c r="I1902" s="10" t="n">
        <v>0.00112365</v>
      </c>
      <c r="J1902" s="10" t="n">
        <f aca="false">H1902-I1902</f>
        <v>0.137357350001775</v>
      </c>
    </row>
    <row r="1903" customFormat="false" ht="15" hidden="false" customHeight="false" outlineLevel="0" collapsed="false">
      <c r="A1903" s="2" t="s">
        <v>546</v>
      </c>
      <c r="B1903" s="2" t="s">
        <v>9273</v>
      </c>
      <c r="C1903" s="2" t="s">
        <v>9274</v>
      </c>
      <c r="D1903" s="2" t="s">
        <v>54</v>
      </c>
      <c r="E1903" s="2" t="s">
        <v>4422</v>
      </c>
      <c r="F1903" s="2" t="s">
        <v>29</v>
      </c>
      <c r="G1903" s="2" t="s">
        <v>9275</v>
      </c>
      <c r="H1903" s="10" t="n">
        <v>0</v>
      </c>
      <c r="I1903" s="10" t="n">
        <v>0.00067419</v>
      </c>
      <c r="J1903" s="10" t="n">
        <f aca="false">H1903-I1903</f>
        <v>-0.00067419</v>
      </c>
    </row>
    <row r="1904" customFormat="false" ht="15" hidden="false" customHeight="false" outlineLevel="0" collapsed="false">
      <c r="A1904" s="2" t="s">
        <v>546</v>
      </c>
      <c r="B1904" s="2" t="s">
        <v>9276</v>
      </c>
      <c r="C1904" s="2" t="s">
        <v>9277</v>
      </c>
      <c r="D1904" s="2" t="s">
        <v>54</v>
      </c>
      <c r="E1904" s="2" t="s">
        <v>4422</v>
      </c>
      <c r="F1904" s="2" t="s">
        <v>25</v>
      </c>
      <c r="G1904" s="2" t="s">
        <v>9278</v>
      </c>
      <c r="H1904" s="10" t="n">
        <v>0.120061000001442</v>
      </c>
      <c r="I1904" s="10" t="n">
        <v>0.00112365</v>
      </c>
      <c r="J1904" s="10" t="n">
        <f aca="false">H1904-I1904</f>
        <v>0.118937350001442</v>
      </c>
    </row>
    <row r="1905" customFormat="false" ht="15" hidden="false" customHeight="false" outlineLevel="0" collapsed="false">
      <c r="A1905" s="2" t="s">
        <v>546</v>
      </c>
      <c r="B1905" s="2" t="s">
        <v>9279</v>
      </c>
      <c r="C1905" s="2" t="s">
        <v>9280</v>
      </c>
      <c r="D1905" s="2" t="s">
        <v>54</v>
      </c>
      <c r="E1905" s="2" t="s">
        <v>4422</v>
      </c>
      <c r="F1905" s="2" t="s">
        <v>29</v>
      </c>
      <c r="G1905" s="2" t="s">
        <v>8710</v>
      </c>
      <c r="H1905" s="10" t="n">
        <v>0</v>
      </c>
      <c r="I1905" s="10" t="n">
        <v>0.00067419</v>
      </c>
      <c r="J1905" s="10" t="n">
        <f aca="false">H1905-I1905</f>
        <v>-0.00067419</v>
      </c>
    </row>
    <row r="1906" customFormat="false" ht="15" hidden="false" customHeight="false" outlineLevel="0" collapsed="false">
      <c r="A1906" s="2" t="s">
        <v>546</v>
      </c>
      <c r="B1906" s="2" t="s">
        <v>9281</v>
      </c>
      <c r="C1906" s="2" t="s">
        <v>9282</v>
      </c>
      <c r="D1906" s="2" t="s">
        <v>561</v>
      </c>
      <c r="E1906" s="2" t="s">
        <v>4422</v>
      </c>
      <c r="F1906" s="2" t="s">
        <v>24</v>
      </c>
      <c r="G1906" s="2"/>
      <c r="H1906" s="10" t="n">
        <v>0</v>
      </c>
      <c r="I1906" s="10" t="n">
        <v>0.00112365</v>
      </c>
      <c r="J1906" s="10" t="n">
        <f aca="false">H1906-I1906</f>
        <v>-0.00112365</v>
      </c>
    </row>
    <row r="1907" customFormat="false" ht="15" hidden="false" customHeight="false" outlineLevel="0" collapsed="false">
      <c r="A1907" s="2" t="s">
        <v>546</v>
      </c>
      <c r="B1907" s="2" t="s">
        <v>9283</v>
      </c>
      <c r="C1907" s="2" t="s">
        <v>9284</v>
      </c>
      <c r="D1907" s="2" t="s">
        <v>561</v>
      </c>
      <c r="E1907" s="2" t="s">
        <v>4422</v>
      </c>
      <c r="F1907" s="2" t="s">
        <v>25</v>
      </c>
      <c r="G1907" s="2"/>
      <c r="H1907" s="10" t="n">
        <v>0</v>
      </c>
      <c r="I1907" s="10" t="n">
        <v>0.00112365</v>
      </c>
      <c r="J1907" s="10" t="n">
        <f aca="false">H1907-I1907</f>
        <v>-0.00112365</v>
      </c>
    </row>
    <row r="1908" customFormat="false" ht="15" hidden="false" customHeight="false" outlineLevel="0" collapsed="false">
      <c r="A1908" s="2" t="s">
        <v>546</v>
      </c>
      <c r="B1908" s="2" t="s">
        <v>9285</v>
      </c>
      <c r="C1908" s="2" t="s">
        <v>9286</v>
      </c>
      <c r="D1908" s="2" t="s">
        <v>54</v>
      </c>
      <c r="E1908" s="2" t="s">
        <v>4422</v>
      </c>
      <c r="F1908" s="2" t="s">
        <v>24</v>
      </c>
      <c r="G1908" s="2" t="s">
        <v>9287</v>
      </c>
      <c r="H1908" s="10" t="n">
        <v>0.334528999999748</v>
      </c>
      <c r="I1908" s="10" t="n">
        <v>0.00112365</v>
      </c>
      <c r="J1908" s="10" t="n">
        <f aca="false">H1908-I1908</f>
        <v>0.333405349999748</v>
      </c>
    </row>
    <row r="1909" customFormat="false" ht="15" hidden="false" customHeight="false" outlineLevel="0" collapsed="false">
      <c r="A1909" s="2" t="s">
        <v>546</v>
      </c>
      <c r="B1909" s="2" t="s">
        <v>9288</v>
      </c>
      <c r="C1909" s="2" t="s">
        <v>9289</v>
      </c>
      <c r="D1909" s="2" t="s">
        <v>54</v>
      </c>
      <c r="E1909" s="2" t="s">
        <v>4422</v>
      </c>
      <c r="F1909" s="2" t="s">
        <v>29</v>
      </c>
      <c r="G1909" s="2" t="s">
        <v>9290</v>
      </c>
      <c r="H1909" s="10" t="n">
        <v>0</v>
      </c>
      <c r="I1909" s="10" t="n">
        <v>0.00067419</v>
      </c>
      <c r="J1909" s="10" t="n">
        <f aca="false">H1909-I1909</f>
        <v>-0.00067419</v>
      </c>
    </row>
    <row r="1910" customFormat="false" ht="15" hidden="false" customHeight="false" outlineLevel="0" collapsed="false">
      <c r="A1910" s="2" t="s">
        <v>546</v>
      </c>
      <c r="B1910" s="2" t="s">
        <v>9291</v>
      </c>
      <c r="C1910" s="2" t="s">
        <v>9292</v>
      </c>
      <c r="D1910" s="2" t="s">
        <v>54</v>
      </c>
      <c r="E1910" s="2" t="s">
        <v>4422</v>
      </c>
      <c r="F1910" s="2" t="s">
        <v>25</v>
      </c>
      <c r="G1910" s="2" t="s">
        <v>9293</v>
      </c>
      <c r="H1910" s="10" t="n">
        <v>0.125457000001916</v>
      </c>
      <c r="I1910" s="10" t="n">
        <v>0.00112365</v>
      </c>
      <c r="J1910" s="10" t="n">
        <f aca="false">H1910-I1910</f>
        <v>0.124333350001916</v>
      </c>
    </row>
    <row r="1911" customFormat="false" ht="15" hidden="false" customHeight="false" outlineLevel="0" collapsed="false">
      <c r="A1911" s="2" t="s">
        <v>546</v>
      </c>
      <c r="B1911" s="2" t="s">
        <v>9294</v>
      </c>
      <c r="C1911" s="2" t="s">
        <v>9295</v>
      </c>
      <c r="D1911" s="2" t="s">
        <v>54</v>
      </c>
      <c r="E1911" s="2" t="s">
        <v>4422</v>
      </c>
      <c r="F1911" s="2" t="s">
        <v>29</v>
      </c>
      <c r="G1911" s="2" t="s">
        <v>8716</v>
      </c>
      <c r="H1911" s="10" t="n">
        <v>-3.63797880709171E-012</v>
      </c>
      <c r="I1911" s="10" t="n">
        <v>0.00067419</v>
      </c>
      <c r="J1911" s="10" t="n">
        <f aca="false">H1911-I1911</f>
        <v>-0.000674190003637979</v>
      </c>
    </row>
    <row r="1912" customFormat="false" ht="15" hidden="false" customHeight="false" outlineLevel="0" collapsed="false">
      <c r="A1912" s="2" t="s">
        <v>546</v>
      </c>
      <c r="B1912" s="2" t="s">
        <v>9296</v>
      </c>
      <c r="C1912" s="2" t="s">
        <v>9297</v>
      </c>
      <c r="D1912" s="2" t="s">
        <v>561</v>
      </c>
      <c r="E1912" s="2" t="s">
        <v>4422</v>
      </c>
      <c r="F1912" s="2" t="s">
        <v>25</v>
      </c>
      <c r="G1912" s="2"/>
      <c r="H1912" s="10" t="n">
        <v>0</v>
      </c>
      <c r="I1912" s="10" t="n">
        <v>0.00112365</v>
      </c>
      <c r="J1912" s="10" t="n">
        <f aca="false">H1912-I1912</f>
        <v>-0.00112365</v>
      </c>
    </row>
    <row r="1913" customFormat="false" ht="15" hidden="false" customHeight="false" outlineLevel="0" collapsed="false">
      <c r="A1913" s="2" t="s">
        <v>546</v>
      </c>
      <c r="B1913" s="2" t="s">
        <v>9298</v>
      </c>
      <c r="C1913" s="2" t="s">
        <v>9299</v>
      </c>
      <c r="D1913" s="2" t="s">
        <v>54</v>
      </c>
      <c r="E1913" s="2" t="s">
        <v>4422</v>
      </c>
      <c r="F1913" s="2" t="s">
        <v>25</v>
      </c>
      <c r="G1913" s="2" t="s">
        <v>9300</v>
      </c>
      <c r="H1913" s="10" t="n">
        <v>0.977177000004303</v>
      </c>
      <c r="I1913" s="10" t="n">
        <v>0.00112365</v>
      </c>
      <c r="J1913" s="10" t="n">
        <f aca="false">H1913-I1913</f>
        <v>0.976053350004303</v>
      </c>
    </row>
    <row r="1914" customFormat="false" ht="15" hidden="false" customHeight="false" outlineLevel="0" collapsed="false">
      <c r="A1914" s="2" t="s">
        <v>546</v>
      </c>
      <c r="B1914" s="2" t="s">
        <v>9301</v>
      </c>
      <c r="C1914" s="2" t="s">
        <v>9302</v>
      </c>
      <c r="D1914" s="2" t="s">
        <v>54</v>
      </c>
      <c r="E1914" s="2" t="s">
        <v>4422</v>
      </c>
      <c r="F1914" s="2" t="s">
        <v>29</v>
      </c>
      <c r="G1914" s="2" t="s">
        <v>8606</v>
      </c>
      <c r="H1914" s="10" t="n">
        <v>-3.63797880709171E-012</v>
      </c>
      <c r="I1914" s="10" t="n">
        <v>0.00067419</v>
      </c>
      <c r="J1914" s="10" t="n">
        <f aca="false">H1914-I1914</f>
        <v>-0.000674190003637979</v>
      </c>
    </row>
    <row r="1915" customFormat="false" ht="15" hidden="false" customHeight="false" outlineLevel="0" collapsed="false">
      <c r="A1915" s="2" t="s">
        <v>546</v>
      </c>
      <c r="B1915" s="2" t="s">
        <v>9303</v>
      </c>
      <c r="C1915" s="2" t="s">
        <v>9304</v>
      </c>
      <c r="D1915" s="2" t="s">
        <v>561</v>
      </c>
      <c r="E1915" s="2" t="s">
        <v>4422</v>
      </c>
      <c r="F1915" s="2" t="s">
        <v>24</v>
      </c>
      <c r="G1915" s="2"/>
      <c r="H1915" s="10" t="n">
        <v>0</v>
      </c>
      <c r="I1915" s="10" t="n">
        <v>0.00112365</v>
      </c>
      <c r="J1915" s="10" t="n">
        <f aca="false">H1915-I1915</f>
        <v>-0.00112365</v>
      </c>
    </row>
    <row r="1916" customFormat="false" ht="15" hidden="false" customHeight="false" outlineLevel="0" collapsed="false">
      <c r="A1916" s="2" t="s">
        <v>546</v>
      </c>
      <c r="B1916" s="2" t="s">
        <v>9305</v>
      </c>
      <c r="C1916" s="2" t="s">
        <v>9306</v>
      </c>
      <c r="D1916" s="2" t="s">
        <v>54</v>
      </c>
      <c r="E1916" s="2" t="s">
        <v>4422</v>
      </c>
      <c r="F1916" s="2" t="s">
        <v>24</v>
      </c>
      <c r="G1916" s="2" t="s">
        <v>9307</v>
      </c>
      <c r="H1916" s="10" t="n">
        <v>1.12837200000286</v>
      </c>
      <c r="I1916" s="10" t="n">
        <v>0.00112365</v>
      </c>
      <c r="J1916" s="10" t="n">
        <f aca="false">H1916-I1916</f>
        <v>1.12724835000286</v>
      </c>
    </row>
    <row r="1917" customFormat="false" ht="15" hidden="false" customHeight="false" outlineLevel="0" collapsed="false">
      <c r="A1917" s="2" t="s">
        <v>546</v>
      </c>
      <c r="B1917" s="2" t="s">
        <v>9308</v>
      </c>
      <c r="C1917" s="2" t="s">
        <v>9309</v>
      </c>
      <c r="D1917" s="2" t="s">
        <v>54</v>
      </c>
      <c r="E1917" s="2" t="s">
        <v>4422</v>
      </c>
      <c r="F1917" s="2" t="s">
        <v>29</v>
      </c>
      <c r="G1917" s="2" t="s">
        <v>8716</v>
      </c>
      <c r="H1917" s="10" t="n">
        <v>-3.63797880709171E-012</v>
      </c>
      <c r="I1917" s="10" t="n">
        <v>0.00067419</v>
      </c>
      <c r="J1917" s="10" t="n">
        <f aca="false">H1917-I1917</f>
        <v>-0.000674190003637979</v>
      </c>
    </row>
    <row r="1918" customFormat="false" ht="15" hidden="false" customHeight="false" outlineLevel="0" collapsed="false">
      <c r="A1918" s="2" t="s">
        <v>546</v>
      </c>
      <c r="B1918" s="2" t="s">
        <v>9310</v>
      </c>
      <c r="C1918" s="2" t="s">
        <v>9311</v>
      </c>
      <c r="D1918" s="2" t="s">
        <v>561</v>
      </c>
      <c r="E1918" s="2" t="s">
        <v>4422</v>
      </c>
      <c r="F1918" s="2" t="s">
        <v>24</v>
      </c>
      <c r="G1918" s="2"/>
      <c r="H1918" s="10" t="n">
        <v>0</v>
      </c>
      <c r="I1918" s="10" t="n">
        <v>0.00112365</v>
      </c>
      <c r="J1918" s="10" t="n">
        <f aca="false">H1918-I1918</f>
        <v>-0.00112365</v>
      </c>
    </row>
    <row r="1919" customFormat="false" ht="15" hidden="false" customHeight="false" outlineLevel="0" collapsed="false">
      <c r="A1919" s="2" t="s">
        <v>546</v>
      </c>
      <c r="B1919" s="2" t="s">
        <v>9312</v>
      </c>
      <c r="C1919" s="2" t="s">
        <v>9313</v>
      </c>
      <c r="D1919" s="2" t="s">
        <v>54</v>
      </c>
      <c r="E1919" s="2" t="s">
        <v>4422</v>
      </c>
      <c r="F1919" s="2" t="s">
        <v>25</v>
      </c>
      <c r="G1919" s="2" t="s">
        <v>9314</v>
      </c>
      <c r="H1919" s="10" t="n">
        <v>1.01531900000191</v>
      </c>
      <c r="I1919" s="10" t="n">
        <v>0.00112365</v>
      </c>
      <c r="J1919" s="10" t="n">
        <f aca="false">H1919-I1919</f>
        <v>1.01419535000191</v>
      </c>
    </row>
    <row r="1920" customFormat="false" ht="15" hidden="false" customHeight="false" outlineLevel="0" collapsed="false">
      <c r="A1920" s="2" t="s">
        <v>546</v>
      </c>
      <c r="B1920" s="2" t="s">
        <v>9315</v>
      </c>
      <c r="C1920" s="2" t="s">
        <v>9316</v>
      </c>
      <c r="D1920" s="2" t="s">
        <v>54</v>
      </c>
      <c r="E1920" s="2" t="s">
        <v>4422</v>
      </c>
      <c r="F1920" s="2" t="s">
        <v>29</v>
      </c>
      <c r="G1920" s="2" t="s">
        <v>8716</v>
      </c>
      <c r="H1920" s="10" t="n">
        <v>-3.63797880709171E-012</v>
      </c>
      <c r="I1920" s="10" t="n">
        <v>0.00067419</v>
      </c>
      <c r="J1920" s="10" t="n">
        <f aca="false">H1920-I1920</f>
        <v>-0.000674190003637979</v>
      </c>
    </row>
    <row r="1921" customFormat="false" ht="15" hidden="false" customHeight="false" outlineLevel="0" collapsed="false">
      <c r="A1921" s="2" t="s">
        <v>546</v>
      </c>
      <c r="B1921" s="2" t="s">
        <v>9317</v>
      </c>
      <c r="C1921" s="2" t="s">
        <v>9318</v>
      </c>
      <c r="D1921" s="2" t="s">
        <v>561</v>
      </c>
      <c r="E1921" s="2" t="s">
        <v>4422</v>
      </c>
      <c r="F1921" s="2" t="s">
        <v>25</v>
      </c>
      <c r="G1921" s="2"/>
      <c r="H1921" s="10" t="n">
        <v>0</v>
      </c>
      <c r="I1921" s="10" t="n">
        <v>0.00112365</v>
      </c>
      <c r="J1921" s="10" t="n">
        <f aca="false">H1921-I1921</f>
        <v>-0.00112365</v>
      </c>
    </row>
    <row r="1922" customFormat="false" ht="15" hidden="false" customHeight="false" outlineLevel="0" collapsed="false">
      <c r="A1922" s="2" t="s">
        <v>546</v>
      </c>
      <c r="B1922" s="2" t="s">
        <v>9319</v>
      </c>
      <c r="C1922" s="2" t="s">
        <v>9320</v>
      </c>
      <c r="D1922" s="2" t="s">
        <v>54</v>
      </c>
      <c r="E1922" s="2" t="s">
        <v>4422</v>
      </c>
      <c r="F1922" s="2" t="s">
        <v>24</v>
      </c>
      <c r="G1922" s="2" t="s">
        <v>9321</v>
      </c>
      <c r="H1922" s="10" t="n">
        <v>0.292090999999346</v>
      </c>
      <c r="I1922" s="10" t="n">
        <v>0.00112365</v>
      </c>
      <c r="J1922" s="10" t="n">
        <f aca="false">H1922-I1922</f>
        <v>0.290967349999346</v>
      </c>
    </row>
    <row r="1923" customFormat="false" ht="15" hidden="false" customHeight="false" outlineLevel="0" collapsed="false">
      <c r="A1923" s="2" t="s">
        <v>546</v>
      </c>
      <c r="B1923" s="2" t="s">
        <v>9322</v>
      </c>
      <c r="C1923" s="2" t="s">
        <v>9323</v>
      </c>
      <c r="D1923" s="2" t="s">
        <v>54</v>
      </c>
      <c r="E1923" s="2" t="s">
        <v>4422</v>
      </c>
      <c r="F1923" s="2" t="s">
        <v>29</v>
      </c>
      <c r="G1923" s="2" t="s">
        <v>9324</v>
      </c>
      <c r="H1923" s="10" t="n">
        <v>3.63797880709171E-012</v>
      </c>
      <c r="I1923" s="10" t="n">
        <v>0.00067419</v>
      </c>
      <c r="J1923" s="10" t="n">
        <f aca="false">H1923-I1923</f>
        <v>-0.000674189996362021</v>
      </c>
    </row>
    <row r="1924" customFormat="false" ht="15" hidden="false" customHeight="false" outlineLevel="0" collapsed="false">
      <c r="A1924" s="2" t="s">
        <v>546</v>
      </c>
      <c r="B1924" s="2" t="s">
        <v>9325</v>
      </c>
      <c r="C1924" s="2" t="s">
        <v>9326</v>
      </c>
      <c r="D1924" s="2" t="s">
        <v>54</v>
      </c>
      <c r="E1924" s="2" t="s">
        <v>4422</v>
      </c>
      <c r="F1924" s="2" t="s">
        <v>25</v>
      </c>
      <c r="G1924" s="2" t="s">
        <v>9327</v>
      </c>
      <c r="H1924" s="10" t="n">
        <v>0.8227020000013</v>
      </c>
      <c r="I1924" s="10" t="n">
        <v>0.00112357509</v>
      </c>
      <c r="J1924" s="10" t="n">
        <f aca="false">H1924-I1924</f>
        <v>0.8215784249113</v>
      </c>
    </row>
    <row r="1925" customFormat="false" ht="15" hidden="false" customHeight="false" outlineLevel="0" collapsed="false">
      <c r="A1925" s="2" t="s">
        <v>546</v>
      </c>
      <c r="B1925" s="2" t="s">
        <v>9328</v>
      </c>
      <c r="C1925" s="2" t="s">
        <v>9329</v>
      </c>
      <c r="D1925" s="2" t="s">
        <v>54</v>
      </c>
      <c r="E1925" s="2" t="s">
        <v>4422</v>
      </c>
      <c r="F1925" s="2" t="s">
        <v>29</v>
      </c>
      <c r="G1925" s="2" t="s">
        <v>8606</v>
      </c>
      <c r="H1925" s="10" t="n">
        <v>-3.63797880709171E-012</v>
      </c>
      <c r="I1925" s="10" t="n">
        <v>0.00067419</v>
      </c>
      <c r="J1925" s="10" t="n">
        <f aca="false">H1925-I1925</f>
        <v>-0.000674190003637979</v>
      </c>
    </row>
    <row r="1926" customFormat="false" ht="15" hidden="false" customHeight="false" outlineLevel="0" collapsed="false">
      <c r="A1926" s="2" t="s">
        <v>546</v>
      </c>
      <c r="B1926" s="2" t="s">
        <v>9330</v>
      </c>
      <c r="C1926" s="2" t="s">
        <v>9331</v>
      </c>
      <c r="D1926" s="2" t="s">
        <v>561</v>
      </c>
      <c r="E1926" s="2" t="s">
        <v>4422</v>
      </c>
      <c r="F1926" s="2" t="s">
        <v>24</v>
      </c>
      <c r="G1926" s="2"/>
      <c r="H1926" s="10" t="n">
        <v>0</v>
      </c>
      <c r="I1926" s="10" t="n">
        <v>0.00112365</v>
      </c>
      <c r="J1926" s="10" t="n">
        <f aca="false">H1926-I1926</f>
        <v>-0.00112365</v>
      </c>
    </row>
    <row r="1927" customFormat="false" ht="15" hidden="false" customHeight="false" outlineLevel="0" collapsed="false">
      <c r="A1927" s="2" t="s">
        <v>546</v>
      </c>
      <c r="B1927" s="2" t="s">
        <v>9332</v>
      </c>
      <c r="C1927" s="2" t="s">
        <v>9333</v>
      </c>
      <c r="D1927" s="2" t="s">
        <v>54</v>
      </c>
      <c r="E1927" s="2" t="s">
        <v>4422</v>
      </c>
      <c r="F1927" s="2" t="s">
        <v>24</v>
      </c>
      <c r="G1927" s="2" t="s">
        <v>9334</v>
      </c>
      <c r="H1927" s="10" t="n">
        <v>0.265333999999712</v>
      </c>
      <c r="I1927" s="10" t="n">
        <v>0.00112365</v>
      </c>
      <c r="J1927" s="10" t="n">
        <f aca="false">H1927-I1927</f>
        <v>0.264210349999712</v>
      </c>
    </row>
    <row r="1928" customFormat="false" ht="15" hidden="false" customHeight="false" outlineLevel="0" collapsed="false">
      <c r="A1928" s="2" t="s">
        <v>546</v>
      </c>
      <c r="B1928" s="2" t="s">
        <v>9335</v>
      </c>
      <c r="C1928" s="2" t="s">
        <v>9336</v>
      </c>
      <c r="D1928" s="2" t="s">
        <v>561</v>
      </c>
      <c r="E1928" s="2" t="s">
        <v>4422</v>
      </c>
      <c r="F1928" s="2" t="s">
        <v>25</v>
      </c>
      <c r="G1928" s="2"/>
      <c r="H1928" s="10" t="n">
        <v>0</v>
      </c>
      <c r="I1928" s="10" t="n">
        <v>0.00112365</v>
      </c>
      <c r="J1928" s="10" t="n">
        <f aca="false">H1928-I1928</f>
        <v>-0.00112365</v>
      </c>
    </row>
    <row r="1929" customFormat="false" ht="15" hidden="false" customHeight="false" outlineLevel="0" collapsed="false">
      <c r="A1929" s="2" t="s">
        <v>546</v>
      </c>
      <c r="B1929" s="2" t="s">
        <v>9335</v>
      </c>
      <c r="C1929" s="2" t="s">
        <v>9337</v>
      </c>
      <c r="D1929" s="2" t="s">
        <v>54</v>
      </c>
      <c r="E1929" s="2" t="s">
        <v>4422</v>
      </c>
      <c r="F1929" s="2" t="s">
        <v>29</v>
      </c>
      <c r="G1929" s="2" t="s">
        <v>8011</v>
      </c>
      <c r="H1929" s="10" t="n">
        <v>0</v>
      </c>
      <c r="I1929" s="10" t="n">
        <v>0.00067419</v>
      </c>
      <c r="J1929" s="10" t="n">
        <f aca="false">H1929-I1929</f>
        <v>-0.00067419</v>
      </c>
    </row>
    <row r="1930" customFormat="false" ht="15" hidden="false" customHeight="false" outlineLevel="0" collapsed="false">
      <c r="A1930" s="2" t="s">
        <v>546</v>
      </c>
      <c r="B1930" s="2" t="s">
        <v>9338</v>
      </c>
      <c r="C1930" s="2" t="s">
        <v>9339</v>
      </c>
      <c r="D1930" s="2" t="s">
        <v>561</v>
      </c>
      <c r="E1930" s="2" t="s">
        <v>4422</v>
      </c>
      <c r="F1930" s="2" t="s">
        <v>25</v>
      </c>
      <c r="G1930" s="2"/>
      <c r="H1930" s="10" t="n">
        <v>0</v>
      </c>
      <c r="I1930" s="10" t="n">
        <v>0.00112365</v>
      </c>
      <c r="J1930" s="10" t="n">
        <f aca="false">H1930-I1930</f>
        <v>-0.00112365</v>
      </c>
    </row>
    <row r="1931" customFormat="false" ht="15" hidden="false" customHeight="false" outlineLevel="0" collapsed="false">
      <c r="A1931" s="2" t="s">
        <v>546</v>
      </c>
      <c r="B1931" s="2" t="s">
        <v>9340</v>
      </c>
      <c r="C1931" s="2" t="s">
        <v>9341</v>
      </c>
      <c r="D1931" s="2" t="s">
        <v>54</v>
      </c>
      <c r="E1931" s="2" t="s">
        <v>4422</v>
      </c>
      <c r="F1931" s="2" t="s">
        <v>25</v>
      </c>
      <c r="G1931" s="2" t="s">
        <v>9342</v>
      </c>
      <c r="H1931" s="10" t="n">
        <v>1.15364799999952</v>
      </c>
      <c r="I1931" s="10" t="n">
        <v>0.00112365</v>
      </c>
      <c r="J1931" s="10" t="n">
        <f aca="false">H1931-I1931</f>
        <v>1.15252434999952</v>
      </c>
    </row>
    <row r="1932" customFormat="false" ht="15" hidden="false" customHeight="false" outlineLevel="0" collapsed="false">
      <c r="A1932" s="2" t="s">
        <v>546</v>
      </c>
      <c r="B1932" s="2" t="s">
        <v>9343</v>
      </c>
      <c r="C1932" s="2" t="s">
        <v>9344</v>
      </c>
      <c r="D1932" s="2" t="s">
        <v>54</v>
      </c>
      <c r="E1932" s="2" t="s">
        <v>4422</v>
      </c>
      <c r="F1932" s="2" t="s">
        <v>29</v>
      </c>
      <c r="G1932" s="2" t="s">
        <v>8716</v>
      </c>
      <c r="H1932" s="10" t="n">
        <v>0</v>
      </c>
      <c r="I1932" s="10" t="n">
        <v>0.00067419</v>
      </c>
      <c r="J1932" s="10" t="n">
        <f aca="false">H1932-I1932</f>
        <v>-0.00067419</v>
      </c>
    </row>
    <row r="1933" customFormat="false" ht="15" hidden="false" customHeight="false" outlineLevel="0" collapsed="false">
      <c r="A1933" s="2" t="s">
        <v>546</v>
      </c>
      <c r="B1933" s="2" t="s">
        <v>9345</v>
      </c>
      <c r="C1933" s="2" t="s">
        <v>9346</v>
      </c>
      <c r="D1933" s="2" t="s">
        <v>54</v>
      </c>
      <c r="E1933" s="2" t="s">
        <v>4422</v>
      </c>
      <c r="F1933" s="2" t="s">
        <v>24</v>
      </c>
      <c r="G1933" s="2" t="s">
        <v>9347</v>
      </c>
      <c r="H1933" s="10" t="n">
        <v>1.31282600000122</v>
      </c>
      <c r="I1933" s="10" t="n">
        <v>0.00112365</v>
      </c>
      <c r="J1933" s="10" t="n">
        <f aca="false">H1933-I1933</f>
        <v>1.31170235000122</v>
      </c>
    </row>
    <row r="1934" customFormat="false" ht="15" hidden="false" customHeight="false" outlineLevel="0" collapsed="false">
      <c r="A1934" s="2" t="s">
        <v>546</v>
      </c>
      <c r="B1934" s="2" t="s">
        <v>9348</v>
      </c>
      <c r="C1934" s="2" t="s">
        <v>9349</v>
      </c>
      <c r="D1934" s="2" t="s">
        <v>54</v>
      </c>
      <c r="E1934" s="2" t="s">
        <v>4422</v>
      </c>
      <c r="F1934" s="2" t="s">
        <v>29</v>
      </c>
      <c r="G1934" s="2" t="s">
        <v>8017</v>
      </c>
      <c r="H1934" s="10" t="n">
        <v>0</v>
      </c>
      <c r="I1934" s="10" t="n">
        <v>0.00067419</v>
      </c>
      <c r="J1934" s="10" t="n">
        <f aca="false">H1934-I1934</f>
        <v>-0.00067419</v>
      </c>
    </row>
    <row r="1935" customFormat="false" ht="15" hidden="false" customHeight="false" outlineLevel="0" collapsed="false">
      <c r="A1935" s="2" t="s">
        <v>546</v>
      </c>
      <c r="B1935" s="2" t="s">
        <v>9350</v>
      </c>
      <c r="C1935" s="2" t="s">
        <v>9351</v>
      </c>
      <c r="D1935" s="2" t="s">
        <v>561</v>
      </c>
      <c r="E1935" s="2" t="s">
        <v>4422</v>
      </c>
      <c r="F1935" s="2" t="s">
        <v>24</v>
      </c>
      <c r="G1935" s="2"/>
      <c r="H1935" s="10" t="n">
        <v>0</v>
      </c>
      <c r="I1935" s="10" t="n">
        <v>0.00112365</v>
      </c>
      <c r="J1935" s="10" t="n">
        <f aca="false">H1935-I1935</f>
        <v>-0.00112365</v>
      </c>
    </row>
    <row r="1936" customFormat="false" ht="15" hidden="false" customHeight="false" outlineLevel="0" collapsed="false">
      <c r="A1936" s="2" t="s">
        <v>546</v>
      </c>
      <c r="B1936" s="2" t="s">
        <v>9352</v>
      </c>
      <c r="C1936" s="2" t="s">
        <v>9353</v>
      </c>
      <c r="D1936" s="2" t="s">
        <v>54</v>
      </c>
      <c r="E1936" s="2" t="s">
        <v>4422</v>
      </c>
      <c r="F1936" s="2" t="s">
        <v>24</v>
      </c>
      <c r="G1936" s="2" t="s">
        <v>9354</v>
      </c>
      <c r="H1936" s="10" t="n">
        <v>0.524879000004148</v>
      </c>
      <c r="I1936" s="10" t="n">
        <v>0.00112365</v>
      </c>
      <c r="J1936" s="10" t="n">
        <f aca="false">H1936-I1936</f>
        <v>0.523755350004148</v>
      </c>
    </row>
    <row r="1937" customFormat="false" ht="15" hidden="false" customHeight="false" outlineLevel="0" collapsed="false">
      <c r="A1937" s="2" t="s">
        <v>546</v>
      </c>
      <c r="B1937" s="2" t="s">
        <v>9355</v>
      </c>
      <c r="C1937" s="2" t="s">
        <v>9356</v>
      </c>
      <c r="D1937" s="2" t="s">
        <v>54</v>
      </c>
      <c r="E1937" s="2" t="s">
        <v>4422</v>
      </c>
      <c r="F1937" s="2" t="s">
        <v>29</v>
      </c>
      <c r="G1937" s="2" t="s">
        <v>8716</v>
      </c>
      <c r="H1937" s="10" t="n">
        <v>-3.63797880709171E-012</v>
      </c>
      <c r="I1937" s="10" t="n">
        <v>0.00067419</v>
      </c>
      <c r="J1937" s="10" t="n">
        <f aca="false">H1937-I1937</f>
        <v>-0.000674190003637979</v>
      </c>
    </row>
    <row r="1938" customFormat="false" ht="15" hidden="false" customHeight="false" outlineLevel="0" collapsed="false">
      <c r="A1938" s="2" t="s">
        <v>546</v>
      </c>
      <c r="B1938" s="2" t="s">
        <v>9357</v>
      </c>
      <c r="C1938" s="2" t="s">
        <v>9358</v>
      </c>
      <c r="D1938" s="2" t="s">
        <v>54</v>
      </c>
      <c r="E1938" s="2" t="s">
        <v>4422</v>
      </c>
      <c r="F1938" s="2" t="s">
        <v>23</v>
      </c>
      <c r="G1938" s="2" t="s">
        <v>9359</v>
      </c>
      <c r="H1938" s="10" t="n">
        <v>1.16367399999945</v>
      </c>
      <c r="I1938" s="10" t="n">
        <v>0.00112365</v>
      </c>
      <c r="J1938" s="10" t="n">
        <f aca="false">H1938-I1938</f>
        <v>1.16255034999945</v>
      </c>
    </row>
    <row r="1939" customFormat="false" ht="15" hidden="false" customHeight="false" outlineLevel="0" collapsed="false">
      <c r="A1939" s="2" t="s">
        <v>546</v>
      </c>
      <c r="B1939" s="2" t="s">
        <v>9360</v>
      </c>
      <c r="C1939" s="2" t="s">
        <v>9361</v>
      </c>
      <c r="D1939" s="2" t="s">
        <v>54</v>
      </c>
      <c r="E1939" s="2" t="s">
        <v>4422</v>
      </c>
      <c r="F1939" s="2" t="s">
        <v>29</v>
      </c>
      <c r="G1939" s="2" t="s">
        <v>9362</v>
      </c>
      <c r="H1939" s="10" t="n">
        <v>0</v>
      </c>
      <c r="I1939" s="10" t="n">
        <v>0.00067419</v>
      </c>
      <c r="J1939" s="10" t="n">
        <f aca="false">H1939-I1939</f>
        <v>-0.00067419</v>
      </c>
    </row>
    <row r="1940" customFormat="false" ht="15" hidden="false" customHeight="false" outlineLevel="0" collapsed="false">
      <c r="A1940" s="2" t="s">
        <v>546</v>
      </c>
      <c r="B1940" s="2" t="s">
        <v>9363</v>
      </c>
      <c r="C1940" s="2" t="s">
        <v>9364</v>
      </c>
      <c r="D1940" s="2" t="s">
        <v>54</v>
      </c>
      <c r="E1940" s="2" t="s">
        <v>4422</v>
      </c>
      <c r="F1940" s="2" t="s">
        <v>25</v>
      </c>
      <c r="G1940" s="2" t="s">
        <v>9365</v>
      </c>
      <c r="H1940" s="10" t="n">
        <v>0.60396000000037</v>
      </c>
      <c r="I1940" s="10" t="n">
        <v>0.00112365</v>
      </c>
      <c r="J1940" s="10" t="n">
        <f aca="false">H1940-I1940</f>
        <v>0.60283635000037</v>
      </c>
    </row>
    <row r="1941" customFormat="false" ht="15" hidden="false" customHeight="false" outlineLevel="0" collapsed="false">
      <c r="A1941" s="2" t="s">
        <v>546</v>
      </c>
      <c r="B1941" s="2" t="s">
        <v>9366</v>
      </c>
      <c r="C1941" s="2" t="s">
        <v>9367</v>
      </c>
      <c r="D1941" s="2" t="s">
        <v>54</v>
      </c>
      <c r="E1941" s="2" t="s">
        <v>4422</v>
      </c>
      <c r="F1941" s="2" t="s">
        <v>29</v>
      </c>
      <c r="G1941" s="2" t="s">
        <v>8606</v>
      </c>
      <c r="H1941" s="10" t="n">
        <v>0</v>
      </c>
      <c r="I1941" s="10" t="n">
        <v>0.00067419</v>
      </c>
      <c r="J1941" s="10" t="n">
        <f aca="false">H1941-I1941</f>
        <v>-0.00067419</v>
      </c>
    </row>
    <row r="1942" customFormat="false" ht="15" hidden="false" customHeight="false" outlineLevel="0" collapsed="false">
      <c r="A1942" s="2" t="s">
        <v>546</v>
      </c>
      <c r="B1942" s="2" t="s">
        <v>9368</v>
      </c>
      <c r="C1942" s="2" t="s">
        <v>9369</v>
      </c>
      <c r="D1942" s="2" t="s">
        <v>561</v>
      </c>
      <c r="E1942" s="2" t="s">
        <v>4422</v>
      </c>
      <c r="F1942" s="2" t="s">
        <v>24</v>
      </c>
      <c r="G1942" s="2"/>
      <c r="H1942" s="10" t="n">
        <v>0</v>
      </c>
      <c r="I1942" s="10" t="n">
        <v>0.00112365</v>
      </c>
      <c r="J1942" s="10" t="n">
        <f aca="false">H1942-I1942</f>
        <v>-0.00112365</v>
      </c>
    </row>
    <row r="1943" customFormat="false" ht="15" hidden="false" customHeight="false" outlineLevel="0" collapsed="false">
      <c r="A1943" s="2" t="s">
        <v>546</v>
      </c>
      <c r="B1943" s="2" t="s">
        <v>9370</v>
      </c>
      <c r="C1943" s="2" t="s">
        <v>9371</v>
      </c>
      <c r="D1943" s="2" t="s">
        <v>54</v>
      </c>
      <c r="E1943" s="2" t="s">
        <v>4422</v>
      </c>
      <c r="F1943" s="2" t="s">
        <v>24</v>
      </c>
      <c r="G1943" s="2" t="s">
        <v>9372</v>
      </c>
      <c r="H1943" s="10" t="n">
        <v>0.833296000004339</v>
      </c>
      <c r="I1943" s="10" t="n">
        <v>0.00112365</v>
      </c>
      <c r="J1943" s="10" t="n">
        <f aca="false">H1943-I1943</f>
        <v>0.832172350004339</v>
      </c>
    </row>
    <row r="1944" customFormat="false" ht="15" hidden="false" customHeight="false" outlineLevel="0" collapsed="false">
      <c r="A1944" s="2" t="s">
        <v>546</v>
      </c>
      <c r="B1944" s="2" t="s">
        <v>9373</v>
      </c>
      <c r="C1944" s="2" t="s">
        <v>9374</v>
      </c>
      <c r="D1944" s="2" t="s">
        <v>54</v>
      </c>
      <c r="E1944" s="2" t="s">
        <v>4422</v>
      </c>
      <c r="F1944" s="2" t="s">
        <v>29</v>
      </c>
      <c r="G1944" s="2" t="s">
        <v>9375</v>
      </c>
      <c r="H1944" s="10" t="n">
        <v>-3.63797880709171E-012</v>
      </c>
      <c r="I1944" s="10" t="n">
        <v>0.00067419</v>
      </c>
      <c r="J1944" s="10" t="n">
        <f aca="false">H1944-I1944</f>
        <v>-0.000674190003637979</v>
      </c>
    </row>
    <row r="1945" customFormat="false" ht="15" hidden="false" customHeight="false" outlineLevel="0" collapsed="false">
      <c r="A1945" s="2" t="s">
        <v>546</v>
      </c>
      <c r="B1945" s="2" t="s">
        <v>9376</v>
      </c>
      <c r="C1945" s="2" t="s">
        <v>9377</v>
      </c>
      <c r="D1945" s="2" t="s">
        <v>54</v>
      </c>
      <c r="E1945" s="2" t="s">
        <v>4422</v>
      </c>
      <c r="F1945" s="2" t="s">
        <v>24</v>
      </c>
      <c r="G1945" s="2" t="s">
        <v>9378</v>
      </c>
      <c r="H1945" s="10" t="n">
        <v>0.224498999999923</v>
      </c>
      <c r="I1945" s="10" t="n">
        <v>0.00112365</v>
      </c>
      <c r="J1945" s="10" t="n">
        <f aca="false">H1945-I1945</f>
        <v>0.223375349999923</v>
      </c>
    </row>
    <row r="1946" customFormat="false" ht="15" hidden="false" customHeight="false" outlineLevel="0" collapsed="false">
      <c r="A1946" s="2" t="s">
        <v>546</v>
      </c>
      <c r="B1946" s="2" t="s">
        <v>9379</v>
      </c>
      <c r="C1946" s="2" t="s">
        <v>9380</v>
      </c>
      <c r="D1946" s="2" t="s">
        <v>54</v>
      </c>
      <c r="E1946" s="2" t="s">
        <v>4422</v>
      </c>
      <c r="F1946" s="2" t="s">
        <v>29</v>
      </c>
      <c r="G1946" s="2" t="s">
        <v>9381</v>
      </c>
      <c r="H1946" s="10" t="n">
        <v>0</v>
      </c>
      <c r="I1946" s="10" t="n">
        <v>0.00067419</v>
      </c>
      <c r="J1946" s="10" t="n">
        <f aca="false">H1946-I1946</f>
        <v>-0.00067419</v>
      </c>
    </row>
    <row r="1947" customFormat="false" ht="15" hidden="false" customHeight="false" outlineLevel="0" collapsed="false">
      <c r="A1947" s="2" t="s">
        <v>546</v>
      </c>
      <c r="B1947" s="2" t="s">
        <v>9382</v>
      </c>
      <c r="C1947" s="2" t="s">
        <v>9383</v>
      </c>
      <c r="D1947" s="2" t="s">
        <v>54</v>
      </c>
      <c r="E1947" s="2" t="s">
        <v>4422</v>
      </c>
      <c r="F1947" s="2" t="s">
        <v>24</v>
      </c>
      <c r="G1947" s="2" t="s">
        <v>9384</v>
      </c>
      <c r="H1947" s="10" t="n">
        <v>0.26133999999729</v>
      </c>
      <c r="I1947" s="10" t="n">
        <v>0.00112365</v>
      </c>
      <c r="J1947" s="10" t="n">
        <f aca="false">H1947-I1947</f>
        <v>0.26021634999729</v>
      </c>
    </row>
    <row r="1948" customFormat="false" ht="15" hidden="false" customHeight="false" outlineLevel="0" collapsed="false">
      <c r="A1948" s="2" t="s">
        <v>546</v>
      </c>
      <c r="B1948" s="2" t="s">
        <v>9385</v>
      </c>
      <c r="C1948" s="2" t="s">
        <v>9386</v>
      </c>
      <c r="D1948" s="2" t="s">
        <v>54</v>
      </c>
      <c r="E1948" s="2" t="s">
        <v>4422</v>
      </c>
      <c r="F1948" s="2" t="s">
        <v>29</v>
      </c>
      <c r="G1948" s="2" t="s">
        <v>8730</v>
      </c>
      <c r="H1948" s="10" t="n">
        <v>3.63797880709171E-012</v>
      </c>
      <c r="I1948" s="10" t="n">
        <v>0.00067419</v>
      </c>
      <c r="J1948" s="10" t="n">
        <f aca="false">H1948-I1948</f>
        <v>-0.000674189996362021</v>
      </c>
    </row>
    <row r="1949" customFormat="false" ht="15" hidden="false" customHeight="false" outlineLevel="0" collapsed="false">
      <c r="A1949" s="2" t="s">
        <v>546</v>
      </c>
      <c r="B1949" s="2" t="s">
        <v>9387</v>
      </c>
      <c r="C1949" s="2" t="s">
        <v>9388</v>
      </c>
      <c r="D1949" s="2" t="s">
        <v>54</v>
      </c>
      <c r="E1949" s="2" t="s">
        <v>4422</v>
      </c>
      <c r="F1949" s="2" t="s">
        <v>24</v>
      </c>
      <c r="G1949" s="2" t="s">
        <v>9389</v>
      </c>
      <c r="H1949" s="10" t="n">
        <v>0.771399000001111</v>
      </c>
      <c r="I1949" s="10" t="n">
        <v>0.00112365</v>
      </c>
      <c r="J1949" s="10" t="n">
        <f aca="false">H1949-I1949</f>
        <v>0.770275350001111</v>
      </c>
    </row>
    <row r="1950" customFormat="false" ht="15" hidden="false" customHeight="false" outlineLevel="0" collapsed="false">
      <c r="A1950" s="2" t="s">
        <v>546</v>
      </c>
      <c r="B1950" s="2" t="s">
        <v>9390</v>
      </c>
      <c r="C1950" s="2" t="s">
        <v>9391</v>
      </c>
      <c r="D1950" s="2" t="s">
        <v>54</v>
      </c>
      <c r="E1950" s="2" t="s">
        <v>4422</v>
      </c>
      <c r="F1950" s="2" t="s">
        <v>29</v>
      </c>
      <c r="G1950" s="2" t="s">
        <v>8710</v>
      </c>
      <c r="H1950" s="10" t="n">
        <v>0</v>
      </c>
      <c r="I1950" s="10" t="n">
        <v>0.00067419</v>
      </c>
      <c r="J1950" s="10" t="n">
        <f aca="false">H1950-I1950</f>
        <v>-0.00067419</v>
      </c>
    </row>
    <row r="1951" customFormat="false" ht="15" hidden="false" customHeight="false" outlineLevel="0" collapsed="false">
      <c r="A1951" s="2" t="s">
        <v>546</v>
      </c>
      <c r="B1951" s="2" t="s">
        <v>9392</v>
      </c>
      <c r="C1951" s="2" t="s">
        <v>9393</v>
      </c>
      <c r="D1951" s="2" t="s">
        <v>54</v>
      </c>
      <c r="E1951" s="2" t="s">
        <v>4422</v>
      </c>
      <c r="F1951" s="2" t="s">
        <v>23</v>
      </c>
      <c r="G1951" s="2" t="s">
        <v>9394</v>
      </c>
      <c r="H1951" s="10" t="n">
        <v>0.401150999998208</v>
      </c>
      <c r="I1951" s="10" t="n">
        <v>0.00112365</v>
      </c>
      <c r="J1951" s="10" t="n">
        <f aca="false">H1951-I1951</f>
        <v>0.400027349998208</v>
      </c>
    </row>
    <row r="1952" customFormat="false" ht="15" hidden="false" customHeight="false" outlineLevel="0" collapsed="false">
      <c r="A1952" s="2" t="s">
        <v>546</v>
      </c>
      <c r="B1952" s="2" t="s">
        <v>9395</v>
      </c>
      <c r="C1952" s="2" t="s">
        <v>9396</v>
      </c>
      <c r="D1952" s="2" t="s">
        <v>54</v>
      </c>
      <c r="E1952" s="2" t="s">
        <v>4422</v>
      </c>
      <c r="F1952" s="2" t="s">
        <v>29</v>
      </c>
      <c r="G1952" s="2" t="s">
        <v>8606</v>
      </c>
      <c r="H1952" s="10" t="n">
        <v>0</v>
      </c>
      <c r="I1952" s="10" t="n">
        <v>0.00067419</v>
      </c>
      <c r="J1952" s="10" t="n">
        <f aca="false">H1952-I1952</f>
        <v>-0.00067419</v>
      </c>
    </row>
    <row r="1953" customFormat="false" ht="15" hidden="false" customHeight="false" outlineLevel="0" collapsed="false">
      <c r="A1953" s="2" t="s">
        <v>546</v>
      </c>
      <c r="B1953" s="2" t="s">
        <v>9397</v>
      </c>
      <c r="C1953" s="2" t="s">
        <v>9398</v>
      </c>
      <c r="D1953" s="2" t="s">
        <v>561</v>
      </c>
      <c r="E1953" s="2" t="s">
        <v>4422</v>
      </c>
      <c r="F1953" s="2" t="s">
        <v>25</v>
      </c>
      <c r="G1953" s="2"/>
      <c r="H1953" s="10" t="n">
        <v>0</v>
      </c>
      <c r="I1953" s="10" t="n">
        <v>0.00112365</v>
      </c>
      <c r="J1953" s="10" t="n">
        <f aca="false">H1953-I1953</f>
        <v>-0.00112365</v>
      </c>
    </row>
    <row r="1954" customFormat="false" ht="15" hidden="false" customHeight="false" outlineLevel="0" collapsed="false">
      <c r="A1954" s="2" t="s">
        <v>546</v>
      </c>
      <c r="B1954" s="2" t="s">
        <v>9399</v>
      </c>
      <c r="C1954" s="2" t="s">
        <v>9400</v>
      </c>
      <c r="D1954" s="2" t="s">
        <v>54</v>
      </c>
      <c r="E1954" s="2" t="s">
        <v>4422</v>
      </c>
      <c r="F1954" s="2" t="s">
        <v>25</v>
      </c>
      <c r="G1954" s="2" t="s">
        <v>9401</v>
      </c>
      <c r="H1954" s="10" t="n">
        <v>0.305612999996811</v>
      </c>
      <c r="I1954" s="10" t="n">
        <v>0.00112365</v>
      </c>
      <c r="J1954" s="10" t="n">
        <f aca="false">H1954-I1954</f>
        <v>0.304489349996811</v>
      </c>
    </row>
    <row r="1955" customFormat="false" ht="15" hidden="false" customHeight="false" outlineLevel="0" collapsed="false">
      <c r="A1955" s="2" t="s">
        <v>546</v>
      </c>
      <c r="B1955" s="2" t="s">
        <v>9402</v>
      </c>
      <c r="C1955" s="2" t="s">
        <v>9403</v>
      </c>
      <c r="D1955" s="2" t="s">
        <v>54</v>
      </c>
      <c r="E1955" s="2" t="s">
        <v>4422</v>
      </c>
      <c r="F1955" s="2" t="s">
        <v>29</v>
      </c>
      <c r="G1955" s="2" t="s">
        <v>8716</v>
      </c>
      <c r="H1955" s="10" t="n">
        <v>3.63797880709171E-012</v>
      </c>
      <c r="I1955" s="10" t="n">
        <v>0.00067419</v>
      </c>
      <c r="J1955" s="10" t="n">
        <f aca="false">H1955-I1955</f>
        <v>-0.000674189996362021</v>
      </c>
    </row>
    <row r="1956" customFormat="false" ht="15" hidden="false" customHeight="false" outlineLevel="0" collapsed="false">
      <c r="A1956" s="2" t="s">
        <v>546</v>
      </c>
      <c r="B1956" s="2" t="s">
        <v>9404</v>
      </c>
      <c r="C1956" s="2" t="s">
        <v>9405</v>
      </c>
      <c r="D1956" s="2" t="s">
        <v>54</v>
      </c>
      <c r="E1956" s="2" t="s">
        <v>4422</v>
      </c>
      <c r="F1956" s="2" t="s">
        <v>25</v>
      </c>
      <c r="G1956" s="2" t="s">
        <v>9406</v>
      </c>
      <c r="H1956" s="10" t="n">
        <v>0.155039000001125</v>
      </c>
      <c r="I1956" s="10" t="n">
        <v>0.00112365</v>
      </c>
      <c r="J1956" s="10" t="n">
        <f aca="false">H1956-I1956</f>
        <v>0.153915350001125</v>
      </c>
    </row>
    <row r="1957" customFormat="false" ht="15" hidden="false" customHeight="false" outlineLevel="0" collapsed="false">
      <c r="A1957" s="2" t="s">
        <v>546</v>
      </c>
      <c r="B1957" s="2" t="s">
        <v>9407</v>
      </c>
      <c r="C1957" s="2" t="s">
        <v>9408</v>
      </c>
      <c r="D1957" s="2" t="s">
        <v>54</v>
      </c>
      <c r="E1957" s="2" t="s">
        <v>4422</v>
      </c>
      <c r="F1957" s="2" t="s">
        <v>29</v>
      </c>
      <c r="G1957" s="2" t="s">
        <v>8730</v>
      </c>
      <c r="H1957" s="10" t="n">
        <v>0</v>
      </c>
      <c r="I1957" s="10" t="n">
        <v>0.00067419</v>
      </c>
      <c r="J1957" s="10" t="n">
        <f aca="false">H1957-I1957</f>
        <v>-0.00067419</v>
      </c>
    </row>
    <row r="1958" customFormat="false" ht="15" hidden="false" customHeight="false" outlineLevel="0" collapsed="false">
      <c r="A1958" s="2" t="s">
        <v>546</v>
      </c>
      <c r="B1958" s="2" t="s">
        <v>9409</v>
      </c>
      <c r="C1958" s="2" t="s">
        <v>9410</v>
      </c>
      <c r="D1958" s="2" t="s">
        <v>54</v>
      </c>
      <c r="E1958" s="2" t="s">
        <v>4422</v>
      </c>
      <c r="F1958" s="2" t="s">
        <v>24</v>
      </c>
      <c r="G1958" s="2" t="s">
        <v>9411</v>
      </c>
      <c r="H1958" s="10" t="n">
        <v>0.429782999999588</v>
      </c>
      <c r="I1958" s="10" t="n">
        <v>0.00112365</v>
      </c>
      <c r="J1958" s="10" t="n">
        <f aca="false">H1958-I1958</f>
        <v>0.428659349999588</v>
      </c>
    </row>
    <row r="1959" customFormat="false" ht="15" hidden="false" customHeight="false" outlineLevel="0" collapsed="false">
      <c r="A1959" s="2" t="s">
        <v>546</v>
      </c>
      <c r="B1959" s="2" t="s">
        <v>9412</v>
      </c>
      <c r="C1959" s="2" t="s">
        <v>9413</v>
      </c>
      <c r="D1959" s="2" t="s">
        <v>54</v>
      </c>
      <c r="E1959" s="2" t="s">
        <v>4422</v>
      </c>
      <c r="F1959" s="2" t="s">
        <v>29</v>
      </c>
      <c r="G1959" s="2" t="s">
        <v>8738</v>
      </c>
      <c r="H1959" s="10" t="n">
        <v>0</v>
      </c>
      <c r="I1959" s="10" t="n">
        <v>0.00067419</v>
      </c>
      <c r="J1959" s="10" t="n">
        <f aca="false">H1959-I1959</f>
        <v>-0.00067419</v>
      </c>
    </row>
    <row r="1960" customFormat="false" ht="15" hidden="false" customHeight="false" outlineLevel="0" collapsed="false">
      <c r="A1960" s="2" t="s">
        <v>546</v>
      </c>
      <c r="B1960" s="2" t="s">
        <v>9414</v>
      </c>
      <c r="C1960" s="2" t="s">
        <v>9415</v>
      </c>
      <c r="D1960" s="2" t="s">
        <v>54</v>
      </c>
      <c r="E1960" s="2" t="s">
        <v>4422</v>
      </c>
      <c r="F1960" s="2" t="s">
        <v>24</v>
      </c>
      <c r="G1960" s="2" t="s">
        <v>9416</v>
      </c>
      <c r="H1960" s="10" t="n">
        <v>0.917399999998452</v>
      </c>
      <c r="I1960" s="10" t="n">
        <v>0.00112365</v>
      </c>
      <c r="J1960" s="10" t="n">
        <f aca="false">H1960-I1960</f>
        <v>0.916276349998452</v>
      </c>
    </row>
    <row r="1961" customFormat="false" ht="15" hidden="false" customHeight="false" outlineLevel="0" collapsed="false">
      <c r="A1961" s="2" t="s">
        <v>546</v>
      </c>
      <c r="B1961" s="2" t="s">
        <v>9417</v>
      </c>
      <c r="C1961" s="2" t="s">
        <v>9418</v>
      </c>
      <c r="D1961" s="2" t="s">
        <v>54</v>
      </c>
      <c r="E1961" s="2" t="s">
        <v>4422</v>
      </c>
      <c r="F1961" s="2" t="s">
        <v>29</v>
      </c>
      <c r="G1961" s="2" t="s">
        <v>8716</v>
      </c>
      <c r="H1961" s="10" t="n">
        <v>0</v>
      </c>
      <c r="I1961" s="10" t="n">
        <v>0.00067419</v>
      </c>
      <c r="J1961" s="10" t="n">
        <f aca="false">H1961-I1961</f>
        <v>-0.00067419</v>
      </c>
    </row>
    <row r="1962" customFormat="false" ht="15" hidden="false" customHeight="false" outlineLevel="0" collapsed="false">
      <c r="A1962" s="2" t="s">
        <v>546</v>
      </c>
      <c r="B1962" s="2" t="s">
        <v>9419</v>
      </c>
      <c r="C1962" s="2" t="s">
        <v>9420</v>
      </c>
      <c r="D1962" s="2" t="s">
        <v>561</v>
      </c>
      <c r="E1962" s="2" t="s">
        <v>4422</v>
      </c>
      <c r="F1962" s="2" t="s">
        <v>25</v>
      </c>
      <c r="G1962" s="2"/>
      <c r="H1962" s="10" t="n">
        <v>0</v>
      </c>
      <c r="I1962" s="10" t="n">
        <v>0.00112365</v>
      </c>
      <c r="J1962" s="10" t="n">
        <f aca="false">H1962-I1962</f>
        <v>-0.00112365</v>
      </c>
    </row>
    <row r="1963" customFormat="false" ht="15" hidden="false" customHeight="false" outlineLevel="0" collapsed="false">
      <c r="A1963" s="2" t="s">
        <v>546</v>
      </c>
      <c r="B1963" s="2" t="s">
        <v>9421</v>
      </c>
      <c r="C1963" s="2" t="s">
        <v>9422</v>
      </c>
      <c r="D1963" s="2" t="s">
        <v>561</v>
      </c>
      <c r="E1963" s="2" t="s">
        <v>4422</v>
      </c>
      <c r="F1963" s="2" t="s">
        <v>25</v>
      </c>
      <c r="G1963" s="2"/>
      <c r="H1963" s="10" t="n">
        <v>0</v>
      </c>
      <c r="I1963" s="10" t="n">
        <v>0.00112365</v>
      </c>
      <c r="J1963" s="10" t="n">
        <f aca="false">H1963-I1963</f>
        <v>-0.00112365</v>
      </c>
    </row>
    <row r="1964" customFormat="false" ht="15" hidden="false" customHeight="false" outlineLevel="0" collapsed="false">
      <c r="A1964" s="2" t="s">
        <v>546</v>
      </c>
      <c r="B1964" s="2" t="s">
        <v>9423</v>
      </c>
      <c r="C1964" s="2" t="s">
        <v>9424</v>
      </c>
      <c r="D1964" s="2" t="s">
        <v>54</v>
      </c>
      <c r="E1964" s="2" t="s">
        <v>4422</v>
      </c>
      <c r="F1964" s="2" t="s">
        <v>25</v>
      </c>
      <c r="G1964" s="2" t="s">
        <v>9425</v>
      </c>
      <c r="H1964" s="10" t="n">
        <v>0.93011700000352</v>
      </c>
      <c r="I1964" s="10" t="n">
        <v>0.00112365</v>
      </c>
      <c r="J1964" s="10" t="n">
        <f aca="false">H1964-I1964</f>
        <v>0.92899335000352</v>
      </c>
    </row>
    <row r="1965" customFormat="false" ht="15" hidden="false" customHeight="false" outlineLevel="0" collapsed="false">
      <c r="A1965" s="2" t="s">
        <v>546</v>
      </c>
      <c r="B1965" s="2" t="s">
        <v>9426</v>
      </c>
      <c r="C1965" s="2" t="s">
        <v>9427</v>
      </c>
      <c r="D1965" s="2" t="s">
        <v>561</v>
      </c>
      <c r="E1965" s="2" t="s">
        <v>4422</v>
      </c>
      <c r="F1965" s="2" t="s">
        <v>24</v>
      </c>
      <c r="G1965" s="2"/>
      <c r="H1965" s="10" t="n">
        <v>0</v>
      </c>
      <c r="I1965" s="10" t="n">
        <v>0.00112365</v>
      </c>
      <c r="J1965" s="10" t="n">
        <f aca="false">H1965-I1965</f>
        <v>-0.00112365</v>
      </c>
    </row>
    <row r="1966" customFormat="false" ht="15" hidden="false" customHeight="false" outlineLevel="0" collapsed="false">
      <c r="A1966" s="2" t="s">
        <v>546</v>
      </c>
      <c r="B1966" s="2" t="s">
        <v>9428</v>
      </c>
      <c r="C1966" s="2" t="s">
        <v>9429</v>
      </c>
      <c r="D1966" s="2" t="s">
        <v>54</v>
      </c>
      <c r="E1966" s="2" t="s">
        <v>4422</v>
      </c>
      <c r="F1966" s="2" t="s">
        <v>24</v>
      </c>
      <c r="G1966" s="2" t="s">
        <v>9430</v>
      </c>
      <c r="H1966" s="10" t="n">
        <v>0.130479999996169</v>
      </c>
      <c r="I1966" s="10" t="n">
        <v>0.00112365</v>
      </c>
      <c r="J1966" s="10" t="n">
        <f aca="false">H1966-I1966</f>
        <v>0.129356349996169</v>
      </c>
    </row>
    <row r="1967" customFormat="false" ht="15" hidden="false" customHeight="false" outlineLevel="0" collapsed="false">
      <c r="A1967" s="2" t="s">
        <v>546</v>
      </c>
      <c r="B1967" s="2" t="s">
        <v>9431</v>
      </c>
      <c r="C1967" s="2" t="s">
        <v>9432</v>
      </c>
      <c r="D1967" s="2" t="s">
        <v>54</v>
      </c>
      <c r="E1967" s="2" t="s">
        <v>4422</v>
      </c>
      <c r="F1967" s="2" t="s">
        <v>29</v>
      </c>
      <c r="G1967" s="2" t="s">
        <v>9433</v>
      </c>
      <c r="H1967" s="10" t="n">
        <v>3.63797880709171E-012</v>
      </c>
      <c r="I1967" s="10" t="n">
        <v>0.00067419</v>
      </c>
      <c r="J1967" s="10" t="n">
        <f aca="false">H1967-I1967</f>
        <v>-0.000674189996362021</v>
      </c>
    </row>
    <row r="1968" customFormat="false" ht="15" hidden="false" customHeight="false" outlineLevel="0" collapsed="false">
      <c r="A1968" s="2" t="s">
        <v>546</v>
      </c>
      <c r="B1968" s="2" t="s">
        <v>9434</v>
      </c>
      <c r="C1968" s="2" t="s">
        <v>9435</v>
      </c>
      <c r="D1968" s="2" t="s">
        <v>54</v>
      </c>
      <c r="E1968" s="2" t="s">
        <v>4422</v>
      </c>
      <c r="F1968" s="2" t="s">
        <v>24</v>
      </c>
      <c r="G1968" s="2" t="s">
        <v>9436</v>
      </c>
      <c r="H1968" s="10" t="n">
        <v>1.25818199999776</v>
      </c>
      <c r="I1968" s="10" t="n">
        <v>0.00112365</v>
      </c>
      <c r="J1968" s="10" t="n">
        <f aca="false">H1968-I1968</f>
        <v>1.25705834999776</v>
      </c>
    </row>
    <row r="1969" customFormat="false" ht="15" hidden="false" customHeight="false" outlineLevel="0" collapsed="false">
      <c r="A1969" s="2" t="s">
        <v>546</v>
      </c>
      <c r="B1969" s="2" t="s">
        <v>9437</v>
      </c>
      <c r="C1969" s="2" t="s">
        <v>9438</v>
      </c>
      <c r="D1969" s="2" t="s">
        <v>54</v>
      </c>
      <c r="E1969" s="2" t="s">
        <v>4422</v>
      </c>
      <c r="F1969" s="2" t="s">
        <v>29</v>
      </c>
      <c r="G1969" s="2" t="s">
        <v>9439</v>
      </c>
      <c r="H1969" s="10" t="n">
        <v>0</v>
      </c>
      <c r="I1969" s="10" t="n">
        <v>0.00067419</v>
      </c>
      <c r="J1969" s="10" t="n">
        <f aca="false">H1969-I1969</f>
        <v>-0.00067419</v>
      </c>
    </row>
    <row r="1970" customFormat="false" ht="15" hidden="false" customHeight="false" outlineLevel="0" collapsed="false">
      <c r="A1970" s="2" t="s">
        <v>546</v>
      </c>
      <c r="B1970" s="2" t="s">
        <v>9440</v>
      </c>
      <c r="C1970" s="2" t="s">
        <v>9441</v>
      </c>
      <c r="D1970" s="2" t="s">
        <v>561</v>
      </c>
      <c r="E1970" s="2" t="s">
        <v>4422</v>
      </c>
      <c r="F1970" s="2" t="s">
        <v>24</v>
      </c>
      <c r="G1970" s="2"/>
      <c r="H1970" s="10" t="n">
        <v>0</v>
      </c>
      <c r="I1970" s="10" t="n">
        <v>0.00112365</v>
      </c>
      <c r="J1970" s="10" t="n">
        <f aca="false">H1970-I1970</f>
        <v>-0.00112365</v>
      </c>
    </row>
    <row r="1971" customFormat="false" ht="15" hidden="false" customHeight="false" outlineLevel="0" collapsed="false">
      <c r="A1971" s="2" t="s">
        <v>546</v>
      </c>
      <c r="B1971" s="2" t="s">
        <v>9442</v>
      </c>
      <c r="C1971" s="2" t="s">
        <v>9443</v>
      </c>
      <c r="D1971" s="2" t="s">
        <v>561</v>
      </c>
      <c r="E1971" s="2" t="s">
        <v>4422</v>
      </c>
      <c r="F1971" s="2" t="s">
        <v>24</v>
      </c>
      <c r="G1971" s="2"/>
      <c r="H1971" s="10" t="n">
        <v>0</v>
      </c>
      <c r="I1971" s="10" t="n">
        <v>0.00112365</v>
      </c>
      <c r="J1971" s="10" t="n">
        <f aca="false">H1971-I1971</f>
        <v>-0.00112365</v>
      </c>
    </row>
    <row r="1972" customFormat="false" ht="15" hidden="false" customHeight="false" outlineLevel="0" collapsed="false">
      <c r="A1972" s="2" t="s">
        <v>546</v>
      </c>
      <c r="B1972" s="2" t="s">
        <v>9444</v>
      </c>
      <c r="C1972" s="2" t="s">
        <v>9445</v>
      </c>
      <c r="D1972" s="2" t="s">
        <v>54</v>
      </c>
      <c r="E1972" s="2" t="s">
        <v>4422</v>
      </c>
      <c r="F1972" s="2" t="s">
        <v>24</v>
      </c>
      <c r="G1972" s="2" t="s">
        <v>9446</v>
      </c>
      <c r="H1972" s="10" t="n">
        <v>0.359846999999718</v>
      </c>
      <c r="I1972" s="10" t="n">
        <v>0.00112365</v>
      </c>
      <c r="J1972" s="10" t="n">
        <f aca="false">H1972-I1972</f>
        <v>0.358723349999718</v>
      </c>
    </row>
    <row r="1973" customFormat="false" ht="15" hidden="false" customHeight="false" outlineLevel="0" collapsed="false">
      <c r="A1973" s="2" t="s">
        <v>546</v>
      </c>
      <c r="B1973" s="2" t="s">
        <v>9447</v>
      </c>
      <c r="C1973" s="2" t="s">
        <v>9448</v>
      </c>
      <c r="D1973" s="2" t="s">
        <v>54</v>
      </c>
      <c r="E1973" s="2" t="s">
        <v>4422</v>
      </c>
      <c r="F1973" s="2" t="s">
        <v>29</v>
      </c>
      <c r="G1973" s="2" t="s">
        <v>9449</v>
      </c>
      <c r="H1973" s="10" t="n">
        <v>0</v>
      </c>
      <c r="I1973" s="10" t="n">
        <v>0.00067419</v>
      </c>
      <c r="J1973" s="10" t="n">
        <f aca="false">H1973-I1973</f>
        <v>-0.00067419</v>
      </c>
    </row>
    <row r="1974" customFormat="false" ht="15" hidden="false" customHeight="false" outlineLevel="0" collapsed="false">
      <c r="A1974" s="2" t="s">
        <v>546</v>
      </c>
      <c r="B1974" s="2" t="s">
        <v>9450</v>
      </c>
      <c r="C1974" s="2" t="s">
        <v>9451</v>
      </c>
      <c r="D1974" s="2" t="s">
        <v>54</v>
      </c>
      <c r="E1974" s="2" t="s">
        <v>4422</v>
      </c>
      <c r="F1974" s="2" t="s">
        <v>29</v>
      </c>
      <c r="G1974" s="2" t="s">
        <v>9452</v>
      </c>
      <c r="H1974" s="10" t="n">
        <v>0</v>
      </c>
      <c r="I1974" s="10" t="n">
        <v>0.00067419</v>
      </c>
      <c r="J1974" s="10" t="n">
        <f aca="false">H1974-I1974</f>
        <v>-0.00067419</v>
      </c>
    </row>
    <row r="1975" customFormat="false" ht="15" hidden="false" customHeight="false" outlineLevel="0" collapsed="false">
      <c r="A1975" s="2" t="s">
        <v>546</v>
      </c>
      <c r="B1975" s="2" t="s">
        <v>9453</v>
      </c>
      <c r="C1975" s="2" t="s">
        <v>9454</v>
      </c>
      <c r="D1975" s="2" t="s">
        <v>561</v>
      </c>
      <c r="E1975" s="2" t="s">
        <v>4422</v>
      </c>
      <c r="F1975" s="2" t="s">
        <v>24</v>
      </c>
      <c r="G1975" s="2"/>
      <c r="H1975" s="10" t="n">
        <v>0</v>
      </c>
      <c r="I1975" s="10" t="n">
        <v>0.00112365</v>
      </c>
      <c r="J1975" s="10" t="n">
        <f aca="false">H1975-I1975</f>
        <v>-0.00112365</v>
      </c>
    </row>
    <row r="1976" customFormat="false" ht="15" hidden="false" customHeight="false" outlineLevel="0" collapsed="false">
      <c r="A1976" s="2" t="s">
        <v>546</v>
      </c>
      <c r="B1976" s="2" t="s">
        <v>9455</v>
      </c>
      <c r="C1976" s="2" t="s">
        <v>9456</v>
      </c>
      <c r="D1976" s="2" t="s">
        <v>54</v>
      </c>
      <c r="E1976" s="2" t="s">
        <v>4422</v>
      </c>
      <c r="F1976" s="2" t="s">
        <v>24</v>
      </c>
      <c r="G1976" s="2" t="s">
        <v>9457</v>
      </c>
      <c r="H1976" s="10" t="n">
        <v>0.278647999999521</v>
      </c>
      <c r="I1976" s="10" t="n">
        <v>0.00112365</v>
      </c>
      <c r="J1976" s="10" t="n">
        <f aca="false">H1976-I1976</f>
        <v>0.277524349999521</v>
      </c>
    </row>
    <row r="1977" customFormat="false" ht="15" hidden="false" customHeight="false" outlineLevel="0" collapsed="false">
      <c r="A1977" s="2" t="s">
        <v>546</v>
      </c>
      <c r="B1977" s="2" t="s">
        <v>9458</v>
      </c>
      <c r="C1977" s="2" t="s">
        <v>9459</v>
      </c>
      <c r="D1977" s="2" t="s">
        <v>54</v>
      </c>
      <c r="E1977" s="2" t="s">
        <v>4422</v>
      </c>
      <c r="F1977" s="2" t="s">
        <v>25</v>
      </c>
      <c r="G1977" s="2" t="s">
        <v>9460</v>
      </c>
      <c r="H1977" s="10" t="n">
        <v>0.566725999997289</v>
      </c>
      <c r="I1977" s="10" t="n">
        <v>0.00112365</v>
      </c>
      <c r="J1977" s="10" t="n">
        <f aca="false">H1977-I1977</f>
        <v>0.565602349997288</v>
      </c>
    </row>
    <row r="1978" customFormat="false" ht="15" hidden="false" customHeight="false" outlineLevel="0" collapsed="false">
      <c r="A1978" s="2" t="s">
        <v>546</v>
      </c>
      <c r="B1978" s="2" t="s">
        <v>9461</v>
      </c>
      <c r="C1978" s="2" t="s">
        <v>9462</v>
      </c>
      <c r="D1978" s="2" t="s">
        <v>54</v>
      </c>
      <c r="E1978" s="2" t="s">
        <v>4422</v>
      </c>
      <c r="F1978" s="2" t="s">
        <v>29</v>
      </c>
      <c r="G1978" s="2" t="s">
        <v>9463</v>
      </c>
      <c r="H1978" s="10" t="n">
        <v>0</v>
      </c>
      <c r="I1978" s="10" t="n">
        <v>0.00067419</v>
      </c>
      <c r="J1978" s="10" t="n">
        <f aca="false">H1978-I1978</f>
        <v>-0.00067419</v>
      </c>
    </row>
    <row r="1979" customFormat="false" ht="15" hidden="false" customHeight="false" outlineLevel="0" collapsed="false">
      <c r="A1979" s="2" t="s">
        <v>546</v>
      </c>
      <c r="B1979" s="2" t="s">
        <v>9464</v>
      </c>
      <c r="C1979" s="2" t="s">
        <v>9465</v>
      </c>
      <c r="D1979" s="2" t="s">
        <v>54</v>
      </c>
      <c r="E1979" s="2" t="s">
        <v>4422</v>
      </c>
      <c r="F1979" s="2" t="s">
        <v>24</v>
      </c>
      <c r="G1979" s="2" t="s">
        <v>9466</v>
      </c>
      <c r="H1979" s="10" t="n">
        <v>0.160703000001377</v>
      </c>
      <c r="I1979" s="10" t="n">
        <v>0.00112365</v>
      </c>
      <c r="J1979" s="10" t="n">
        <f aca="false">H1979-I1979</f>
        <v>0.159579350001377</v>
      </c>
    </row>
    <row r="1980" customFormat="false" ht="15" hidden="false" customHeight="false" outlineLevel="0" collapsed="false">
      <c r="A1980" s="2" t="s">
        <v>546</v>
      </c>
      <c r="B1980" s="2" t="s">
        <v>9467</v>
      </c>
      <c r="C1980" s="2" t="s">
        <v>9468</v>
      </c>
      <c r="D1980" s="2" t="s">
        <v>54</v>
      </c>
      <c r="E1980" s="2" t="s">
        <v>4422</v>
      </c>
      <c r="F1980" s="2" t="s">
        <v>29</v>
      </c>
      <c r="G1980" s="2" t="s">
        <v>9469</v>
      </c>
      <c r="H1980" s="10" t="n">
        <v>0</v>
      </c>
      <c r="I1980" s="10" t="n">
        <v>0.00067419</v>
      </c>
      <c r="J1980" s="10" t="n">
        <f aca="false">H1980-I1980</f>
        <v>-0.00067419</v>
      </c>
    </row>
    <row r="1981" customFormat="false" ht="15" hidden="false" customHeight="false" outlineLevel="0" collapsed="false">
      <c r="A1981" s="2" t="s">
        <v>546</v>
      </c>
      <c r="B1981" s="2" t="s">
        <v>9470</v>
      </c>
      <c r="C1981" s="2" t="s">
        <v>9471</v>
      </c>
      <c r="D1981" s="2" t="s">
        <v>54</v>
      </c>
      <c r="E1981" s="2" t="s">
        <v>4422</v>
      </c>
      <c r="F1981" s="2" t="s">
        <v>29</v>
      </c>
      <c r="G1981" s="2" t="s">
        <v>9472</v>
      </c>
      <c r="H1981" s="10" t="n">
        <v>0</v>
      </c>
      <c r="I1981" s="10" t="n">
        <v>0.00067419</v>
      </c>
      <c r="J1981" s="10" t="n">
        <f aca="false">H1981-I1981</f>
        <v>-0.00067419</v>
      </c>
    </row>
    <row r="1982" customFormat="false" ht="15" hidden="false" customHeight="false" outlineLevel="0" collapsed="false">
      <c r="A1982" s="2" t="s">
        <v>546</v>
      </c>
      <c r="B1982" s="2" t="s">
        <v>9473</v>
      </c>
      <c r="C1982" s="2" t="s">
        <v>9474</v>
      </c>
      <c r="D1982" s="2" t="s">
        <v>54</v>
      </c>
      <c r="E1982" s="2" t="s">
        <v>4422</v>
      </c>
      <c r="F1982" s="2" t="s">
        <v>25</v>
      </c>
      <c r="G1982" s="2" t="s">
        <v>9475</v>
      </c>
      <c r="H1982" s="10" t="n">
        <v>0.23848800000269</v>
      </c>
      <c r="I1982" s="10" t="n">
        <v>0.00112365</v>
      </c>
      <c r="J1982" s="10" t="n">
        <f aca="false">H1982-I1982</f>
        <v>0.23736435000269</v>
      </c>
    </row>
    <row r="1983" customFormat="false" ht="15" hidden="false" customHeight="false" outlineLevel="0" collapsed="false">
      <c r="A1983" s="2" t="s">
        <v>546</v>
      </c>
      <c r="B1983" s="2" t="s">
        <v>9476</v>
      </c>
      <c r="C1983" s="2" t="s">
        <v>9477</v>
      </c>
      <c r="D1983" s="2" t="s">
        <v>54</v>
      </c>
      <c r="E1983" s="2" t="s">
        <v>4422</v>
      </c>
      <c r="F1983" s="2" t="s">
        <v>29</v>
      </c>
      <c r="G1983" s="2" t="s">
        <v>9478</v>
      </c>
      <c r="H1983" s="10" t="n">
        <v>-3.63797880709171E-012</v>
      </c>
      <c r="I1983" s="10" t="n">
        <v>0.00067419</v>
      </c>
      <c r="J1983" s="10" t="n">
        <f aca="false">H1983-I1983</f>
        <v>-0.000674190003637979</v>
      </c>
    </row>
    <row r="1984" customFormat="false" ht="15" hidden="false" customHeight="false" outlineLevel="0" collapsed="false">
      <c r="A1984" s="2" t="s">
        <v>546</v>
      </c>
      <c r="B1984" s="2" t="s">
        <v>9479</v>
      </c>
      <c r="C1984" s="2" t="s">
        <v>9480</v>
      </c>
      <c r="D1984" s="2" t="s">
        <v>54</v>
      </c>
      <c r="E1984" s="2" t="s">
        <v>4422</v>
      </c>
      <c r="F1984" s="2" t="s">
        <v>25</v>
      </c>
      <c r="G1984" s="2" t="s">
        <v>9481</v>
      </c>
      <c r="H1984" s="10" t="n">
        <v>0.0125330000046233</v>
      </c>
      <c r="I1984" s="10" t="n">
        <v>0.00112365</v>
      </c>
      <c r="J1984" s="10" t="n">
        <f aca="false">H1984-I1984</f>
        <v>0.0114093500046233</v>
      </c>
    </row>
    <row r="1985" customFormat="false" ht="15" hidden="false" customHeight="false" outlineLevel="0" collapsed="false">
      <c r="A1985" s="2" t="s">
        <v>546</v>
      </c>
      <c r="B1985" s="2" t="s">
        <v>9482</v>
      </c>
      <c r="C1985" s="2" t="s">
        <v>9483</v>
      </c>
      <c r="D1985" s="2" t="s">
        <v>54</v>
      </c>
      <c r="E1985" s="2" t="s">
        <v>4422</v>
      </c>
      <c r="F1985" s="2" t="s">
        <v>29</v>
      </c>
      <c r="G1985" s="2" t="s">
        <v>9484</v>
      </c>
      <c r="H1985" s="10" t="n">
        <v>0</v>
      </c>
      <c r="I1985" s="10" t="n">
        <v>0.00067419</v>
      </c>
      <c r="J1985" s="10" t="n">
        <f aca="false">H1985-I1985</f>
        <v>-0.00067419</v>
      </c>
    </row>
    <row r="1986" customFormat="false" ht="15" hidden="false" customHeight="false" outlineLevel="0" collapsed="false">
      <c r="A1986" s="2" t="s">
        <v>546</v>
      </c>
      <c r="B1986" s="2" t="s">
        <v>9485</v>
      </c>
      <c r="C1986" s="2" t="s">
        <v>9486</v>
      </c>
      <c r="D1986" s="2" t="s">
        <v>561</v>
      </c>
      <c r="E1986" s="2" t="s">
        <v>4422</v>
      </c>
      <c r="F1986" s="2" t="s">
        <v>24</v>
      </c>
      <c r="G1986" s="2"/>
      <c r="H1986" s="10" t="n">
        <v>0</v>
      </c>
      <c r="I1986" s="10" t="n">
        <v>0.00112365</v>
      </c>
      <c r="J1986" s="10" t="n">
        <f aca="false">H1986-I1986</f>
        <v>-0.00112365</v>
      </c>
    </row>
    <row r="1987" customFormat="false" ht="15" hidden="false" customHeight="false" outlineLevel="0" collapsed="false">
      <c r="A1987" s="2" t="s">
        <v>546</v>
      </c>
      <c r="B1987" s="2" t="s">
        <v>9487</v>
      </c>
      <c r="C1987" s="2" t="s">
        <v>9488</v>
      </c>
      <c r="D1987" s="2" t="s">
        <v>54</v>
      </c>
      <c r="E1987" s="2" t="s">
        <v>4422</v>
      </c>
      <c r="F1987" s="2" t="s">
        <v>24</v>
      </c>
      <c r="G1987" s="2" t="s">
        <v>9489</v>
      </c>
      <c r="H1987" s="10" t="n">
        <v>0.266773999996076</v>
      </c>
      <c r="I1987" s="10" t="n">
        <v>0.00112365</v>
      </c>
      <c r="J1987" s="10" t="n">
        <f aca="false">H1987-I1987</f>
        <v>0.265650349996076</v>
      </c>
    </row>
    <row r="1988" customFormat="false" ht="15" hidden="false" customHeight="false" outlineLevel="0" collapsed="false">
      <c r="A1988" s="2" t="s">
        <v>546</v>
      </c>
      <c r="B1988" s="2" t="s">
        <v>9490</v>
      </c>
      <c r="C1988" s="2" t="s">
        <v>9491</v>
      </c>
      <c r="D1988" s="2" t="s">
        <v>54</v>
      </c>
      <c r="E1988" s="2" t="s">
        <v>4422</v>
      </c>
      <c r="F1988" s="2" t="s">
        <v>29</v>
      </c>
      <c r="G1988" s="2" t="s">
        <v>9478</v>
      </c>
      <c r="H1988" s="10" t="n">
        <v>0</v>
      </c>
      <c r="I1988" s="10" t="n">
        <v>0.00067419</v>
      </c>
      <c r="J1988" s="10" t="n">
        <f aca="false">H1988-I1988</f>
        <v>-0.00067419</v>
      </c>
    </row>
    <row r="1989" customFormat="false" ht="15" hidden="false" customHeight="false" outlineLevel="0" collapsed="false">
      <c r="A1989" s="2" t="s">
        <v>546</v>
      </c>
      <c r="B1989" s="2" t="s">
        <v>9492</v>
      </c>
      <c r="C1989" s="2" t="s">
        <v>9493</v>
      </c>
      <c r="D1989" s="2" t="s">
        <v>54</v>
      </c>
      <c r="E1989" s="2" t="s">
        <v>4422</v>
      </c>
      <c r="F1989" s="2" t="s">
        <v>24</v>
      </c>
      <c r="G1989" s="2" t="s">
        <v>9494</v>
      </c>
      <c r="H1989" s="10" t="n">
        <v>0.399684000003617</v>
      </c>
      <c r="I1989" s="10" t="n">
        <v>0.00112365</v>
      </c>
      <c r="J1989" s="10" t="n">
        <f aca="false">H1989-I1989</f>
        <v>0.398560350003617</v>
      </c>
    </row>
    <row r="1990" customFormat="false" ht="15" hidden="false" customHeight="false" outlineLevel="0" collapsed="false">
      <c r="A1990" s="2" t="s">
        <v>546</v>
      </c>
      <c r="B1990" s="2" t="s">
        <v>9495</v>
      </c>
      <c r="C1990" s="2" t="s">
        <v>9496</v>
      </c>
      <c r="D1990" s="2" t="s">
        <v>54</v>
      </c>
      <c r="E1990" s="2" t="s">
        <v>4422</v>
      </c>
      <c r="F1990" s="2" t="s">
        <v>29</v>
      </c>
      <c r="G1990" s="2" t="s">
        <v>9497</v>
      </c>
      <c r="H1990" s="10" t="n">
        <v>-7.27595761418343E-012</v>
      </c>
      <c r="I1990" s="10" t="n">
        <v>0.00067419</v>
      </c>
      <c r="J1990" s="10" t="n">
        <f aca="false">H1990-I1990</f>
        <v>-0.000674190007275958</v>
      </c>
    </row>
    <row r="1991" customFormat="false" ht="15" hidden="false" customHeight="false" outlineLevel="0" collapsed="false">
      <c r="A1991" s="2" t="s">
        <v>546</v>
      </c>
      <c r="B1991" s="2" t="s">
        <v>9498</v>
      </c>
      <c r="C1991" s="2" t="s">
        <v>9499</v>
      </c>
      <c r="D1991" s="2" t="s">
        <v>54</v>
      </c>
      <c r="E1991" s="2" t="s">
        <v>4422</v>
      </c>
      <c r="F1991" s="2" t="s">
        <v>25</v>
      </c>
      <c r="G1991" s="2" t="s">
        <v>9500</v>
      </c>
      <c r="H1991" s="10" t="n">
        <v>0.396890000003623</v>
      </c>
      <c r="I1991" s="10" t="n">
        <v>0.00112365</v>
      </c>
      <c r="J1991" s="10" t="n">
        <f aca="false">H1991-I1991</f>
        <v>0.395766350003623</v>
      </c>
    </row>
    <row r="1992" customFormat="false" ht="15" hidden="false" customHeight="false" outlineLevel="0" collapsed="false">
      <c r="A1992" s="2" t="s">
        <v>546</v>
      </c>
      <c r="B1992" s="2" t="s">
        <v>9501</v>
      </c>
      <c r="C1992" s="2" t="s">
        <v>9502</v>
      </c>
      <c r="D1992" s="2" t="s">
        <v>54</v>
      </c>
      <c r="E1992" s="2" t="s">
        <v>4422</v>
      </c>
      <c r="F1992" s="2" t="s">
        <v>29</v>
      </c>
      <c r="G1992" s="2" t="s">
        <v>8716</v>
      </c>
      <c r="H1992" s="10" t="n">
        <v>0</v>
      </c>
      <c r="I1992" s="10" t="n">
        <v>0.00067419</v>
      </c>
      <c r="J1992" s="10" t="n">
        <f aca="false">H1992-I1992</f>
        <v>-0.00067419</v>
      </c>
    </row>
    <row r="1993" customFormat="false" ht="15" hidden="false" customHeight="false" outlineLevel="0" collapsed="false">
      <c r="A1993" s="2" t="s">
        <v>546</v>
      </c>
      <c r="B1993" s="2" t="s">
        <v>9503</v>
      </c>
      <c r="C1993" s="2" t="s">
        <v>9504</v>
      </c>
      <c r="D1993" s="2" t="s">
        <v>561</v>
      </c>
      <c r="E1993" s="2" t="s">
        <v>4422</v>
      </c>
      <c r="F1993" s="2" t="s">
        <v>25</v>
      </c>
      <c r="G1993" s="2"/>
      <c r="H1993" s="10" t="n">
        <v>0</v>
      </c>
      <c r="I1993" s="10" t="n">
        <v>0.00112357509</v>
      </c>
      <c r="J1993" s="10" t="n">
        <f aca="false">H1993-I1993</f>
        <v>-0.00112357509</v>
      </c>
    </row>
    <row r="1994" customFormat="false" ht="15" hidden="false" customHeight="false" outlineLevel="0" collapsed="false">
      <c r="A1994" s="2" t="s">
        <v>546</v>
      </c>
      <c r="B1994" s="2" t="s">
        <v>9505</v>
      </c>
      <c r="C1994" s="2" t="s">
        <v>9506</v>
      </c>
      <c r="D1994" s="2" t="s">
        <v>54</v>
      </c>
      <c r="E1994" s="2" t="s">
        <v>4422</v>
      </c>
      <c r="F1994" s="2" t="s">
        <v>24</v>
      </c>
      <c r="G1994" s="2" t="s">
        <v>9507</v>
      </c>
      <c r="H1994" s="10" t="n">
        <v>0.849639000000025</v>
      </c>
      <c r="I1994" s="10" t="n">
        <v>0.00112365</v>
      </c>
      <c r="J1994" s="10" t="n">
        <f aca="false">H1994-I1994</f>
        <v>0.848515350000025</v>
      </c>
    </row>
    <row r="1995" customFormat="false" ht="15" hidden="false" customHeight="false" outlineLevel="0" collapsed="false">
      <c r="A1995" s="2" t="s">
        <v>546</v>
      </c>
      <c r="B1995" s="2" t="s">
        <v>9508</v>
      </c>
      <c r="C1995" s="2" t="s">
        <v>9509</v>
      </c>
      <c r="D1995" s="2" t="s">
        <v>54</v>
      </c>
      <c r="E1995" s="2" t="s">
        <v>4422</v>
      </c>
      <c r="F1995" s="2" t="s">
        <v>29</v>
      </c>
      <c r="G1995" s="2" t="s">
        <v>8730</v>
      </c>
      <c r="H1995" s="10" t="n">
        <v>0</v>
      </c>
      <c r="I1995" s="10" t="n">
        <v>0.00067419</v>
      </c>
      <c r="J1995" s="10" t="n">
        <f aca="false">H1995-I1995</f>
        <v>-0.00067419</v>
      </c>
    </row>
    <row r="1996" customFormat="false" ht="15" hidden="false" customHeight="false" outlineLevel="0" collapsed="false">
      <c r="A1996" s="2" t="s">
        <v>546</v>
      </c>
      <c r="B1996" s="2" t="s">
        <v>9510</v>
      </c>
      <c r="C1996" s="2" t="s">
        <v>9511</v>
      </c>
      <c r="D1996" s="2" t="s">
        <v>54</v>
      </c>
      <c r="E1996" s="2" t="s">
        <v>4422</v>
      </c>
      <c r="F1996" s="2" t="s">
        <v>24</v>
      </c>
      <c r="G1996" s="2" t="s">
        <v>9512</v>
      </c>
      <c r="H1996" s="10" t="n">
        <v>0.820166999998037</v>
      </c>
      <c r="I1996" s="10" t="n">
        <v>0.00112365</v>
      </c>
      <c r="J1996" s="10" t="n">
        <f aca="false">H1996-I1996</f>
        <v>0.819043349998037</v>
      </c>
    </row>
    <row r="1997" customFormat="false" ht="15" hidden="false" customHeight="false" outlineLevel="0" collapsed="false">
      <c r="A1997" s="2" t="s">
        <v>546</v>
      </c>
      <c r="B1997" s="2" t="s">
        <v>9513</v>
      </c>
      <c r="C1997" s="2" t="s">
        <v>9514</v>
      </c>
      <c r="D1997" s="2" t="s">
        <v>561</v>
      </c>
      <c r="E1997" s="2" t="s">
        <v>4422</v>
      </c>
      <c r="F1997" s="2" t="s">
        <v>24</v>
      </c>
      <c r="G1997" s="2"/>
      <c r="H1997" s="10" t="n">
        <v>0</v>
      </c>
      <c r="I1997" s="10" t="n">
        <v>0.00112365</v>
      </c>
      <c r="J1997" s="10" t="n">
        <f aca="false">H1997-I1997</f>
        <v>-0.00112365</v>
      </c>
    </row>
    <row r="1998" customFormat="false" ht="15" hidden="false" customHeight="false" outlineLevel="0" collapsed="false">
      <c r="A1998" s="2" t="s">
        <v>546</v>
      </c>
      <c r="B1998" s="2" t="s">
        <v>9515</v>
      </c>
      <c r="C1998" s="2" t="s">
        <v>9516</v>
      </c>
      <c r="D1998" s="2" t="s">
        <v>54</v>
      </c>
      <c r="E1998" s="2" t="s">
        <v>4422</v>
      </c>
      <c r="F1998" s="2" t="s">
        <v>25</v>
      </c>
      <c r="G1998" s="2" t="s">
        <v>9517</v>
      </c>
      <c r="H1998" s="10" t="n">
        <v>0.361133999998856</v>
      </c>
      <c r="I1998" s="10" t="n">
        <v>0.00112365</v>
      </c>
      <c r="J1998" s="10" t="n">
        <f aca="false">H1998-I1998</f>
        <v>0.360010349998856</v>
      </c>
    </row>
    <row r="1999" customFormat="false" ht="15" hidden="false" customHeight="false" outlineLevel="0" collapsed="false">
      <c r="A1999" s="2" t="s">
        <v>546</v>
      </c>
      <c r="B1999" s="2" t="s">
        <v>9518</v>
      </c>
      <c r="C1999" s="2" t="s">
        <v>9519</v>
      </c>
      <c r="D1999" s="2" t="s">
        <v>54</v>
      </c>
      <c r="E1999" s="2" t="s">
        <v>4422</v>
      </c>
      <c r="F1999" s="2" t="s">
        <v>29</v>
      </c>
      <c r="G1999" s="2" t="s">
        <v>9520</v>
      </c>
      <c r="H1999" s="10" t="n">
        <v>7.27595761418343E-012</v>
      </c>
      <c r="I1999" s="10" t="n">
        <v>0.00067419</v>
      </c>
      <c r="J1999" s="10" t="n">
        <f aca="false">H1999-I1999</f>
        <v>-0.000674189992724042</v>
      </c>
    </row>
    <row r="2000" customFormat="false" ht="15" hidden="false" customHeight="false" outlineLevel="0" collapsed="false">
      <c r="A2000" s="2" t="s">
        <v>546</v>
      </c>
      <c r="B2000" s="2" t="s">
        <v>9521</v>
      </c>
      <c r="C2000" s="2" t="s">
        <v>9522</v>
      </c>
      <c r="D2000" s="2" t="s">
        <v>54</v>
      </c>
      <c r="E2000" s="2" t="s">
        <v>4422</v>
      </c>
      <c r="F2000" s="2" t="s">
        <v>29</v>
      </c>
      <c r="G2000" s="2" t="s">
        <v>8710</v>
      </c>
      <c r="H2000" s="10" t="n">
        <v>-3.63797880709171E-012</v>
      </c>
      <c r="I2000" s="10" t="n">
        <v>0.00067419</v>
      </c>
      <c r="J2000" s="10" t="n">
        <f aca="false">H2000-I2000</f>
        <v>-0.000674190003637979</v>
      </c>
    </row>
    <row r="2001" customFormat="false" ht="15" hidden="false" customHeight="false" outlineLevel="0" collapsed="false">
      <c r="A2001" s="2" t="s">
        <v>546</v>
      </c>
      <c r="B2001" s="2" t="s">
        <v>9523</v>
      </c>
      <c r="C2001" s="2" t="s">
        <v>9524</v>
      </c>
      <c r="D2001" s="2" t="s">
        <v>561</v>
      </c>
      <c r="E2001" s="2" t="s">
        <v>4422</v>
      </c>
      <c r="F2001" s="2" t="s">
        <v>24</v>
      </c>
      <c r="G2001" s="2"/>
      <c r="H2001" s="10" t="n">
        <v>0</v>
      </c>
      <c r="I2001" s="10" t="n">
        <v>0.00112365</v>
      </c>
      <c r="J2001" s="10" t="n">
        <f aca="false">H2001-I2001</f>
        <v>-0.00112365</v>
      </c>
    </row>
    <row r="2002" customFormat="false" ht="15" hidden="false" customHeight="false" outlineLevel="0" collapsed="false">
      <c r="A2002" s="2" t="s">
        <v>546</v>
      </c>
      <c r="B2002" s="2" t="s">
        <v>9525</v>
      </c>
      <c r="C2002" s="2" t="s">
        <v>9526</v>
      </c>
      <c r="D2002" s="2" t="s">
        <v>561</v>
      </c>
      <c r="E2002" s="2" t="s">
        <v>4422</v>
      </c>
      <c r="F2002" s="2" t="s">
        <v>24</v>
      </c>
      <c r="G2002" s="2"/>
      <c r="H2002" s="10" t="n">
        <v>0</v>
      </c>
      <c r="I2002" s="10" t="n">
        <v>0.00112365</v>
      </c>
      <c r="J2002" s="10" t="n">
        <f aca="false">H2002-I2002</f>
        <v>-0.00112365</v>
      </c>
    </row>
    <row r="2003" customFormat="false" ht="15" hidden="false" customHeight="false" outlineLevel="0" collapsed="false">
      <c r="A2003" s="2" t="s">
        <v>546</v>
      </c>
      <c r="B2003" s="2" t="s">
        <v>9527</v>
      </c>
      <c r="C2003" s="2" t="s">
        <v>9528</v>
      </c>
      <c r="D2003" s="2" t="s">
        <v>561</v>
      </c>
      <c r="E2003" s="2" t="s">
        <v>4422</v>
      </c>
      <c r="F2003" s="2" t="s">
        <v>24</v>
      </c>
      <c r="G2003" s="2"/>
      <c r="H2003" s="10" t="n">
        <v>0</v>
      </c>
      <c r="I2003" s="10" t="n">
        <v>0.00112365</v>
      </c>
      <c r="J2003" s="10" t="n">
        <f aca="false">H2003-I2003</f>
        <v>-0.00112365</v>
      </c>
    </row>
    <row r="2004" customFormat="false" ht="15" hidden="false" customHeight="false" outlineLevel="0" collapsed="false">
      <c r="A2004" s="2" t="s">
        <v>546</v>
      </c>
      <c r="B2004" s="2" t="s">
        <v>9529</v>
      </c>
      <c r="C2004" s="2" t="s">
        <v>9530</v>
      </c>
      <c r="D2004" s="2" t="s">
        <v>561</v>
      </c>
      <c r="E2004" s="2" t="s">
        <v>4422</v>
      </c>
      <c r="F2004" s="2" t="s">
        <v>24</v>
      </c>
      <c r="G2004" s="2"/>
      <c r="H2004" s="10" t="n">
        <v>0</v>
      </c>
      <c r="I2004" s="10" t="n">
        <v>0.00112365</v>
      </c>
      <c r="J2004" s="10" t="n">
        <f aca="false">H2004-I2004</f>
        <v>-0.00112365</v>
      </c>
    </row>
    <row r="2005" customFormat="false" ht="15" hidden="false" customHeight="false" outlineLevel="0" collapsed="false">
      <c r="A2005" s="2" t="s">
        <v>546</v>
      </c>
      <c r="B2005" s="2" t="s">
        <v>9531</v>
      </c>
      <c r="C2005" s="2" t="s">
        <v>9532</v>
      </c>
      <c r="D2005" s="2" t="s">
        <v>54</v>
      </c>
      <c r="E2005" s="2" t="s">
        <v>4422</v>
      </c>
      <c r="F2005" s="2" t="s">
        <v>25</v>
      </c>
      <c r="G2005" s="2" t="s">
        <v>9533</v>
      </c>
      <c r="H2005" s="10" t="n">
        <v>2.09323999999833</v>
      </c>
      <c r="I2005" s="10" t="n">
        <v>0.00112365</v>
      </c>
      <c r="J2005" s="10" t="n">
        <f aca="false">H2005-I2005</f>
        <v>2.09211634999833</v>
      </c>
    </row>
    <row r="2006" customFormat="false" ht="15" hidden="false" customHeight="false" outlineLevel="0" collapsed="false">
      <c r="A2006" s="2" t="s">
        <v>546</v>
      </c>
      <c r="B2006" s="2" t="s">
        <v>9534</v>
      </c>
      <c r="C2006" s="2" t="s">
        <v>9535</v>
      </c>
      <c r="D2006" s="2" t="s">
        <v>54</v>
      </c>
      <c r="E2006" s="2" t="s">
        <v>4422</v>
      </c>
      <c r="F2006" s="2" t="s">
        <v>29</v>
      </c>
      <c r="G2006" s="2" t="s">
        <v>4819</v>
      </c>
      <c r="H2006" s="10" t="n">
        <v>0</v>
      </c>
      <c r="I2006" s="10" t="n">
        <v>0.00067419</v>
      </c>
      <c r="J2006" s="10" t="n">
        <f aca="false">H2006-I2006</f>
        <v>-0.00067419</v>
      </c>
    </row>
    <row r="2007" customFormat="false" ht="15" hidden="false" customHeight="false" outlineLevel="0" collapsed="false">
      <c r="A2007" s="2" t="s">
        <v>546</v>
      </c>
      <c r="B2007" s="2" t="s">
        <v>9536</v>
      </c>
      <c r="C2007" s="2" t="s">
        <v>9537</v>
      </c>
      <c r="D2007" s="2" t="s">
        <v>54</v>
      </c>
      <c r="E2007" s="2" t="s">
        <v>4422</v>
      </c>
      <c r="F2007" s="2" t="s">
        <v>24</v>
      </c>
      <c r="G2007" s="2" t="s">
        <v>9538</v>
      </c>
      <c r="H2007" s="10" t="n">
        <v>0.214443000004394</v>
      </c>
      <c r="I2007" s="10" t="n">
        <v>0.00112365</v>
      </c>
      <c r="J2007" s="10" t="n">
        <f aca="false">H2007-I2007</f>
        <v>0.213319350004394</v>
      </c>
    </row>
    <row r="2008" customFormat="false" ht="15" hidden="false" customHeight="false" outlineLevel="0" collapsed="false">
      <c r="A2008" s="2" t="s">
        <v>546</v>
      </c>
      <c r="B2008" s="2" t="s">
        <v>9539</v>
      </c>
      <c r="C2008" s="2" t="s">
        <v>9540</v>
      </c>
      <c r="D2008" s="2" t="s">
        <v>54</v>
      </c>
      <c r="E2008" s="2" t="s">
        <v>4422</v>
      </c>
      <c r="F2008" s="2" t="s">
        <v>29</v>
      </c>
      <c r="G2008" s="2" t="s">
        <v>4819</v>
      </c>
      <c r="H2008" s="10" t="n">
        <v>0</v>
      </c>
      <c r="I2008" s="10" t="n">
        <v>0.00067419</v>
      </c>
      <c r="J2008" s="10" t="n">
        <f aca="false">H2008-I2008</f>
        <v>-0.00067419</v>
      </c>
    </row>
    <row r="2009" customFormat="false" ht="15" hidden="false" customHeight="false" outlineLevel="0" collapsed="false">
      <c r="A2009" s="2" t="s">
        <v>546</v>
      </c>
      <c r="B2009" s="2" t="s">
        <v>9541</v>
      </c>
      <c r="C2009" s="2" t="s">
        <v>9542</v>
      </c>
      <c r="D2009" s="2" t="s">
        <v>54</v>
      </c>
      <c r="E2009" s="2" t="s">
        <v>4422</v>
      </c>
      <c r="F2009" s="2" t="s">
        <v>24</v>
      </c>
      <c r="G2009" s="2" t="s">
        <v>9543</v>
      </c>
      <c r="H2009" s="10" t="n">
        <v>2.08764499999961</v>
      </c>
      <c r="I2009" s="10" t="n">
        <v>0.00112365</v>
      </c>
      <c r="J2009" s="10" t="n">
        <f aca="false">H2009-I2009</f>
        <v>2.08652134999961</v>
      </c>
    </row>
    <row r="2010" customFormat="false" ht="15" hidden="false" customHeight="false" outlineLevel="0" collapsed="false">
      <c r="A2010" s="2" t="s">
        <v>546</v>
      </c>
      <c r="B2010" s="2" t="s">
        <v>9544</v>
      </c>
      <c r="C2010" s="2" t="s">
        <v>9545</v>
      </c>
      <c r="D2010" s="2" t="s">
        <v>54</v>
      </c>
      <c r="E2010" s="2" t="s">
        <v>4422</v>
      </c>
      <c r="F2010" s="2" t="s">
        <v>29</v>
      </c>
      <c r="G2010" s="2" t="s">
        <v>8716</v>
      </c>
      <c r="H2010" s="10" t="n">
        <v>-3.63797880709171E-012</v>
      </c>
      <c r="I2010" s="10" t="n">
        <v>0.00067419</v>
      </c>
      <c r="J2010" s="10" t="n">
        <f aca="false">H2010-I2010</f>
        <v>-0.000674190003637979</v>
      </c>
    </row>
    <row r="2011" customFormat="false" ht="15" hidden="false" customHeight="false" outlineLevel="0" collapsed="false">
      <c r="A2011" s="2" t="s">
        <v>546</v>
      </c>
      <c r="B2011" s="2" t="s">
        <v>9546</v>
      </c>
      <c r="C2011" s="2" t="s">
        <v>9547</v>
      </c>
      <c r="D2011" s="2" t="s">
        <v>54</v>
      </c>
      <c r="E2011" s="2" t="s">
        <v>4422</v>
      </c>
      <c r="F2011" s="2" t="s">
        <v>25</v>
      </c>
      <c r="G2011" s="2" t="s">
        <v>9548</v>
      </c>
      <c r="H2011" s="10" t="n">
        <v>1.25994800000262</v>
      </c>
      <c r="I2011" s="10" t="n">
        <v>0.00112365</v>
      </c>
      <c r="J2011" s="10" t="n">
        <f aca="false">H2011-I2011</f>
        <v>1.25882435000262</v>
      </c>
    </row>
    <row r="2012" customFormat="false" ht="15" hidden="false" customHeight="false" outlineLevel="0" collapsed="false">
      <c r="A2012" s="2" t="s">
        <v>546</v>
      </c>
      <c r="B2012" s="2" t="s">
        <v>9549</v>
      </c>
      <c r="C2012" s="2" t="s">
        <v>9550</v>
      </c>
      <c r="D2012" s="2" t="s">
        <v>54</v>
      </c>
      <c r="E2012" s="2" t="s">
        <v>4422</v>
      </c>
      <c r="F2012" s="2" t="s">
        <v>29</v>
      </c>
      <c r="G2012" s="2" t="s">
        <v>6821</v>
      </c>
      <c r="H2012" s="10" t="n">
        <v>0</v>
      </c>
      <c r="I2012" s="10" t="n">
        <v>0.00067419</v>
      </c>
      <c r="J2012" s="10" t="n">
        <f aca="false">H2012-I2012</f>
        <v>-0.00067419</v>
      </c>
    </row>
    <row r="2013" customFormat="false" ht="15" hidden="false" customHeight="false" outlineLevel="0" collapsed="false">
      <c r="A2013" s="2" t="s">
        <v>546</v>
      </c>
      <c r="B2013" s="2" t="s">
        <v>9551</v>
      </c>
      <c r="C2013" s="2" t="s">
        <v>9552</v>
      </c>
      <c r="D2013" s="2" t="s">
        <v>561</v>
      </c>
      <c r="E2013" s="2" t="s">
        <v>4422</v>
      </c>
      <c r="F2013" s="2" t="s">
        <v>25</v>
      </c>
      <c r="G2013" s="2"/>
      <c r="H2013" s="10" t="n">
        <v>0</v>
      </c>
      <c r="I2013" s="10" t="n">
        <v>0.00112365</v>
      </c>
      <c r="J2013" s="10" t="n">
        <f aca="false">H2013-I2013</f>
        <v>-0.00112365</v>
      </c>
    </row>
    <row r="2014" customFormat="false" ht="15" hidden="false" customHeight="false" outlineLevel="0" collapsed="false">
      <c r="A2014" s="2" t="s">
        <v>546</v>
      </c>
      <c r="B2014" s="2" t="s">
        <v>9553</v>
      </c>
      <c r="C2014" s="2" t="s">
        <v>9554</v>
      </c>
      <c r="D2014" s="2" t="s">
        <v>54</v>
      </c>
      <c r="E2014" s="2" t="s">
        <v>4422</v>
      </c>
      <c r="F2014" s="2" t="s">
        <v>24</v>
      </c>
      <c r="G2014" s="2" t="s">
        <v>9555</v>
      </c>
      <c r="H2014" s="10" t="n">
        <v>2.69511899999634</v>
      </c>
      <c r="I2014" s="10" t="n">
        <v>0.00112365</v>
      </c>
      <c r="J2014" s="10" t="n">
        <f aca="false">H2014-I2014</f>
        <v>2.69399534999634</v>
      </c>
    </row>
    <row r="2015" customFormat="false" ht="15" hidden="false" customHeight="false" outlineLevel="0" collapsed="false">
      <c r="A2015" s="2" t="s">
        <v>546</v>
      </c>
      <c r="B2015" s="2" t="s">
        <v>9556</v>
      </c>
      <c r="C2015" s="2" t="s">
        <v>9557</v>
      </c>
      <c r="D2015" s="2" t="s">
        <v>561</v>
      </c>
      <c r="E2015" s="2" t="s">
        <v>4422</v>
      </c>
      <c r="F2015" s="2" t="s">
        <v>24</v>
      </c>
      <c r="G2015" s="2"/>
      <c r="H2015" s="10" t="n">
        <v>0</v>
      </c>
      <c r="I2015" s="10" t="n">
        <v>0.00112365</v>
      </c>
      <c r="J2015" s="10" t="n">
        <f aca="false">H2015-I2015</f>
        <v>-0.00112365</v>
      </c>
    </row>
    <row r="2016" customFormat="false" ht="15" hidden="false" customHeight="false" outlineLevel="0" collapsed="false">
      <c r="A2016" s="2" t="s">
        <v>546</v>
      </c>
      <c r="B2016" s="2" t="s">
        <v>9558</v>
      </c>
      <c r="C2016" s="2" t="s">
        <v>9559</v>
      </c>
      <c r="D2016" s="2" t="s">
        <v>54</v>
      </c>
      <c r="E2016" s="2" t="s">
        <v>4422</v>
      </c>
      <c r="F2016" s="2" t="s">
        <v>29</v>
      </c>
      <c r="G2016" s="2" t="s">
        <v>8716</v>
      </c>
      <c r="H2016" s="10" t="n">
        <v>0</v>
      </c>
      <c r="I2016" s="10" t="n">
        <v>0.00067419</v>
      </c>
      <c r="J2016" s="10" t="n">
        <f aca="false">H2016-I2016</f>
        <v>-0.00067419</v>
      </c>
    </row>
    <row r="2017" customFormat="false" ht="15" hidden="false" customHeight="false" outlineLevel="0" collapsed="false">
      <c r="A2017" s="2" t="s">
        <v>546</v>
      </c>
      <c r="B2017" s="2" t="s">
        <v>9560</v>
      </c>
      <c r="C2017" s="2" t="s">
        <v>9561</v>
      </c>
      <c r="D2017" s="2" t="s">
        <v>54</v>
      </c>
      <c r="E2017" s="2" t="s">
        <v>4422</v>
      </c>
      <c r="F2017" s="2" t="s">
        <v>25</v>
      </c>
      <c r="G2017" s="2" t="s">
        <v>9562</v>
      </c>
      <c r="H2017" s="10" t="n">
        <v>1.82473400000163</v>
      </c>
      <c r="I2017" s="10" t="n">
        <v>0.00112365</v>
      </c>
      <c r="J2017" s="10" t="n">
        <f aca="false">H2017-I2017</f>
        <v>1.82361035000163</v>
      </c>
    </row>
    <row r="2018" customFormat="false" ht="15" hidden="false" customHeight="false" outlineLevel="0" collapsed="false">
      <c r="A2018" s="2" t="s">
        <v>546</v>
      </c>
      <c r="B2018" s="2" t="s">
        <v>9563</v>
      </c>
      <c r="C2018" s="2" t="s">
        <v>9564</v>
      </c>
      <c r="D2018" s="2" t="s">
        <v>54</v>
      </c>
      <c r="E2018" s="2" t="s">
        <v>4422</v>
      </c>
      <c r="F2018" s="2" t="s">
        <v>29</v>
      </c>
      <c r="G2018" s="2" t="s">
        <v>6835</v>
      </c>
      <c r="H2018" s="10" t="n">
        <v>0</v>
      </c>
      <c r="I2018" s="10" t="n">
        <v>0.00067419</v>
      </c>
      <c r="J2018" s="10" t="n">
        <f aca="false">H2018-I2018</f>
        <v>-0.00067419</v>
      </c>
    </row>
    <row r="2019" customFormat="false" ht="15" hidden="false" customHeight="false" outlineLevel="0" collapsed="false">
      <c r="A2019" s="2" t="s">
        <v>546</v>
      </c>
      <c r="B2019" s="2" t="s">
        <v>9565</v>
      </c>
      <c r="C2019" s="2" t="s">
        <v>9566</v>
      </c>
      <c r="D2019" s="2" t="s">
        <v>54</v>
      </c>
      <c r="E2019" s="2" t="s">
        <v>4422</v>
      </c>
      <c r="F2019" s="2" t="s">
        <v>24</v>
      </c>
      <c r="G2019" s="2" t="s">
        <v>9567</v>
      </c>
      <c r="H2019" s="10" t="n">
        <v>2.94334600000002</v>
      </c>
      <c r="I2019" s="10" t="n">
        <v>0.00112365</v>
      </c>
      <c r="J2019" s="10" t="n">
        <f aca="false">H2019-I2019</f>
        <v>2.94222235000002</v>
      </c>
    </row>
    <row r="2020" customFormat="false" ht="15" hidden="false" customHeight="false" outlineLevel="0" collapsed="false">
      <c r="A2020" s="2" t="s">
        <v>546</v>
      </c>
      <c r="B2020" s="2" t="s">
        <v>9568</v>
      </c>
      <c r="C2020" s="2" t="s">
        <v>9569</v>
      </c>
      <c r="D2020" s="2" t="s">
        <v>54</v>
      </c>
      <c r="E2020" s="2" t="s">
        <v>4422</v>
      </c>
      <c r="F2020" s="2" t="s">
        <v>29</v>
      </c>
      <c r="G2020" s="2" t="s">
        <v>8730</v>
      </c>
      <c r="H2020" s="10" t="n">
        <v>0</v>
      </c>
      <c r="I2020" s="10" t="n">
        <v>0.00067419</v>
      </c>
      <c r="J2020" s="10" t="n">
        <f aca="false">H2020-I2020</f>
        <v>-0.00067419</v>
      </c>
    </row>
    <row r="2021" customFormat="false" ht="15" hidden="false" customHeight="false" outlineLevel="0" collapsed="false">
      <c r="A2021" s="2" t="s">
        <v>546</v>
      </c>
      <c r="B2021" s="2" t="s">
        <v>9570</v>
      </c>
      <c r="C2021" s="2" t="s">
        <v>9571</v>
      </c>
      <c r="D2021" s="2" t="s">
        <v>561</v>
      </c>
      <c r="E2021" s="2" t="s">
        <v>4422</v>
      </c>
      <c r="F2021" s="2" t="s">
        <v>25</v>
      </c>
      <c r="G2021" s="2"/>
      <c r="H2021" s="10" t="n">
        <v>0</v>
      </c>
      <c r="I2021" s="10" t="n">
        <v>0.00112365</v>
      </c>
      <c r="J2021" s="10" t="n">
        <f aca="false">H2021-I2021</f>
        <v>-0.00112365</v>
      </c>
    </row>
    <row r="2022" customFormat="false" ht="15" hidden="false" customHeight="false" outlineLevel="0" collapsed="false">
      <c r="A2022" s="2" t="s">
        <v>546</v>
      </c>
      <c r="B2022" s="2" t="s">
        <v>9572</v>
      </c>
      <c r="C2022" s="2" t="s">
        <v>9573</v>
      </c>
      <c r="D2022" s="2" t="s">
        <v>54</v>
      </c>
      <c r="E2022" s="2" t="s">
        <v>4422</v>
      </c>
      <c r="F2022" s="2" t="s">
        <v>24</v>
      </c>
      <c r="G2022" s="2" t="s">
        <v>9574</v>
      </c>
      <c r="H2022" s="10" t="n">
        <v>1.42299600000115</v>
      </c>
      <c r="I2022" s="10" t="n">
        <v>0.00112365</v>
      </c>
      <c r="J2022" s="10" t="n">
        <f aca="false">H2022-I2022</f>
        <v>1.42187235000115</v>
      </c>
    </row>
    <row r="2023" customFormat="false" ht="15" hidden="false" customHeight="false" outlineLevel="0" collapsed="false">
      <c r="A2023" s="2" t="s">
        <v>546</v>
      </c>
      <c r="B2023" s="2" t="s">
        <v>9575</v>
      </c>
      <c r="C2023" s="2" t="s">
        <v>9576</v>
      </c>
      <c r="D2023" s="2" t="s">
        <v>54</v>
      </c>
      <c r="E2023" s="2" t="s">
        <v>4422</v>
      </c>
      <c r="F2023" s="2" t="s">
        <v>29</v>
      </c>
      <c r="G2023" s="2" t="s">
        <v>6841</v>
      </c>
      <c r="H2023" s="10" t="n">
        <v>0</v>
      </c>
      <c r="I2023" s="10" t="n">
        <v>0.00067419</v>
      </c>
      <c r="J2023" s="10" t="n">
        <f aca="false">H2023-I2023</f>
        <v>-0.00067419</v>
      </c>
    </row>
    <row r="2024" customFormat="false" ht="15" hidden="false" customHeight="false" outlineLevel="0" collapsed="false">
      <c r="A2024" s="2" t="s">
        <v>546</v>
      </c>
      <c r="B2024" s="2" t="s">
        <v>9577</v>
      </c>
      <c r="C2024" s="2" t="s">
        <v>9578</v>
      </c>
      <c r="D2024" s="2" t="s">
        <v>54</v>
      </c>
      <c r="E2024" s="2" t="s">
        <v>4422</v>
      </c>
      <c r="F2024" s="2" t="s">
        <v>24</v>
      </c>
      <c r="G2024" s="2" t="s">
        <v>9579</v>
      </c>
      <c r="H2024" s="10" t="n">
        <v>3.13437300000078</v>
      </c>
      <c r="I2024" s="10" t="n">
        <v>0.00112365</v>
      </c>
      <c r="J2024" s="10" t="n">
        <f aca="false">H2024-I2024</f>
        <v>3.13324935000078</v>
      </c>
    </row>
    <row r="2025" customFormat="false" ht="15" hidden="false" customHeight="false" outlineLevel="0" collapsed="false">
      <c r="A2025" s="2" t="s">
        <v>546</v>
      </c>
      <c r="B2025" s="2" t="s">
        <v>9580</v>
      </c>
      <c r="C2025" s="2" t="s">
        <v>9581</v>
      </c>
      <c r="D2025" s="2" t="s">
        <v>54</v>
      </c>
      <c r="E2025" s="2" t="s">
        <v>4422</v>
      </c>
      <c r="F2025" s="2" t="s">
        <v>29</v>
      </c>
      <c r="G2025" s="2" t="s">
        <v>9582</v>
      </c>
      <c r="H2025" s="10" t="n">
        <v>0</v>
      </c>
      <c r="I2025" s="10" t="n">
        <v>0.00067419</v>
      </c>
      <c r="J2025" s="10" t="n">
        <f aca="false">H2025-I2025</f>
        <v>-0.00067419</v>
      </c>
    </row>
    <row r="2026" customFormat="false" ht="15" hidden="false" customHeight="false" outlineLevel="0" collapsed="false">
      <c r="A2026" s="2" t="s">
        <v>546</v>
      </c>
      <c r="B2026" s="2" t="s">
        <v>9583</v>
      </c>
      <c r="C2026" s="2" t="s">
        <v>9584</v>
      </c>
      <c r="D2026" s="2" t="s">
        <v>561</v>
      </c>
      <c r="E2026" s="2" t="s">
        <v>4422</v>
      </c>
      <c r="F2026" s="2" t="s">
        <v>25</v>
      </c>
      <c r="G2026" s="2"/>
      <c r="H2026" s="10" t="n">
        <v>0</v>
      </c>
      <c r="I2026" s="10" t="n">
        <v>0.00112365</v>
      </c>
      <c r="J2026" s="10" t="n">
        <f aca="false">H2026-I2026</f>
        <v>-0.00112365</v>
      </c>
    </row>
    <row r="2027" customFormat="false" ht="15" hidden="false" customHeight="false" outlineLevel="0" collapsed="false">
      <c r="A2027" s="2" t="s">
        <v>546</v>
      </c>
      <c r="B2027" s="2" t="s">
        <v>9585</v>
      </c>
      <c r="C2027" s="2" t="s">
        <v>9586</v>
      </c>
      <c r="D2027" s="2" t="s">
        <v>561</v>
      </c>
      <c r="E2027" s="2" t="s">
        <v>4422</v>
      </c>
      <c r="F2027" s="2" t="s">
        <v>24</v>
      </c>
      <c r="G2027" s="2"/>
      <c r="H2027" s="10" t="n">
        <v>0</v>
      </c>
      <c r="I2027" s="10" t="n">
        <v>0.00112365</v>
      </c>
      <c r="J2027" s="10" t="n">
        <f aca="false">H2027-I2027</f>
        <v>-0.00112365</v>
      </c>
    </row>
    <row r="2028" customFormat="false" ht="15" hidden="false" customHeight="false" outlineLevel="0" collapsed="false">
      <c r="A2028" s="2" t="s">
        <v>546</v>
      </c>
      <c r="B2028" s="2" t="s">
        <v>9587</v>
      </c>
      <c r="C2028" s="2" t="s">
        <v>9588</v>
      </c>
      <c r="D2028" s="2" t="s">
        <v>561</v>
      </c>
      <c r="E2028" s="2" t="s">
        <v>4422</v>
      </c>
      <c r="F2028" s="2" t="s">
        <v>24</v>
      </c>
      <c r="G2028" s="2"/>
      <c r="H2028" s="10" t="n">
        <v>0</v>
      </c>
      <c r="I2028" s="10" t="n">
        <v>0.00112365</v>
      </c>
      <c r="J2028" s="10" t="n">
        <f aca="false">H2028-I2028</f>
        <v>-0.00112365</v>
      </c>
    </row>
    <row r="2029" customFormat="false" ht="15" hidden="false" customHeight="false" outlineLevel="0" collapsed="false">
      <c r="A2029" s="2" t="s">
        <v>546</v>
      </c>
      <c r="B2029" s="2" t="s">
        <v>9589</v>
      </c>
      <c r="C2029" s="2" t="s">
        <v>9590</v>
      </c>
      <c r="D2029" s="2" t="s">
        <v>54</v>
      </c>
      <c r="E2029" s="2" t="s">
        <v>4422</v>
      </c>
      <c r="F2029" s="2" t="s">
        <v>24</v>
      </c>
      <c r="G2029" s="2" t="s">
        <v>9591</v>
      </c>
      <c r="H2029" s="10" t="n">
        <v>3.79808100000082</v>
      </c>
      <c r="I2029" s="10" t="n">
        <v>0.00112365</v>
      </c>
      <c r="J2029" s="10" t="n">
        <f aca="false">H2029-I2029</f>
        <v>3.79695735000082</v>
      </c>
    </row>
    <row r="2030" customFormat="false" ht="15" hidden="false" customHeight="false" outlineLevel="0" collapsed="false">
      <c r="A2030" s="2" t="s">
        <v>546</v>
      </c>
      <c r="B2030" s="2" t="s">
        <v>9592</v>
      </c>
      <c r="C2030" s="2" t="s">
        <v>9593</v>
      </c>
      <c r="D2030" s="2" t="s">
        <v>54</v>
      </c>
      <c r="E2030" s="2" t="s">
        <v>4422</v>
      </c>
      <c r="F2030" s="2" t="s">
        <v>29</v>
      </c>
      <c r="G2030" s="2" t="s">
        <v>8790</v>
      </c>
      <c r="H2030" s="10" t="n">
        <v>-3.63797880709171E-012</v>
      </c>
      <c r="I2030" s="10" t="n">
        <v>0.00067419</v>
      </c>
      <c r="J2030" s="10" t="n">
        <f aca="false">H2030-I2030</f>
        <v>-0.000674190003637979</v>
      </c>
    </row>
    <row r="2031" customFormat="false" ht="15" hidden="false" customHeight="false" outlineLevel="0" collapsed="false">
      <c r="A2031" s="2" t="s">
        <v>546</v>
      </c>
      <c r="B2031" s="2" t="s">
        <v>9594</v>
      </c>
      <c r="C2031" s="2" t="s">
        <v>9595</v>
      </c>
      <c r="D2031" s="2" t="s">
        <v>54</v>
      </c>
      <c r="E2031" s="2" t="s">
        <v>4422</v>
      </c>
      <c r="F2031" s="2" t="s">
        <v>25</v>
      </c>
      <c r="G2031" s="2" t="s">
        <v>9596</v>
      </c>
      <c r="H2031" s="10" t="n">
        <v>2.06723100000454</v>
      </c>
      <c r="I2031" s="10" t="n">
        <v>0.00112365</v>
      </c>
      <c r="J2031" s="10" t="n">
        <f aca="false">H2031-I2031</f>
        <v>2.06610735000454</v>
      </c>
    </row>
    <row r="2032" customFormat="false" ht="15" hidden="false" customHeight="false" outlineLevel="0" collapsed="false">
      <c r="A2032" s="2" t="s">
        <v>546</v>
      </c>
      <c r="B2032" s="2" t="s">
        <v>9597</v>
      </c>
      <c r="C2032" s="2" t="s">
        <v>9598</v>
      </c>
      <c r="D2032" s="2" t="s">
        <v>54</v>
      </c>
      <c r="E2032" s="2" t="s">
        <v>4422</v>
      </c>
      <c r="F2032" s="2" t="s">
        <v>29</v>
      </c>
      <c r="G2032" s="2" t="s">
        <v>9599</v>
      </c>
      <c r="H2032" s="10" t="n">
        <v>-3.63797880709171E-012</v>
      </c>
      <c r="I2032" s="10" t="n">
        <v>0.00067419</v>
      </c>
      <c r="J2032" s="10" t="n">
        <f aca="false">H2032-I2032</f>
        <v>-0.000674190003637979</v>
      </c>
    </row>
    <row r="2033" customFormat="false" ht="15" hidden="false" customHeight="false" outlineLevel="0" collapsed="false">
      <c r="A2033" s="2" t="s">
        <v>546</v>
      </c>
      <c r="B2033" s="2" t="s">
        <v>9600</v>
      </c>
      <c r="C2033" s="2" t="s">
        <v>9601</v>
      </c>
      <c r="D2033" s="2" t="s">
        <v>54</v>
      </c>
      <c r="E2033" s="2" t="s">
        <v>4422</v>
      </c>
      <c r="F2033" s="2" t="s">
        <v>24</v>
      </c>
      <c r="G2033" s="2" t="s">
        <v>9602</v>
      </c>
      <c r="H2033" s="10" t="n">
        <v>2.07723900000201</v>
      </c>
      <c r="I2033" s="10" t="n">
        <v>0.00112365</v>
      </c>
      <c r="J2033" s="10" t="n">
        <f aca="false">H2033-I2033</f>
        <v>2.07611535000201</v>
      </c>
    </row>
    <row r="2034" customFormat="false" ht="15" hidden="false" customHeight="false" outlineLevel="0" collapsed="false">
      <c r="A2034" s="2" t="s">
        <v>546</v>
      </c>
      <c r="B2034" s="2" t="s">
        <v>9603</v>
      </c>
      <c r="C2034" s="2" t="s">
        <v>9604</v>
      </c>
      <c r="D2034" s="2" t="s">
        <v>54</v>
      </c>
      <c r="E2034" s="2" t="s">
        <v>4422</v>
      </c>
      <c r="F2034" s="2" t="s">
        <v>29</v>
      </c>
      <c r="G2034" s="2" t="s">
        <v>9605</v>
      </c>
      <c r="H2034" s="10" t="n">
        <v>0</v>
      </c>
      <c r="I2034" s="10" t="n">
        <v>0.00067419</v>
      </c>
      <c r="J2034" s="10" t="n">
        <f aca="false">H2034-I2034</f>
        <v>-0.00067419</v>
      </c>
    </row>
    <row r="2035" customFormat="false" ht="15" hidden="false" customHeight="false" outlineLevel="0" collapsed="false">
      <c r="A2035" s="2" t="s">
        <v>546</v>
      </c>
      <c r="B2035" s="2" t="s">
        <v>9606</v>
      </c>
      <c r="C2035" s="2" t="s">
        <v>9607</v>
      </c>
      <c r="D2035" s="2" t="s">
        <v>54</v>
      </c>
      <c r="E2035" s="2" t="s">
        <v>4422</v>
      </c>
      <c r="F2035" s="2" t="s">
        <v>24</v>
      </c>
      <c r="G2035" s="2" t="s">
        <v>9608</v>
      </c>
      <c r="H2035" s="10" t="n">
        <v>3.1996020000006</v>
      </c>
      <c r="I2035" s="10" t="n">
        <v>0.00112365</v>
      </c>
      <c r="J2035" s="10" t="n">
        <f aca="false">H2035-I2035</f>
        <v>3.1984783500006</v>
      </c>
    </row>
    <row r="2036" customFormat="false" ht="15" hidden="false" customHeight="false" outlineLevel="0" collapsed="false">
      <c r="A2036" s="2" t="s">
        <v>546</v>
      </c>
      <c r="B2036" s="2" t="s">
        <v>9609</v>
      </c>
      <c r="C2036" s="2" t="s">
        <v>9610</v>
      </c>
      <c r="D2036" s="2" t="s">
        <v>54</v>
      </c>
      <c r="E2036" s="2" t="s">
        <v>4422</v>
      </c>
      <c r="F2036" s="2" t="s">
        <v>29</v>
      </c>
      <c r="G2036" s="2" t="s">
        <v>8738</v>
      </c>
      <c r="H2036" s="10" t="n">
        <v>0</v>
      </c>
      <c r="I2036" s="10" t="n">
        <v>0.00067419</v>
      </c>
      <c r="J2036" s="10" t="n">
        <f aca="false">H2036-I2036</f>
        <v>-0.00067419</v>
      </c>
    </row>
    <row r="2037" customFormat="false" ht="15" hidden="false" customHeight="false" outlineLevel="0" collapsed="false">
      <c r="A2037" s="2" t="s">
        <v>546</v>
      </c>
      <c r="B2037" s="2" t="s">
        <v>9611</v>
      </c>
      <c r="C2037" s="2" t="s">
        <v>9612</v>
      </c>
      <c r="D2037" s="2" t="s">
        <v>561</v>
      </c>
      <c r="E2037" s="2" t="s">
        <v>4422</v>
      </c>
      <c r="F2037" s="2" t="s">
        <v>25</v>
      </c>
      <c r="G2037" s="2"/>
      <c r="H2037" s="10" t="n">
        <v>0</v>
      </c>
      <c r="I2037" s="10" t="n">
        <v>0.00112365</v>
      </c>
      <c r="J2037" s="10" t="n">
        <f aca="false">H2037-I2037</f>
        <v>-0.00112365</v>
      </c>
    </row>
    <row r="2038" customFormat="false" ht="15" hidden="false" customHeight="false" outlineLevel="0" collapsed="false">
      <c r="A2038" s="2" t="s">
        <v>546</v>
      </c>
      <c r="B2038" s="2" t="s">
        <v>9613</v>
      </c>
      <c r="C2038" s="2" t="s">
        <v>9614</v>
      </c>
      <c r="D2038" s="2" t="s">
        <v>561</v>
      </c>
      <c r="E2038" s="2" t="s">
        <v>4422</v>
      </c>
      <c r="F2038" s="2" t="s">
        <v>24</v>
      </c>
      <c r="G2038" s="2"/>
      <c r="H2038" s="10" t="n">
        <v>0</v>
      </c>
      <c r="I2038" s="10" t="n">
        <v>0.00112365</v>
      </c>
      <c r="J2038" s="10" t="n">
        <f aca="false">H2038-I2038</f>
        <v>-0.00112365</v>
      </c>
    </row>
    <row r="2039" customFormat="false" ht="15" hidden="false" customHeight="false" outlineLevel="0" collapsed="false">
      <c r="A2039" s="2" t="s">
        <v>546</v>
      </c>
      <c r="B2039" s="2" t="s">
        <v>9615</v>
      </c>
      <c r="C2039" s="2" t="s">
        <v>9616</v>
      </c>
      <c r="D2039" s="2" t="s">
        <v>561</v>
      </c>
      <c r="E2039" s="2" t="s">
        <v>4422</v>
      </c>
      <c r="F2039" s="2" t="s">
        <v>24</v>
      </c>
      <c r="G2039" s="2"/>
      <c r="H2039" s="10" t="n">
        <v>0</v>
      </c>
      <c r="I2039" s="10" t="n">
        <v>0.00112365</v>
      </c>
      <c r="J2039" s="10" t="n">
        <f aca="false">H2039-I2039</f>
        <v>-0.00112365</v>
      </c>
    </row>
    <row r="2040" customFormat="false" ht="15" hidden="false" customHeight="false" outlineLevel="0" collapsed="false">
      <c r="A2040" s="2" t="s">
        <v>546</v>
      </c>
      <c r="B2040" s="2" t="s">
        <v>9617</v>
      </c>
      <c r="C2040" s="2" t="s">
        <v>9618</v>
      </c>
      <c r="D2040" s="2" t="s">
        <v>561</v>
      </c>
      <c r="E2040" s="2" t="s">
        <v>4422</v>
      </c>
      <c r="F2040" s="2" t="s">
        <v>25</v>
      </c>
      <c r="G2040" s="2"/>
      <c r="H2040" s="10" t="n">
        <v>0</v>
      </c>
      <c r="I2040" s="10" t="n">
        <v>0.00112365</v>
      </c>
      <c r="J2040" s="10" t="n">
        <f aca="false">H2040-I2040</f>
        <v>-0.00112365</v>
      </c>
    </row>
    <row r="2041" customFormat="false" ht="15" hidden="false" customHeight="false" outlineLevel="0" collapsed="false">
      <c r="A2041" s="2" t="s">
        <v>546</v>
      </c>
      <c r="B2041" s="2" t="s">
        <v>9619</v>
      </c>
      <c r="C2041" s="2" t="s">
        <v>9620</v>
      </c>
      <c r="D2041" s="2" t="s">
        <v>54</v>
      </c>
      <c r="E2041" s="2" t="s">
        <v>4422</v>
      </c>
      <c r="F2041" s="2" t="s">
        <v>25</v>
      </c>
      <c r="G2041" s="2" t="s">
        <v>9621</v>
      </c>
      <c r="H2041" s="10" t="n">
        <v>1.13184499999625</v>
      </c>
      <c r="I2041" s="10" t="n">
        <v>0.00112365</v>
      </c>
      <c r="J2041" s="10" t="n">
        <f aca="false">H2041-I2041</f>
        <v>1.13072134999625</v>
      </c>
    </row>
    <row r="2042" customFormat="false" ht="15" hidden="false" customHeight="false" outlineLevel="0" collapsed="false">
      <c r="A2042" s="2" t="s">
        <v>546</v>
      </c>
      <c r="B2042" s="2" t="s">
        <v>9622</v>
      </c>
      <c r="C2042" s="2" t="s">
        <v>9623</v>
      </c>
      <c r="D2042" s="2" t="s">
        <v>54</v>
      </c>
      <c r="E2042" s="2" t="s">
        <v>4422</v>
      </c>
      <c r="F2042" s="2" t="s">
        <v>24</v>
      </c>
      <c r="G2042" s="2" t="s">
        <v>9624</v>
      </c>
      <c r="H2042" s="10" t="n">
        <v>1.74838999999702</v>
      </c>
      <c r="I2042" s="10" t="n">
        <v>0.00112365</v>
      </c>
      <c r="J2042" s="10" t="n">
        <f aca="false">H2042-I2042</f>
        <v>1.74726634999702</v>
      </c>
    </row>
    <row r="2043" customFormat="false" ht="15" hidden="false" customHeight="false" outlineLevel="0" collapsed="false">
      <c r="A2043" s="2" t="s">
        <v>546</v>
      </c>
      <c r="B2043" s="2" t="s">
        <v>9622</v>
      </c>
      <c r="C2043" s="2" t="s">
        <v>9625</v>
      </c>
      <c r="D2043" s="2" t="s">
        <v>54</v>
      </c>
      <c r="E2043" s="2" t="s">
        <v>4422</v>
      </c>
      <c r="F2043" s="2" t="s">
        <v>29</v>
      </c>
      <c r="G2043" s="2" t="s">
        <v>9626</v>
      </c>
      <c r="H2043" s="10" t="n">
        <v>3.63797880709171E-012</v>
      </c>
      <c r="I2043" s="10" t="n">
        <v>0.00067419</v>
      </c>
      <c r="J2043" s="10" t="n">
        <f aca="false">H2043-I2043</f>
        <v>-0.000674189996362021</v>
      </c>
    </row>
    <row r="2044" customFormat="false" ht="15" hidden="false" customHeight="false" outlineLevel="0" collapsed="false">
      <c r="A2044" s="2" t="s">
        <v>546</v>
      </c>
      <c r="B2044" s="2" t="s">
        <v>9627</v>
      </c>
      <c r="C2044" s="2" t="s">
        <v>9628</v>
      </c>
      <c r="D2044" s="2" t="s">
        <v>54</v>
      </c>
      <c r="E2044" s="2" t="s">
        <v>4422</v>
      </c>
      <c r="F2044" s="2" t="s">
        <v>29</v>
      </c>
      <c r="G2044" s="2" t="s">
        <v>9629</v>
      </c>
      <c r="H2044" s="10" t="n">
        <v>0</v>
      </c>
      <c r="I2044" s="10" t="n">
        <v>0.00067419</v>
      </c>
      <c r="J2044" s="10" t="n">
        <f aca="false">H2044-I2044</f>
        <v>-0.00067419</v>
      </c>
    </row>
    <row r="2045" customFormat="false" ht="15" hidden="false" customHeight="false" outlineLevel="0" collapsed="false">
      <c r="A2045" s="2" t="s">
        <v>546</v>
      </c>
      <c r="B2045" s="2" t="s">
        <v>9630</v>
      </c>
      <c r="C2045" s="2" t="s">
        <v>9631</v>
      </c>
      <c r="D2045" s="2" t="s">
        <v>54</v>
      </c>
      <c r="E2045" s="2" t="s">
        <v>4422</v>
      </c>
      <c r="F2045" s="2" t="s">
        <v>24</v>
      </c>
      <c r="G2045" s="2" t="s">
        <v>9632</v>
      </c>
      <c r="H2045" s="10" t="n">
        <v>0.882800999999745</v>
      </c>
      <c r="I2045" s="10" t="n">
        <v>0.00112365</v>
      </c>
      <c r="J2045" s="10" t="n">
        <f aca="false">H2045-I2045</f>
        <v>0.881677349999745</v>
      </c>
    </row>
    <row r="2046" customFormat="false" ht="15" hidden="false" customHeight="false" outlineLevel="0" collapsed="false">
      <c r="A2046" s="2" t="s">
        <v>546</v>
      </c>
      <c r="B2046" s="2" t="s">
        <v>9633</v>
      </c>
      <c r="C2046" s="2" t="s">
        <v>9634</v>
      </c>
      <c r="D2046" s="2" t="s">
        <v>54</v>
      </c>
      <c r="E2046" s="2" t="s">
        <v>4422</v>
      </c>
      <c r="F2046" s="2" t="s">
        <v>29</v>
      </c>
      <c r="G2046" s="2" t="s">
        <v>8730</v>
      </c>
      <c r="H2046" s="10" t="n">
        <v>3.63797880709171E-012</v>
      </c>
      <c r="I2046" s="10" t="n">
        <v>0.00067419</v>
      </c>
      <c r="J2046" s="10" t="n">
        <f aca="false">H2046-I2046</f>
        <v>-0.000674189996362021</v>
      </c>
    </row>
    <row r="2047" customFormat="false" ht="15" hidden="false" customHeight="false" outlineLevel="0" collapsed="false">
      <c r="A2047" s="2" t="s">
        <v>546</v>
      </c>
      <c r="B2047" s="2" t="s">
        <v>9635</v>
      </c>
      <c r="C2047" s="2" t="s">
        <v>9636</v>
      </c>
      <c r="D2047" s="2" t="s">
        <v>54</v>
      </c>
      <c r="E2047" s="2" t="s">
        <v>4422</v>
      </c>
      <c r="F2047" s="2" t="s">
        <v>24</v>
      </c>
      <c r="G2047" s="2" t="s">
        <v>9637</v>
      </c>
      <c r="H2047" s="10" t="n">
        <v>2.36684800000148</v>
      </c>
      <c r="I2047" s="10" t="n">
        <v>0.00112365</v>
      </c>
      <c r="J2047" s="10" t="n">
        <f aca="false">H2047-I2047</f>
        <v>2.36572435000148</v>
      </c>
    </row>
    <row r="2048" customFormat="false" ht="15" hidden="false" customHeight="false" outlineLevel="0" collapsed="false">
      <c r="A2048" s="2" t="s">
        <v>546</v>
      </c>
      <c r="B2048" s="2" t="s">
        <v>9638</v>
      </c>
      <c r="C2048" s="2" t="s">
        <v>9639</v>
      </c>
      <c r="D2048" s="2" t="s">
        <v>54</v>
      </c>
      <c r="E2048" s="2" t="s">
        <v>4422</v>
      </c>
      <c r="F2048" s="2" t="s">
        <v>29</v>
      </c>
      <c r="G2048" s="2" t="s">
        <v>9640</v>
      </c>
      <c r="H2048" s="10" t="n">
        <v>-3.63797880709171E-012</v>
      </c>
      <c r="I2048" s="10" t="n">
        <v>0.00067419</v>
      </c>
      <c r="J2048" s="10" t="n">
        <f aca="false">H2048-I2048</f>
        <v>-0.000674190003637979</v>
      </c>
    </row>
    <row r="2049" customFormat="false" ht="15" hidden="false" customHeight="false" outlineLevel="0" collapsed="false">
      <c r="A2049" s="2" t="s">
        <v>546</v>
      </c>
      <c r="B2049" s="2" t="s">
        <v>9641</v>
      </c>
      <c r="C2049" s="2" t="s">
        <v>9642</v>
      </c>
      <c r="D2049" s="2" t="s">
        <v>54</v>
      </c>
      <c r="E2049" s="2" t="s">
        <v>4422</v>
      </c>
      <c r="F2049" s="2" t="s">
        <v>24</v>
      </c>
      <c r="G2049" s="2" t="s">
        <v>9643</v>
      </c>
      <c r="H2049" s="10" t="n">
        <v>0.376266000002943</v>
      </c>
      <c r="I2049" s="10" t="n">
        <v>0.00112365</v>
      </c>
      <c r="J2049" s="10" t="n">
        <f aca="false">H2049-I2049</f>
        <v>0.375142350002943</v>
      </c>
    </row>
    <row r="2050" customFormat="false" ht="15" hidden="false" customHeight="false" outlineLevel="0" collapsed="false">
      <c r="A2050" s="2" t="s">
        <v>546</v>
      </c>
      <c r="B2050" s="2" t="s">
        <v>9644</v>
      </c>
      <c r="C2050" s="2" t="s">
        <v>9645</v>
      </c>
      <c r="D2050" s="2" t="s">
        <v>54</v>
      </c>
      <c r="E2050" s="2" t="s">
        <v>4422</v>
      </c>
      <c r="F2050" s="2" t="s">
        <v>29</v>
      </c>
      <c r="G2050" s="2" t="s">
        <v>9646</v>
      </c>
      <c r="H2050" s="10" t="n">
        <v>0</v>
      </c>
      <c r="I2050" s="10" t="n">
        <v>0.00067419</v>
      </c>
      <c r="J2050" s="10" t="n">
        <f aca="false">H2050-I2050</f>
        <v>-0.00067419</v>
      </c>
    </row>
    <row r="2051" customFormat="false" ht="15" hidden="false" customHeight="false" outlineLevel="0" collapsed="false">
      <c r="A2051" s="2" t="s">
        <v>546</v>
      </c>
      <c r="B2051" s="2" t="s">
        <v>9647</v>
      </c>
      <c r="C2051" s="2" t="s">
        <v>9648</v>
      </c>
      <c r="D2051" s="2" t="s">
        <v>54</v>
      </c>
      <c r="E2051" s="2" t="s">
        <v>4422</v>
      </c>
      <c r="F2051" s="2" t="s">
        <v>24</v>
      </c>
      <c r="G2051" s="2" t="s">
        <v>9649</v>
      </c>
      <c r="H2051" s="10" t="n">
        <v>1.58461499999976</v>
      </c>
      <c r="I2051" s="10" t="n">
        <v>0.00112365</v>
      </c>
      <c r="J2051" s="10" t="n">
        <f aca="false">H2051-I2051</f>
        <v>1.58349134999976</v>
      </c>
    </row>
    <row r="2052" customFormat="false" ht="15" hidden="false" customHeight="false" outlineLevel="0" collapsed="false">
      <c r="A2052" s="2" t="s">
        <v>546</v>
      </c>
      <c r="B2052" s="2" t="s">
        <v>9650</v>
      </c>
      <c r="C2052" s="2" t="s">
        <v>9651</v>
      </c>
      <c r="D2052" s="2" t="s">
        <v>54</v>
      </c>
      <c r="E2052" s="2" t="s">
        <v>4422</v>
      </c>
      <c r="F2052" s="2" t="s">
        <v>29</v>
      </c>
      <c r="G2052" s="2" t="s">
        <v>9652</v>
      </c>
      <c r="H2052" s="10" t="n">
        <v>-3.63797880709171E-012</v>
      </c>
      <c r="I2052" s="10" t="n">
        <v>0.00067419</v>
      </c>
      <c r="J2052" s="10" t="n">
        <f aca="false">H2052-I2052</f>
        <v>-0.000674190003637979</v>
      </c>
    </row>
    <row r="2053" customFormat="false" ht="15" hidden="false" customHeight="false" outlineLevel="0" collapsed="false">
      <c r="A2053" s="2" t="s">
        <v>546</v>
      </c>
      <c r="B2053" s="2" t="s">
        <v>9653</v>
      </c>
      <c r="C2053" s="2" t="s">
        <v>9654</v>
      </c>
      <c r="D2053" s="2" t="s">
        <v>561</v>
      </c>
      <c r="E2053" s="2" t="s">
        <v>4422</v>
      </c>
      <c r="F2053" s="2" t="s">
        <v>24</v>
      </c>
      <c r="G2053" s="2"/>
      <c r="H2053" s="10" t="n">
        <v>0</v>
      </c>
      <c r="I2053" s="10" t="n">
        <v>0.00112365</v>
      </c>
      <c r="J2053" s="10" t="n">
        <f aca="false">H2053-I2053</f>
        <v>-0.00112365</v>
      </c>
    </row>
    <row r="2054" customFormat="false" ht="15" hidden="false" customHeight="false" outlineLevel="0" collapsed="false">
      <c r="A2054" s="2" t="s">
        <v>546</v>
      </c>
      <c r="B2054" s="2" t="s">
        <v>9655</v>
      </c>
      <c r="C2054" s="2" t="s">
        <v>9656</v>
      </c>
      <c r="D2054" s="2" t="s">
        <v>561</v>
      </c>
      <c r="E2054" s="2" t="s">
        <v>4422</v>
      </c>
      <c r="F2054" s="2" t="s">
        <v>24</v>
      </c>
      <c r="G2054" s="2"/>
      <c r="H2054" s="10" t="n">
        <v>0</v>
      </c>
      <c r="I2054" s="10" t="n">
        <v>0.00112365</v>
      </c>
      <c r="J2054" s="10" t="n">
        <f aca="false">H2054-I2054</f>
        <v>-0.00112365</v>
      </c>
    </row>
    <row r="2055" customFormat="false" ht="15" hidden="false" customHeight="false" outlineLevel="0" collapsed="false">
      <c r="A2055" s="2" t="s">
        <v>546</v>
      </c>
      <c r="B2055" s="2" t="s">
        <v>9657</v>
      </c>
      <c r="C2055" s="2" t="s">
        <v>9658</v>
      </c>
      <c r="D2055" s="2" t="s">
        <v>54</v>
      </c>
      <c r="E2055" s="2" t="s">
        <v>4422</v>
      </c>
      <c r="F2055" s="2" t="s">
        <v>25</v>
      </c>
      <c r="G2055" s="2" t="s">
        <v>9659</v>
      </c>
      <c r="H2055" s="10" t="n">
        <v>0.844986000000063</v>
      </c>
      <c r="I2055" s="10" t="n">
        <v>0.00112365</v>
      </c>
      <c r="J2055" s="10" t="n">
        <f aca="false">H2055-I2055</f>
        <v>0.843862350000063</v>
      </c>
    </row>
    <row r="2056" customFormat="false" ht="15" hidden="false" customHeight="false" outlineLevel="0" collapsed="false">
      <c r="A2056" s="2" t="s">
        <v>546</v>
      </c>
      <c r="B2056" s="2" t="s">
        <v>9660</v>
      </c>
      <c r="C2056" s="2" t="s">
        <v>9661</v>
      </c>
      <c r="D2056" s="2" t="s">
        <v>54</v>
      </c>
      <c r="E2056" s="2" t="s">
        <v>4422</v>
      </c>
      <c r="F2056" s="2" t="s">
        <v>29</v>
      </c>
      <c r="G2056" s="2" t="s">
        <v>8710</v>
      </c>
      <c r="H2056" s="10" t="n">
        <v>3.63797880709171E-012</v>
      </c>
      <c r="I2056" s="10" t="n">
        <v>0.00067419</v>
      </c>
      <c r="J2056" s="10" t="n">
        <f aca="false">H2056-I2056</f>
        <v>-0.000674189996362021</v>
      </c>
    </row>
    <row r="2057" customFormat="false" ht="15" hidden="false" customHeight="false" outlineLevel="0" collapsed="false">
      <c r="A2057" s="2" t="s">
        <v>546</v>
      </c>
      <c r="B2057" s="2" t="s">
        <v>9662</v>
      </c>
      <c r="C2057" s="2" t="s">
        <v>9663</v>
      </c>
      <c r="D2057" s="2" t="s">
        <v>561</v>
      </c>
      <c r="E2057" s="2" t="s">
        <v>4422</v>
      </c>
      <c r="F2057" s="2" t="s">
        <v>25</v>
      </c>
      <c r="G2057" s="2"/>
      <c r="H2057" s="10" t="n">
        <v>0</v>
      </c>
      <c r="I2057" s="10" t="n">
        <v>0.00112365</v>
      </c>
      <c r="J2057" s="10" t="n">
        <f aca="false">H2057-I2057</f>
        <v>-0.00112365</v>
      </c>
    </row>
    <row r="2058" customFormat="false" ht="15" hidden="false" customHeight="false" outlineLevel="0" collapsed="false">
      <c r="A2058" s="2" t="s">
        <v>546</v>
      </c>
      <c r="B2058" s="2" t="s">
        <v>9664</v>
      </c>
      <c r="C2058" s="2" t="s">
        <v>9665</v>
      </c>
      <c r="D2058" s="2" t="s">
        <v>54</v>
      </c>
      <c r="E2058" s="2" t="s">
        <v>4422</v>
      </c>
      <c r="F2058" s="2" t="s">
        <v>25</v>
      </c>
      <c r="G2058" s="2" t="s">
        <v>9666</v>
      </c>
      <c r="H2058" s="10" t="n">
        <v>2.61311499999647</v>
      </c>
      <c r="I2058" s="10" t="n">
        <v>0.00112365</v>
      </c>
      <c r="J2058" s="10" t="n">
        <f aca="false">H2058-I2058</f>
        <v>2.61199134999647</v>
      </c>
    </row>
    <row r="2059" customFormat="false" ht="15" hidden="false" customHeight="false" outlineLevel="0" collapsed="false">
      <c r="A2059" s="2" t="s">
        <v>546</v>
      </c>
      <c r="B2059" s="2" t="s">
        <v>9667</v>
      </c>
      <c r="C2059" s="2" t="s">
        <v>9668</v>
      </c>
      <c r="D2059" s="2" t="s">
        <v>54</v>
      </c>
      <c r="E2059" s="2" t="s">
        <v>4422</v>
      </c>
      <c r="F2059" s="2" t="s">
        <v>29</v>
      </c>
      <c r="G2059" s="2" t="s">
        <v>9669</v>
      </c>
      <c r="H2059" s="10" t="n">
        <v>0</v>
      </c>
      <c r="I2059" s="10" t="n">
        <v>0.00067419</v>
      </c>
      <c r="J2059" s="10" t="n">
        <f aca="false">H2059-I2059</f>
        <v>-0.00067419</v>
      </c>
    </row>
    <row r="2060" customFormat="false" ht="15" hidden="false" customHeight="false" outlineLevel="0" collapsed="false">
      <c r="A2060" s="2" t="s">
        <v>546</v>
      </c>
      <c r="B2060" s="2" t="s">
        <v>9670</v>
      </c>
      <c r="C2060" s="2" t="s">
        <v>9671</v>
      </c>
      <c r="D2060" s="2" t="s">
        <v>561</v>
      </c>
      <c r="E2060" s="2" t="s">
        <v>4422</v>
      </c>
      <c r="F2060" s="2" t="s">
        <v>24</v>
      </c>
      <c r="G2060" s="2"/>
      <c r="H2060" s="10" t="n">
        <v>0</v>
      </c>
      <c r="I2060" s="10" t="n">
        <v>0.00112365</v>
      </c>
      <c r="J2060" s="10" t="n">
        <f aca="false">H2060-I2060</f>
        <v>-0.00112365</v>
      </c>
    </row>
    <row r="2061" customFormat="false" ht="15" hidden="false" customHeight="false" outlineLevel="0" collapsed="false">
      <c r="A2061" s="2" t="s">
        <v>546</v>
      </c>
      <c r="B2061" s="2" t="s">
        <v>9672</v>
      </c>
      <c r="C2061" s="2" t="s">
        <v>9673</v>
      </c>
      <c r="D2061" s="2" t="s">
        <v>561</v>
      </c>
      <c r="E2061" s="2" t="s">
        <v>4422</v>
      </c>
      <c r="F2061" s="2" t="s">
        <v>24</v>
      </c>
      <c r="G2061" s="2"/>
      <c r="H2061" s="10" t="n">
        <v>0</v>
      </c>
      <c r="I2061" s="10" t="n">
        <v>0.00112365</v>
      </c>
      <c r="J2061" s="10" t="n">
        <f aca="false">H2061-I2061</f>
        <v>-0.00112365</v>
      </c>
    </row>
    <row r="2062" customFormat="false" ht="15" hidden="false" customHeight="false" outlineLevel="0" collapsed="false">
      <c r="A2062" s="2" t="s">
        <v>546</v>
      </c>
      <c r="B2062" s="2" t="s">
        <v>9674</v>
      </c>
      <c r="C2062" s="2" t="s">
        <v>9675</v>
      </c>
      <c r="D2062" s="2" t="s">
        <v>54</v>
      </c>
      <c r="E2062" s="2" t="s">
        <v>4422</v>
      </c>
      <c r="F2062" s="2" t="s">
        <v>24</v>
      </c>
      <c r="G2062" s="2" t="s">
        <v>9676</v>
      </c>
      <c r="H2062" s="10" t="n">
        <v>1.0769930000024</v>
      </c>
      <c r="I2062" s="10" t="n">
        <v>0.00112365</v>
      </c>
      <c r="J2062" s="10" t="n">
        <f aca="false">H2062-I2062</f>
        <v>1.0758693500024</v>
      </c>
    </row>
    <row r="2063" customFormat="false" ht="15" hidden="false" customHeight="false" outlineLevel="0" collapsed="false">
      <c r="A2063" s="2" t="s">
        <v>546</v>
      </c>
      <c r="B2063" s="2" t="s">
        <v>9677</v>
      </c>
      <c r="C2063" s="2" t="s">
        <v>9678</v>
      </c>
      <c r="D2063" s="2" t="s">
        <v>54</v>
      </c>
      <c r="E2063" s="2" t="s">
        <v>4422</v>
      </c>
      <c r="F2063" s="2" t="s">
        <v>29</v>
      </c>
      <c r="G2063" s="2" t="s">
        <v>8606</v>
      </c>
      <c r="H2063" s="10" t="n">
        <v>-3.63797880709171E-012</v>
      </c>
      <c r="I2063" s="10" t="n">
        <v>0.00067419</v>
      </c>
      <c r="J2063" s="10" t="n">
        <f aca="false">H2063-I2063</f>
        <v>-0.000674190003637979</v>
      </c>
    </row>
    <row r="2064" customFormat="false" ht="15" hidden="false" customHeight="false" outlineLevel="0" collapsed="false">
      <c r="A2064" s="2" t="s">
        <v>546</v>
      </c>
      <c r="B2064" s="2" t="s">
        <v>9679</v>
      </c>
      <c r="C2064" s="2" t="s">
        <v>9680</v>
      </c>
      <c r="D2064" s="2" t="s">
        <v>54</v>
      </c>
      <c r="E2064" s="2" t="s">
        <v>4422</v>
      </c>
      <c r="F2064" s="2" t="s">
        <v>25</v>
      </c>
      <c r="G2064" s="2" t="s">
        <v>9681</v>
      </c>
      <c r="H2064" s="10" t="n">
        <v>0.665019000003667</v>
      </c>
      <c r="I2064" s="10" t="n">
        <v>0.00112365</v>
      </c>
      <c r="J2064" s="10" t="n">
        <f aca="false">H2064-I2064</f>
        <v>0.663895350003667</v>
      </c>
    </row>
    <row r="2065" customFormat="false" ht="15" hidden="false" customHeight="false" outlineLevel="0" collapsed="false">
      <c r="A2065" s="2" t="s">
        <v>546</v>
      </c>
      <c r="B2065" s="2" t="s">
        <v>9682</v>
      </c>
      <c r="C2065" s="2" t="s">
        <v>9683</v>
      </c>
      <c r="D2065" s="2" t="s">
        <v>54</v>
      </c>
      <c r="E2065" s="2" t="s">
        <v>4422</v>
      </c>
      <c r="F2065" s="2" t="s">
        <v>29</v>
      </c>
      <c r="G2065" s="2" t="s">
        <v>9684</v>
      </c>
      <c r="H2065" s="10" t="n">
        <v>0</v>
      </c>
      <c r="I2065" s="10" t="n">
        <v>0.00067419</v>
      </c>
      <c r="J2065" s="10" t="n">
        <f aca="false">H2065-I2065</f>
        <v>-0.00067419</v>
      </c>
    </row>
    <row r="2066" customFormat="false" ht="15" hidden="false" customHeight="false" outlineLevel="0" collapsed="false">
      <c r="A2066" s="2" t="s">
        <v>546</v>
      </c>
      <c r="B2066" s="2" t="s">
        <v>9685</v>
      </c>
      <c r="C2066" s="2" t="s">
        <v>9686</v>
      </c>
      <c r="D2066" s="2" t="s">
        <v>54</v>
      </c>
      <c r="E2066" s="2" t="s">
        <v>4422</v>
      </c>
      <c r="F2066" s="2" t="s">
        <v>24</v>
      </c>
      <c r="G2066" s="2" t="s">
        <v>9687</v>
      </c>
      <c r="H2066" s="10" t="n">
        <v>0.52547699999559</v>
      </c>
      <c r="I2066" s="10" t="n">
        <v>0.00112365</v>
      </c>
      <c r="J2066" s="10" t="n">
        <f aca="false">H2066-I2066</f>
        <v>0.52435334999559</v>
      </c>
    </row>
    <row r="2067" customFormat="false" ht="15" hidden="false" customHeight="false" outlineLevel="0" collapsed="false">
      <c r="A2067" s="2" t="s">
        <v>546</v>
      </c>
      <c r="B2067" s="2" t="s">
        <v>9688</v>
      </c>
      <c r="C2067" s="2" t="s">
        <v>9689</v>
      </c>
      <c r="D2067" s="2" t="s">
        <v>54</v>
      </c>
      <c r="E2067" s="2" t="s">
        <v>4422</v>
      </c>
      <c r="F2067" s="2" t="s">
        <v>29</v>
      </c>
      <c r="G2067" s="2" t="s">
        <v>8730</v>
      </c>
      <c r="H2067" s="10" t="n">
        <v>3.63797880709171E-012</v>
      </c>
      <c r="I2067" s="10" t="n">
        <v>0.00067419</v>
      </c>
      <c r="J2067" s="10" t="n">
        <f aca="false">H2067-I2067</f>
        <v>-0.000674189996362021</v>
      </c>
    </row>
    <row r="2068" customFormat="false" ht="15" hidden="false" customHeight="false" outlineLevel="0" collapsed="false">
      <c r="A2068" s="2" t="s">
        <v>546</v>
      </c>
      <c r="B2068" s="2" t="s">
        <v>9690</v>
      </c>
      <c r="C2068" s="2" t="s">
        <v>9691</v>
      </c>
      <c r="D2068" s="2" t="s">
        <v>54</v>
      </c>
      <c r="E2068" s="2" t="s">
        <v>4422</v>
      </c>
      <c r="F2068" s="2" t="s">
        <v>24</v>
      </c>
      <c r="G2068" s="2" t="s">
        <v>9692</v>
      </c>
      <c r="H2068" s="10" t="n">
        <v>0.297605999996449</v>
      </c>
      <c r="I2068" s="10" t="n">
        <v>0.00112365</v>
      </c>
      <c r="J2068" s="10" t="n">
        <f aca="false">H2068-I2068</f>
        <v>0.296482349996449</v>
      </c>
    </row>
    <row r="2069" customFormat="false" ht="15" hidden="false" customHeight="false" outlineLevel="0" collapsed="false">
      <c r="A2069" s="2" t="s">
        <v>546</v>
      </c>
      <c r="B2069" s="2" t="s">
        <v>9693</v>
      </c>
      <c r="C2069" s="2" t="s">
        <v>9694</v>
      </c>
      <c r="D2069" s="2" t="s">
        <v>54</v>
      </c>
      <c r="E2069" s="2" t="s">
        <v>4422</v>
      </c>
      <c r="F2069" s="2" t="s">
        <v>29</v>
      </c>
      <c r="G2069" s="2" t="s">
        <v>9695</v>
      </c>
      <c r="H2069" s="10" t="n">
        <v>0</v>
      </c>
      <c r="I2069" s="10" t="n">
        <v>0.00067419</v>
      </c>
      <c r="J2069" s="10" t="n">
        <f aca="false">H2069-I2069</f>
        <v>-0.00067419</v>
      </c>
    </row>
    <row r="2070" customFormat="false" ht="15" hidden="false" customHeight="false" outlineLevel="0" collapsed="false">
      <c r="A2070" s="2" t="s">
        <v>546</v>
      </c>
      <c r="B2070" s="2" t="s">
        <v>9696</v>
      </c>
      <c r="C2070" s="2" t="s">
        <v>9697</v>
      </c>
      <c r="D2070" s="2" t="s">
        <v>561</v>
      </c>
      <c r="E2070" s="2" t="s">
        <v>4422</v>
      </c>
      <c r="F2070" s="2" t="s">
        <v>24</v>
      </c>
      <c r="G2070" s="2"/>
      <c r="H2070" s="10" t="n">
        <v>0</v>
      </c>
      <c r="I2070" s="10" t="n">
        <v>0.00112365</v>
      </c>
      <c r="J2070" s="10" t="n">
        <f aca="false">H2070-I2070</f>
        <v>-0.00112365</v>
      </c>
    </row>
    <row r="2071" customFormat="false" ht="15" hidden="false" customHeight="false" outlineLevel="0" collapsed="false">
      <c r="A2071" s="2" t="s">
        <v>546</v>
      </c>
      <c r="B2071" s="2" t="s">
        <v>9698</v>
      </c>
      <c r="C2071" s="2" t="s">
        <v>9699</v>
      </c>
      <c r="D2071" s="2" t="s">
        <v>54</v>
      </c>
      <c r="E2071" s="2" t="s">
        <v>4422</v>
      </c>
      <c r="F2071" s="2" t="s">
        <v>25</v>
      </c>
      <c r="G2071" s="2" t="s">
        <v>9700</v>
      </c>
      <c r="H2071" s="10" t="n">
        <v>3.37785100000474</v>
      </c>
      <c r="I2071" s="10" t="n">
        <v>0.00112365</v>
      </c>
      <c r="J2071" s="10" t="n">
        <f aca="false">H2071-I2071</f>
        <v>3.37672735000474</v>
      </c>
    </row>
    <row r="2072" customFormat="false" ht="15" hidden="false" customHeight="false" outlineLevel="0" collapsed="false">
      <c r="A2072" s="2" t="s">
        <v>546</v>
      </c>
      <c r="B2072" s="2" t="s">
        <v>9701</v>
      </c>
      <c r="C2072" s="2" t="s">
        <v>9702</v>
      </c>
      <c r="D2072" s="2" t="s">
        <v>54</v>
      </c>
      <c r="E2072" s="2" t="s">
        <v>4422</v>
      </c>
      <c r="F2072" s="2" t="s">
        <v>29</v>
      </c>
      <c r="G2072" s="2" t="s">
        <v>9703</v>
      </c>
      <c r="H2072" s="10" t="n">
        <v>-3.63797880709171E-012</v>
      </c>
      <c r="I2072" s="10" t="n">
        <v>0.00067419</v>
      </c>
      <c r="J2072" s="10" t="n">
        <f aca="false">H2072-I2072</f>
        <v>-0.000674190003637979</v>
      </c>
    </row>
    <row r="2073" customFormat="false" ht="15" hidden="false" customHeight="false" outlineLevel="0" collapsed="false">
      <c r="A2073" s="2" t="s">
        <v>546</v>
      </c>
      <c r="B2073" s="2" t="s">
        <v>9704</v>
      </c>
      <c r="C2073" s="2" t="s">
        <v>9705</v>
      </c>
      <c r="D2073" s="2" t="s">
        <v>561</v>
      </c>
      <c r="E2073" s="2" t="s">
        <v>4422</v>
      </c>
      <c r="F2073" s="2" t="s">
        <v>25</v>
      </c>
      <c r="G2073" s="2"/>
      <c r="H2073" s="10" t="n">
        <v>0</v>
      </c>
      <c r="I2073" s="10" t="n">
        <v>0.00112365</v>
      </c>
      <c r="J2073" s="10" t="n">
        <f aca="false">H2073-I2073</f>
        <v>-0.00112365</v>
      </c>
    </row>
    <row r="2074" customFormat="false" ht="15" hidden="false" customHeight="false" outlineLevel="0" collapsed="false">
      <c r="A2074" s="2" t="s">
        <v>546</v>
      </c>
      <c r="B2074" s="2" t="s">
        <v>9706</v>
      </c>
      <c r="C2074" s="2" t="s">
        <v>9707</v>
      </c>
      <c r="D2074" s="2" t="s">
        <v>54</v>
      </c>
      <c r="E2074" s="2" t="s">
        <v>4422</v>
      </c>
      <c r="F2074" s="2" t="s">
        <v>25</v>
      </c>
      <c r="G2074" s="2" t="s">
        <v>9708</v>
      </c>
      <c r="H2074" s="10" t="n">
        <v>1.14423900000475</v>
      </c>
      <c r="I2074" s="10" t="n">
        <v>0.00112365</v>
      </c>
      <c r="J2074" s="10" t="n">
        <f aca="false">H2074-I2074</f>
        <v>1.14311535000475</v>
      </c>
    </row>
    <row r="2075" customFormat="false" ht="15" hidden="false" customHeight="false" outlineLevel="0" collapsed="false">
      <c r="A2075" s="2" t="s">
        <v>546</v>
      </c>
      <c r="B2075" s="2" t="s">
        <v>9709</v>
      </c>
      <c r="C2075" s="2" t="s">
        <v>9710</v>
      </c>
      <c r="D2075" s="2" t="s">
        <v>54</v>
      </c>
      <c r="E2075" s="2" t="s">
        <v>4422</v>
      </c>
      <c r="F2075" s="2" t="s">
        <v>29</v>
      </c>
      <c r="G2075" s="2" t="s">
        <v>7040</v>
      </c>
      <c r="H2075" s="10" t="n">
        <v>0</v>
      </c>
      <c r="I2075" s="10" t="n">
        <v>0.00067419</v>
      </c>
      <c r="J2075" s="10" t="n">
        <f aca="false">H2075-I2075</f>
        <v>-0.00067419</v>
      </c>
    </row>
    <row r="2076" customFormat="false" ht="15" hidden="false" customHeight="false" outlineLevel="0" collapsed="false">
      <c r="A2076" s="2" t="s">
        <v>546</v>
      </c>
      <c r="B2076" s="2" t="s">
        <v>9711</v>
      </c>
      <c r="C2076" s="2" t="s">
        <v>9712</v>
      </c>
      <c r="D2076" s="2" t="s">
        <v>54</v>
      </c>
      <c r="E2076" s="2" t="s">
        <v>4422</v>
      </c>
      <c r="F2076" s="2" t="s">
        <v>24</v>
      </c>
      <c r="G2076" s="2" t="s">
        <v>9713</v>
      </c>
      <c r="H2076" s="10" t="n">
        <v>2.3428769999955</v>
      </c>
      <c r="I2076" s="10" t="n">
        <v>0.00112365</v>
      </c>
      <c r="J2076" s="10" t="n">
        <f aca="false">H2076-I2076</f>
        <v>2.3417533499955</v>
      </c>
    </row>
    <row r="2077" customFormat="false" ht="15" hidden="false" customHeight="false" outlineLevel="0" collapsed="false">
      <c r="A2077" s="2" t="s">
        <v>546</v>
      </c>
      <c r="B2077" s="2" t="s">
        <v>9714</v>
      </c>
      <c r="C2077" s="2" t="s">
        <v>9715</v>
      </c>
      <c r="D2077" s="2" t="s">
        <v>54</v>
      </c>
      <c r="E2077" s="2" t="s">
        <v>4422</v>
      </c>
      <c r="F2077" s="2" t="s">
        <v>29</v>
      </c>
      <c r="G2077" s="2" t="s">
        <v>7065</v>
      </c>
      <c r="H2077" s="10" t="n">
        <v>0</v>
      </c>
      <c r="I2077" s="10" t="n">
        <v>0.00067419</v>
      </c>
      <c r="J2077" s="10" t="n">
        <f aca="false">H2077-I2077</f>
        <v>-0.00067419</v>
      </c>
    </row>
    <row r="2078" customFormat="false" ht="15" hidden="false" customHeight="false" outlineLevel="0" collapsed="false">
      <c r="A2078" s="2" t="s">
        <v>546</v>
      </c>
      <c r="B2078" s="2" t="s">
        <v>9716</v>
      </c>
      <c r="C2078" s="2" t="s">
        <v>9717</v>
      </c>
      <c r="D2078" s="2" t="s">
        <v>561</v>
      </c>
      <c r="E2078" s="2" t="s">
        <v>4422</v>
      </c>
      <c r="F2078" s="2" t="s">
        <v>25</v>
      </c>
      <c r="G2078" s="2"/>
      <c r="H2078" s="10" t="n">
        <v>0</v>
      </c>
      <c r="I2078" s="10" t="n">
        <v>0.00112365</v>
      </c>
      <c r="J2078" s="10" t="n">
        <f aca="false">H2078-I2078</f>
        <v>-0.00112365</v>
      </c>
    </row>
    <row r="2079" customFormat="false" ht="15" hidden="false" customHeight="false" outlineLevel="0" collapsed="false">
      <c r="A2079" s="2" t="s">
        <v>546</v>
      </c>
      <c r="B2079" s="2" t="s">
        <v>9718</v>
      </c>
      <c r="C2079" s="2" t="s">
        <v>9719</v>
      </c>
      <c r="D2079" s="2" t="s">
        <v>54</v>
      </c>
      <c r="E2079" s="2" t="s">
        <v>4422</v>
      </c>
      <c r="F2079" s="2" t="s">
        <v>25</v>
      </c>
      <c r="G2079" s="2" t="s">
        <v>9720</v>
      </c>
      <c r="H2079" s="10" t="n">
        <v>1.27274700000271</v>
      </c>
      <c r="I2079" s="10" t="n">
        <v>0.00112365</v>
      </c>
      <c r="J2079" s="10" t="n">
        <f aca="false">H2079-I2079</f>
        <v>1.27162335000271</v>
      </c>
    </row>
    <row r="2080" customFormat="false" ht="15" hidden="false" customHeight="false" outlineLevel="0" collapsed="false">
      <c r="A2080" s="2" t="s">
        <v>546</v>
      </c>
      <c r="B2080" s="2" t="s">
        <v>9721</v>
      </c>
      <c r="C2080" s="2" t="s">
        <v>9722</v>
      </c>
      <c r="D2080" s="2" t="s">
        <v>54</v>
      </c>
      <c r="E2080" s="2" t="s">
        <v>4422</v>
      </c>
      <c r="F2080" s="2" t="s">
        <v>29</v>
      </c>
      <c r="G2080" s="2" t="s">
        <v>8738</v>
      </c>
      <c r="H2080" s="10" t="n">
        <v>0</v>
      </c>
      <c r="I2080" s="10" t="n">
        <v>0.00067419</v>
      </c>
      <c r="J2080" s="10" t="n">
        <f aca="false">H2080-I2080</f>
        <v>-0.00067419</v>
      </c>
    </row>
    <row r="2081" customFormat="false" ht="15" hidden="false" customHeight="false" outlineLevel="0" collapsed="false">
      <c r="A2081" s="2" t="s">
        <v>546</v>
      </c>
      <c r="B2081" s="2" t="s">
        <v>9723</v>
      </c>
      <c r="C2081" s="2" t="s">
        <v>9724</v>
      </c>
      <c r="D2081" s="2" t="s">
        <v>561</v>
      </c>
      <c r="E2081" s="2" t="s">
        <v>4422</v>
      </c>
      <c r="F2081" s="2" t="s">
        <v>24</v>
      </c>
      <c r="G2081" s="2"/>
      <c r="H2081" s="10" t="n">
        <v>0</v>
      </c>
      <c r="I2081" s="10" t="n">
        <v>0.00112365</v>
      </c>
      <c r="J2081" s="10" t="n">
        <f aca="false">H2081-I2081</f>
        <v>-0.00112365</v>
      </c>
    </row>
    <row r="2082" customFormat="false" ht="15" hidden="false" customHeight="false" outlineLevel="0" collapsed="false">
      <c r="A2082" s="2" t="s">
        <v>546</v>
      </c>
      <c r="B2082" s="2" t="s">
        <v>9725</v>
      </c>
      <c r="C2082" s="2" t="s">
        <v>9726</v>
      </c>
      <c r="D2082" s="2" t="s">
        <v>54</v>
      </c>
      <c r="E2082" s="2" t="s">
        <v>4422</v>
      </c>
      <c r="F2082" s="2" t="s">
        <v>24</v>
      </c>
      <c r="G2082" s="2" t="s">
        <v>9727</v>
      </c>
      <c r="H2082" s="10" t="n">
        <v>2.88787700000103</v>
      </c>
      <c r="I2082" s="10" t="n">
        <v>0.00112365</v>
      </c>
      <c r="J2082" s="10" t="n">
        <f aca="false">H2082-I2082</f>
        <v>2.88675335000103</v>
      </c>
    </row>
    <row r="2083" customFormat="false" ht="15" hidden="false" customHeight="false" outlineLevel="0" collapsed="false">
      <c r="A2083" s="2" t="s">
        <v>546</v>
      </c>
      <c r="B2083" s="2" t="s">
        <v>9728</v>
      </c>
      <c r="C2083" s="2" t="s">
        <v>9729</v>
      </c>
      <c r="D2083" s="2" t="s">
        <v>54</v>
      </c>
      <c r="E2083" s="2" t="s">
        <v>4422</v>
      </c>
      <c r="F2083" s="2" t="s">
        <v>29</v>
      </c>
      <c r="G2083" s="2" t="s">
        <v>9730</v>
      </c>
      <c r="H2083" s="10" t="n">
        <v>0</v>
      </c>
      <c r="I2083" s="10" t="n">
        <v>0.00067419</v>
      </c>
      <c r="J2083" s="10" t="n">
        <f aca="false">H2083-I2083</f>
        <v>-0.00067419</v>
      </c>
    </row>
    <row r="2084" customFormat="false" ht="15" hidden="false" customHeight="false" outlineLevel="0" collapsed="false">
      <c r="A2084" s="2" t="s">
        <v>546</v>
      </c>
      <c r="B2084" s="2" t="s">
        <v>9731</v>
      </c>
      <c r="C2084" s="2" t="s">
        <v>9732</v>
      </c>
      <c r="D2084" s="2" t="s">
        <v>54</v>
      </c>
      <c r="E2084" s="2" t="s">
        <v>4422</v>
      </c>
      <c r="F2084" s="2" t="s">
        <v>24</v>
      </c>
      <c r="G2084" s="2" t="s">
        <v>9733</v>
      </c>
      <c r="H2084" s="10" t="n">
        <v>1.0930789999984</v>
      </c>
      <c r="I2084" s="10" t="n">
        <v>0.00112365</v>
      </c>
      <c r="J2084" s="10" t="n">
        <f aca="false">H2084-I2084</f>
        <v>1.0919553499984</v>
      </c>
    </row>
    <row r="2085" customFormat="false" ht="15" hidden="false" customHeight="false" outlineLevel="0" collapsed="false">
      <c r="A2085" s="2" t="s">
        <v>546</v>
      </c>
      <c r="B2085" s="2" t="s">
        <v>9734</v>
      </c>
      <c r="C2085" s="2" t="s">
        <v>9735</v>
      </c>
      <c r="D2085" s="2" t="s">
        <v>54</v>
      </c>
      <c r="E2085" s="2" t="s">
        <v>4422</v>
      </c>
      <c r="F2085" s="2" t="s">
        <v>29</v>
      </c>
      <c r="G2085" s="2" t="s">
        <v>8606</v>
      </c>
      <c r="H2085" s="10" t="n">
        <v>-3.63797880709171E-012</v>
      </c>
      <c r="I2085" s="10" t="n">
        <v>0.00067419</v>
      </c>
      <c r="J2085" s="10" t="n">
        <f aca="false">H2085-I2085</f>
        <v>-0.000674190003637979</v>
      </c>
    </row>
    <row r="2086" customFormat="false" ht="15" hidden="false" customHeight="false" outlineLevel="0" collapsed="false">
      <c r="A2086" s="2" t="s">
        <v>546</v>
      </c>
      <c r="B2086" s="2" t="s">
        <v>9736</v>
      </c>
      <c r="C2086" s="2" t="s">
        <v>9737</v>
      </c>
      <c r="D2086" s="2" t="s">
        <v>54</v>
      </c>
      <c r="E2086" s="2" t="s">
        <v>4422</v>
      </c>
      <c r="F2086" s="2" t="s">
        <v>24</v>
      </c>
      <c r="G2086" s="2" t="s">
        <v>9738</v>
      </c>
      <c r="H2086" s="10" t="n">
        <v>1.94614000000365</v>
      </c>
      <c r="I2086" s="10" t="n">
        <v>0.00112365</v>
      </c>
      <c r="J2086" s="10" t="n">
        <f aca="false">H2086-I2086</f>
        <v>1.94501635000365</v>
      </c>
    </row>
    <row r="2087" customFormat="false" ht="15" hidden="false" customHeight="false" outlineLevel="0" collapsed="false">
      <c r="A2087" s="2" t="s">
        <v>546</v>
      </c>
      <c r="B2087" s="2" t="s">
        <v>9739</v>
      </c>
      <c r="C2087" s="2" t="s">
        <v>9740</v>
      </c>
      <c r="D2087" s="2" t="s">
        <v>54</v>
      </c>
      <c r="E2087" s="2" t="s">
        <v>4422</v>
      </c>
      <c r="F2087" s="2" t="s">
        <v>29</v>
      </c>
      <c r="G2087" s="2" t="s">
        <v>9741</v>
      </c>
      <c r="H2087" s="10" t="n">
        <v>0</v>
      </c>
      <c r="I2087" s="10" t="n">
        <v>0.00067419</v>
      </c>
      <c r="J2087" s="10" t="n">
        <f aca="false">H2087-I2087</f>
        <v>-0.00067419</v>
      </c>
    </row>
    <row r="2088" customFormat="false" ht="15" hidden="false" customHeight="false" outlineLevel="0" collapsed="false">
      <c r="A2088" s="2" t="s">
        <v>546</v>
      </c>
      <c r="B2088" s="2" t="s">
        <v>9742</v>
      </c>
      <c r="C2088" s="2" t="s">
        <v>9743</v>
      </c>
      <c r="D2088" s="2" t="s">
        <v>54</v>
      </c>
      <c r="E2088" s="2" t="s">
        <v>4422</v>
      </c>
      <c r="F2088" s="2" t="s">
        <v>25</v>
      </c>
      <c r="G2088" s="2" t="s">
        <v>9744</v>
      </c>
      <c r="H2088" s="10" t="n">
        <v>0.67265999999654</v>
      </c>
      <c r="I2088" s="10" t="n">
        <v>0.00112365</v>
      </c>
      <c r="J2088" s="10" t="n">
        <f aca="false">H2088-I2088</f>
        <v>0.67153634999654</v>
      </c>
    </row>
    <row r="2089" customFormat="false" ht="15" hidden="false" customHeight="false" outlineLevel="0" collapsed="false">
      <c r="A2089" s="2" t="s">
        <v>546</v>
      </c>
      <c r="B2089" s="2" t="s">
        <v>9745</v>
      </c>
      <c r="C2089" s="2" t="s">
        <v>9746</v>
      </c>
      <c r="D2089" s="2" t="s">
        <v>54</v>
      </c>
      <c r="E2089" s="2" t="s">
        <v>4422</v>
      </c>
      <c r="F2089" s="2" t="s">
        <v>29</v>
      </c>
      <c r="G2089" s="2" t="s">
        <v>8606</v>
      </c>
      <c r="H2089" s="10" t="n">
        <v>0</v>
      </c>
      <c r="I2089" s="10" t="n">
        <v>0.00067419</v>
      </c>
      <c r="J2089" s="10" t="n">
        <f aca="false">H2089-I2089</f>
        <v>-0.00067419</v>
      </c>
    </row>
    <row r="2090" customFormat="false" ht="15" hidden="false" customHeight="false" outlineLevel="0" collapsed="false">
      <c r="A2090" s="2" t="s">
        <v>546</v>
      </c>
      <c r="B2090" s="2" t="s">
        <v>9747</v>
      </c>
      <c r="C2090" s="2" t="s">
        <v>9748</v>
      </c>
      <c r="D2090" s="2" t="s">
        <v>561</v>
      </c>
      <c r="E2090" s="2" t="s">
        <v>4422</v>
      </c>
      <c r="F2090" s="2" t="s">
        <v>24</v>
      </c>
      <c r="G2090" s="2"/>
      <c r="H2090" s="10" t="n">
        <v>0</v>
      </c>
      <c r="I2090" s="10" t="n">
        <v>0.00112365</v>
      </c>
      <c r="J2090" s="10" t="n">
        <f aca="false">H2090-I2090</f>
        <v>-0.00112365</v>
      </c>
    </row>
    <row r="2091" customFormat="false" ht="15" hidden="false" customHeight="false" outlineLevel="0" collapsed="false">
      <c r="A2091" s="2" t="s">
        <v>546</v>
      </c>
      <c r="B2091" s="2" t="s">
        <v>9749</v>
      </c>
      <c r="C2091" s="2" t="s">
        <v>9750</v>
      </c>
      <c r="D2091" s="2" t="s">
        <v>54</v>
      </c>
      <c r="E2091" s="2" t="s">
        <v>4422</v>
      </c>
      <c r="F2091" s="2" t="s">
        <v>25</v>
      </c>
      <c r="G2091" s="2" t="s">
        <v>9751</v>
      </c>
      <c r="H2091" s="10" t="n">
        <v>1.66275500000484</v>
      </c>
      <c r="I2091" s="10" t="n">
        <v>0.00112365</v>
      </c>
      <c r="J2091" s="10" t="n">
        <f aca="false">H2091-I2091</f>
        <v>1.66163135000484</v>
      </c>
    </row>
    <row r="2092" customFormat="false" ht="15" hidden="false" customHeight="false" outlineLevel="0" collapsed="false">
      <c r="A2092" s="2" t="s">
        <v>546</v>
      </c>
      <c r="B2092" s="2" t="s">
        <v>9752</v>
      </c>
      <c r="C2092" s="2" t="s">
        <v>9753</v>
      </c>
      <c r="D2092" s="2" t="s">
        <v>54</v>
      </c>
      <c r="E2092" s="2" t="s">
        <v>4422</v>
      </c>
      <c r="F2092" s="2" t="s">
        <v>29</v>
      </c>
      <c r="G2092" s="2" t="s">
        <v>9754</v>
      </c>
      <c r="H2092" s="10" t="n">
        <v>0</v>
      </c>
      <c r="I2092" s="10" t="n">
        <v>0.00067419</v>
      </c>
      <c r="J2092" s="10" t="n">
        <f aca="false">H2092-I2092</f>
        <v>-0.00067419</v>
      </c>
    </row>
    <row r="2093" customFormat="false" ht="15" hidden="false" customHeight="false" outlineLevel="0" collapsed="false">
      <c r="A2093" s="2" t="s">
        <v>546</v>
      </c>
      <c r="B2093" s="2" t="s">
        <v>9755</v>
      </c>
      <c r="C2093" s="2" t="s">
        <v>9756</v>
      </c>
      <c r="D2093" s="2" t="s">
        <v>54</v>
      </c>
      <c r="E2093" s="2" t="s">
        <v>4422</v>
      </c>
      <c r="F2093" s="2" t="s">
        <v>25</v>
      </c>
      <c r="G2093" s="2" t="s">
        <v>9757</v>
      </c>
      <c r="H2093" s="10" t="n">
        <v>0.511030000001483</v>
      </c>
      <c r="I2093" s="10" t="n">
        <v>0.00112365</v>
      </c>
      <c r="J2093" s="10" t="n">
        <f aca="false">H2093-I2093</f>
        <v>0.509906350001483</v>
      </c>
    </row>
    <row r="2094" customFormat="false" ht="15" hidden="false" customHeight="false" outlineLevel="0" collapsed="false">
      <c r="A2094" s="2" t="s">
        <v>546</v>
      </c>
      <c r="B2094" s="2" t="s">
        <v>9758</v>
      </c>
      <c r="C2094" s="2" t="s">
        <v>9759</v>
      </c>
      <c r="D2094" s="2" t="s">
        <v>54</v>
      </c>
      <c r="E2094" s="2" t="s">
        <v>4422</v>
      </c>
      <c r="F2094" s="2" t="s">
        <v>29</v>
      </c>
      <c r="G2094" s="2" t="s">
        <v>8606</v>
      </c>
      <c r="H2094" s="10" t="n">
        <v>-3.63797880709171E-012</v>
      </c>
      <c r="I2094" s="10" t="n">
        <v>0.00067419</v>
      </c>
      <c r="J2094" s="10" t="n">
        <f aca="false">H2094-I2094</f>
        <v>-0.000674190003637979</v>
      </c>
    </row>
    <row r="2095" customFormat="false" ht="15" hidden="false" customHeight="false" outlineLevel="0" collapsed="false">
      <c r="A2095" s="2" t="s">
        <v>546</v>
      </c>
      <c r="B2095" s="2" t="s">
        <v>9760</v>
      </c>
      <c r="C2095" s="2" t="s">
        <v>9761</v>
      </c>
      <c r="D2095" s="2" t="s">
        <v>561</v>
      </c>
      <c r="E2095" s="2" t="s">
        <v>4422</v>
      </c>
      <c r="F2095" s="2" t="s">
        <v>24</v>
      </c>
      <c r="G2095" s="2"/>
      <c r="H2095" s="10" t="n">
        <v>0</v>
      </c>
      <c r="I2095" s="10" t="n">
        <v>0.00112365</v>
      </c>
      <c r="J2095" s="10" t="n">
        <f aca="false">H2095-I2095</f>
        <v>-0.00112365</v>
      </c>
    </row>
    <row r="2096" customFormat="false" ht="15" hidden="false" customHeight="false" outlineLevel="0" collapsed="false">
      <c r="A2096" s="2" t="s">
        <v>546</v>
      </c>
      <c r="B2096" s="2" t="s">
        <v>9762</v>
      </c>
      <c r="C2096" s="2" t="s">
        <v>9763</v>
      </c>
      <c r="D2096" s="2" t="s">
        <v>54</v>
      </c>
      <c r="E2096" s="2" t="s">
        <v>4422</v>
      </c>
      <c r="F2096" s="2" t="s">
        <v>24</v>
      </c>
      <c r="G2096" s="2" t="s">
        <v>9764</v>
      </c>
      <c r="H2096" s="10" t="n">
        <v>0.974416000000929</v>
      </c>
      <c r="I2096" s="10" t="n">
        <v>0.00112365</v>
      </c>
      <c r="J2096" s="10" t="n">
        <f aca="false">H2096-I2096</f>
        <v>0.973292350000929</v>
      </c>
    </row>
    <row r="2097" customFormat="false" ht="15" hidden="false" customHeight="false" outlineLevel="0" collapsed="false">
      <c r="A2097" s="2" t="s">
        <v>546</v>
      </c>
      <c r="B2097" s="2" t="s">
        <v>9765</v>
      </c>
      <c r="C2097" s="2" t="s">
        <v>9766</v>
      </c>
      <c r="D2097" s="2" t="s">
        <v>54</v>
      </c>
      <c r="E2097" s="2" t="s">
        <v>4422</v>
      </c>
      <c r="F2097" s="2" t="s">
        <v>29</v>
      </c>
      <c r="G2097" s="2" t="s">
        <v>9767</v>
      </c>
      <c r="H2097" s="10" t="n">
        <v>0</v>
      </c>
      <c r="I2097" s="10" t="n">
        <v>0.00067419</v>
      </c>
      <c r="J2097" s="10" t="n">
        <f aca="false">H2097-I2097</f>
        <v>-0.00067419</v>
      </c>
    </row>
    <row r="2098" customFormat="false" ht="15" hidden="false" customHeight="false" outlineLevel="0" collapsed="false">
      <c r="A2098" s="2" t="s">
        <v>546</v>
      </c>
      <c r="B2098" s="2" t="s">
        <v>9768</v>
      </c>
      <c r="C2098" s="2" t="s">
        <v>9769</v>
      </c>
      <c r="D2098" s="2" t="s">
        <v>54</v>
      </c>
      <c r="E2098" s="2" t="s">
        <v>4422</v>
      </c>
      <c r="F2098" s="2" t="s">
        <v>25</v>
      </c>
      <c r="G2098" s="2" t="s">
        <v>9770</v>
      </c>
      <c r="H2098" s="10" t="n">
        <v>0.948148999996192</v>
      </c>
      <c r="I2098" s="10" t="n">
        <v>0.00112365</v>
      </c>
      <c r="J2098" s="10" t="n">
        <f aca="false">H2098-I2098</f>
        <v>0.947025349996192</v>
      </c>
    </row>
    <row r="2099" customFormat="false" ht="15" hidden="false" customHeight="false" outlineLevel="0" collapsed="false">
      <c r="A2099" s="2" t="s">
        <v>546</v>
      </c>
      <c r="B2099" s="2" t="s">
        <v>9771</v>
      </c>
      <c r="C2099" s="2" t="s">
        <v>9772</v>
      </c>
      <c r="D2099" s="2" t="s">
        <v>54</v>
      </c>
      <c r="E2099" s="2" t="s">
        <v>4422</v>
      </c>
      <c r="F2099" s="2" t="s">
        <v>29</v>
      </c>
      <c r="G2099" s="2" t="s">
        <v>8716</v>
      </c>
      <c r="H2099" s="10" t="n">
        <v>0</v>
      </c>
      <c r="I2099" s="10" t="n">
        <v>0.00067419</v>
      </c>
      <c r="J2099" s="10" t="n">
        <f aca="false">H2099-I2099</f>
        <v>-0.00067419</v>
      </c>
    </row>
    <row r="2100" customFormat="false" ht="15" hidden="false" customHeight="false" outlineLevel="0" collapsed="false">
      <c r="A2100" s="2" t="s">
        <v>546</v>
      </c>
      <c r="B2100" s="2" t="s">
        <v>9773</v>
      </c>
      <c r="C2100" s="2" t="s">
        <v>9774</v>
      </c>
      <c r="D2100" s="2" t="s">
        <v>54</v>
      </c>
      <c r="E2100" s="2" t="s">
        <v>4422</v>
      </c>
      <c r="F2100" s="2" t="s">
        <v>24</v>
      </c>
      <c r="G2100" s="2" t="s">
        <v>9775</v>
      </c>
      <c r="H2100" s="10" t="n">
        <v>0.450288000000001</v>
      </c>
      <c r="I2100" s="10" t="n">
        <v>0.00112365</v>
      </c>
      <c r="J2100" s="10" t="n">
        <f aca="false">H2100-I2100</f>
        <v>0.449164350000001</v>
      </c>
    </row>
    <row r="2101" customFormat="false" ht="15" hidden="false" customHeight="false" outlineLevel="0" collapsed="false">
      <c r="A2101" s="2" t="s">
        <v>546</v>
      </c>
      <c r="B2101" s="2" t="s">
        <v>9776</v>
      </c>
      <c r="C2101" s="2" t="s">
        <v>9777</v>
      </c>
      <c r="D2101" s="2" t="s">
        <v>54</v>
      </c>
      <c r="E2101" s="2" t="s">
        <v>4422</v>
      </c>
      <c r="F2101" s="2" t="s">
        <v>29</v>
      </c>
      <c r="G2101" s="2" t="s">
        <v>9778</v>
      </c>
      <c r="H2101" s="10" t="n">
        <v>0</v>
      </c>
      <c r="I2101" s="10" t="n">
        <v>0.00067419</v>
      </c>
      <c r="J2101" s="10" t="n">
        <f aca="false">H2101-I2101</f>
        <v>-0.00067419</v>
      </c>
    </row>
    <row r="2102" customFormat="false" ht="15" hidden="false" customHeight="false" outlineLevel="0" collapsed="false">
      <c r="A2102" s="2" t="s">
        <v>546</v>
      </c>
      <c r="B2102" s="2" t="s">
        <v>9779</v>
      </c>
      <c r="C2102" s="2" t="s">
        <v>9780</v>
      </c>
      <c r="D2102" s="2" t="s">
        <v>54</v>
      </c>
      <c r="E2102" s="2" t="s">
        <v>4422</v>
      </c>
      <c r="F2102" s="2" t="s">
        <v>24</v>
      </c>
      <c r="G2102" s="2" t="s">
        <v>9781</v>
      </c>
      <c r="H2102" s="10" t="n">
        <v>2.25697500000388</v>
      </c>
      <c r="I2102" s="10" t="n">
        <v>0.00112365</v>
      </c>
      <c r="J2102" s="10" t="n">
        <f aca="false">H2102-I2102</f>
        <v>2.25585135000388</v>
      </c>
    </row>
    <row r="2103" customFormat="false" ht="15" hidden="false" customHeight="false" outlineLevel="0" collapsed="false">
      <c r="A2103" s="2" t="s">
        <v>546</v>
      </c>
      <c r="B2103" s="2" t="s">
        <v>9782</v>
      </c>
      <c r="C2103" s="2" t="s">
        <v>9783</v>
      </c>
      <c r="D2103" s="2" t="s">
        <v>54</v>
      </c>
      <c r="E2103" s="2" t="s">
        <v>4422</v>
      </c>
      <c r="F2103" s="2" t="s">
        <v>29</v>
      </c>
      <c r="G2103" s="2" t="s">
        <v>9784</v>
      </c>
      <c r="H2103" s="10" t="n">
        <v>0</v>
      </c>
      <c r="I2103" s="10" t="n">
        <v>0.00067419</v>
      </c>
      <c r="J2103" s="10" t="n">
        <f aca="false">H2103-I2103</f>
        <v>-0.00067419</v>
      </c>
    </row>
    <row r="2104" customFormat="false" ht="15" hidden="false" customHeight="false" outlineLevel="0" collapsed="false">
      <c r="A2104" s="2" t="s">
        <v>546</v>
      </c>
      <c r="B2104" s="2" t="s">
        <v>9785</v>
      </c>
      <c r="C2104" s="2" t="s">
        <v>9786</v>
      </c>
      <c r="D2104" s="2" t="s">
        <v>561</v>
      </c>
      <c r="E2104" s="2" t="s">
        <v>4422</v>
      </c>
      <c r="F2104" s="2" t="s">
        <v>25</v>
      </c>
      <c r="G2104" s="2"/>
      <c r="H2104" s="10" t="n">
        <v>0</v>
      </c>
      <c r="I2104" s="10" t="n">
        <v>0.00112365</v>
      </c>
      <c r="J2104" s="10" t="n">
        <f aca="false">H2104-I2104</f>
        <v>-0.00112365</v>
      </c>
    </row>
    <row r="2105" customFormat="false" ht="15" hidden="false" customHeight="false" outlineLevel="0" collapsed="false">
      <c r="A2105" s="2" t="s">
        <v>546</v>
      </c>
      <c r="B2105" s="2" t="s">
        <v>9787</v>
      </c>
      <c r="C2105" s="2" t="s">
        <v>9788</v>
      </c>
      <c r="D2105" s="2" t="s">
        <v>561</v>
      </c>
      <c r="E2105" s="2" t="s">
        <v>4422</v>
      </c>
      <c r="F2105" s="2" t="s">
        <v>25</v>
      </c>
      <c r="G2105" s="2"/>
      <c r="H2105" s="10" t="n">
        <v>0</v>
      </c>
      <c r="I2105" s="10" t="n">
        <v>0.00112365</v>
      </c>
      <c r="J2105" s="10" t="n">
        <f aca="false">H2105-I2105</f>
        <v>-0.00112365</v>
      </c>
    </row>
    <row r="2106" customFormat="false" ht="15" hidden="false" customHeight="false" outlineLevel="0" collapsed="false">
      <c r="A2106" s="2" t="s">
        <v>546</v>
      </c>
      <c r="B2106" s="2" t="s">
        <v>9789</v>
      </c>
      <c r="C2106" s="2" t="s">
        <v>9790</v>
      </c>
      <c r="D2106" s="2" t="s">
        <v>561</v>
      </c>
      <c r="E2106" s="2" t="s">
        <v>4422</v>
      </c>
      <c r="F2106" s="2" t="s">
        <v>25</v>
      </c>
      <c r="G2106" s="2"/>
      <c r="H2106" s="10" t="n">
        <v>0</v>
      </c>
      <c r="I2106" s="10" t="n">
        <v>0.00112365</v>
      </c>
      <c r="J2106" s="10" t="n">
        <f aca="false">H2106-I2106</f>
        <v>-0.00112365</v>
      </c>
    </row>
    <row r="2107" customFormat="false" ht="15" hidden="false" customHeight="false" outlineLevel="0" collapsed="false">
      <c r="A2107" s="2" t="s">
        <v>546</v>
      </c>
      <c r="B2107" s="2" t="s">
        <v>9791</v>
      </c>
      <c r="C2107" s="2" t="s">
        <v>9792</v>
      </c>
      <c r="D2107" s="2" t="s">
        <v>561</v>
      </c>
      <c r="E2107" s="2" t="s">
        <v>4422</v>
      </c>
      <c r="F2107" s="2" t="s">
        <v>25</v>
      </c>
      <c r="G2107" s="2"/>
      <c r="H2107" s="10" t="n">
        <v>0</v>
      </c>
      <c r="I2107" s="10" t="n">
        <v>0.00112365</v>
      </c>
      <c r="J2107" s="10" t="n">
        <f aca="false">H2107-I2107</f>
        <v>-0.00112365</v>
      </c>
    </row>
    <row r="2108" customFormat="false" ht="15" hidden="false" customHeight="false" outlineLevel="0" collapsed="false">
      <c r="A2108" s="2" t="s">
        <v>546</v>
      </c>
      <c r="B2108" s="2" t="s">
        <v>9793</v>
      </c>
      <c r="C2108" s="2" t="s">
        <v>9794</v>
      </c>
      <c r="D2108" s="2" t="s">
        <v>561</v>
      </c>
      <c r="E2108" s="2" t="s">
        <v>4422</v>
      </c>
      <c r="F2108" s="2" t="s">
        <v>25</v>
      </c>
      <c r="G2108" s="2"/>
      <c r="H2108" s="10" t="n">
        <v>0</v>
      </c>
      <c r="I2108" s="10" t="n">
        <v>0.00112365</v>
      </c>
      <c r="J2108" s="10" t="n">
        <f aca="false">H2108-I2108</f>
        <v>-0.00112365</v>
      </c>
    </row>
    <row r="2109" customFormat="false" ht="15" hidden="false" customHeight="false" outlineLevel="0" collapsed="false">
      <c r="A2109" s="2" t="s">
        <v>546</v>
      </c>
      <c r="B2109" s="2" t="s">
        <v>9795</v>
      </c>
      <c r="C2109" s="2" t="s">
        <v>9796</v>
      </c>
      <c r="D2109" s="2" t="s">
        <v>54</v>
      </c>
      <c r="E2109" s="2" t="s">
        <v>4422</v>
      </c>
      <c r="F2109" s="2" t="s">
        <v>25</v>
      </c>
      <c r="G2109" s="2" t="s">
        <v>9797</v>
      </c>
      <c r="H2109" s="10" t="n">
        <v>1.43796399999701</v>
      </c>
      <c r="I2109" s="10" t="n">
        <v>0.00112365</v>
      </c>
      <c r="J2109" s="10" t="n">
        <f aca="false">H2109-I2109</f>
        <v>1.43684034999701</v>
      </c>
    </row>
    <row r="2110" customFormat="false" ht="15" hidden="false" customHeight="false" outlineLevel="0" collapsed="false">
      <c r="A2110" s="2" t="s">
        <v>546</v>
      </c>
      <c r="B2110" s="2" t="s">
        <v>9798</v>
      </c>
      <c r="C2110" s="2" t="s">
        <v>9799</v>
      </c>
      <c r="D2110" s="2" t="s">
        <v>54</v>
      </c>
      <c r="E2110" s="2" t="s">
        <v>4422</v>
      </c>
      <c r="F2110" s="2" t="s">
        <v>29</v>
      </c>
      <c r="G2110" s="2" t="s">
        <v>8606</v>
      </c>
      <c r="H2110" s="10" t="n">
        <v>0</v>
      </c>
      <c r="I2110" s="10" t="n">
        <v>0.00067419</v>
      </c>
      <c r="J2110" s="10" t="n">
        <f aca="false">H2110-I2110</f>
        <v>-0.00067419</v>
      </c>
    </row>
    <row r="2111" customFormat="false" ht="15" hidden="false" customHeight="false" outlineLevel="0" collapsed="false">
      <c r="A2111" s="2" t="s">
        <v>546</v>
      </c>
      <c r="B2111" s="2" t="s">
        <v>9800</v>
      </c>
      <c r="C2111" s="2" t="s">
        <v>9801</v>
      </c>
      <c r="D2111" s="2" t="s">
        <v>54</v>
      </c>
      <c r="E2111" s="2" t="s">
        <v>4422</v>
      </c>
      <c r="F2111" s="2" t="s">
        <v>24</v>
      </c>
      <c r="G2111" s="2" t="s">
        <v>9802</v>
      </c>
      <c r="H2111" s="10" t="n">
        <v>0.142695000002277</v>
      </c>
      <c r="I2111" s="10" t="n">
        <v>0.00112365</v>
      </c>
      <c r="J2111" s="10" t="n">
        <f aca="false">H2111-I2111</f>
        <v>0.141571350002277</v>
      </c>
    </row>
    <row r="2112" customFormat="false" ht="15" hidden="false" customHeight="false" outlineLevel="0" collapsed="false">
      <c r="A2112" s="2" t="s">
        <v>546</v>
      </c>
      <c r="B2112" s="2" t="s">
        <v>9803</v>
      </c>
      <c r="C2112" s="2" t="s">
        <v>9804</v>
      </c>
      <c r="D2112" s="2" t="s">
        <v>54</v>
      </c>
      <c r="E2112" s="2" t="s">
        <v>4422</v>
      </c>
      <c r="F2112" s="2" t="s">
        <v>29</v>
      </c>
      <c r="G2112" s="2" t="s">
        <v>9805</v>
      </c>
      <c r="H2112" s="10" t="n">
        <v>0</v>
      </c>
      <c r="I2112" s="10" t="n">
        <v>0.00067419</v>
      </c>
      <c r="J2112" s="10" t="n">
        <f aca="false">H2112-I2112</f>
        <v>-0.00067419</v>
      </c>
    </row>
    <row r="2113" customFormat="false" ht="15" hidden="false" customHeight="false" outlineLevel="0" collapsed="false">
      <c r="A2113" s="2" t="s">
        <v>546</v>
      </c>
      <c r="B2113" s="2" t="s">
        <v>9806</v>
      </c>
      <c r="C2113" s="2" t="s">
        <v>9807</v>
      </c>
      <c r="D2113" s="2" t="s">
        <v>54</v>
      </c>
      <c r="E2113" s="2" t="s">
        <v>4422</v>
      </c>
      <c r="F2113" s="2" t="s">
        <v>24</v>
      </c>
      <c r="G2113" s="2" t="s">
        <v>9808</v>
      </c>
      <c r="H2113" s="10" t="n">
        <v>2.21884300000238</v>
      </c>
      <c r="I2113" s="10" t="n">
        <v>0.00112365</v>
      </c>
      <c r="J2113" s="10" t="n">
        <f aca="false">H2113-I2113</f>
        <v>2.21771935000238</v>
      </c>
    </row>
    <row r="2114" customFormat="false" ht="15" hidden="false" customHeight="false" outlineLevel="0" collapsed="false">
      <c r="A2114" s="2" t="s">
        <v>546</v>
      </c>
      <c r="B2114" s="2" t="s">
        <v>9809</v>
      </c>
      <c r="C2114" s="2" t="s">
        <v>9810</v>
      </c>
      <c r="D2114" s="2" t="s">
        <v>54</v>
      </c>
      <c r="E2114" s="2" t="s">
        <v>4422</v>
      </c>
      <c r="F2114" s="2" t="s">
        <v>29</v>
      </c>
      <c r="G2114" s="2" t="s">
        <v>9811</v>
      </c>
      <c r="H2114" s="10" t="n">
        <v>-3.63797880709171E-012</v>
      </c>
      <c r="I2114" s="10" t="n">
        <v>0.00067419</v>
      </c>
      <c r="J2114" s="10" t="n">
        <f aca="false">H2114-I2114</f>
        <v>-0.000674190003637979</v>
      </c>
    </row>
    <row r="2115" customFormat="false" ht="15" hidden="false" customHeight="false" outlineLevel="0" collapsed="false">
      <c r="A2115" s="2" t="s">
        <v>546</v>
      </c>
      <c r="B2115" s="2" t="s">
        <v>9812</v>
      </c>
      <c r="C2115" s="2" t="s">
        <v>9813</v>
      </c>
      <c r="D2115" s="2" t="s">
        <v>54</v>
      </c>
      <c r="E2115" s="2" t="s">
        <v>4422</v>
      </c>
      <c r="F2115" s="2" t="s">
        <v>24</v>
      </c>
      <c r="G2115" s="2" t="s">
        <v>9814</v>
      </c>
      <c r="H2115" s="10" t="n">
        <v>1.18176300000414</v>
      </c>
      <c r="I2115" s="10" t="n">
        <v>0.00112365</v>
      </c>
      <c r="J2115" s="10" t="n">
        <f aca="false">H2115-I2115</f>
        <v>1.18063935000414</v>
      </c>
    </row>
    <row r="2116" customFormat="false" ht="15" hidden="false" customHeight="false" outlineLevel="0" collapsed="false">
      <c r="A2116" s="2" t="s">
        <v>546</v>
      </c>
      <c r="B2116" s="2" t="s">
        <v>9815</v>
      </c>
      <c r="C2116" s="2" t="s">
        <v>9816</v>
      </c>
      <c r="D2116" s="2" t="s">
        <v>54</v>
      </c>
      <c r="E2116" s="2" t="s">
        <v>4422</v>
      </c>
      <c r="F2116" s="2" t="s">
        <v>29</v>
      </c>
      <c r="G2116" s="2" t="s">
        <v>8606</v>
      </c>
      <c r="H2116" s="10" t="n">
        <v>-3.63797880709171E-012</v>
      </c>
      <c r="I2116" s="10" t="n">
        <v>0.00067419</v>
      </c>
      <c r="J2116" s="10" t="n">
        <f aca="false">H2116-I2116</f>
        <v>-0.000674190003637979</v>
      </c>
    </row>
    <row r="2117" customFormat="false" ht="15" hidden="false" customHeight="false" outlineLevel="0" collapsed="false">
      <c r="A2117" s="2" t="s">
        <v>546</v>
      </c>
      <c r="B2117" s="2" t="s">
        <v>9817</v>
      </c>
      <c r="C2117" s="2" t="s">
        <v>9818</v>
      </c>
      <c r="D2117" s="2" t="s">
        <v>561</v>
      </c>
      <c r="E2117" s="2" t="s">
        <v>4422</v>
      </c>
      <c r="F2117" s="2" t="s">
        <v>24</v>
      </c>
      <c r="G2117" s="2"/>
      <c r="H2117" s="10" t="n">
        <v>0</v>
      </c>
      <c r="I2117" s="10" t="n">
        <v>0.00112365</v>
      </c>
      <c r="J2117" s="10" t="n">
        <f aca="false">H2117-I2117</f>
        <v>-0.00112365</v>
      </c>
    </row>
    <row r="2118" customFormat="false" ht="15" hidden="false" customHeight="false" outlineLevel="0" collapsed="false">
      <c r="A2118" s="2" t="s">
        <v>546</v>
      </c>
      <c r="B2118" s="2" t="s">
        <v>9819</v>
      </c>
      <c r="C2118" s="2" t="s">
        <v>9820</v>
      </c>
      <c r="D2118" s="2" t="s">
        <v>54</v>
      </c>
      <c r="E2118" s="2" t="s">
        <v>4422</v>
      </c>
      <c r="F2118" s="2" t="s">
        <v>24</v>
      </c>
      <c r="G2118" s="2" t="s">
        <v>9821</v>
      </c>
      <c r="H2118" s="10" t="n">
        <v>0.111339999999473</v>
      </c>
      <c r="I2118" s="10" t="n">
        <v>0.00112365</v>
      </c>
      <c r="J2118" s="10" t="n">
        <f aca="false">H2118-I2118</f>
        <v>0.110216349999473</v>
      </c>
    </row>
    <row r="2119" customFormat="false" ht="15" hidden="false" customHeight="false" outlineLevel="0" collapsed="false">
      <c r="A2119" s="2" t="s">
        <v>546</v>
      </c>
      <c r="B2119" s="2" t="s">
        <v>9822</v>
      </c>
      <c r="C2119" s="2" t="s">
        <v>9823</v>
      </c>
      <c r="D2119" s="2" t="s">
        <v>54</v>
      </c>
      <c r="E2119" s="2" t="s">
        <v>4422</v>
      </c>
      <c r="F2119" s="2" t="s">
        <v>29</v>
      </c>
      <c r="G2119" s="2" t="s">
        <v>9824</v>
      </c>
      <c r="H2119" s="10" t="n">
        <v>0</v>
      </c>
      <c r="I2119" s="10" t="n">
        <v>0.00067419</v>
      </c>
      <c r="J2119" s="10" t="n">
        <f aca="false">H2119-I2119</f>
        <v>-0.00067419</v>
      </c>
    </row>
    <row r="2120" customFormat="false" ht="15" hidden="false" customHeight="false" outlineLevel="0" collapsed="false">
      <c r="A2120" s="2" t="s">
        <v>546</v>
      </c>
      <c r="B2120" s="2" t="s">
        <v>9825</v>
      </c>
      <c r="C2120" s="2" t="s">
        <v>9826</v>
      </c>
      <c r="D2120" s="2" t="s">
        <v>54</v>
      </c>
      <c r="E2120" s="2" t="s">
        <v>4422</v>
      </c>
      <c r="F2120" s="2" t="s">
        <v>24</v>
      </c>
      <c r="G2120" s="2" t="s">
        <v>9827</v>
      </c>
      <c r="H2120" s="10" t="n">
        <v>2.21997399999964</v>
      </c>
      <c r="I2120" s="10" t="n">
        <v>0.00112365</v>
      </c>
      <c r="J2120" s="10" t="n">
        <f aca="false">H2120-I2120</f>
        <v>2.21885034999964</v>
      </c>
    </row>
    <row r="2121" customFormat="false" ht="15" hidden="false" customHeight="false" outlineLevel="0" collapsed="false">
      <c r="A2121" s="2" t="s">
        <v>546</v>
      </c>
      <c r="B2121" s="2" t="s">
        <v>9828</v>
      </c>
      <c r="C2121" s="2" t="s">
        <v>9829</v>
      </c>
      <c r="D2121" s="2" t="s">
        <v>54</v>
      </c>
      <c r="E2121" s="2" t="s">
        <v>4422</v>
      </c>
      <c r="F2121" s="2" t="s">
        <v>29</v>
      </c>
      <c r="G2121" s="2" t="s">
        <v>9830</v>
      </c>
      <c r="H2121" s="10" t="n">
        <v>0</v>
      </c>
      <c r="I2121" s="10" t="n">
        <v>0.00067419</v>
      </c>
      <c r="J2121" s="10" t="n">
        <f aca="false">H2121-I2121</f>
        <v>-0.00067419</v>
      </c>
    </row>
    <row r="2122" customFormat="false" ht="15" hidden="false" customHeight="false" outlineLevel="0" collapsed="false">
      <c r="A2122" s="2" t="s">
        <v>546</v>
      </c>
      <c r="B2122" s="2" t="s">
        <v>9831</v>
      </c>
      <c r="C2122" s="2" t="s">
        <v>9832</v>
      </c>
      <c r="D2122" s="2" t="s">
        <v>54</v>
      </c>
      <c r="E2122" s="2" t="s">
        <v>4422</v>
      </c>
      <c r="F2122" s="2" t="s">
        <v>24</v>
      </c>
      <c r="G2122" s="2" t="s">
        <v>9833</v>
      </c>
      <c r="H2122" s="10" t="n">
        <v>1.30944399999862</v>
      </c>
      <c r="I2122" s="10" t="n">
        <v>0.00112365</v>
      </c>
      <c r="J2122" s="10" t="n">
        <f aca="false">H2122-I2122</f>
        <v>1.30832034999862</v>
      </c>
    </row>
    <row r="2123" customFormat="false" ht="15" hidden="false" customHeight="false" outlineLevel="0" collapsed="false">
      <c r="A2123" s="2" t="s">
        <v>546</v>
      </c>
      <c r="B2123" s="2" t="s">
        <v>9834</v>
      </c>
      <c r="C2123" s="2" t="s">
        <v>9835</v>
      </c>
      <c r="D2123" s="2" t="s">
        <v>54</v>
      </c>
      <c r="E2123" s="2" t="s">
        <v>4422</v>
      </c>
      <c r="F2123" s="2" t="s">
        <v>29</v>
      </c>
      <c r="G2123" s="2" t="s">
        <v>8716</v>
      </c>
      <c r="H2123" s="10" t="n">
        <v>0</v>
      </c>
      <c r="I2123" s="10" t="n">
        <v>0.00067419</v>
      </c>
      <c r="J2123" s="10" t="n">
        <f aca="false">H2123-I2123</f>
        <v>-0.00067419</v>
      </c>
    </row>
    <row r="2124" customFormat="false" ht="15" hidden="false" customHeight="false" outlineLevel="0" collapsed="false">
      <c r="A2124" s="2" t="s">
        <v>546</v>
      </c>
      <c r="B2124" s="2" t="s">
        <v>9836</v>
      </c>
      <c r="C2124" s="2" t="s">
        <v>9837</v>
      </c>
      <c r="D2124" s="2" t="s">
        <v>54</v>
      </c>
      <c r="E2124" s="2" t="s">
        <v>4422</v>
      </c>
      <c r="F2124" s="2" t="s">
        <v>24</v>
      </c>
      <c r="G2124" s="2" t="s">
        <v>9838</v>
      </c>
      <c r="H2124" s="10" t="n">
        <v>0.772690000005241</v>
      </c>
      <c r="I2124" s="10" t="n">
        <v>0.00112365</v>
      </c>
      <c r="J2124" s="10" t="n">
        <f aca="false">H2124-I2124</f>
        <v>0.771566350005241</v>
      </c>
    </row>
    <row r="2125" customFormat="false" ht="15" hidden="false" customHeight="false" outlineLevel="0" collapsed="false">
      <c r="A2125" s="2" t="s">
        <v>546</v>
      </c>
      <c r="B2125" s="2" t="s">
        <v>9839</v>
      </c>
      <c r="C2125" s="2" t="s">
        <v>9840</v>
      </c>
      <c r="D2125" s="2" t="s">
        <v>54</v>
      </c>
      <c r="E2125" s="2" t="s">
        <v>4422</v>
      </c>
      <c r="F2125" s="2" t="s">
        <v>29</v>
      </c>
      <c r="G2125" s="2" t="s">
        <v>7206</v>
      </c>
      <c r="H2125" s="10" t="n">
        <v>0</v>
      </c>
      <c r="I2125" s="10" t="n">
        <v>0.00067419</v>
      </c>
      <c r="J2125" s="10" t="n">
        <f aca="false">H2125-I2125</f>
        <v>-0.00067419</v>
      </c>
    </row>
    <row r="2126" customFormat="false" ht="15" hidden="false" customHeight="false" outlineLevel="0" collapsed="false">
      <c r="A2126" s="2" t="s">
        <v>546</v>
      </c>
      <c r="B2126" s="2" t="s">
        <v>9841</v>
      </c>
      <c r="C2126" s="2" t="s">
        <v>9842</v>
      </c>
      <c r="D2126" s="2" t="s">
        <v>54</v>
      </c>
      <c r="E2126" s="2" t="s">
        <v>4422</v>
      </c>
      <c r="F2126" s="2" t="s">
        <v>24</v>
      </c>
      <c r="G2126" s="2" t="s">
        <v>9843</v>
      </c>
      <c r="H2126" s="10" t="n">
        <v>2.22831299999962</v>
      </c>
      <c r="I2126" s="10" t="n">
        <v>0.00112365</v>
      </c>
      <c r="J2126" s="10" t="n">
        <f aca="false">H2126-I2126</f>
        <v>2.22718934999962</v>
      </c>
    </row>
    <row r="2127" customFormat="false" ht="15" hidden="false" customHeight="false" outlineLevel="0" collapsed="false">
      <c r="A2127" s="2" t="s">
        <v>546</v>
      </c>
      <c r="B2127" s="2" t="s">
        <v>9844</v>
      </c>
      <c r="C2127" s="2" t="s">
        <v>9845</v>
      </c>
      <c r="D2127" s="2" t="s">
        <v>54</v>
      </c>
      <c r="E2127" s="2" t="s">
        <v>4422</v>
      </c>
      <c r="F2127" s="2" t="s">
        <v>29</v>
      </c>
      <c r="G2127" s="2" t="s">
        <v>7212</v>
      </c>
      <c r="H2127" s="10" t="n">
        <v>-3.63797880709171E-012</v>
      </c>
      <c r="I2127" s="10" t="n">
        <v>0.00067419</v>
      </c>
      <c r="J2127" s="10" t="n">
        <f aca="false">H2127-I2127</f>
        <v>-0.000674190003637979</v>
      </c>
    </row>
    <row r="2128" customFormat="false" ht="15" hidden="false" customHeight="false" outlineLevel="0" collapsed="false">
      <c r="A2128" s="2" t="s">
        <v>546</v>
      </c>
      <c r="B2128" s="2" t="s">
        <v>9846</v>
      </c>
      <c r="C2128" s="2" t="s">
        <v>9847</v>
      </c>
      <c r="D2128" s="2" t="s">
        <v>561</v>
      </c>
      <c r="E2128" s="2" t="s">
        <v>4422</v>
      </c>
      <c r="F2128" s="2" t="s">
        <v>24</v>
      </c>
      <c r="G2128" s="2"/>
      <c r="H2128" s="10" t="n">
        <v>0</v>
      </c>
      <c r="I2128" s="10" t="n">
        <v>0.00112365</v>
      </c>
      <c r="J2128" s="10" t="n">
        <f aca="false">H2128-I2128</f>
        <v>-0.00112365</v>
      </c>
    </row>
    <row r="2129" customFormat="false" ht="15" hidden="false" customHeight="false" outlineLevel="0" collapsed="false">
      <c r="A2129" s="2" t="s">
        <v>546</v>
      </c>
      <c r="B2129" s="2" t="s">
        <v>9848</v>
      </c>
      <c r="C2129" s="2" t="s">
        <v>9849</v>
      </c>
      <c r="D2129" s="2" t="s">
        <v>561</v>
      </c>
      <c r="E2129" s="2" t="s">
        <v>4422</v>
      </c>
      <c r="F2129" s="2" t="s">
        <v>25</v>
      </c>
      <c r="G2129" s="2"/>
      <c r="H2129" s="10" t="n">
        <v>0</v>
      </c>
      <c r="I2129" s="10" t="n">
        <v>0.00112365</v>
      </c>
      <c r="J2129" s="10" t="n">
        <f aca="false">H2129-I2129</f>
        <v>-0.00112365</v>
      </c>
    </row>
    <row r="2130" customFormat="false" ht="15" hidden="false" customHeight="false" outlineLevel="0" collapsed="false">
      <c r="A2130" s="2" t="s">
        <v>546</v>
      </c>
      <c r="B2130" s="2" t="s">
        <v>9850</v>
      </c>
      <c r="C2130" s="2" t="s">
        <v>9851</v>
      </c>
      <c r="D2130" s="2" t="s">
        <v>561</v>
      </c>
      <c r="E2130" s="2" t="s">
        <v>4422</v>
      </c>
      <c r="F2130" s="2" t="s">
        <v>25</v>
      </c>
      <c r="G2130" s="2"/>
      <c r="H2130" s="10" t="n">
        <v>0</v>
      </c>
      <c r="I2130" s="10" t="n">
        <v>0.00112365</v>
      </c>
      <c r="J2130" s="10" t="n">
        <f aca="false">H2130-I2130</f>
        <v>-0.00112365</v>
      </c>
    </row>
    <row r="2131" customFormat="false" ht="15" hidden="false" customHeight="false" outlineLevel="0" collapsed="false">
      <c r="A2131" s="2" t="s">
        <v>546</v>
      </c>
      <c r="B2131" s="2" t="s">
        <v>9852</v>
      </c>
      <c r="C2131" s="2" t="s">
        <v>9853</v>
      </c>
      <c r="D2131" s="2" t="s">
        <v>561</v>
      </c>
      <c r="E2131" s="2" t="s">
        <v>4422</v>
      </c>
      <c r="F2131" s="2" t="s">
        <v>25</v>
      </c>
      <c r="G2131" s="2"/>
      <c r="H2131" s="10" t="n">
        <v>0</v>
      </c>
      <c r="I2131" s="10" t="n">
        <v>0.00112365</v>
      </c>
      <c r="J2131" s="10" t="n">
        <f aca="false">H2131-I2131</f>
        <v>-0.00112365</v>
      </c>
    </row>
    <row r="2132" customFormat="false" ht="15" hidden="false" customHeight="false" outlineLevel="0" collapsed="false">
      <c r="A2132" s="2" t="s">
        <v>546</v>
      </c>
      <c r="B2132" s="2" t="s">
        <v>9854</v>
      </c>
      <c r="C2132" s="2" t="s">
        <v>9855</v>
      </c>
      <c r="D2132" s="2" t="s">
        <v>561</v>
      </c>
      <c r="E2132" s="2" t="s">
        <v>4422</v>
      </c>
      <c r="F2132" s="2" t="s">
        <v>25</v>
      </c>
      <c r="G2132" s="2"/>
      <c r="H2132" s="10" t="n">
        <v>0</v>
      </c>
      <c r="I2132" s="10" t="n">
        <v>0.00112365</v>
      </c>
      <c r="J2132" s="10" t="n">
        <f aca="false">H2132-I2132</f>
        <v>-0.00112365</v>
      </c>
    </row>
    <row r="2133" customFormat="false" ht="15" hidden="false" customHeight="false" outlineLevel="0" collapsed="false">
      <c r="A2133" s="2" t="s">
        <v>546</v>
      </c>
      <c r="B2133" s="2" t="s">
        <v>9856</v>
      </c>
      <c r="C2133" s="2" t="s">
        <v>9857</v>
      </c>
      <c r="D2133" s="2" t="s">
        <v>561</v>
      </c>
      <c r="E2133" s="2" t="s">
        <v>4422</v>
      </c>
      <c r="F2133" s="2" t="s">
        <v>25</v>
      </c>
      <c r="G2133" s="2"/>
      <c r="H2133" s="10" t="n">
        <v>0</v>
      </c>
      <c r="I2133" s="10" t="n">
        <v>0.00112365</v>
      </c>
      <c r="J2133" s="10" t="n">
        <f aca="false">H2133-I2133</f>
        <v>-0.00112365</v>
      </c>
    </row>
    <row r="2134" customFormat="false" ht="15" hidden="false" customHeight="false" outlineLevel="0" collapsed="false">
      <c r="A2134" s="2" t="s">
        <v>546</v>
      </c>
      <c r="B2134" s="2" t="s">
        <v>9858</v>
      </c>
      <c r="C2134" s="2" t="s">
        <v>9859</v>
      </c>
      <c r="D2134" s="2" t="s">
        <v>561</v>
      </c>
      <c r="E2134" s="2" t="s">
        <v>4422</v>
      </c>
      <c r="F2134" s="2" t="s">
        <v>25</v>
      </c>
      <c r="G2134" s="2"/>
      <c r="H2134" s="10" t="n">
        <v>0</v>
      </c>
      <c r="I2134" s="10" t="n">
        <v>0.00112365</v>
      </c>
      <c r="J2134" s="10" t="n">
        <f aca="false">H2134-I2134</f>
        <v>-0.00112365</v>
      </c>
    </row>
    <row r="2135" customFormat="false" ht="15" hidden="false" customHeight="false" outlineLevel="0" collapsed="false">
      <c r="A2135" s="2" t="s">
        <v>546</v>
      </c>
      <c r="B2135" s="2" t="s">
        <v>9860</v>
      </c>
      <c r="C2135" s="2" t="s">
        <v>9861</v>
      </c>
      <c r="D2135" s="2" t="s">
        <v>561</v>
      </c>
      <c r="E2135" s="2" t="s">
        <v>4422</v>
      </c>
      <c r="F2135" s="2" t="s">
        <v>25</v>
      </c>
      <c r="G2135" s="2"/>
      <c r="H2135" s="10" t="n">
        <v>0</v>
      </c>
      <c r="I2135" s="10" t="n">
        <v>0.00112365</v>
      </c>
      <c r="J2135" s="10" t="n">
        <f aca="false">H2135-I2135</f>
        <v>-0.00112365</v>
      </c>
    </row>
    <row r="2136" customFormat="false" ht="15" hidden="false" customHeight="false" outlineLevel="0" collapsed="false">
      <c r="A2136" s="2" t="s">
        <v>546</v>
      </c>
      <c r="B2136" s="2" t="s">
        <v>9862</v>
      </c>
      <c r="C2136" s="2" t="s">
        <v>9863</v>
      </c>
      <c r="D2136" s="2" t="s">
        <v>561</v>
      </c>
      <c r="E2136" s="2" t="s">
        <v>4422</v>
      </c>
      <c r="F2136" s="2" t="s">
        <v>25</v>
      </c>
      <c r="G2136" s="2"/>
      <c r="H2136" s="10" t="n">
        <v>0</v>
      </c>
      <c r="I2136" s="10" t="n">
        <v>0.00112365</v>
      </c>
      <c r="J2136" s="10" t="n">
        <f aca="false">H2136-I2136</f>
        <v>-0.00112365</v>
      </c>
    </row>
    <row r="2137" customFormat="false" ht="15" hidden="false" customHeight="false" outlineLevel="0" collapsed="false">
      <c r="A2137" s="2" t="s">
        <v>546</v>
      </c>
      <c r="B2137" s="2" t="s">
        <v>9864</v>
      </c>
      <c r="C2137" s="2" t="s">
        <v>9865</v>
      </c>
      <c r="D2137" s="2" t="s">
        <v>54</v>
      </c>
      <c r="E2137" s="2" t="s">
        <v>4422</v>
      </c>
      <c r="F2137" s="2" t="s">
        <v>25</v>
      </c>
      <c r="G2137" s="2" t="s">
        <v>9866</v>
      </c>
      <c r="H2137" s="10" t="n">
        <v>1.2719260000049</v>
      </c>
      <c r="I2137" s="10" t="n">
        <v>0.00112365</v>
      </c>
      <c r="J2137" s="10" t="n">
        <f aca="false">H2137-I2137</f>
        <v>1.2708023500049</v>
      </c>
    </row>
    <row r="2138" customFormat="false" ht="15" hidden="false" customHeight="false" outlineLevel="0" collapsed="false">
      <c r="A2138" s="2" t="s">
        <v>546</v>
      </c>
      <c r="B2138" s="2" t="s">
        <v>9867</v>
      </c>
      <c r="C2138" s="2" t="s">
        <v>9868</v>
      </c>
      <c r="D2138" s="2" t="s">
        <v>54</v>
      </c>
      <c r="E2138" s="2" t="s">
        <v>4422</v>
      </c>
      <c r="F2138" s="2" t="s">
        <v>29</v>
      </c>
      <c r="G2138" s="2" t="s">
        <v>8716</v>
      </c>
      <c r="H2138" s="10" t="n">
        <v>-3.63797880709171E-012</v>
      </c>
      <c r="I2138" s="10" t="n">
        <v>0.00067419</v>
      </c>
      <c r="J2138" s="10" t="n">
        <f aca="false">H2138-I2138</f>
        <v>-0.000674190003637979</v>
      </c>
    </row>
    <row r="2139" customFormat="false" ht="15" hidden="false" customHeight="false" outlineLevel="0" collapsed="false">
      <c r="A2139" s="2" t="s">
        <v>546</v>
      </c>
      <c r="B2139" s="2" t="s">
        <v>9869</v>
      </c>
      <c r="C2139" s="2" t="s">
        <v>9870</v>
      </c>
      <c r="D2139" s="2" t="s">
        <v>54</v>
      </c>
      <c r="E2139" s="2" t="s">
        <v>4422</v>
      </c>
      <c r="F2139" s="2" t="s">
        <v>24</v>
      </c>
      <c r="G2139" s="2" t="s">
        <v>9871</v>
      </c>
      <c r="H2139" s="10" t="n">
        <v>0.775272000002587</v>
      </c>
      <c r="I2139" s="10" t="n">
        <v>0.00112365</v>
      </c>
      <c r="J2139" s="10" t="n">
        <f aca="false">H2139-I2139</f>
        <v>0.774148350002587</v>
      </c>
    </row>
    <row r="2140" customFormat="false" ht="15" hidden="false" customHeight="false" outlineLevel="0" collapsed="false">
      <c r="A2140" s="2" t="s">
        <v>546</v>
      </c>
      <c r="B2140" s="2" t="s">
        <v>9872</v>
      </c>
      <c r="C2140" s="2" t="s">
        <v>9873</v>
      </c>
      <c r="D2140" s="2" t="s">
        <v>54</v>
      </c>
      <c r="E2140" s="2" t="s">
        <v>4422</v>
      </c>
      <c r="F2140" s="2" t="s">
        <v>29</v>
      </c>
      <c r="G2140" s="2" t="s">
        <v>9874</v>
      </c>
      <c r="H2140" s="10" t="n">
        <v>0</v>
      </c>
      <c r="I2140" s="10" t="n">
        <v>0.00067419</v>
      </c>
      <c r="J2140" s="10" t="n">
        <f aca="false">H2140-I2140</f>
        <v>-0.00067419</v>
      </c>
    </row>
    <row r="2141" customFormat="false" ht="15" hidden="false" customHeight="false" outlineLevel="0" collapsed="false">
      <c r="A2141" s="2" t="s">
        <v>546</v>
      </c>
      <c r="B2141" s="2" t="s">
        <v>9875</v>
      </c>
      <c r="C2141" s="2" t="s">
        <v>9876</v>
      </c>
      <c r="D2141" s="2" t="s">
        <v>54</v>
      </c>
      <c r="E2141" s="2" t="s">
        <v>4422</v>
      </c>
      <c r="F2141" s="2" t="s">
        <v>25</v>
      </c>
      <c r="G2141" s="2" t="s">
        <v>9877</v>
      </c>
      <c r="H2141" s="10" t="n">
        <v>2.0802229999972</v>
      </c>
      <c r="I2141" s="10" t="n">
        <v>0.00112357509</v>
      </c>
      <c r="J2141" s="10" t="n">
        <f aca="false">H2141-I2141</f>
        <v>2.0790994249072</v>
      </c>
    </row>
    <row r="2142" customFormat="false" ht="15" hidden="false" customHeight="false" outlineLevel="0" collapsed="false">
      <c r="A2142" s="2" t="s">
        <v>546</v>
      </c>
      <c r="B2142" s="2" t="s">
        <v>9878</v>
      </c>
      <c r="C2142" s="2" t="s">
        <v>9879</v>
      </c>
      <c r="D2142" s="2" t="s">
        <v>54</v>
      </c>
      <c r="E2142" s="2" t="s">
        <v>4422</v>
      </c>
      <c r="F2142" s="2" t="s">
        <v>29</v>
      </c>
      <c r="G2142" s="2" t="s">
        <v>9880</v>
      </c>
      <c r="H2142" s="10" t="n">
        <v>0</v>
      </c>
      <c r="I2142" s="10" t="n">
        <v>0.00067419</v>
      </c>
      <c r="J2142" s="10" t="n">
        <f aca="false">H2142-I2142</f>
        <v>-0.00067419</v>
      </c>
    </row>
    <row r="2143" customFormat="false" ht="15" hidden="false" customHeight="false" outlineLevel="0" collapsed="false">
      <c r="A2143" s="2" t="s">
        <v>546</v>
      </c>
      <c r="B2143" s="2" t="s">
        <v>9881</v>
      </c>
      <c r="C2143" s="2" t="s">
        <v>9882</v>
      </c>
      <c r="D2143" s="2" t="s">
        <v>54</v>
      </c>
      <c r="E2143" s="2" t="s">
        <v>4422</v>
      </c>
      <c r="F2143" s="2" t="s">
        <v>25</v>
      </c>
      <c r="G2143" s="2" t="s">
        <v>9883</v>
      </c>
      <c r="H2143" s="10" t="n">
        <v>1.12213399999746</v>
      </c>
      <c r="I2143" s="10" t="n">
        <v>0.00112365</v>
      </c>
      <c r="J2143" s="10" t="n">
        <f aca="false">H2143-I2143</f>
        <v>1.12101034999746</v>
      </c>
    </row>
    <row r="2144" customFormat="false" ht="15" hidden="false" customHeight="false" outlineLevel="0" collapsed="false">
      <c r="A2144" s="2" t="s">
        <v>546</v>
      </c>
      <c r="B2144" s="2" t="s">
        <v>9884</v>
      </c>
      <c r="C2144" s="2" t="s">
        <v>9885</v>
      </c>
      <c r="D2144" s="2" t="s">
        <v>54</v>
      </c>
      <c r="E2144" s="2" t="s">
        <v>4422</v>
      </c>
      <c r="F2144" s="2" t="s">
        <v>29</v>
      </c>
      <c r="G2144" s="2" t="s">
        <v>8716</v>
      </c>
      <c r="H2144" s="10" t="n">
        <v>0</v>
      </c>
      <c r="I2144" s="10" t="n">
        <v>0.00067419</v>
      </c>
      <c r="J2144" s="10" t="n">
        <f aca="false">H2144-I2144</f>
        <v>-0.00067419</v>
      </c>
    </row>
    <row r="2145" customFormat="false" ht="15" hidden="false" customHeight="false" outlineLevel="0" collapsed="false">
      <c r="A2145" s="2" t="s">
        <v>546</v>
      </c>
      <c r="B2145" s="2" t="s">
        <v>9886</v>
      </c>
      <c r="C2145" s="2" t="s">
        <v>9887</v>
      </c>
      <c r="D2145" s="2" t="s">
        <v>561</v>
      </c>
      <c r="E2145" s="2" t="s">
        <v>4422</v>
      </c>
      <c r="F2145" s="2" t="s">
        <v>24</v>
      </c>
      <c r="G2145" s="2"/>
      <c r="H2145" s="10" t="n">
        <v>0</v>
      </c>
      <c r="I2145" s="10" t="n">
        <v>0.00112365</v>
      </c>
      <c r="J2145" s="10" t="n">
        <f aca="false">H2145-I2145</f>
        <v>-0.00112365</v>
      </c>
    </row>
    <row r="2146" customFormat="false" ht="15" hidden="false" customHeight="false" outlineLevel="0" collapsed="false">
      <c r="A2146" s="2" t="s">
        <v>546</v>
      </c>
      <c r="B2146" s="2" t="s">
        <v>9888</v>
      </c>
      <c r="C2146" s="2" t="s">
        <v>9889</v>
      </c>
      <c r="D2146" s="2" t="s">
        <v>54</v>
      </c>
      <c r="E2146" s="2" t="s">
        <v>4422</v>
      </c>
      <c r="F2146" s="2" t="s">
        <v>25</v>
      </c>
      <c r="G2146" s="2" t="s">
        <v>9890</v>
      </c>
      <c r="H2146" s="10" t="n">
        <v>0.961205999999947</v>
      </c>
      <c r="I2146" s="10" t="n">
        <v>0.00112365</v>
      </c>
      <c r="J2146" s="10" t="n">
        <f aca="false">H2146-I2146</f>
        <v>0.960082349999947</v>
      </c>
    </row>
    <row r="2147" customFormat="false" ht="15" hidden="false" customHeight="false" outlineLevel="0" collapsed="false">
      <c r="A2147" s="2" t="s">
        <v>546</v>
      </c>
      <c r="B2147" s="2" t="s">
        <v>9891</v>
      </c>
      <c r="C2147" s="2" t="s">
        <v>9892</v>
      </c>
      <c r="D2147" s="2" t="s">
        <v>54</v>
      </c>
      <c r="E2147" s="2" t="s">
        <v>4422</v>
      </c>
      <c r="F2147" s="2" t="s">
        <v>29</v>
      </c>
      <c r="G2147" s="2" t="s">
        <v>7315</v>
      </c>
      <c r="H2147" s="10" t="n">
        <v>0</v>
      </c>
      <c r="I2147" s="10" t="n">
        <v>0.00067419</v>
      </c>
      <c r="J2147" s="10" t="n">
        <f aca="false">H2147-I2147</f>
        <v>-0.00067419</v>
      </c>
    </row>
    <row r="2148" customFormat="false" ht="15" hidden="false" customHeight="false" outlineLevel="0" collapsed="false">
      <c r="A2148" s="2" t="s">
        <v>546</v>
      </c>
      <c r="B2148" s="2" t="s">
        <v>9893</v>
      </c>
      <c r="C2148" s="2" t="s">
        <v>9894</v>
      </c>
      <c r="D2148" s="2" t="s">
        <v>54</v>
      </c>
      <c r="E2148" s="2" t="s">
        <v>4422</v>
      </c>
      <c r="F2148" s="2" t="s">
        <v>24</v>
      </c>
      <c r="G2148" s="2" t="s">
        <v>9895</v>
      </c>
      <c r="H2148" s="10" t="n">
        <v>1.52265500000067</v>
      </c>
      <c r="I2148" s="10" t="n">
        <v>0.00112365</v>
      </c>
      <c r="J2148" s="10" t="n">
        <f aca="false">H2148-I2148</f>
        <v>1.52153135000067</v>
      </c>
    </row>
    <row r="2149" customFormat="false" ht="15" hidden="false" customHeight="false" outlineLevel="0" collapsed="false">
      <c r="A2149" s="2" t="s">
        <v>546</v>
      </c>
      <c r="B2149" s="2" t="s">
        <v>9896</v>
      </c>
      <c r="C2149" s="2" t="s">
        <v>9897</v>
      </c>
      <c r="D2149" s="2" t="s">
        <v>54</v>
      </c>
      <c r="E2149" s="2" t="s">
        <v>4422</v>
      </c>
      <c r="F2149" s="2" t="s">
        <v>29</v>
      </c>
      <c r="G2149" s="2" t="s">
        <v>8716</v>
      </c>
      <c r="H2149" s="10" t="n">
        <v>0</v>
      </c>
      <c r="I2149" s="10" t="n">
        <v>0.00067419</v>
      </c>
      <c r="J2149" s="10" t="n">
        <f aca="false">H2149-I2149</f>
        <v>-0.00067419</v>
      </c>
    </row>
    <row r="2150" customFormat="false" ht="15" hidden="false" customHeight="false" outlineLevel="0" collapsed="false">
      <c r="A2150" s="2" t="s">
        <v>546</v>
      </c>
      <c r="B2150" s="2" t="s">
        <v>9898</v>
      </c>
      <c r="C2150" s="2" t="s">
        <v>9899</v>
      </c>
      <c r="D2150" s="2" t="s">
        <v>54</v>
      </c>
      <c r="E2150" s="2" t="s">
        <v>4422</v>
      </c>
      <c r="F2150" s="2" t="s">
        <v>24</v>
      </c>
      <c r="G2150" s="2" t="s">
        <v>9900</v>
      </c>
      <c r="H2150" s="10" t="n">
        <v>1.01110700000572</v>
      </c>
      <c r="I2150" s="10" t="n">
        <v>0.00112365</v>
      </c>
      <c r="J2150" s="10" t="n">
        <f aca="false">H2150-I2150</f>
        <v>1.00998335000572</v>
      </c>
    </row>
    <row r="2151" customFormat="false" ht="15" hidden="false" customHeight="false" outlineLevel="0" collapsed="false">
      <c r="A2151" s="2" t="s">
        <v>546</v>
      </c>
      <c r="B2151" s="2" t="s">
        <v>9901</v>
      </c>
      <c r="C2151" s="2" t="s">
        <v>9902</v>
      </c>
      <c r="D2151" s="2" t="s">
        <v>54</v>
      </c>
      <c r="E2151" s="2" t="s">
        <v>4422</v>
      </c>
      <c r="F2151" s="2" t="s">
        <v>29</v>
      </c>
      <c r="G2151" s="2" t="s">
        <v>9903</v>
      </c>
      <c r="H2151" s="10" t="n">
        <v>-3.63797880709171E-012</v>
      </c>
      <c r="I2151" s="10" t="n">
        <v>0.00067419</v>
      </c>
      <c r="J2151" s="10" t="n">
        <f aca="false">H2151-I2151</f>
        <v>-0.000674190003637979</v>
      </c>
    </row>
    <row r="2152" customFormat="false" ht="15" hidden="false" customHeight="false" outlineLevel="0" collapsed="false">
      <c r="A2152" s="2" t="s">
        <v>546</v>
      </c>
      <c r="B2152" s="2" t="s">
        <v>9904</v>
      </c>
      <c r="C2152" s="2" t="s">
        <v>9905</v>
      </c>
      <c r="D2152" s="2" t="s">
        <v>54</v>
      </c>
      <c r="E2152" s="2" t="s">
        <v>4422</v>
      </c>
      <c r="F2152" s="2" t="s">
        <v>25</v>
      </c>
      <c r="G2152" s="2" t="s">
        <v>9906</v>
      </c>
      <c r="H2152" s="10" t="n">
        <v>0.967682999998942</v>
      </c>
      <c r="I2152" s="10" t="n">
        <v>0.00112365</v>
      </c>
      <c r="J2152" s="10" t="n">
        <f aca="false">H2152-I2152</f>
        <v>0.966559349998942</v>
      </c>
    </row>
    <row r="2153" customFormat="false" ht="15" hidden="false" customHeight="false" outlineLevel="0" collapsed="false">
      <c r="A2153" s="2" t="s">
        <v>546</v>
      </c>
      <c r="B2153" s="2" t="s">
        <v>9907</v>
      </c>
      <c r="C2153" s="2" t="s">
        <v>9908</v>
      </c>
      <c r="D2153" s="2" t="s">
        <v>54</v>
      </c>
      <c r="E2153" s="2" t="s">
        <v>4422</v>
      </c>
      <c r="F2153" s="2" t="s">
        <v>29</v>
      </c>
      <c r="G2153" s="2" t="s">
        <v>7952</v>
      </c>
      <c r="H2153" s="10" t="n">
        <v>0</v>
      </c>
      <c r="I2153" s="10" t="n">
        <v>0.00067419</v>
      </c>
      <c r="J2153" s="10" t="n">
        <f aca="false">H2153-I2153</f>
        <v>-0.00067419</v>
      </c>
    </row>
    <row r="2154" customFormat="false" ht="15" hidden="false" customHeight="false" outlineLevel="0" collapsed="false">
      <c r="A2154" s="2" t="s">
        <v>546</v>
      </c>
      <c r="B2154" s="2" t="s">
        <v>9909</v>
      </c>
      <c r="C2154" s="2" t="s">
        <v>9910</v>
      </c>
      <c r="D2154" s="2" t="s">
        <v>54</v>
      </c>
      <c r="E2154" s="2" t="s">
        <v>4422</v>
      </c>
      <c r="F2154" s="2" t="s">
        <v>25</v>
      </c>
      <c r="G2154" s="2" t="s">
        <v>9911</v>
      </c>
      <c r="H2154" s="10" t="n">
        <v>1.62042900000233</v>
      </c>
      <c r="I2154" s="10" t="n">
        <v>0.00112365</v>
      </c>
      <c r="J2154" s="10" t="n">
        <f aca="false">H2154-I2154</f>
        <v>1.61930535000233</v>
      </c>
    </row>
    <row r="2155" customFormat="false" ht="15" hidden="false" customHeight="false" outlineLevel="0" collapsed="false">
      <c r="A2155" s="2" t="s">
        <v>546</v>
      </c>
      <c r="B2155" s="2" t="s">
        <v>9912</v>
      </c>
      <c r="C2155" s="2" t="s">
        <v>9913</v>
      </c>
      <c r="D2155" s="2" t="s">
        <v>54</v>
      </c>
      <c r="E2155" s="2" t="s">
        <v>4422</v>
      </c>
      <c r="F2155" s="2" t="s">
        <v>29</v>
      </c>
      <c r="G2155" s="2" t="s">
        <v>9914</v>
      </c>
      <c r="H2155" s="10" t="n">
        <v>0</v>
      </c>
      <c r="I2155" s="10" t="n">
        <v>0.00067419</v>
      </c>
      <c r="J2155" s="10" t="n">
        <f aca="false">H2155-I2155</f>
        <v>-0.00067419</v>
      </c>
    </row>
    <row r="2156" customFormat="false" ht="15" hidden="false" customHeight="false" outlineLevel="0" collapsed="false">
      <c r="A2156" s="2" t="s">
        <v>546</v>
      </c>
      <c r="B2156" s="2" t="s">
        <v>9915</v>
      </c>
      <c r="C2156" s="2" t="s">
        <v>9916</v>
      </c>
      <c r="D2156" s="2" t="s">
        <v>561</v>
      </c>
      <c r="E2156" s="2" t="s">
        <v>4422</v>
      </c>
      <c r="F2156" s="2" t="s">
        <v>25</v>
      </c>
      <c r="G2156" s="2"/>
      <c r="H2156" s="10" t="n">
        <v>0</v>
      </c>
      <c r="I2156" s="10" t="n">
        <v>0.00112365</v>
      </c>
      <c r="J2156" s="10" t="n">
        <f aca="false">H2156-I2156</f>
        <v>-0.00112365</v>
      </c>
    </row>
    <row r="2157" customFormat="false" ht="15" hidden="false" customHeight="false" outlineLevel="0" collapsed="false">
      <c r="A2157" s="2" t="s">
        <v>546</v>
      </c>
      <c r="B2157" s="2" t="s">
        <v>9917</v>
      </c>
      <c r="C2157" s="2" t="s">
        <v>9918</v>
      </c>
      <c r="D2157" s="2" t="s">
        <v>561</v>
      </c>
      <c r="E2157" s="2" t="s">
        <v>4422</v>
      </c>
      <c r="F2157" s="2" t="s">
        <v>25</v>
      </c>
      <c r="G2157" s="2"/>
      <c r="H2157" s="10" t="n">
        <v>0</v>
      </c>
      <c r="I2157" s="10" t="n">
        <v>0.00112365</v>
      </c>
      <c r="J2157" s="10" t="n">
        <f aca="false">H2157-I2157</f>
        <v>-0.00112365</v>
      </c>
    </row>
    <row r="2158" customFormat="false" ht="15" hidden="false" customHeight="false" outlineLevel="0" collapsed="false">
      <c r="A2158" s="2" t="s">
        <v>546</v>
      </c>
      <c r="B2158" s="2" t="s">
        <v>9919</v>
      </c>
      <c r="C2158" s="2" t="s">
        <v>9920</v>
      </c>
      <c r="D2158" s="2" t="s">
        <v>561</v>
      </c>
      <c r="E2158" s="2" t="s">
        <v>4422</v>
      </c>
      <c r="F2158" s="2" t="s">
        <v>25</v>
      </c>
      <c r="G2158" s="2"/>
      <c r="H2158" s="10" t="n">
        <v>0</v>
      </c>
      <c r="I2158" s="10" t="n">
        <v>0.00112365</v>
      </c>
      <c r="J2158" s="10" t="n">
        <f aca="false">H2158-I2158</f>
        <v>-0.00112365</v>
      </c>
    </row>
    <row r="2159" customFormat="false" ht="15" hidden="false" customHeight="false" outlineLevel="0" collapsed="false">
      <c r="A2159" s="2" t="s">
        <v>546</v>
      </c>
      <c r="B2159" s="2" t="s">
        <v>9921</v>
      </c>
      <c r="C2159" s="2" t="s">
        <v>9922</v>
      </c>
      <c r="D2159" s="2" t="s">
        <v>561</v>
      </c>
      <c r="E2159" s="2" t="s">
        <v>4422</v>
      </c>
      <c r="F2159" s="2" t="s">
        <v>25</v>
      </c>
      <c r="G2159" s="2"/>
      <c r="H2159" s="10" t="n">
        <v>0</v>
      </c>
      <c r="I2159" s="10" t="n">
        <v>0.00112365</v>
      </c>
      <c r="J2159" s="10" t="n">
        <f aca="false">H2159-I2159</f>
        <v>-0.00112365</v>
      </c>
    </row>
    <row r="2160" customFormat="false" ht="15" hidden="false" customHeight="false" outlineLevel="0" collapsed="false">
      <c r="A2160" s="2" t="s">
        <v>546</v>
      </c>
      <c r="B2160" s="2" t="s">
        <v>9923</v>
      </c>
      <c r="C2160" s="2" t="s">
        <v>9924</v>
      </c>
      <c r="D2160" s="2" t="s">
        <v>54</v>
      </c>
      <c r="E2160" s="2" t="s">
        <v>4422</v>
      </c>
      <c r="F2160" s="2" t="s">
        <v>25</v>
      </c>
      <c r="G2160" s="2" t="s">
        <v>9925</v>
      </c>
      <c r="H2160" s="10" t="n">
        <v>0.730380000000878</v>
      </c>
      <c r="I2160" s="10" t="n">
        <v>0.00112365</v>
      </c>
      <c r="J2160" s="10" t="n">
        <f aca="false">H2160-I2160</f>
        <v>0.729256350000878</v>
      </c>
    </row>
    <row r="2161" customFormat="false" ht="15" hidden="false" customHeight="false" outlineLevel="0" collapsed="false">
      <c r="A2161" s="2" t="s">
        <v>546</v>
      </c>
      <c r="B2161" s="2" t="s">
        <v>9926</v>
      </c>
      <c r="C2161" s="2" t="s">
        <v>9927</v>
      </c>
      <c r="D2161" s="2" t="s">
        <v>54</v>
      </c>
      <c r="E2161" s="2" t="s">
        <v>4422</v>
      </c>
      <c r="F2161" s="2" t="s">
        <v>29</v>
      </c>
      <c r="G2161" s="2" t="s">
        <v>8606</v>
      </c>
      <c r="H2161" s="10" t="n">
        <v>-3.63797880709171E-012</v>
      </c>
      <c r="I2161" s="10" t="n">
        <v>0.00067419</v>
      </c>
      <c r="J2161" s="10" t="n">
        <f aca="false">H2161-I2161</f>
        <v>-0.000674190003637979</v>
      </c>
    </row>
    <row r="2162" customFormat="false" ht="15" hidden="false" customHeight="false" outlineLevel="0" collapsed="false">
      <c r="A2162" s="2" t="s">
        <v>546</v>
      </c>
      <c r="B2162" s="2" t="s">
        <v>9928</v>
      </c>
      <c r="C2162" s="2" t="s">
        <v>9929</v>
      </c>
      <c r="D2162" s="2" t="s">
        <v>54</v>
      </c>
      <c r="E2162" s="2" t="s">
        <v>4422</v>
      </c>
      <c r="F2162" s="2" t="s">
        <v>25</v>
      </c>
      <c r="G2162" s="2" t="s">
        <v>9930</v>
      </c>
      <c r="H2162" s="10" t="n">
        <v>0.76172299999962</v>
      </c>
      <c r="I2162" s="10" t="n">
        <v>0.00112365</v>
      </c>
      <c r="J2162" s="10" t="n">
        <f aca="false">H2162-I2162</f>
        <v>0.76059934999962</v>
      </c>
    </row>
    <row r="2163" customFormat="false" ht="15" hidden="false" customHeight="false" outlineLevel="0" collapsed="false">
      <c r="A2163" s="2" t="s">
        <v>546</v>
      </c>
      <c r="B2163" s="2" t="s">
        <v>9931</v>
      </c>
      <c r="C2163" s="2" t="s">
        <v>9932</v>
      </c>
      <c r="D2163" s="2" t="s">
        <v>54</v>
      </c>
      <c r="E2163" s="2" t="s">
        <v>4422</v>
      </c>
      <c r="F2163" s="2" t="s">
        <v>29</v>
      </c>
      <c r="G2163" s="2" t="s">
        <v>9290</v>
      </c>
      <c r="H2163" s="10" t="n">
        <v>0</v>
      </c>
      <c r="I2163" s="10" t="n">
        <v>0.00067419</v>
      </c>
      <c r="J2163" s="10" t="n">
        <f aca="false">H2163-I2163</f>
        <v>-0.00067419</v>
      </c>
    </row>
    <row r="2164" customFormat="false" ht="15" hidden="false" customHeight="false" outlineLevel="0" collapsed="false">
      <c r="A2164" s="2" t="s">
        <v>546</v>
      </c>
      <c r="B2164" s="2" t="s">
        <v>9933</v>
      </c>
      <c r="C2164" s="2" t="s">
        <v>9934</v>
      </c>
      <c r="D2164" s="2" t="s">
        <v>54</v>
      </c>
      <c r="E2164" s="2" t="s">
        <v>4422</v>
      </c>
      <c r="F2164" s="2" t="s">
        <v>24</v>
      </c>
      <c r="G2164" s="2" t="s">
        <v>9935</v>
      </c>
      <c r="H2164" s="10" t="n">
        <v>0.793855000003532</v>
      </c>
      <c r="I2164" s="10" t="n">
        <v>0.00112365</v>
      </c>
      <c r="J2164" s="10" t="n">
        <f aca="false">H2164-I2164</f>
        <v>0.792731350003532</v>
      </c>
    </row>
    <row r="2165" customFormat="false" ht="15" hidden="false" customHeight="false" outlineLevel="0" collapsed="false">
      <c r="A2165" s="2" t="s">
        <v>546</v>
      </c>
      <c r="B2165" s="2" t="s">
        <v>9936</v>
      </c>
      <c r="C2165" s="2" t="s">
        <v>9937</v>
      </c>
      <c r="D2165" s="2" t="s">
        <v>54</v>
      </c>
      <c r="E2165" s="2" t="s">
        <v>4422</v>
      </c>
      <c r="F2165" s="2" t="s">
        <v>29</v>
      </c>
      <c r="G2165" s="2" t="s">
        <v>9324</v>
      </c>
      <c r="H2165" s="10" t="n">
        <v>0</v>
      </c>
      <c r="I2165" s="10" t="n">
        <v>0.00067419</v>
      </c>
      <c r="J2165" s="10" t="n">
        <f aca="false">H2165-I2165</f>
        <v>-0.00067419</v>
      </c>
    </row>
    <row r="2166" customFormat="false" ht="15" hidden="false" customHeight="false" outlineLevel="0" collapsed="false">
      <c r="A2166" s="2" t="s">
        <v>546</v>
      </c>
      <c r="B2166" s="2" t="s">
        <v>9938</v>
      </c>
      <c r="C2166" s="2" t="s">
        <v>9939</v>
      </c>
      <c r="D2166" s="2" t="s">
        <v>54</v>
      </c>
      <c r="E2166" s="2" t="s">
        <v>4422</v>
      </c>
      <c r="F2166" s="2" t="s">
        <v>25</v>
      </c>
      <c r="G2166" s="2" t="s">
        <v>9940</v>
      </c>
      <c r="H2166" s="10" t="n">
        <v>0.36435199999687</v>
      </c>
      <c r="I2166" s="10" t="n">
        <v>0.00112365</v>
      </c>
      <c r="J2166" s="10" t="n">
        <f aca="false">H2166-I2166</f>
        <v>0.36322834999687</v>
      </c>
    </row>
    <row r="2167" customFormat="false" ht="15" hidden="false" customHeight="false" outlineLevel="0" collapsed="false">
      <c r="A2167" s="2" t="s">
        <v>546</v>
      </c>
      <c r="B2167" s="2" t="s">
        <v>9941</v>
      </c>
      <c r="C2167" s="2" t="s">
        <v>9942</v>
      </c>
      <c r="D2167" s="2" t="s">
        <v>54</v>
      </c>
      <c r="E2167" s="2" t="s">
        <v>4422</v>
      </c>
      <c r="F2167" s="2" t="s">
        <v>29</v>
      </c>
      <c r="G2167" s="2" t="s">
        <v>8606</v>
      </c>
      <c r="H2167" s="10" t="n">
        <v>0</v>
      </c>
      <c r="I2167" s="10" t="n">
        <v>0.00067419</v>
      </c>
      <c r="J2167" s="10" t="n">
        <f aca="false">H2167-I2167</f>
        <v>-0.00067419</v>
      </c>
    </row>
    <row r="2168" customFormat="false" ht="15" hidden="false" customHeight="false" outlineLevel="0" collapsed="false">
      <c r="A2168" s="2" t="s">
        <v>546</v>
      </c>
      <c r="B2168" s="2" t="s">
        <v>9943</v>
      </c>
      <c r="C2168" s="2" t="s">
        <v>9944</v>
      </c>
      <c r="D2168" s="2" t="s">
        <v>54</v>
      </c>
      <c r="E2168" s="2" t="s">
        <v>4422</v>
      </c>
      <c r="F2168" s="2" t="s">
        <v>25</v>
      </c>
      <c r="G2168" s="2" t="s">
        <v>9945</v>
      </c>
      <c r="H2168" s="10" t="n">
        <v>0.738008000000264</v>
      </c>
      <c r="I2168" s="10" t="n">
        <v>0.00112365</v>
      </c>
      <c r="J2168" s="10" t="n">
        <f aca="false">H2168-I2168</f>
        <v>0.736884350000264</v>
      </c>
    </row>
    <row r="2169" customFormat="false" ht="15" hidden="false" customHeight="false" outlineLevel="0" collapsed="false">
      <c r="A2169" s="2" t="s">
        <v>546</v>
      </c>
      <c r="B2169" s="2" t="s">
        <v>9946</v>
      </c>
      <c r="C2169" s="2" t="s">
        <v>9947</v>
      </c>
      <c r="D2169" s="2" t="s">
        <v>54</v>
      </c>
      <c r="E2169" s="2" t="s">
        <v>4422</v>
      </c>
      <c r="F2169" s="2" t="s">
        <v>29</v>
      </c>
      <c r="G2169" s="2" t="s">
        <v>9948</v>
      </c>
      <c r="H2169" s="10" t="n">
        <v>0</v>
      </c>
      <c r="I2169" s="10" t="n">
        <v>0.00067419</v>
      </c>
      <c r="J2169" s="10" t="n">
        <f aca="false">H2169-I2169</f>
        <v>-0.00067419</v>
      </c>
    </row>
    <row r="2170" customFormat="false" ht="15" hidden="false" customHeight="false" outlineLevel="0" collapsed="false">
      <c r="A2170" s="2" t="s">
        <v>546</v>
      </c>
      <c r="B2170" s="2" t="s">
        <v>9949</v>
      </c>
      <c r="C2170" s="2" t="s">
        <v>9950</v>
      </c>
      <c r="D2170" s="2" t="s">
        <v>54</v>
      </c>
      <c r="E2170" s="2" t="s">
        <v>4422</v>
      </c>
      <c r="F2170" s="2" t="s">
        <v>24</v>
      </c>
      <c r="G2170" s="2" t="s">
        <v>9951</v>
      </c>
      <c r="H2170" s="10" t="n">
        <v>5.93555100000231</v>
      </c>
      <c r="I2170" s="10" t="n">
        <v>0.00112365</v>
      </c>
      <c r="J2170" s="10" t="n">
        <f aca="false">H2170-I2170</f>
        <v>5.93442735000231</v>
      </c>
    </row>
    <row r="2171" customFormat="false" ht="15" hidden="false" customHeight="false" outlineLevel="0" collapsed="false">
      <c r="A2171" s="2" t="s">
        <v>546</v>
      </c>
      <c r="B2171" s="2" t="s">
        <v>9952</v>
      </c>
      <c r="C2171" s="2" t="s">
        <v>9953</v>
      </c>
      <c r="D2171" s="2" t="s">
        <v>54</v>
      </c>
      <c r="E2171" s="2" t="s">
        <v>4422</v>
      </c>
      <c r="F2171" s="2" t="s">
        <v>29</v>
      </c>
      <c r="G2171" s="2" t="s">
        <v>8716</v>
      </c>
      <c r="H2171" s="10" t="n">
        <v>-3.63797880709171E-012</v>
      </c>
      <c r="I2171" s="10" t="n">
        <v>0.00067419</v>
      </c>
      <c r="J2171" s="10" t="n">
        <f aca="false">H2171-I2171</f>
        <v>-0.000674190003637979</v>
      </c>
    </row>
    <row r="2172" customFormat="false" ht="15" hidden="false" customHeight="false" outlineLevel="0" collapsed="false">
      <c r="A2172" s="2" t="s">
        <v>546</v>
      </c>
      <c r="B2172" s="2" t="s">
        <v>9954</v>
      </c>
      <c r="C2172" s="2" t="s">
        <v>9955</v>
      </c>
      <c r="D2172" s="2" t="s">
        <v>561</v>
      </c>
      <c r="E2172" s="2" t="s">
        <v>4422</v>
      </c>
      <c r="F2172" s="2" t="s">
        <v>24</v>
      </c>
      <c r="G2172" s="2"/>
      <c r="H2172" s="10" t="n">
        <v>0</v>
      </c>
      <c r="I2172" s="10" t="n">
        <v>0.00112365</v>
      </c>
      <c r="J2172" s="10" t="n">
        <f aca="false">H2172-I2172</f>
        <v>-0.00112365</v>
      </c>
    </row>
    <row r="2173" customFormat="false" ht="15" hidden="false" customHeight="false" outlineLevel="0" collapsed="false">
      <c r="A2173" s="2" t="s">
        <v>546</v>
      </c>
      <c r="B2173" s="2" t="s">
        <v>9956</v>
      </c>
      <c r="C2173" s="2" t="s">
        <v>9957</v>
      </c>
      <c r="D2173" s="2" t="s">
        <v>561</v>
      </c>
      <c r="E2173" s="2" t="s">
        <v>4422</v>
      </c>
      <c r="F2173" s="2" t="s">
        <v>24</v>
      </c>
      <c r="G2173" s="2"/>
      <c r="H2173" s="10" t="n">
        <v>0</v>
      </c>
      <c r="I2173" s="10" t="n">
        <v>0.00112365</v>
      </c>
      <c r="J2173" s="10" t="n">
        <f aca="false">H2173-I2173</f>
        <v>-0.00112365</v>
      </c>
    </row>
    <row r="2174" customFormat="false" ht="15" hidden="false" customHeight="false" outlineLevel="0" collapsed="false">
      <c r="A2174" s="2" t="s">
        <v>546</v>
      </c>
      <c r="B2174" s="2" t="s">
        <v>9958</v>
      </c>
      <c r="C2174" s="2" t="s">
        <v>9959</v>
      </c>
      <c r="D2174" s="2" t="s">
        <v>54</v>
      </c>
      <c r="E2174" s="2" t="s">
        <v>4422</v>
      </c>
      <c r="F2174" s="2" t="s">
        <v>24</v>
      </c>
      <c r="G2174" s="2" t="s">
        <v>9960</v>
      </c>
      <c r="H2174" s="10" t="n">
        <v>1.1419449999994</v>
      </c>
      <c r="I2174" s="10" t="n">
        <v>0.00112365</v>
      </c>
      <c r="J2174" s="10" t="n">
        <f aca="false">H2174-I2174</f>
        <v>1.1408213499994</v>
      </c>
    </row>
    <row r="2175" customFormat="false" ht="15" hidden="false" customHeight="false" outlineLevel="0" collapsed="false">
      <c r="A2175" s="2" t="s">
        <v>546</v>
      </c>
      <c r="B2175" s="2" t="s">
        <v>9961</v>
      </c>
      <c r="C2175" s="2" t="s">
        <v>9962</v>
      </c>
      <c r="D2175" s="2" t="s">
        <v>54</v>
      </c>
      <c r="E2175" s="2" t="s">
        <v>4422</v>
      </c>
      <c r="F2175" s="2" t="s">
        <v>29</v>
      </c>
      <c r="G2175" s="2" t="s">
        <v>9963</v>
      </c>
      <c r="H2175" s="10" t="n">
        <v>3.63797880709171E-012</v>
      </c>
      <c r="I2175" s="10" t="n">
        <v>0.00067419</v>
      </c>
      <c r="J2175" s="10" t="n">
        <f aca="false">H2175-I2175</f>
        <v>-0.000674189996362021</v>
      </c>
    </row>
    <row r="2176" customFormat="false" ht="15" hidden="false" customHeight="false" outlineLevel="0" collapsed="false">
      <c r="A2176" s="2" t="s">
        <v>546</v>
      </c>
      <c r="B2176" s="2" t="s">
        <v>9964</v>
      </c>
      <c r="C2176" s="2" t="s">
        <v>9965</v>
      </c>
      <c r="D2176" s="2" t="s">
        <v>561</v>
      </c>
      <c r="E2176" s="2" t="s">
        <v>4422</v>
      </c>
      <c r="F2176" s="2" t="s">
        <v>25</v>
      </c>
      <c r="G2176" s="2"/>
      <c r="H2176" s="10" t="n">
        <v>0</v>
      </c>
      <c r="I2176" s="10" t="n">
        <v>0.00112365</v>
      </c>
      <c r="J2176" s="10" t="n">
        <f aca="false">H2176-I2176</f>
        <v>-0.00112365</v>
      </c>
    </row>
    <row r="2177" customFormat="false" ht="15" hidden="false" customHeight="false" outlineLevel="0" collapsed="false">
      <c r="A2177" s="2" t="s">
        <v>546</v>
      </c>
      <c r="B2177" s="2" t="s">
        <v>9966</v>
      </c>
      <c r="C2177" s="2" t="s">
        <v>9967</v>
      </c>
      <c r="D2177" s="2" t="s">
        <v>54</v>
      </c>
      <c r="E2177" s="2" t="s">
        <v>4422</v>
      </c>
      <c r="F2177" s="2" t="s">
        <v>25</v>
      </c>
      <c r="G2177" s="2" t="s">
        <v>9968</v>
      </c>
      <c r="H2177" s="10" t="n">
        <v>3.06415200000265</v>
      </c>
      <c r="I2177" s="10" t="n">
        <v>0.00112365</v>
      </c>
      <c r="J2177" s="10" t="n">
        <f aca="false">H2177-I2177</f>
        <v>3.06302835000265</v>
      </c>
    </row>
    <row r="2178" customFormat="false" ht="15" hidden="false" customHeight="false" outlineLevel="0" collapsed="false">
      <c r="A2178" s="2" t="s">
        <v>546</v>
      </c>
      <c r="B2178" s="2" t="s">
        <v>9969</v>
      </c>
      <c r="C2178" s="2" t="s">
        <v>9970</v>
      </c>
      <c r="D2178" s="2" t="s">
        <v>54</v>
      </c>
      <c r="E2178" s="2" t="s">
        <v>4422</v>
      </c>
      <c r="F2178" s="2" t="s">
        <v>29</v>
      </c>
      <c r="G2178" s="2" t="s">
        <v>9971</v>
      </c>
      <c r="H2178" s="10" t="n">
        <v>0</v>
      </c>
      <c r="I2178" s="10" t="n">
        <v>0.00067419</v>
      </c>
      <c r="J2178" s="10" t="n">
        <f aca="false">H2178-I2178</f>
        <v>-0.00067419</v>
      </c>
    </row>
    <row r="2179" customFormat="false" ht="15" hidden="false" customHeight="false" outlineLevel="0" collapsed="false">
      <c r="A2179" s="2" t="s">
        <v>546</v>
      </c>
      <c r="B2179" s="2" t="s">
        <v>9972</v>
      </c>
      <c r="C2179" s="2" t="s">
        <v>9973</v>
      </c>
      <c r="D2179" s="2" t="s">
        <v>561</v>
      </c>
      <c r="E2179" s="2" t="s">
        <v>4422</v>
      </c>
      <c r="F2179" s="2" t="s">
        <v>25</v>
      </c>
      <c r="G2179" s="2"/>
      <c r="H2179" s="10" t="n">
        <v>0</v>
      </c>
      <c r="I2179" s="10" t="n">
        <v>0.00112365</v>
      </c>
      <c r="J2179" s="10" t="n">
        <f aca="false">H2179-I2179</f>
        <v>-0.00112365</v>
      </c>
    </row>
    <row r="2180" customFormat="false" ht="15" hidden="false" customHeight="false" outlineLevel="0" collapsed="false">
      <c r="A2180" s="2" t="s">
        <v>546</v>
      </c>
      <c r="B2180" s="2" t="s">
        <v>9974</v>
      </c>
      <c r="C2180" s="2" t="s">
        <v>9975</v>
      </c>
      <c r="D2180" s="2" t="s">
        <v>561</v>
      </c>
      <c r="E2180" s="2" t="s">
        <v>4422</v>
      </c>
      <c r="F2180" s="2" t="s">
        <v>24</v>
      </c>
      <c r="G2180" s="2"/>
      <c r="H2180" s="10" t="n">
        <v>0</v>
      </c>
      <c r="I2180" s="10" t="n">
        <v>0.00112365</v>
      </c>
      <c r="J2180" s="10" t="n">
        <f aca="false">H2180-I2180</f>
        <v>-0.00112365</v>
      </c>
    </row>
    <row r="2181" customFormat="false" ht="15" hidden="false" customHeight="false" outlineLevel="0" collapsed="false">
      <c r="A2181" s="2" t="s">
        <v>546</v>
      </c>
      <c r="B2181" s="2" t="s">
        <v>9976</v>
      </c>
      <c r="C2181" s="2" t="s">
        <v>9977</v>
      </c>
      <c r="D2181" s="2" t="s">
        <v>561</v>
      </c>
      <c r="E2181" s="2" t="s">
        <v>4422</v>
      </c>
      <c r="F2181" s="2" t="s">
        <v>24</v>
      </c>
      <c r="G2181" s="2"/>
      <c r="H2181" s="10" t="n">
        <v>0</v>
      </c>
      <c r="I2181" s="10" t="n">
        <v>0.00112365</v>
      </c>
      <c r="J2181" s="10" t="n">
        <f aca="false">H2181-I2181</f>
        <v>-0.00112365</v>
      </c>
    </row>
    <row r="2182" customFormat="false" ht="15" hidden="false" customHeight="false" outlineLevel="0" collapsed="false">
      <c r="A2182" s="2" t="s">
        <v>546</v>
      </c>
      <c r="B2182" s="2" t="s">
        <v>9978</v>
      </c>
      <c r="C2182" s="2" t="s">
        <v>9979</v>
      </c>
      <c r="D2182" s="2" t="s">
        <v>561</v>
      </c>
      <c r="E2182" s="2" t="s">
        <v>4422</v>
      </c>
      <c r="F2182" s="2" t="s">
        <v>24</v>
      </c>
      <c r="G2182" s="2"/>
      <c r="H2182" s="10" t="n">
        <v>0</v>
      </c>
      <c r="I2182" s="10" t="n">
        <v>0.00112365</v>
      </c>
      <c r="J2182" s="10" t="n">
        <f aca="false">H2182-I2182</f>
        <v>-0.00112365</v>
      </c>
    </row>
    <row r="2183" customFormat="false" ht="15" hidden="false" customHeight="false" outlineLevel="0" collapsed="false">
      <c r="A2183" s="2" t="s">
        <v>546</v>
      </c>
      <c r="B2183" s="2" t="s">
        <v>9980</v>
      </c>
      <c r="C2183" s="2" t="s">
        <v>9981</v>
      </c>
      <c r="D2183" s="2" t="s">
        <v>54</v>
      </c>
      <c r="E2183" s="2" t="s">
        <v>4422</v>
      </c>
      <c r="F2183" s="2" t="s">
        <v>24</v>
      </c>
      <c r="G2183" s="2" t="s">
        <v>9982</v>
      </c>
      <c r="H2183" s="10" t="n">
        <v>3.67924800000037</v>
      </c>
      <c r="I2183" s="10" t="n">
        <v>0.00112365</v>
      </c>
      <c r="J2183" s="10" t="n">
        <f aca="false">H2183-I2183</f>
        <v>3.67812435000037</v>
      </c>
    </row>
    <row r="2184" customFormat="false" ht="15" hidden="false" customHeight="false" outlineLevel="0" collapsed="false">
      <c r="A2184" s="2" t="s">
        <v>546</v>
      </c>
      <c r="B2184" s="2" t="s">
        <v>9983</v>
      </c>
      <c r="C2184" s="2" t="s">
        <v>9984</v>
      </c>
      <c r="D2184" s="2" t="s">
        <v>54</v>
      </c>
      <c r="E2184" s="2" t="s">
        <v>4422</v>
      </c>
      <c r="F2184" s="2" t="s">
        <v>29</v>
      </c>
      <c r="G2184" s="2" t="s">
        <v>8606</v>
      </c>
      <c r="H2184" s="10" t="n">
        <v>-3.63797880709171E-012</v>
      </c>
      <c r="I2184" s="10" t="n">
        <v>0.00067419</v>
      </c>
      <c r="J2184" s="10" t="n">
        <f aca="false">H2184-I2184</f>
        <v>-0.000674190003637979</v>
      </c>
    </row>
    <row r="2185" customFormat="false" ht="15" hidden="false" customHeight="false" outlineLevel="0" collapsed="false">
      <c r="A2185" s="2" t="s">
        <v>546</v>
      </c>
      <c r="B2185" s="2" t="s">
        <v>9985</v>
      </c>
      <c r="C2185" s="2" t="s">
        <v>9986</v>
      </c>
      <c r="D2185" s="2" t="s">
        <v>561</v>
      </c>
      <c r="E2185" s="2" t="s">
        <v>4422</v>
      </c>
      <c r="F2185" s="2" t="s">
        <v>24</v>
      </c>
      <c r="G2185" s="2"/>
      <c r="H2185" s="10" t="n">
        <v>0</v>
      </c>
      <c r="I2185" s="10" t="n">
        <v>0.00112365</v>
      </c>
      <c r="J2185" s="10" t="n">
        <f aca="false">H2185-I2185</f>
        <v>-0.00112365</v>
      </c>
    </row>
    <row r="2186" customFormat="false" ht="15" hidden="false" customHeight="false" outlineLevel="0" collapsed="false">
      <c r="A2186" s="2" t="s">
        <v>546</v>
      </c>
      <c r="B2186" s="2" t="s">
        <v>9987</v>
      </c>
      <c r="C2186" s="2" t="s">
        <v>9988</v>
      </c>
      <c r="D2186" s="2" t="s">
        <v>561</v>
      </c>
      <c r="E2186" s="2" t="s">
        <v>4422</v>
      </c>
      <c r="F2186" s="2" t="s">
        <v>25</v>
      </c>
      <c r="G2186" s="2"/>
      <c r="H2186" s="10" t="n">
        <v>0</v>
      </c>
      <c r="I2186" s="10" t="n">
        <v>0.00112365</v>
      </c>
      <c r="J2186" s="10" t="n">
        <f aca="false">H2186-I2186</f>
        <v>-0.00112365</v>
      </c>
    </row>
    <row r="2187" customFormat="false" ht="15" hidden="false" customHeight="false" outlineLevel="0" collapsed="false">
      <c r="A2187" s="2" t="s">
        <v>546</v>
      </c>
      <c r="B2187" s="2" t="s">
        <v>9989</v>
      </c>
      <c r="C2187" s="2" t="s">
        <v>9990</v>
      </c>
      <c r="D2187" s="2" t="s">
        <v>54</v>
      </c>
      <c r="E2187" s="2" t="s">
        <v>4422</v>
      </c>
      <c r="F2187" s="2" t="s">
        <v>25</v>
      </c>
      <c r="G2187" s="2" t="s">
        <v>9991</v>
      </c>
      <c r="H2187" s="10" t="n">
        <v>0.592546000003495</v>
      </c>
      <c r="I2187" s="10" t="n">
        <v>0.00112365</v>
      </c>
      <c r="J2187" s="10" t="n">
        <f aca="false">H2187-I2187</f>
        <v>0.591422350003495</v>
      </c>
    </row>
    <row r="2188" customFormat="false" ht="15" hidden="false" customHeight="false" outlineLevel="0" collapsed="false">
      <c r="A2188" s="2" t="s">
        <v>546</v>
      </c>
      <c r="B2188" s="2" t="s">
        <v>9992</v>
      </c>
      <c r="C2188" s="2" t="s">
        <v>9993</v>
      </c>
      <c r="D2188" s="2" t="s">
        <v>54</v>
      </c>
      <c r="E2188" s="2" t="s">
        <v>4422</v>
      </c>
      <c r="F2188" s="2" t="s">
        <v>29</v>
      </c>
      <c r="G2188" s="2" t="s">
        <v>9994</v>
      </c>
      <c r="H2188" s="10" t="n">
        <v>-3.63797880709171E-012</v>
      </c>
      <c r="I2188" s="10" t="n">
        <v>0.00067419</v>
      </c>
      <c r="J2188" s="10" t="n">
        <f aca="false">H2188-I2188</f>
        <v>-0.000674190003637979</v>
      </c>
    </row>
    <row r="2189" customFormat="false" ht="15" hidden="false" customHeight="false" outlineLevel="0" collapsed="false">
      <c r="A2189" s="2" t="s">
        <v>546</v>
      </c>
      <c r="B2189" s="2" t="s">
        <v>9995</v>
      </c>
      <c r="C2189" s="2" t="s">
        <v>9996</v>
      </c>
      <c r="D2189" s="2" t="s">
        <v>561</v>
      </c>
      <c r="E2189" s="2" t="s">
        <v>4422</v>
      </c>
      <c r="F2189" s="2" t="s">
        <v>25</v>
      </c>
      <c r="G2189" s="2"/>
      <c r="H2189" s="10" t="n">
        <v>0</v>
      </c>
      <c r="I2189" s="10" t="n">
        <v>0.00112357509</v>
      </c>
      <c r="J2189" s="10" t="n">
        <f aca="false">H2189-I2189</f>
        <v>-0.00112357509</v>
      </c>
    </row>
    <row r="2190" customFormat="false" ht="15" hidden="false" customHeight="false" outlineLevel="0" collapsed="false">
      <c r="A2190" s="2" t="s">
        <v>546</v>
      </c>
      <c r="B2190" s="2" t="s">
        <v>9997</v>
      </c>
      <c r="C2190" s="2" t="s">
        <v>9998</v>
      </c>
      <c r="D2190" s="2" t="s">
        <v>54</v>
      </c>
      <c r="E2190" s="2" t="s">
        <v>4422</v>
      </c>
      <c r="F2190" s="2" t="s">
        <v>24</v>
      </c>
      <c r="G2190" s="2" t="s">
        <v>9999</v>
      </c>
      <c r="H2190" s="10" t="n">
        <v>2.11079100000279</v>
      </c>
      <c r="I2190" s="10" t="n">
        <v>0.00112365</v>
      </c>
      <c r="J2190" s="10" t="n">
        <f aca="false">H2190-I2190</f>
        <v>2.10966735000279</v>
      </c>
    </row>
    <row r="2191" customFormat="false" ht="15" hidden="false" customHeight="false" outlineLevel="0" collapsed="false">
      <c r="A2191" s="2" t="s">
        <v>546</v>
      </c>
      <c r="B2191" s="2" t="s">
        <v>10000</v>
      </c>
      <c r="C2191" s="2" t="s">
        <v>10001</v>
      </c>
      <c r="D2191" s="2" t="s">
        <v>54</v>
      </c>
      <c r="E2191" s="2" t="s">
        <v>4422</v>
      </c>
      <c r="F2191" s="2" t="s">
        <v>29</v>
      </c>
      <c r="G2191" s="2" t="s">
        <v>10002</v>
      </c>
      <c r="H2191" s="10" t="n">
        <v>0</v>
      </c>
      <c r="I2191" s="10" t="n">
        <v>0.00067419</v>
      </c>
      <c r="J2191" s="10" t="n">
        <f aca="false">H2191-I2191</f>
        <v>-0.00067419</v>
      </c>
    </row>
    <row r="2192" customFormat="false" ht="15" hidden="false" customHeight="false" outlineLevel="0" collapsed="false">
      <c r="A2192" s="2" t="s">
        <v>546</v>
      </c>
      <c r="B2192" s="2" t="s">
        <v>10003</v>
      </c>
      <c r="C2192" s="2" t="s">
        <v>10004</v>
      </c>
      <c r="D2192" s="2" t="s">
        <v>54</v>
      </c>
      <c r="E2192" s="2" t="s">
        <v>4422</v>
      </c>
      <c r="F2192" s="2" t="s">
        <v>25</v>
      </c>
      <c r="G2192" s="2" t="s">
        <v>10005</v>
      </c>
      <c r="H2192" s="10" t="n">
        <v>2.31315099999483</v>
      </c>
      <c r="I2192" s="10" t="n">
        <v>0.00112357509</v>
      </c>
      <c r="J2192" s="10" t="n">
        <f aca="false">H2192-I2192</f>
        <v>2.31202742490483</v>
      </c>
    </row>
    <row r="2193" customFormat="false" ht="15" hidden="false" customHeight="false" outlineLevel="0" collapsed="false">
      <c r="A2193" s="2" t="s">
        <v>546</v>
      </c>
      <c r="B2193" s="2" t="s">
        <v>10006</v>
      </c>
      <c r="C2193" s="2" t="s">
        <v>10007</v>
      </c>
      <c r="D2193" s="2" t="s">
        <v>54</v>
      </c>
      <c r="E2193" s="2" t="s">
        <v>4422</v>
      </c>
      <c r="F2193" s="2" t="s">
        <v>29</v>
      </c>
      <c r="G2193" s="2" t="s">
        <v>8716</v>
      </c>
      <c r="H2193" s="10" t="n">
        <v>0</v>
      </c>
      <c r="I2193" s="10" t="n">
        <v>0.00067419</v>
      </c>
      <c r="J2193" s="10" t="n">
        <f aca="false">H2193-I2193</f>
        <v>-0.00067419</v>
      </c>
    </row>
    <row r="2194" customFormat="false" ht="15" hidden="false" customHeight="false" outlineLevel="0" collapsed="false">
      <c r="A2194" s="2" t="s">
        <v>546</v>
      </c>
      <c r="B2194" s="2" t="s">
        <v>10008</v>
      </c>
      <c r="C2194" s="2" t="s">
        <v>10009</v>
      </c>
      <c r="D2194" s="2" t="s">
        <v>54</v>
      </c>
      <c r="E2194" s="2" t="s">
        <v>4422</v>
      </c>
      <c r="F2194" s="2" t="s">
        <v>25</v>
      </c>
      <c r="G2194" s="2" t="s">
        <v>10010</v>
      </c>
      <c r="H2194" s="10" t="n">
        <v>0.90180600000167</v>
      </c>
      <c r="I2194" s="10" t="n">
        <v>0.00112365</v>
      </c>
      <c r="J2194" s="10" t="n">
        <f aca="false">H2194-I2194</f>
        <v>0.90068235000167</v>
      </c>
    </row>
    <row r="2195" customFormat="false" ht="15" hidden="false" customHeight="false" outlineLevel="0" collapsed="false">
      <c r="A2195" s="2" t="s">
        <v>546</v>
      </c>
      <c r="B2195" s="2" t="s">
        <v>10011</v>
      </c>
      <c r="C2195" s="2" t="s">
        <v>10012</v>
      </c>
      <c r="D2195" s="2" t="s">
        <v>54</v>
      </c>
      <c r="E2195" s="2" t="s">
        <v>4422</v>
      </c>
      <c r="F2195" s="2" t="s">
        <v>29</v>
      </c>
      <c r="G2195" s="2" t="s">
        <v>10013</v>
      </c>
      <c r="H2195" s="10" t="n">
        <v>0</v>
      </c>
      <c r="I2195" s="10" t="n">
        <v>0.00067419</v>
      </c>
      <c r="J2195" s="10" t="n">
        <f aca="false">H2195-I2195</f>
        <v>-0.00067419</v>
      </c>
    </row>
    <row r="2196" customFormat="false" ht="15" hidden="false" customHeight="false" outlineLevel="0" collapsed="false">
      <c r="A2196" s="2" t="s">
        <v>546</v>
      </c>
      <c r="B2196" s="2" t="s">
        <v>10014</v>
      </c>
      <c r="C2196" s="2" t="s">
        <v>10015</v>
      </c>
      <c r="D2196" s="2" t="s">
        <v>54</v>
      </c>
      <c r="E2196" s="2" t="s">
        <v>4422</v>
      </c>
      <c r="F2196" s="2" t="s">
        <v>25</v>
      </c>
      <c r="G2196" s="2" t="s">
        <v>10016</v>
      </c>
      <c r="H2196" s="10" t="n">
        <v>1.22683099999995</v>
      </c>
      <c r="I2196" s="10" t="n">
        <v>0.00112365</v>
      </c>
      <c r="J2196" s="10" t="n">
        <f aca="false">H2196-I2196</f>
        <v>1.22570734999995</v>
      </c>
    </row>
    <row r="2197" customFormat="false" ht="15" hidden="false" customHeight="false" outlineLevel="0" collapsed="false">
      <c r="A2197" s="2" t="s">
        <v>546</v>
      </c>
      <c r="B2197" s="2" t="s">
        <v>10017</v>
      </c>
      <c r="C2197" s="2" t="s">
        <v>10018</v>
      </c>
      <c r="D2197" s="2" t="s">
        <v>54</v>
      </c>
      <c r="E2197" s="2" t="s">
        <v>4422</v>
      </c>
      <c r="F2197" s="2" t="s">
        <v>29</v>
      </c>
      <c r="G2197" s="2" t="s">
        <v>10019</v>
      </c>
      <c r="H2197" s="10" t="n">
        <v>0</v>
      </c>
      <c r="I2197" s="10" t="n">
        <v>0.00067419</v>
      </c>
      <c r="J2197" s="10" t="n">
        <f aca="false">H2197-I2197</f>
        <v>-0.00067419</v>
      </c>
    </row>
    <row r="2198" customFormat="false" ht="15" hidden="false" customHeight="false" outlineLevel="0" collapsed="false">
      <c r="A2198" s="2" t="s">
        <v>546</v>
      </c>
      <c r="B2198" s="2" t="s">
        <v>10020</v>
      </c>
      <c r="C2198" s="2" t="s">
        <v>10021</v>
      </c>
      <c r="D2198" s="2" t="s">
        <v>54</v>
      </c>
      <c r="E2198" s="2" t="s">
        <v>4422</v>
      </c>
      <c r="F2198" s="2" t="s">
        <v>24</v>
      </c>
      <c r="G2198" s="2" t="s">
        <v>10022</v>
      </c>
      <c r="H2198" s="10" t="n">
        <v>1.77941799999826</v>
      </c>
      <c r="I2198" s="10" t="n">
        <v>0.00112365</v>
      </c>
      <c r="J2198" s="10" t="n">
        <f aca="false">H2198-I2198</f>
        <v>1.77829434999826</v>
      </c>
    </row>
    <row r="2199" customFormat="false" ht="15" hidden="false" customHeight="false" outlineLevel="0" collapsed="false">
      <c r="A2199" s="2" t="s">
        <v>546</v>
      </c>
      <c r="B2199" s="2" t="s">
        <v>10023</v>
      </c>
      <c r="C2199" s="2" t="s">
        <v>10024</v>
      </c>
      <c r="D2199" s="2" t="s">
        <v>54</v>
      </c>
      <c r="E2199" s="2" t="s">
        <v>4422</v>
      </c>
      <c r="F2199" s="2" t="s">
        <v>29</v>
      </c>
      <c r="G2199" s="2" t="s">
        <v>10025</v>
      </c>
      <c r="H2199" s="10" t="n">
        <v>3.63797880709171E-012</v>
      </c>
      <c r="I2199" s="10" t="n">
        <v>0.00067419</v>
      </c>
      <c r="J2199" s="10" t="n">
        <f aca="false">H2199-I2199</f>
        <v>-0.000674189996362021</v>
      </c>
    </row>
    <row r="2200" customFormat="false" ht="15" hidden="false" customHeight="false" outlineLevel="0" collapsed="false">
      <c r="A2200" s="2" t="s">
        <v>546</v>
      </c>
      <c r="B2200" s="2" t="s">
        <v>10026</v>
      </c>
      <c r="C2200" s="2" t="s">
        <v>10027</v>
      </c>
      <c r="D2200" s="2" t="s">
        <v>54</v>
      </c>
      <c r="E2200" s="2" t="s">
        <v>4422</v>
      </c>
      <c r="F2200" s="2" t="s">
        <v>24</v>
      </c>
      <c r="G2200" s="2" t="s">
        <v>10028</v>
      </c>
      <c r="H2200" s="10" t="n">
        <v>1.05757700000322</v>
      </c>
      <c r="I2200" s="10" t="n">
        <v>0.00112365</v>
      </c>
      <c r="J2200" s="10" t="n">
        <f aca="false">H2200-I2200</f>
        <v>1.05645335000322</v>
      </c>
    </row>
    <row r="2201" customFormat="false" ht="15" hidden="false" customHeight="false" outlineLevel="0" collapsed="false">
      <c r="A2201" s="2" t="s">
        <v>546</v>
      </c>
      <c r="B2201" s="2" t="s">
        <v>10029</v>
      </c>
      <c r="C2201" s="2" t="s">
        <v>10030</v>
      </c>
      <c r="D2201" s="2" t="s">
        <v>54</v>
      </c>
      <c r="E2201" s="2" t="s">
        <v>4422</v>
      </c>
      <c r="F2201" s="2" t="s">
        <v>29</v>
      </c>
      <c r="G2201" s="2" t="s">
        <v>8716</v>
      </c>
      <c r="H2201" s="10" t="n">
        <v>-3.63797880709171E-012</v>
      </c>
      <c r="I2201" s="10" t="n">
        <v>0.00067419</v>
      </c>
      <c r="J2201" s="10" t="n">
        <f aca="false">H2201-I2201</f>
        <v>-0.000674190003637979</v>
      </c>
    </row>
    <row r="2202" customFormat="false" ht="15" hidden="false" customHeight="false" outlineLevel="0" collapsed="false">
      <c r="A2202" s="2" t="s">
        <v>546</v>
      </c>
      <c r="B2202" s="2" t="s">
        <v>10031</v>
      </c>
      <c r="C2202" s="2" t="s">
        <v>10032</v>
      </c>
      <c r="D2202" s="2" t="s">
        <v>561</v>
      </c>
      <c r="E2202" s="2" t="s">
        <v>4422</v>
      </c>
      <c r="F2202" s="2" t="s">
        <v>25</v>
      </c>
      <c r="G2202" s="2"/>
      <c r="H2202" s="10" t="n">
        <v>0</v>
      </c>
      <c r="I2202" s="10" t="n">
        <v>0.00112365</v>
      </c>
      <c r="J2202" s="10" t="n">
        <f aca="false">H2202-I2202</f>
        <v>-0.00112365</v>
      </c>
    </row>
    <row r="2203" customFormat="false" ht="15" hidden="false" customHeight="false" outlineLevel="0" collapsed="false">
      <c r="A2203" s="2" t="s">
        <v>546</v>
      </c>
      <c r="B2203" s="2" t="s">
        <v>10033</v>
      </c>
      <c r="C2203" s="2" t="s">
        <v>10034</v>
      </c>
      <c r="D2203" s="2" t="s">
        <v>561</v>
      </c>
      <c r="E2203" s="2" t="s">
        <v>4422</v>
      </c>
      <c r="F2203" s="2" t="s">
        <v>24</v>
      </c>
      <c r="G2203" s="2"/>
      <c r="H2203" s="10" t="n">
        <v>0</v>
      </c>
      <c r="I2203" s="10" t="n">
        <v>0.00112365</v>
      </c>
      <c r="J2203" s="10" t="n">
        <f aca="false">H2203-I2203</f>
        <v>-0.00112365</v>
      </c>
    </row>
    <row r="2204" customFormat="false" ht="15" hidden="false" customHeight="false" outlineLevel="0" collapsed="false">
      <c r="A2204" s="2" t="s">
        <v>546</v>
      </c>
      <c r="B2204" s="2" t="s">
        <v>10035</v>
      </c>
      <c r="C2204" s="2" t="s">
        <v>10036</v>
      </c>
      <c r="D2204" s="2" t="s">
        <v>561</v>
      </c>
      <c r="E2204" s="2" t="s">
        <v>4422</v>
      </c>
      <c r="F2204" s="2" t="s">
        <v>24</v>
      </c>
      <c r="G2204" s="2"/>
      <c r="H2204" s="10" t="n">
        <v>0</v>
      </c>
      <c r="I2204" s="10" t="n">
        <v>0.00112365</v>
      </c>
      <c r="J2204" s="10" t="n">
        <f aca="false">H2204-I2204</f>
        <v>-0.00112365</v>
      </c>
    </row>
    <row r="2205" customFormat="false" ht="15" hidden="false" customHeight="false" outlineLevel="0" collapsed="false">
      <c r="A2205" s="2" t="s">
        <v>546</v>
      </c>
      <c r="B2205" s="2" t="s">
        <v>10037</v>
      </c>
      <c r="C2205" s="2" t="s">
        <v>10038</v>
      </c>
      <c r="D2205" s="2" t="s">
        <v>561</v>
      </c>
      <c r="E2205" s="2" t="s">
        <v>4422</v>
      </c>
      <c r="F2205" s="2" t="s">
        <v>24</v>
      </c>
      <c r="G2205" s="2"/>
      <c r="H2205" s="10" t="n">
        <v>0</v>
      </c>
      <c r="I2205" s="10" t="n">
        <v>0.00112365</v>
      </c>
      <c r="J2205" s="10" t="n">
        <f aca="false">H2205-I2205</f>
        <v>-0.00112365</v>
      </c>
    </row>
    <row r="2206" customFormat="false" ht="15" hidden="false" customHeight="false" outlineLevel="0" collapsed="false">
      <c r="A2206" s="2" t="s">
        <v>546</v>
      </c>
      <c r="B2206" s="2" t="s">
        <v>10039</v>
      </c>
      <c r="C2206" s="2" t="s">
        <v>10040</v>
      </c>
      <c r="D2206" s="2" t="s">
        <v>561</v>
      </c>
      <c r="E2206" s="2" t="s">
        <v>4422</v>
      </c>
      <c r="F2206" s="2" t="s">
        <v>24</v>
      </c>
      <c r="G2206" s="2"/>
      <c r="H2206" s="10" t="n">
        <v>0</v>
      </c>
      <c r="I2206" s="10" t="n">
        <v>0.00112365</v>
      </c>
      <c r="J2206" s="10" t="n">
        <f aca="false">H2206-I2206</f>
        <v>-0.00112365</v>
      </c>
    </row>
    <row r="2207" customFormat="false" ht="15" hidden="false" customHeight="false" outlineLevel="0" collapsed="false">
      <c r="A2207" s="2" t="s">
        <v>546</v>
      </c>
      <c r="B2207" s="2" t="s">
        <v>10041</v>
      </c>
      <c r="C2207" s="2" t="s">
        <v>10042</v>
      </c>
      <c r="D2207" s="2" t="s">
        <v>54</v>
      </c>
      <c r="E2207" s="2" t="s">
        <v>4422</v>
      </c>
      <c r="F2207" s="2" t="s">
        <v>25</v>
      </c>
      <c r="G2207" s="2" t="s">
        <v>10043</v>
      </c>
      <c r="H2207" s="10" t="n">
        <v>0.822165000001405</v>
      </c>
      <c r="I2207" s="10" t="n">
        <v>0.00112365</v>
      </c>
      <c r="J2207" s="10" t="n">
        <f aca="false">H2207-I2207</f>
        <v>0.821041350001405</v>
      </c>
    </row>
    <row r="2208" customFormat="false" ht="15" hidden="false" customHeight="false" outlineLevel="0" collapsed="false">
      <c r="A2208" s="2" t="s">
        <v>546</v>
      </c>
      <c r="B2208" s="2" t="s">
        <v>10044</v>
      </c>
      <c r="C2208" s="2" t="s">
        <v>10045</v>
      </c>
      <c r="D2208" s="2" t="s">
        <v>54</v>
      </c>
      <c r="E2208" s="2" t="s">
        <v>4422</v>
      </c>
      <c r="F2208" s="2" t="s">
        <v>29</v>
      </c>
      <c r="G2208" s="2" t="s">
        <v>10046</v>
      </c>
      <c r="H2208" s="10" t="n">
        <v>0</v>
      </c>
      <c r="I2208" s="10" t="n">
        <v>0.00067419</v>
      </c>
      <c r="J2208" s="10" t="n">
        <f aca="false">H2208-I2208</f>
        <v>-0.00067419</v>
      </c>
    </row>
    <row r="2209" customFormat="false" ht="15" hidden="false" customHeight="false" outlineLevel="0" collapsed="false">
      <c r="A2209" s="2" t="s">
        <v>546</v>
      </c>
      <c r="B2209" s="2" t="s">
        <v>10047</v>
      </c>
      <c r="C2209" s="2" t="s">
        <v>10048</v>
      </c>
      <c r="D2209" s="2" t="s">
        <v>54</v>
      </c>
      <c r="E2209" s="2" t="s">
        <v>4422</v>
      </c>
      <c r="F2209" s="2" t="s">
        <v>24</v>
      </c>
      <c r="G2209" s="2" t="s">
        <v>10049</v>
      </c>
      <c r="H2209" s="10" t="n">
        <v>1.94120300000213</v>
      </c>
      <c r="I2209" s="10" t="n">
        <v>0.00112365</v>
      </c>
      <c r="J2209" s="10" t="n">
        <f aca="false">H2209-I2209</f>
        <v>1.94007935000213</v>
      </c>
    </row>
    <row r="2210" customFormat="false" ht="15" hidden="false" customHeight="false" outlineLevel="0" collapsed="false">
      <c r="A2210" s="2" t="s">
        <v>546</v>
      </c>
      <c r="B2210" s="2" t="s">
        <v>10050</v>
      </c>
      <c r="C2210" s="2" t="s">
        <v>10051</v>
      </c>
      <c r="D2210" s="2" t="s">
        <v>54</v>
      </c>
      <c r="E2210" s="2" t="s">
        <v>4422</v>
      </c>
      <c r="F2210" s="2" t="s">
        <v>29</v>
      </c>
      <c r="G2210" s="2" t="s">
        <v>10052</v>
      </c>
      <c r="H2210" s="10" t="n">
        <v>-3.63797880709171E-012</v>
      </c>
      <c r="I2210" s="10" t="n">
        <v>0.00067419</v>
      </c>
      <c r="J2210" s="10" t="n">
        <f aca="false">H2210-I2210</f>
        <v>-0.000674190003637979</v>
      </c>
    </row>
    <row r="2211" customFormat="false" ht="15" hidden="false" customHeight="false" outlineLevel="0" collapsed="false">
      <c r="A2211" s="2" t="s">
        <v>546</v>
      </c>
      <c r="B2211" s="2" t="s">
        <v>10053</v>
      </c>
      <c r="C2211" s="2" t="s">
        <v>10054</v>
      </c>
      <c r="D2211" s="2" t="s">
        <v>54</v>
      </c>
      <c r="E2211" s="2" t="s">
        <v>4422</v>
      </c>
      <c r="F2211" s="2" t="s">
        <v>24</v>
      </c>
      <c r="G2211" s="2" t="s">
        <v>10055</v>
      </c>
      <c r="H2211" s="10" t="n">
        <v>1.03290000000197</v>
      </c>
      <c r="I2211" s="10" t="n">
        <v>0.00112365</v>
      </c>
      <c r="J2211" s="10" t="n">
        <f aca="false">H2211-I2211</f>
        <v>1.03177635000197</v>
      </c>
    </row>
    <row r="2212" customFormat="false" ht="15" hidden="false" customHeight="false" outlineLevel="0" collapsed="false">
      <c r="A2212" s="2" t="s">
        <v>546</v>
      </c>
      <c r="B2212" s="2" t="s">
        <v>10056</v>
      </c>
      <c r="C2212" s="2" t="s">
        <v>10057</v>
      </c>
      <c r="D2212" s="2" t="s">
        <v>54</v>
      </c>
      <c r="E2212" s="2" t="s">
        <v>4422</v>
      </c>
      <c r="F2212" s="2" t="s">
        <v>29</v>
      </c>
      <c r="G2212" s="2" t="s">
        <v>8716</v>
      </c>
      <c r="H2212" s="10" t="n">
        <v>-3.63797880709171E-012</v>
      </c>
      <c r="I2212" s="10" t="n">
        <v>0.00067419</v>
      </c>
      <c r="J2212" s="10" t="n">
        <f aca="false">H2212-I2212</f>
        <v>-0.000674190003637979</v>
      </c>
    </row>
    <row r="2213" customFormat="false" ht="15" hidden="false" customHeight="false" outlineLevel="0" collapsed="false">
      <c r="A2213" s="2" t="s">
        <v>546</v>
      </c>
      <c r="B2213" s="2" t="s">
        <v>10058</v>
      </c>
      <c r="C2213" s="2" t="s">
        <v>10059</v>
      </c>
      <c r="D2213" s="2" t="s">
        <v>54</v>
      </c>
      <c r="E2213" s="2" t="s">
        <v>4422</v>
      </c>
      <c r="F2213" s="2" t="s">
        <v>24</v>
      </c>
      <c r="G2213" s="2" t="s">
        <v>10060</v>
      </c>
      <c r="H2213" s="10" t="n">
        <v>1.2204410000013</v>
      </c>
      <c r="I2213" s="10" t="n">
        <v>0.00112365</v>
      </c>
      <c r="J2213" s="10" t="n">
        <f aca="false">H2213-I2213</f>
        <v>1.2193173500013</v>
      </c>
    </row>
    <row r="2214" customFormat="false" ht="15" hidden="false" customHeight="false" outlineLevel="0" collapsed="false">
      <c r="A2214" s="2" t="s">
        <v>546</v>
      </c>
      <c r="B2214" s="2" t="s">
        <v>10061</v>
      </c>
      <c r="C2214" s="2" t="s">
        <v>10062</v>
      </c>
      <c r="D2214" s="2" t="s">
        <v>54</v>
      </c>
      <c r="E2214" s="2" t="s">
        <v>4422</v>
      </c>
      <c r="F2214" s="2" t="s">
        <v>29</v>
      </c>
      <c r="G2214" s="2" t="s">
        <v>6480</v>
      </c>
      <c r="H2214" s="10" t="n">
        <v>0</v>
      </c>
      <c r="I2214" s="10" t="n">
        <v>0.00067419</v>
      </c>
      <c r="J2214" s="10" t="n">
        <f aca="false">H2214-I2214</f>
        <v>-0.00067419</v>
      </c>
    </row>
    <row r="2215" customFormat="false" ht="15" hidden="false" customHeight="false" outlineLevel="0" collapsed="false">
      <c r="A2215" s="2" t="s">
        <v>546</v>
      </c>
      <c r="B2215" s="2" t="s">
        <v>10063</v>
      </c>
      <c r="C2215" s="2" t="s">
        <v>10064</v>
      </c>
      <c r="D2215" s="2" t="s">
        <v>54</v>
      </c>
      <c r="E2215" s="2" t="s">
        <v>4422</v>
      </c>
      <c r="F2215" s="2" t="s">
        <v>25</v>
      </c>
      <c r="G2215" s="2" t="s">
        <v>10065</v>
      </c>
      <c r="H2215" s="10" t="n">
        <v>2.07598700000381</v>
      </c>
      <c r="I2215" s="10" t="n">
        <v>0.00112357509</v>
      </c>
      <c r="J2215" s="10" t="n">
        <f aca="false">H2215-I2215</f>
        <v>2.07486342491381</v>
      </c>
    </row>
    <row r="2216" customFormat="false" ht="15" hidden="false" customHeight="false" outlineLevel="0" collapsed="false">
      <c r="A2216" s="2" t="s">
        <v>546</v>
      </c>
      <c r="B2216" s="2" t="s">
        <v>10066</v>
      </c>
      <c r="C2216" s="2" t="s">
        <v>10067</v>
      </c>
      <c r="D2216" s="2" t="s">
        <v>54</v>
      </c>
      <c r="E2216" s="2" t="s">
        <v>4422</v>
      </c>
      <c r="F2216" s="2" t="s">
        <v>29</v>
      </c>
      <c r="G2216" s="2" t="s">
        <v>6486</v>
      </c>
      <c r="H2216" s="10" t="n">
        <v>-3.63797880709171E-012</v>
      </c>
      <c r="I2216" s="10" t="n">
        <v>0.00067419</v>
      </c>
      <c r="J2216" s="10" t="n">
        <f aca="false">H2216-I2216</f>
        <v>-0.000674190003637979</v>
      </c>
    </row>
    <row r="2217" customFormat="false" ht="15" hidden="false" customHeight="false" outlineLevel="0" collapsed="false">
      <c r="A2217" s="2" t="s">
        <v>546</v>
      </c>
      <c r="B2217" s="2" t="s">
        <v>10068</v>
      </c>
      <c r="C2217" s="2" t="s">
        <v>10069</v>
      </c>
      <c r="D2217" s="2" t="s">
        <v>561</v>
      </c>
      <c r="E2217" s="2" t="s">
        <v>4422</v>
      </c>
      <c r="F2217" s="2" t="s">
        <v>24</v>
      </c>
      <c r="G2217" s="2"/>
      <c r="H2217" s="10" t="n">
        <v>0</v>
      </c>
      <c r="I2217" s="10" t="n">
        <v>0.00112365</v>
      </c>
      <c r="J2217" s="10" t="n">
        <f aca="false">H2217-I2217</f>
        <v>-0.00112365</v>
      </c>
    </row>
    <row r="2218" customFormat="false" ht="15" hidden="false" customHeight="false" outlineLevel="0" collapsed="false">
      <c r="A2218" s="2" t="s">
        <v>546</v>
      </c>
      <c r="B2218" s="2" t="s">
        <v>10070</v>
      </c>
      <c r="C2218" s="2" t="s">
        <v>10071</v>
      </c>
      <c r="D2218" s="2" t="s">
        <v>561</v>
      </c>
      <c r="E2218" s="2" t="s">
        <v>4422</v>
      </c>
      <c r="F2218" s="2" t="s">
        <v>24</v>
      </c>
      <c r="G2218" s="2"/>
      <c r="H2218" s="10" t="n">
        <v>0</v>
      </c>
      <c r="I2218" s="10" t="n">
        <v>0.00112365</v>
      </c>
      <c r="J2218" s="10" t="n">
        <f aca="false">H2218-I2218</f>
        <v>-0.00112365</v>
      </c>
    </row>
    <row r="2219" customFormat="false" ht="15" hidden="false" customHeight="false" outlineLevel="0" collapsed="false">
      <c r="A2219" s="2" t="s">
        <v>546</v>
      </c>
      <c r="B2219" s="2" t="s">
        <v>10072</v>
      </c>
      <c r="C2219" s="2" t="s">
        <v>10073</v>
      </c>
      <c r="D2219" s="2" t="s">
        <v>54</v>
      </c>
      <c r="E2219" s="2" t="s">
        <v>4422</v>
      </c>
      <c r="F2219" s="2" t="s">
        <v>24</v>
      </c>
      <c r="G2219" s="2" t="s">
        <v>10074</v>
      </c>
      <c r="H2219" s="10" t="n">
        <v>0.909429000003001</v>
      </c>
      <c r="I2219" s="10" t="n">
        <v>0.00112365</v>
      </c>
      <c r="J2219" s="10" t="n">
        <f aca="false">H2219-I2219</f>
        <v>0.908305350003001</v>
      </c>
    </row>
    <row r="2220" customFormat="false" ht="15" hidden="false" customHeight="false" outlineLevel="0" collapsed="false">
      <c r="A2220" s="2" t="s">
        <v>546</v>
      </c>
      <c r="B2220" s="2" t="s">
        <v>10075</v>
      </c>
      <c r="C2220" s="2" t="s">
        <v>10076</v>
      </c>
      <c r="D2220" s="2" t="s">
        <v>54</v>
      </c>
      <c r="E2220" s="2" t="s">
        <v>4422</v>
      </c>
      <c r="F2220" s="2" t="s">
        <v>29</v>
      </c>
      <c r="G2220" s="2" t="s">
        <v>8606</v>
      </c>
      <c r="H2220" s="10" t="n">
        <v>-3.63797880709171E-012</v>
      </c>
      <c r="I2220" s="10" t="n">
        <v>0.00067419</v>
      </c>
      <c r="J2220" s="10" t="n">
        <f aca="false">H2220-I2220</f>
        <v>-0.000674190003637979</v>
      </c>
    </row>
    <row r="2221" customFormat="false" ht="15" hidden="false" customHeight="false" outlineLevel="0" collapsed="false">
      <c r="A2221" s="2" t="s">
        <v>546</v>
      </c>
      <c r="B2221" s="2" t="s">
        <v>10077</v>
      </c>
      <c r="C2221" s="2" t="s">
        <v>10078</v>
      </c>
      <c r="D2221" s="2" t="s">
        <v>54</v>
      </c>
      <c r="E2221" s="2" t="s">
        <v>4422</v>
      </c>
      <c r="F2221" s="2" t="s">
        <v>25</v>
      </c>
      <c r="G2221" s="2" t="s">
        <v>10079</v>
      </c>
      <c r="H2221" s="10" t="n">
        <v>1.69177700000364</v>
      </c>
      <c r="I2221" s="10" t="n">
        <v>0.00112365</v>
      </c>
      <c r="J2221" s="10" t="n">
        <f aca="false">H2221-I2221</f>
        <v>1.69065335000364</v>
      </c>
    </row>
    <row r="2222" customFormat="false" ht="15" hidden="false" customHeight="false" outlineLevel="0" collapsed="false">
      <c r="A2222" s="2" t="s">
        <v>546</v>
      </c>
      <c r="B2222" s="2" t="s">
        <v>10080</v>
      </c>
      <c r="C2222" s="2" t="s">
        <v>10081</v>
      </c>
      <c r="D2222" s="2" t="s">
        <v>54</v>
      </c>
      <c r="E2222" s="2" t="s">
        <v>4422</v>
      </c>
      <c r="F2222" s="2" t="s">
        <v>29</v>
      </c>
      <c r="G2222" s="2" t="s">
        <v>6634</v>
      </c>
      <c r="H2222" s="10" t="n">
        <v>0</v>
      </c>
      <c r="I2222" s="10" t="n">
        <v>0.00067419</v>
      </c>
      <c r="J2222" s="10" t="n">
        <f aca="false">H2222-I2222</f>
        <v>-0.00067419</v>
      </c>
    </row>
    <row r="2223" customFormat="false" ht="15" hidden="false" customHeight="false" outlineLevel="0" collapsed="false">
      <c r="A2223" s="2" t="s">
        <v>546</v>
      </c>
      <c r="B2223" s="2" t="s">
        <v>10082</v>
      </c>
      <c r="C2223" s="2" t="s">
        <v>10083</v>
      </c>
      <c r="D2223" s="2" t="s">
        <v>54</v>
      </c>
      <c r="E2223" s="2" t="s">
        <v>4422</v>
      </c>
      <c r="F2223" s="2" t="s">
        <v>25</v>
      </c>
      <c r="G2223" s="2" t="s">
        <v>10084</v>
      </c>
      <c r="H2223" s="10" t="n">
        <v>2.17381200000091</v>
      </c>
      <c r="I2223" s="10" t="n">
        <v>0.00112365</v>
      </c>
      <c r="J2223" s="10" t="n">
        <f aca="false">H2223-I2223</f>
        <v>2.17268835000091</v>
      </c>
    </row>
    <row r="2224" customFormat="false" ht="15" hidden="false" customHeight="false" outlineLevel="0" collapsed="false">
      <c r="A2224" s="2" t="s">
        <v>546</v>
      </c>
      <c r="B2224" s="2" t="s">
        <v>10085</v>
      </c>
      <c r="C2224" s="2" t="s">
        <v>10086</v>
      </c>
      <c r="D2224" s="2" t="s">
        <v>54</v>
      </c>
      <c r="E2224" s="2" t="s">
        <v>4422</v>
      </c>
      <c r="F2224" s="2" t="s">
        <v>29</v>
      </c>
      <c r="G2224" s="2" t="s">
        <v>6640</v>
      </c>
      <c r="H2224" s="10" t="n">
        <v>-3.63797880709171E-012</v>
      </c>
      <c r="I2224" s="10" t="n">
        <v>0.00067419</v>
      </c>
      <c r="J2224" s="10" t="n">
        <f aca="false">H2224-I2224</f>
        <v>-0.000674190003637979</v>
      </c>
    </row>
    <row r="2225" customFormat="false" ht="15" hidden="false" customHeight="false" outlineLevel="0" collapsed="false">
      <c r="A2225" s="2" t="s">
        <v>546</v>
      </c>
      <c r="B2225" s="2" t="s">
        <v>10087</v>
      </c>
      <c r="C2225" s="2" t="s">
        <v>10088</v>
      </c>
      <c r="D2225" s="2" t="s">
        <v>54</v>
      </c>
      <c r="E2225" s="2" t="s">
        <v>4422</v>
      </c>
      <c r="F2225" s="2" t="s">
        <v>25</v>
      </c>
      <c r="G2225" s="2" t="s">
        <v>10089</v>
      </c>
      <c r="H2225" s="10" t="n">
        <v>1.13708199999746</v>
      </c>
      <c r="I2225" s="10" t="n">
        <v>0.00112357509</v>
      </c>
      <c r="J2225" s="10" t="n">
        <f aca="false">H2225-I2225</f>
        <v>1.13595842490746</v>
      </c>
    </row>
    <row r="2226" customFormat="false" ht="15" hidden="false" customHeight="false" outlineLevel="0" collapsed="false">
      <c r="A2226" s="2" t="s">
        <v>546</v>
      </c>
      <c r="B2226" s="2" t="s">
        <v>10090</v>
      </c>
      <c r="C2226" s="2" t="s">
        <v>10091</v>
      </c>
      <c r="D2226" s="2" t="s">
        <v>54</v>
      </c>
      <c r="E2226" s="2" t="s">
        <v>4422</v>
      </c>
      <c r="F2226" s="2" t="s">
        <v>29</v>
      </c>
      <c r="G2226" s="2" t="s">
        <v>8716</v>
      </c>
      <c r="H2226" s="10" t="n">
        <v>0</v>
      </c>
      <c r="I2226" s="10" t="n">
        <v>0.00067419</v>
      </c>
      <c r="J2226" s="10" t="n">
        <f aca="false">H2226-I2226</f>
        <v>-0.00067419</v>
      </c>
    </row>
    <row r="2227" customFormat="false" ht="15" hidden="false" customHeight="false" outlineLevel="0" collapsed="false">
      <c r="A2227" s="2" t="s">
        <v>546</v>
      </c>
      <c r="B2227" s="2" t="s">
        <v>10092</v>
      </c>
      <c r="C2227" s="2" t="s">
        <v>10093</v>
      </c>
      <c r="D2227" s="2" t="s">
        <v>561</v>
      </c>
      <c r="E2227" s="2" t="s">
        <v>4422</v>
      </c>
      <c r="F2227" s="2" t="s">
        <v>25</v>
      </c>
      <c r="G2227" s="2"/>
      <c r="H2227" s="10" t="n">
        <v>0</v>
      </c>
      <c r="I2227" s="10" t="n">
        <v>0.00112365</v>
      </c>
      <c r="J2227" s="10" t="n">
        <f aca="false">H2227-I2227</f>
        <v>-0.00112365</v>
      </c>
    </row>
    <row r="2228" customFormat="false" ht="15" hidden="false" customHeight="false" outlineLevel="0" collapsed="false">
      <c r="A2228" s="2" t="s">
        <v>546</v>
      </c>
      <c r="B2228" s="2" t="s">
        <v>10094</v>
      </c>
      <c r="C2228" s="2" t="s">
        <v>10095</v>
      </c>
      <c r="D2228" s="2" t="s">
        <v>561</v>
      </c>
      <c r="E2228" s="2" t="s">
        <v>4422</v>
      </c>
      <c r="F2228" s="2" t="s">
        <v>25</v>
      </c>
      <c r="G2228" s="2"/>
      <c r="H2228" s="10" t="n">
        <v>0</v>
      </c>
      <c r="I2228" s="10" t="n">
        <v>0.00112365</v>
      </c>
      <c r="J2228" s="10" t="n">
        <f aca="false">H2228-I2228</f>
        <v>-0.00112365</v>
      </c>
    </row>
    <row r="2229" customFormat="false" ht="15" hidden="false" customHeight="false" outlineLevel="0" collapsed="false">
      <c r="A2229" s="2" t="s">
        <v>546</v>
      </c>
      <c r="B2229" s="2" t="s">
        <v>10096</v>
      </c>
      <c r="C2229" s="2" t="s">
        <v>10097</v>
      </c>
      <c r="D2229" s="2" t="s">
        <v>561</v>
      </c>
      <c r="E2229" s="2" t="s">
        <v>4422</v>
      </c>
      <c r="F2229" s="2" t="s">
        <v>24</v>
      </c>
      <c r="G2229" s="2"/>
      <c r="H2229" s="10" t="n">
        <v>0</v>
      </c>
      <c r="I2229" s="10" t="n">
        <v>0.00112365</v>
      </c>
      <c r="J2229" s="10" t="n">
        <f aca="false">H2229-I2229</f>
        <v>-0.00112365</v>
      </c>
    </row>
    <row r="2230" customFormat="false" ht="15" hidden="false" customHeight="false" outlineLevel="0" collapsed="false">
      <c r="A2230" s="2" t="s">
        <v>546</v>
      </c>
      <c r="B2230" s="2" t="s">
        <v>10098</v>
      </c>
      <c r="C2230" s="2" t="s">
        <v>10099</v>
      </c>
      <c r="D2230" s="2" t="s">
        <v>561</v>
      </c>
      <c r="E2230" s="2" t="s">
        <v>4422</v>
      </c>
      <c r="F2230" s="2" t="s">
        <v>24</v>
      </c>
      <c r="G2230" s="2"/>
      <c r="H2230" s="10" t="n">
        <v>0</v>
      </c>
      <c r="I2230" s="10" t="n">
        <v>0.00112365</v>
      </c>
      <c r="J2230" s="10" t="n">
        <f aca="false">H2230-I2230</f>
        <v>-0.00112365</v>
      </c>
    </row>
    <row r="2231" customFormat="false" ht="15" hidden="false" customHeight="false" outlineLevel="0" collapsed="false">
      <c r="A2231" s="2" t="s">
        <v>546</v>
      </c>
      <c r="B2231" s="2" t="s">
        <v>10100</v>
      </c>
      <c r="C2231" s="2" t="s">
        <v>10101</v>
      </c>
      <c r="D2231" s="2" t="s">
        <v>54</v>
      </c>
      <c r="E2231" s="2" t="s">
        <v>4422</v>
      </c>
      <c r="F2231" s="2" t="s">
        <v>25</v>
      </c>
      <c r="G2231" s="2" t="s">
        <v>10102</v>
      </c>
      <c r="H2231" s="10" t="n">
        <v>1.31435900000361</v>
      </c>
      <c r="I2231" s="10" t="n">
        <v>0.00112365</v>
      </c>
      <c r="J2231" s="10" t="n">
        <f aca="false">H2231-I2231</f>
        <v>1.31323535000361</v>
      </c>
    </row>
    <row r="2232" customFormat="false" ht="15" hidden="false" customHeight="false" outlineLevel="0" collapsed="false">
      <c r="A2232" s="2" t="s">
        <v>546</v>
      </c>
      <c r="B2232" s="2" t="s">
        <v>10103</v>
      </c>
      <c r="C2232" s="2" t="s">
        <v>10104</v>
      </c>
      <c r="D2232" s="2" t="s">
        <v>54</v>
      </c>
      <c r="E2232" s="2" t="s">
        <v>4422</v>
      </c>
      <c r="F2232" s="2" t="s">
        <v>29</v>
      </c>
      <c r="G2232" s="2" t="s">
        <v>10105</v>
      </c>
      <c r="H2232" s="10" t="n">
        <v>0</v>
      </c>
      <c r="I2232" s="10" t="n">
        <v>0.00067419</v>
      </c>
      <c r="J2232" s="10" t="n">
        <f aca="false">H2232-I2232</f>
        <v>-0.00067419</v>
      </c>
    </row>
    <row r="2233" customFormat="false" ht="15" hidden="false" customHeight="false" outlineLevel="0" collapsed="false">
      <c r="A2233" s="2" t="s">
        <v>546</v>
      </c>
      <c r="B2233" s="2" t="s">
        <v>10106</v>
      </c>
      <c r="C2233" s="2" t="s">
        <v>10107</v>
      </c>
      <c r="D2233" s="2" t="s">
        <v>54</v>
      </c>
      <c r="E2233" s="2" t="s">
        <v>4422</v>
      </c>
      <c r="F2233" s="2" t="s">
        <v>24</v>
      </c>
      <c r="G2233" s="2" t="s">
        <v>10108</v>
      </c>
      <c r="H2233" s="10" t="n">
        <v>1.80246700000134</v>
      </c>
      <c r="I2233" s="10" t="n">
        <v>0.00112365</v>
      </c>
      <c r="J2233" s="10" t="n">
        <f aca="false">H2233-I2233</f>
        <v>1.80134335000134</v>
      </c>
    </row>
    <row r="2234" customFormat="false" ht="15" hidden="false" customHeight="false" outlineLevel="0" collapsed="false">
      <c r="A2234" s="2" t="s">
        <v>546</v>
      </c>
      <c r="B2234" s="2" t="s">
        <v>10109</v>
      </c>
      <c r="C2234" s="2" t="s">
        <v>10110</v>
      </c>
      <c r="D2234" s="2" t="s">
        <v>54</v>
      </c>
      <c r="E2234" s="2" t="s">
        <v>4422</v>
      </c>
      <c r="F2234" s="2" t="s">
        <v>29</v>
      </c>
      <c r="G2234" s="2" t="s">
        <v>8730</v>
      </c>
      <c r="H2234" s="10" t="n">
        <v>-3.63797880709171E-012</v>
      </c>
      <c r="I2234" s="10" t="n">
        <v>0.00067419</v>
      </c>
      <c r="J2234" s="10" t="n">
        <f aca="false">H2234-I2234</f>
        <v>-0.000674190003637979</v>
      </c>
    </row>
    <row r="2235" customFormat="false" ht="15" hidden="false" customHeight="false" outlineLevel="0" collapsed="false">
      <c r="A2235" s="2" t="s">
        <v>546</v>
      </c>
      <c r="B2235" s="2" t="s">
        <v>10111</v>
      </c>
      <c r="C2235" s="2" t="s">
        <v>10112</v>
      </c>
      <c r="D2235" s="2" t="s">
        <v>54</v>
      </c>
      <c r="E2235" s="2" t="s">
        <v>4422</v>
      </c>
      <c r="F2235" s="2" t="s">
        <v>25</v>
      </c>
      <c r="G2235" s="2" t="s">
        <v>10113</v>
      </c>
      <c r="H2235" s="10" t="n">
        <v>0.482922999999573</v>
      </c>
      <c r="I2235" s="10" t="n">
        <v>0.00112365</v>
      </c>
      <c r="J2235" s="10" t="n">
        <f aca="false">H2235-I2235</f>
        <v>0.481799349999573</v>
      </c>
    </row>
    <row r="2236" customFormat="false" ht="15" hidden="false" customHeight="false" outlineLevel="0" collapsed="false">
      <c r="A2236" s="2" t="s">
        <v>546</v>
      </c>
      <c r="B2236" s="2" t="s">
        <v>10114</v>
      </c>
      <c r="C2236" s="2" t="s">
        <v>10115</v>
      </c>
      <c r="D2236" s="2" t="s">
        <v>54</v>
      </c>
      <c r="E2236" s="2" t="s">
        <v>4422</v>
      </c>
      <c r="F2236" s="2" t="s">
        <v>29</v>
      </c>
      <c r="G2236" s="2" t="s">
        <v>10116</v>
      </c>
      <c r="H2236" s="10" t="n">
        <v>0</v>
      </c>
      <c r="I2236" s="10" t="n">
        <v>0.00067419</v>
      </c>
      <c r="J2236" s="10" t="n">
        <f aca="false">H2236-I2236</f>
        <v>-0.00067419</v>
      </c>
    </row>
    <row r="2237" customFormat="false" ht="15" hidden="false" customHeight="false" outlineLevel="0" collapsed="false">
      <c r="A2237" s="2" t="s">
        <v>546</v>
      </c>
      <c r="B2237" s="2" t="s">
        <v>10117</v>
      </c>
      <c r="C2237" s="2" t="s">
        <v>10118</v>
      </c>
      <c r="D2237" s="2" t="s">
        <v>54</v>
      </c>
      <c r="E2237" s="2" t="s">
        <v>4422</v>
      </c>
      <c r="F2237" s="2" t="s">
        <v>25</v>
      </c>
      <c r="G2237" s="2" t="s">
        <v>10119</v>
      </c>
      <c r="H2237" s="10" t="n">
        <v>0.97084100000211</v>
      </c>
      <c r="I2237" s="10" t="n">
        <v>0.00112365</v>
      </c>
      <c r="J2237" s="10" t="n">
        <f aca="false">H2237-I2237</f>
        <v>0.96971735000211</v>
      </c>
    </row>
    <row r="2238" customFormat="false" ht="15" hidden="false" customHeight="false" outlineLevel="0" collapsed="false">
      <c r="A2238" s="2" t="s">
        <v>546</v>
      </c>
      <c r="B2238" s="2" t="s">
        <v>10120</v>
      </c>
      <c r="C2238" s="2" t="s">
        <v>10121</v>
      </c>
      <c r="D2238" s="2" t="s">
        <v>561</v>
      </c>
      <c r="E2238" s="2" t="s">
        <v>4422</v>
      </c>
      <c r="F2238" s="2" t="s">
        <v>24</v>
      </c>
      <c r="G2238" s="2"/>
      <c r="H2238" s="10" t="n">
        <v>0</v>
      </c>
      <c r="I2238" s="10" t="n">
        <v>0.00112365</v>
      </c>
      <c r="J2238" s="10" t="n">
        <f aca="false">H2238-I2238</f>
        <v>-0.00112365</v>
      </c>
    </row>
    <row r="2239" customFormat="false" ht="15" hidden="false" customHeight="false" outlineLevel="0" collapsed="false">
      <c r="A2239" s="2" t="s">
        <v>546</v>
      </c>
      <c r="B2239" s="2" t="s">
        <v>10122</v>
      </c>
      <c r="C2239" s="2" t="s">
        <v>10123</v>
      </c>
      <c r="D2239" s="2" t="s">
        <v>54</v>
      </c>
      <c r="E2239" s="2" t="s">
        <v>4422</v>
      </c>
      <c r="F2239" s="2" t="s">
        <v>29</v>
      </c>
      <c r="G2239" s="2" t="s">
        <v>6697</v>
      </c>
      <c r="H2239" s="10" t="n">
        <v>0</v>
      </c>
      <c r="I2239" s="10" t="n">
        <v>0.00067419</v>
      </c>
      <c r="J2239" s="10" t="n">
        <f aca="false">H2239-I2239</f>
        <v>-0.00067419</v>
      </c>
    </row>
    <row r="2240" customFormat="false" ht="15" hidden="false" customHeight="false" outlineLevel="0" collapsed="false">
      <c r="A2240" s="2" t="s">
        <v>546</v>
      </c>
      <c r="B2240" s="2" t="s">
        <v>10124</v>
      </c>
      <c r="C2240" s="2" t="s">
        <v>10125</v>
      </c>
      <c r="D2240" s="2" t="s">
        <v>54</v>
      </c>
      <c r="E2240" s="2" t="s">
        <v>4422</v>
      </c>
      <c r="F2240" s="2" t="s">
        <v>24</v>
      </c>
      <c r="G2240" s="2" t="s">
        <v>10126</v>
      </c>
      <c r="H2240" s="10" t="n">
        <v>1.32106000000204</v>
      </c>
      <c r="I2240" s="10" t="n">
        <v>0.00112365</v>
      </c>
      <c r="J2240" s="10" t="n">
        <f aca="false">H2240-I2240</f>
        <v>1.31993635000204</v>
      </c>
    </row>
    <row r="2241" customFormat="false" ht="15" hidden="false" customHeight="false" outlineLevel="0" collapsed="false">
      <c r="A2241" s="2" t="s">
        <v>546</v>
      </c>
      <c r="B2241" s="2" t="s">
        <v>10127</v>
      </c>
      <c r="C2241" s="2" t="s">
        <v>10128</v>
      </c>
      <c r="D2241" s="2" t="s">
        <v>54</v>
      </c>
      <c r="E2241" s="2" t="s">
        <v>4422</v>
      </c>
      <c r="F2241" s="2" t="s">
        <v>29</v>
      </c>
      <c r="G2241" s="2" t="s">
        <v>6739</v>
      </c>
      <c r="H2241" s="10" t="n">
        <v>-3.63797880709171E-012</v>
      </c>
      <c r="I2241" s="10" t="n">
        <v>0.00067419</v>
      </c>
      <c r="J2241" s="10" t="n">
        <f aca="false">H2241-I2241</f>
        <v>-0.000674190003637979</v>
      </c>
    </row>
    <row r="2242" customFormat="false" ht="15" hidden="false" customHeight="false" outlineLevel="0" collapsed="false">
      <c r="A2242" s="2" t="s">
        <v>546</v>
      </c>
      <c r="B2242" s="2" t="s">
        <v>10129</v>
      </c>
      <c r="C2242" s="2" t="s">
        <v>10130</v>
      </c>
      <c r="D2242" s="2" t="s">
        <v>561</v>
      </c>
      <c r="E2242" s="2" t="s">
        <v>4422</v>
      </c>
      <c r="F2242" s="2" t="s">
        <v>24</v>
      </c>
      <c r="G2242" s="2"/>
      <c r="H2242" s="10" t="n">
        <v>0</v>
      </c>
      <c r="I2242" s="10" t="n">
        <v>0.00112365</v>
      </c>
      <c r="J2242" s="10" t="n">
        <f aca="false">H2242-I2242</f>
        <v>-0.00112365</v>
      </c>
    </row>
    <row r="2243" customFormat="false" ht="15" hidden="false" customHeight="false" outlineLevel="0" collapsed="false">
      <c r="A2243" s="2" t="s">
        <v>546</v>
      </c>
      <c r="B2243" s="2" t="s">
        <v>10131</v>
      </c>
      <c r="C2243" s="2" t="s">
        <v>10132</v>
      </c>
      <c r="D2243" s="2" t="s">
        <v>54</v>
      </c>
      <c r="E2243" s="2" t="s">
        <v>4422</v>
      </c>
      <c r="F2243" s="2" t="s">
        <v>24</v>
      </c>
      <c r="G2243" s="2" t="s">
        <v>10133</v>
      </c>
      <c r="H2243" s="10" t="n">
        <v>0.672579000001861</v>
      </c>
      <c r="I2243" s="10" t="n">
        <v>0.00112365</v>
      </c>
      <c r="J2243" s="10" t="n">
        <f aca="false">H2243-I2243</f>
        <v>0.671455350001861</v>
      </c>
    </row>
    <row r="2244" customFormat="false" ht="15" hidden="false" customHeight="false" outlineLevel="0" collapsed="false">
      <c r="A2244" s="2" t="s">
        <v>546</v>
      </c>
      <c r="B2244" s="2" t="s">
        <v>10134</v>
      </c>
      <c r="C2244" s="2" t="s">
        <v>10135</v>
      </c>
      <c r="D2244" s="2" t="s">
        <v>54</v>
      </c>
      <c r="E2244" s="2" t="s">
        <v>4422</v>
      </c>
      <c r="F2244" s="2" t="s">
        <v>29</v>
      </c>
      <c r="G2244" s="2" t="s">
        <v>8710</v>
      </c>
      <c r="H2244" s="10" t="n">
        <v>0</v>
      </c>
      <c r="I2244" s="10" t="n">
        <v>0.00067419</v>
      </c>
      <c r="J2244" s="10" t="n">
        <f aca="false">H2244-I2244</f>
        <v>-0.00067419</v>
      </c>
    </row>
    <row r="2245" customFormat="false" ht="15" hidden="false" customHeight="false" outlineLevel="0" collapsed="false">
      <c r="A2245" s="2" t="s">
        <v>546</v>
      </c>
      <c r="B2245" s="2" t="s">
        <v>10136</v>
      </c>
      <c r="C2245" s="2" t="s">
        <v>10137</v>
      </c>
      <c r="D2245" s="2" t="s">
        <v>54</v>
      </c>
      <c r="E2245" s="2" t="s">
        <v>4422</v>
      </c>
      <c r="F2245" s="2" t="s">
        <v>25</v>
      </c>
      <c r="G2245" s="2" t="s">
        <v>10138</v>
      </c>
      <c r="H2245" s="10" t="n">
        <v>0.986073000000033</v>
      </c>
      <c r="I2245" s="10" t="n">
        <v>0.00112357509</v>
      </c>
      <c r="J2245" s="10" t="n">
        <f aca="false">H2245-I2245</f>
        <v>0.984949424910033</v>
      </c>
    </row>
    <row r="2246" customFormat="false" ht="15" hidden="false" customHeight="false" outlineLevel="0" collapsed="false">
      <c r="A2246" s="2" t="s">
        <v>546</v>
      </c>
      <c r="B2246" s="2" t="s">
        <v>10139</v>
      </c>
      <c r="C2246" s="2" t="s">
        <v>10140</v>
      </c>
      <c r="D2246" s="2" t="s">
        <v>561</v>
      </c>
      <c r="E2246" s="2" t="s">
        <v>4422</v>
      </c>
      <c r="F2246" s="2" t="s">
        <v>24</v>
      </c>
      <c r="G2246" s="2"/>
      <c r="H2246" s="10" t="n">
        <v>0</v>
      </c>
      <c r="I2246" s="10" t="n">
        <v>0.00112365</v>
      </c>
      <c r="J2246" s="10" t="n">
        <f aca="false">H2246-I2246</f>
        <v>-0.00112365</v>
      </c>
    </row>
    <row r="2247" customFormat="false" ht="15" hidden="false" customHeight="false" outlineLevel="0" collapsed="false">
      <c r="A2247" s="2" t="s">
        <v>546</v>
      </c>
      <c r="B2247" s="2" t="s">
        <v>10141</v>
      </c>
      <c r="C2247" s="2" t="s">
        <v>10142</v>
      </c>
      <c r="D2247" s="2" t="s">
        <v>561</v>
      </c>
      <c r="E2247" s="2" t="s">
        <v>4422</v>
      </c>
      <c r="F2247" s="2" t="s">
        <v>24</v>
      </c>
      <c r="G2247" s="2"/>
      <c r="H2247" s="10" t="n">
        <v>0</v>
      </c>
      <c r="I2247" s="10" t="n">
        <v>0.00112365</v>
      </c>
      <c r="J2247" s="10" t="n">
        <f aca="false">H2247-I2247</f>
        <v>-0.00112365</v>
      </c>
    </row>
    <row r="2248" customFormat="false" ht="15" hidden="false" customHeight="false" outlineLevel="0" collapsed="false">
      <c r="A2248" s="2" t="s">
        <v>546</v>
      </c>
      <c r="B2248" s="2" t="s">
        <v>10143</v>
      </c>
      <c r="C2248" s="2" t="s">
        <v>10144</v>
      </c>
      <c r="D2248" s="2" t="s">
        <v>561</v>
      </c>
      <c r="E2248" s="2" t="s">
        <v>4422</v>
      </c>
      <c r="F2248" s="2" t="s">
        <v>24</v>
      </c>
      <c r="G2248" s="2"/>
      <c r="H2248" s="10" t="n">
        <v>0</v>
      </c>
      <c r="I2248" s="10" t="n">
        <v>0.00112365</v>
      </c>
      <c r="J2248" s="10" t="n">
        <f aca="false">H2248-I2248</f>
        <v>-0.00112365</v>
      </c>
    </row>
    <row r="2249" customFormat="false" ht="15" hidden="false" customHeight="false" outlineLevel="0" collapsed="false">
      <c r="A2249" s="2" t="s">
        <v>546</v>
      </c>
      <c r="B2249" s="2" t="s">
        <v>10145</v>
      </c>
      <c r="C2249" s="2" t="s">
        <v>10146</v>
      </c>
      <c r="D2249" s="2" t="s">
        <v>561</v>
      </c>
      <c r="E2249" s="2" t="s">
        <v>4422</v>
      </c>
      <c r="F2249" s="2" t="s">
        <v>24</v>
      </c>
      <c r="G2249" s="2"/>
      <c r="H2249" s="10" t="n">
        <v>0</v>
      </c>
      <c r="I2249" s="10" t="n">
        <v>0.00112365</v>
      </c>
      <c r="J2249" s="10" t="n">
        <f aca="false">H2249-I2249</f>
        <v>-0.00112365</v>
      </c>
    </row>
    <row r="2250" customFormat="false" ht="15" hidden="false" customHeight="false" outlineLevel="0" collapsed="false">
      <c r="A2250" s="2" t="s">
        <v>546</v>
      </c>
      <c r="B2250" s="2" t="s">
        <v>10147</v>
      </c>
      <c r="C2250" s="2" t="s">
        <v>10148</v>
      </c>
      <c r="D2250" s="2" t="s">
        <v>561</v>
      </c>
      <c r="E2250" s="2" t="s">
        <v>4422</v>
      </c>
      <c r="F2250" s="2" t="s">
        <v>24</v>
      </c>
      <c r="G2250" s="2"/>
      <c r="H2250" s="10" t="n">
        <v>0</v>
      </c>
      <c r="I2250" s="10" t="n">
        <v>0.00112365</v>
      </c>
      <c r="J2250" s="10" t="n">
        <f aca="false">H2250-I2250</f>
        <v>-0.00112365</v>
      </c>
    </row>
    <row r="2251" customFormat="false" ht="15" hidden="false" customHeight="false" outlineLevel="0" collapsed="false">
      <c r="A2251" s="2" t="s">
        <v>546</v>
      </c>
      <c r="B2251" s="2" t="s">
        <v>10149</v>
      </c>
      <c r="C2251" s="2" t="s">
        <v>10150</v>
      </c>
      <c r="D2251" s="2" t="s">
        <v>561</v>
      </c>
      <c r="E2251" s="2" t="s">
        <v>4422</v>
      </c>
      <c r="F2251" s="2" t="s">
        <v>24</v>
      </c>
      <c r="G2251" s="2"/>
      <c r="H2251" s="10" t="n">
        <v>0</v>
      </c>
      <c r="I2251" s="10" t="n">
        <v>0.00112365</v>
      </c>
      <c r="J2251" s="10" t="n">
        <f aca="false">H2251-I2251</f>
        <v>-0.00112365</v>
      </c>
    </row>
    <row r="2252" customFormat="false" ht="15" hidden="false" customHeight="false" outlineLevel="0" collapsed="false">
      <c r="A2252" s="2" t="s">
        <v>546</v>
      </c>
      <c r="B2252" s="2" t="s">
        <v>10151</v>
      </c>
      <c r="C2252" s="2" t="s">
        <v>10152</v>
      </c>
      <c r="D2252" s="2" t="s">
        <v>54</v>
      </c>
      <c r="E2252" s="2" t="s">
        <v>4422</v>
      </c>
      <c r="F2252" s="2" t="s">
        <v>29</v>
      </c>
      <c r="G2252" s="2" t="s">
        <v>10153</v>
      </c>
      <c r="H2252" s="10" t="n">
        <v>0</v>
      </c>
      <c r="I2252" s="10" t="n">
        <v>0.00067419</v>
      </c>
      <c r="J2252" s="10" t="n">
        <f aca="false">H2252-I2252</f>
        <v>-0.00067419</v>
      </c>
    </row>
    <row r="2253" customFormat="false" ht="15" hidden="false" customHeight="false" outlineLevel="0" collapsed="false">
      <c r="A2253" s="2" t="s">
        <v>546</v>
      </c>
      <c r="B2253" s="2" t="s">
        <v>10154</v>
      </c>
      <c r="C2253" s="2" t="s">
        <v>10155</v>
      </c>
      <c r="D2253" s="2" t="s">
        <v>54</v>
      </c>
      <c r="E2253" s="2" t="s">
        <v>4422</v>
      </c>
      <c r="F2253" s="2" t="s">
        <v>25</v>
      </c>
      <c r="G2253" s="2" t="s">
        <v>10156</v>
      </c>
      <c r="H2253" s="10" t="n">
        <v>0.969959000001836</v>
      </c>
      <c r="I2253" s="10" t="n">
        <v>0.00112357509</v>
      </c>
      <c r="J2253" s="10" t="n">
        <f aca="false">H2253-I2253</f>
        <v>0.968835424911836</v>
      </c>
    </row>
    <row r="2254" customFormat="false" ht="15" hidden="false" customHeight="false" outlineLevel="0" collapsed="false">
      <c r="A2254" s="2" t="s">
        <v>546</v>
      </c>
      <c r="B2254" s="2" t="s">
        <v>10157</v>
      </c>
      <c r="C2254" s="2" t="s">
        <v>10158</v>
      </c>
      <c r="D2254" s="2" t="s">
        <v>54</v>
      </c>
      <c r="E2254" s="2" t="s">
        <v>4422</v>
      </c>
      <c r="F2254" s="2" t="s">
        <v>29</v>
      </c>
      <c r="G2254" s="2" t="s">
        <v>10159</v>
      </c>
      <c r="H2254" s="10" t="n">
        <v>-3.63797880709171E-012</v>
      </c>
      <c r="I2254" s="10" t="n">
        <v>0.00067419</v>
      </c>
      <c r="J2254" s="10" t="n">
        <f aca="false">H2254-I2254</f>
        <v>-0.000674190003637979</v>
      </c>
    </row>
    <row r="2255" customFormat="false" ht="15" hidden="false" customHeight="false" outlineLevel="0" collapsed="false">
      <c r="A2255" s="2" t="s">
        <v>546</v>
      </c>
      <c r="B2255" s="2" t="s">
        <v>10160</v>
      </c>
      <c r="C2255" s="2" t="s">
        <v>10161</v>
      </c>
      <c r="D2255" s="2" t="s">
        <v>561</v>
      </c>
      <c r="E2255" s="2" t="s">
        <v>4422</v>
      </c>
      <c r="F2255" s="2" t="s">
        <v>25</v>
      </c>
      <c r="G2255" s="2"/>
      <c r="H2255" s="10" t="n">
        <v>0</v>
      </c>
      <c r="I2255" s="10" t="n">
        <v>0.00112365</v>
      </c>
      <c r="J2255" s="10" t="n">
        <f aca="false">H2255-I2255</f>
        <v>-0.00112365</v>
      </c>
    </row>
    <row r="2256" customFormat="false" ht="15" hidden="false" customHeight="false" outlineLevel="0" collapsed="false">
      <c r="A2256" s="2" t="s">
        <v>546</v>
      </c>
      <c r="B2256" s="2" t="s">
        <v>10162</v>
      </c>
      <c r="C2256" s="2" t="s">
        <v>10163</v>
      </c>
      <c r="D2256" s="2" t="s">
        <v>561</v>
      </c>
      <c r="E2256" s="2" t="s">
        <v>4422</v>
      </c>
      <c r="F2256" s="2" t="s">
        <v>24</v>
      </c>
      <c r="G2256" s="2"/>
      <c r="H2256" s="10" t="n">
        <v>0</v>
      </c>
      <c r="I2256" s="10" t="n">
        <v>0.00112365</v>
      </c>
      <c r="J2256" s="10" t="n">
        <f aca="false">H2256-I2256</f>
        <v>-0.00112365</v>
      </c>
    </row>
    <row r="2257" customFormat="false" ht="15" hidden="false" customHeight="false" outlineLevel="0" collapsed="false">
      <c r="A2257" s="2" t="s">
        <v>546</v>
      </c>
      <c r="B2257" s="2" t="s">
        <v>10164</v>
      </c>
      <c r="C2257" s="2" t="s">
        <v>10165</v>
      </c>
      <c r="D2257" s="2" t="s">
        <v>54</v>
      </c>
      <c r="E2257" s="2" t="s">
        <v>4422</v>
      </c>
      <c r="F2257" s="2" t="s">
        <v>24</v>
      </c>
      <c r="G2257" s="2" t="s">
        <v>10166</v>
      </c>
      <c r="H2257" s="10" t="n">
        <v>0.436696000000666</v>
      </c>
      <c r="I2257" s="10" t="n">
        <v>0.00112365</v>
      </c>
      <c r="J2257" s="10" t="n">
        <f aca="false">H2257-I2257</f>
        <v>0.435572350000666</v>
      </c>
    </row>
    <row r="2258" customFormat="false" ht="15" hidden="false" customHeight="false" outlineLevel="0" collapsed="false">
      <c r="A2258" s="2" t="s">
        <v>546</v>
      </c>
      <c r="B2258" s="2" t="s">
        <v>10167</v>
      </c>
      <c r="C2258" s="2" t="s">
        <v>10168</v>
      </c>
      <c r="D2258" s="2" t="s">
        <v>54</v>
      </c>
      <c r="E2258" s="2" t="s">
        <v>4422</v>
      </c>
      <c r="F2258" s="2" t="s">
        <v>24</v>
      </c>
      <c r="G2258" s="2" t="s">
        <v>10169</v>
      </c>
      <c r="H2258" s="10" t="n">
        <v>0.228986000001896</v>
      </c>
      <c r="I2258" s="10" t="n">
        <v>0.00112365</v>
      </c>
      <c r="J2258" s="10" t="n">
        <f aca="false">H2258-I2258</f>
        <v>0.227862350001896</v>
      </c>
    </row>
    <row r="2259" customFormat="false" ht="15" hidden="false" customHeight="false" outlineLevel="0" collapsed="false">
      <c r="A2259" s="2" t="s">
        <v>546</v>
      </c>
      <c r="B2259" s="2" t="s">
        <v>10167</v>
      </c>
      <c r="C2259" s="2" t="s">
        <v>10170</v>
      </c>
      <c r="D2259" s="2" t="s">
        <v>54</v>
      </c>
      <c r="E2259" s="2" t="s">
        <v>4422</v>
      </c>
      <c r="F2259" s="2" t="s">
        <v>29</v>
      </c>
      <c r="G2259" s="2" t="s">
        <v>8606</v>
      </c>
      <c r="H2259" s="10" t="n">
        <v>0</v>
      </c>
      <c r="I2259" s="10" t="n">
        <v>0.00067419</v>
      </c>
      <c r="J2259" s="10" t="n">
        <f aca="false">H2259-I2259</f>
        <v>-0.00067419</v>
      </c>
    </row>
    <row r="2260" customFormat="false" ht="15" hidden="false" customHeight="false" outlineLevel="0" collapsed="false">
      <c r="A2260" s="2" t="s">
        <v>546</v>
      </c>
      <c r="B2260" s="2" t="s">
        <v>10171</v>
      </c>
      <c r="C2260" s="2" t="s">
        <v>10172</v>
      </c>
      <c r="D2260" s="2" t="s">
        <v>561</v>
      </c>
      <c r="E2260" s="2" t="s">
        <v>4422</v>
      </c>
      <c r="F2260" s="2" t="s">
        <v>24</v>
      </c>
      <c r="G2260" s="2"/>
      <c r="H2260" s="10" t="n">
        <v>0</v>
      </c>
      <c r="I2260" s="10" t="n">
        <v>0.00112365</v>
      </c>
      <c r="J2260" s="10" t="n">
        <f aca="false">H2260-I2260</f>
        <v>-0.00112365</v>
      </c>
    </row>
    <row r="2261" customFormat="false" ht="15" hidden="false" customHeight="false" outlineLevel="0" collapsed="false">
      <c r="A2261" s="2" t="s">
        <v>546</v>
      </c>
      <c r="B2261" s="2" t="s">
        <v>10173</v>
      </c>
      <c r="C2261" s="2" t="s">
        <v>10174</v>
      </c>
      <c r="D2261" s="2" t="s">
        <v>561</v>
      </c>
      <c r="E2261" s="2" t="s">
        <v>4422</v>
      </c>
      <c r="F2261" s="2" t="s">
        <v>24</v>
      </c>
      <c r="G2261" s="2"/>
      <c r="H2261" s="10" t="n">
        <v>0</v>
      </c>
      <c r="I2261" s="10" t="n">
        <v>0.00112365</v>
      </c>
      <c r="J2261" s="10" t="n">
        <f aca="false">H2261-I2261</f>
        <v>-0.00112365</v>
      </c>
    </row>
    <row r="2262" customFormat="false" ht="15" hidden="false" customHeight="false" outlineLevel="0" collapsed="false">
      <c r="A2262" s="2" t="s">
        <v>546</v>
      </c>
      <c r="B2262" s="2" t="s">
        <v>10175</v>
      </c>
      <c r="C2262" s="2" t="s">
        <v>10176</v>
      </c>
      <c r="D2262" s="2" t="s">
        <v>561</v>
      </c>
      <c r="E2262" s="2" t="s">
        <v>4422</v>
      </c>
      <c r="F2262" s="2" t="s">
        <v>24</v>
      </c>
      <c r="G2262" s="2"/>
      <c r="H2262" s="10" t="n">
        <v>0</v>
      </c>
      <c r="I2262" s="10" t="n">
        <v>0.00112365</v>
      </c>
      <c r="J2262" s="10" t="n">
        <f aca="false">H2262-I2262</f>
        <v>-0.00112365</v>
      </c>
    </row>
    <row r="2263" customFormat="false" ht="15" hidden="false" customHeight="false" outlineLevel="0" collapsed="false">
      <c r="A2263" s="2" t="s">
        <v>546</v>
      </c>
      <c r="B2263" s="2" t="s">
        <v>10177</v>
      </c>
      <c r="C2263" s="2" t="s">
        <v>10178</v>
      </c>
      <c r="D2263" s="2" t="s">
        <v>561</v>
      </c>
      <c r="E2263" s="2" t="s">
        <v>4422</v>
      </c>
      <c r="F2263" s="2" t="s">
        <v>24</v>
      </c>
      <c r="G2263" s="2"/>
      <c r="H2263" s="10" t="n">
        <v>0</v>
      </c>
      <c r="I2263" s="10" t="n">
        <v>0.00112365</v>
      </c>
      <c r="J2263" s="10" t="n">
        <f aca="false">H2263-I2263</f>
        <v>-0.00112365</v>
      </c>
    </row>
    <row r="2264" customFormat="false" ht="15" hidden="false" customHeight="false" outlineLevel="0" collapsed="false">
      <c r="A2264" s="2" t="s">
        <v>546</v>
      </c>
      <c r="B2264" s="2" t="s">
        <v>10179</v>
      </c>
      <c r="C2264" s="2" t="s">
        <v>10180</v>
      </c>
      <c r="D2264" s="2" t="s">
        <v>561</v>
      </c>
      <c r="E2264" s="2" t="s">
        <v>4422</v>
      </c>
      <c r="F2264" s="2" t="s">
        <v>24</v>
      </c>
      <c r="G2264" s="2"/>
      <c r="H2264" s="10" t="n">
        <v>0</v>
      </c>
      <c r="I2264" s="10" t="n">
        <v>0.00112365</v>
      </c>
      <c r="J2264" s="10" t="n">
        <f aca="false">H2264-I2264</f>
        <v>-0.00112365</v>
      </c>
    </row>
    <row r="2265" customFormat="false" ht="15" hidden="false" customHeight="false" outlineLevel="0" collapsed="false">
      <c r="A2265" s="2" t="s">
        <v>546</v>
      </c>
      <c r="B2265" s="2" t="s">
        <v>10181</v>
      </c>
      <c r="C2265" s="2" t="s">
        <v>10182</v>
      </c>
      <c r="D2265" s="2" t="s">
        <v>561</v>
      </c>
      <c r="E2265" s="2" t="s">
        <v>4422</v>
      </c>
      <c r="F2265" s="2" t="s">
        <v>24</v>
      </c>
      <c r="G2265" s="2"/>
      <c r="H2265" s="10" t="n">
        <v>0</v>
      </c>
      <c r="I2265" s="10" t="n">
        <v>0.00112365</v>
      </c>
      <c r="J2265" s="10" t="n">
        <f aca="false">H2265-I2265</f>
        <v>-0.00112365</v>
      </c>
    </row>
    <row r="2266" customFormat="false" ht="15" hidden="false" customHeight="false" outlineLevel="0" collapsed="false">
      <c r="A2266" s="2" t="s">
        <v>546</v>
      </c>
      <c r="B2266" s="2" t="s">
        <v>10183</v>
      </c>
      <c r="C2266" s="2" t="s">
        <v>10184</v>
      </c>
      <c r="D2266" s="2" t="s">
        <v>54</v>
      </c>
      <c r="E2266" s="2" t="s">
        <v>4422</v>
      </c>
      <c r="F2266" s="2" t="s">
        <v>29</v>
      </c>
      <c r="G2266" s="2" t="s">
        <v>10185</v>
      </c>
      <c r="H2266" s="10" t="n">
        <v>0</v>
      </c>
      <c r="I2266" s="10" t="n">
        <v>0.00067419</v>
      </c>
      <c r="J2266" s="10" t="n">
        <f aca="false">H2266-I2266</f>
        <v>-0.00067419</v>
      </c>
    </row>
    <row r="2267" customFormat="false" ht="15" hidden="false" customHeight="false" outlineLevel="0" collapsed="false">
      <c r="A2267" s="2" t="s">
        <v>546</v>
      </c>
      <c r="B2267" s="2" t="s">
        <v>10186</v>
      </c>
      <c r="C2267" s="2" t="s">
        <v>10187</v>
      </c>
      <c r="D2267" s="2" t="s">
        <v>54</v>
      </c>
      <c r="E2267" s="2" t="s">
        <v>4422</v>
      </c>
      <c r="F2267" s="2" t="s">
        <v>24</v>
      </c>
      <c r="G2267" s="2" t="s">
        <v>10188</v>
      </c>
      <c r="H2267" s="10" t="n">
        <v>0.523250999998709</v>
      </c>
      <c r="I2267" s="10" t="n">
        <v>0.00112365</v>
      </c>
      <c r="J2267" s="10" t="n">
        <f aca="false">H2267-I2267</f>
        <v>0.522127349998709</v>
      </c>
    </row>
    <row r="2268" customFormat="false" ht="15" hidden="false" customHeight="false" outlineLevel="0" collapsed="false">
      <c r="A2268" s="2" t="s">
        <v>546</v>
      </c>
      <c r="B2268" s="2" t="s">
        <v>10189</v>
      </c>
      <c r="C2268" s="2" t="s">
        <v>10190</v>
      </c>
      <c r="D2268" s="2" t="s">
        <v>54</v>
      </c>
      <c r="E2268" s="2" t="s">
        <v>4422</v>
      </c>
      <c r="F2268" s="2" t="s">
        <v>29</v>
      </c>
      <c r="G2268" s="2" t="s">
        <v>10191</v>
      </c>
      <c r="H2268" s="10" t="n">
        <v>0</v>
      </c>
      <c r="I2268" s="10" t="n">
        <v>0.00067419</v>
      </c>
      <c r="J2268" s="10" t="n">
        <f aca="false">H2268-I2268</f>
        <v>-0.00067419</v>
      </c>
    </row>
    <row r="2269" customFormat="false" ht="15" hidden="false" customHeight="false" outlineLevel="0" collapsed="false">
      <c r="A2269" s="2" t="s">
        <v>546</v>
      </c>
      <c r="B2269" s="2" t="s">
        <v>10192</v>
      </c>
      <c r="C2269" s="2" t="s">
        <v>10193</v>
      </c>
      <c r="D2269" s="2" t="s">
        <v>561</v>
      </c>
      <c r="E2269" s="2" t="s">
        <v>4422</v>
      </c>
      <c r="F2269" s="2" t="s">
        <v>24</v>
      </c>
      <c r="G2269" s="2"/>
      <c r="H2269" s="10" t="n">
        <v>0</v>
      </c>
      <c r="I2269" s="10" t="n">
        <v>0.00112365</v>
      </c>
      <c r="J2269" s="10" t="n">
        <f aca="false">H2269-I2269</f>
        <v>-0.00112365</v>
      </c>
    </row>
    <row r="2270" customFormat="false" ht="15" hidden="false" customHeight="false" outlineLevel="0" collapsed="false">
      <c r="A2270" s="2" t="s">
        <v>546</v>
      </c>
      <c r="B2270" s="2" t="s">
        <v>10194</v>
      </c>
      <c r="C2270" s="2" t="s">
        <v>10195</v>
      </c>
      <c r="D2270" s="2" t="s">
        <v>561</v>
      </c>
      <c r="E2270" s="2" t="s">
        <v>4422</v>
      </c>
      <c r="F2270" s="2" t="s">
        <v>24</v>
      </c>
      <c r="G2270" s="2"/>
      <c r="H2270" s="10" t="n">
        <v>0</v>
      </c>
      <c r="I2270" s="10" t="n">
        <v>0.00112365</v>
      </c>
      <c r="J2270" s="10" t="n">
        <f aca="false">H2270-I2270</f>
        <v>-0.00112365</v>
      </c>
    </row>
    <row r="2271" customFormat="false" ht="15" hidden="false" customHeight="false" outlineLevel="0" collapsed="false">
      <c r="A2271" s="2" t="s">
        <v>546</v>
      </c>
      <c r="B2271" s="2" t="s">
        <v>10196</v>
      </c>
      <c r="C2271" s="2" t="s">
        <v>10197</v>
      </c>
      <c r="D2271" s="2" t="s">
        <v>54</v>
      </c>
      <c r="E2271" s="2" t="s">
        <v>4422</v>
      </c>
      <c r="F2271" s="2" t="s">
        <v>25</v>
      </c>
      <c r="G2271" s="2" t="s">
        <v>10198</v>
      </c>
      <c r="H2271" s="10" t="n">
        <v>0.190293999999994</v>
      </c>
      <c r="I2271" s="10" t="n">
        <v>0.00112365</v>
      </c>
      <c r="J2271" s="10" t="n">
        <f aca="false">H2271-I2271</f>
        <v>0.189170349999994</v>
      </c>
    </row>
    <row r="2272" customFormat="false" ht="15" hidden="false" customHeight="false" outlineLevel="0" collapsed="false">
      <c r="A2272" s="2" t="s">
        <v>546</v>
      </c>
      <c r="B2272" s="2" t="s">
        <v>10199</v>
      </c>
      <c r="C2272" s="2" t="s">
        <v>10200</v>
      </c>
      <c r="D2272" s="2" t="s">
        <v>54</v>
      </c>
      <c r="E2272" s="2" t="s">
        <v>4422</v>
      </c>
      <c r="F2272" s="2" t="s">
        <v>29</v>
      </c>
      <c r="G2272" s="2" t="s">
        <v>8716</v>
      </c>
      <c r="H2272" s="10" t="n">
        <v>0</v>
      </c>
      <c r="I2272" s="10" t="n">
        <v>0.00067419</v>
      </c>
      <c r="J2272" s="10" t="n">
        <f aca="false">H2272-I2272</f>
        <v>-0.00067419</v>
      </c>
    </row>
    <row r="2273" customFormat="false" ht="15" hidden="false" customHeight="false" outlineLevel="0" collapsed="false">
      <c r="A2273" s="2" t="s">
        <v>546</v>
      </c>
      <c r="B2273" s="2" t="s">
        <v>10201</v>
      </c>
      <c r="C2273" s="2" t="s">
        <v>10202</v>
      </c>
      <c r="D2273" s="2" t="s">
        <v>54</v>
      </c>
      <c r="E2273" s="2" t="s">
        <v>4422</v>
      </c>
      <c r="F2273" s="2" t="s">
        <v>25</v>
      </c>
      <c r="G2273" s="2" t="s">
        <v>10203</v>
      </c>
      <c r="H2273" s="10" t="n">
        <v>1.50272099999711</v>
      </c>
      <c r="I2273" s="10" t="n">
        <v>0.00112365</v>
      </c>
      <c r="J2273" s="10" t="n">
        <f aca="false">H2273-I2273</f>
        <v>1.50159734999711</v>
      </c>
    </row>
    <row r="2274" customFormat="false" ht="15" hidden="false" customHeight="false" outlineLevel="0" collapsed="false">
      <c r="A2274" s="2" t="s">
        <v>546</v>
      </c>
      <c r="B2274" s="2" t="s">
        <v>10204</v>
      </c>
      <c r="C2274" s="2" t="s">
        <v>10205</v>
      </c>
      <c r="D2274" s="2" t="s">
        <v>54</v>
      </c>
      <c r="E2274" s="2" t="s">
        <v>4422</v>
      </c>
      <c r="F2274" s="2" t="s">
        <v>29</v>
      </c>
      <c r="G2274" s="2" t="s">
        <v>10206</v>
      </c>
      <c r="H2274" s="10" t="n">
        <v>0</v>
      </c>
      <c r="I2274" s="10" t="n">
        <v>0.00067419</v>
      </c>
      <c r="J2274" s="10" t="n">
        <f aca="false">H2274-I2274</f>
        <v>-0.00067419</v>
      </c>
    </row>
    <row r="2275" customFormat="false" ht="15" hidden="false" customHeight="false" outlineLevel="0" collapsed="false">
      <c r="A2275" s="2" t="s">
        <v>546</v>
      </c>
      <c r="B2275" s="2" t="s">
        <v>10207</v>
      </c>
      <c r="C2275" s="2" t="s">
        <v>10208</v>
      </c>
      <c r="D2275" s="2" t="s">
        <v>54</v>
      </c>
      <c r="E2275" s="2" t="s">
        <v>4422</v>
      </c>
      <c r="F2275" s="2" t="s">
        <v>25</v>
      </c>
      <c r="G2275" s="2" t="s">
        <v>10209</v>
      </c>
      <c r="H2275" s="10" t="n">
        <v>0.156467000000703</v>
      </c>
      <c r="I2275" s="10" t="n">
        <v>0.00112357509</v>
      </c>
      <c r="J2275" s="10" t="n">
        <f aca="false">H2275-I2275</f>
        <v>0.155343424910703</v>
      </c>
    </row>
    <row r="2276" customFormat="false" ht="15" hidden="false" customHeight="false" outlineLevel="0" collapsed="false">
      <c r="A2276" s="2" t="s">
        <v>546</v>
      </c>
      <c r="B2276" s="2" t="s">
        <v>10210</v>
      </c>
      <c r="C2276" s="2" t="s">
        <v>10211</v>
      </c>
      <c r="D2276" s="2" t="s">
        <v>54</v>
      </c>
      <c r="E2276" s="2" t="s">
        <v>4422</v>
      </c>
      <c r="F2276" s="2" t="s">
        <v>29</v>
      </c>
      <c r="G2276" s="2" t="s">
        <v>8730</v>
      </c>
      <c r="H2276" s="10" t="n">
        <v>3.63797880709171E-012</v>
      </c>
      <c r="I2276" s="10" t="n">
        <v>0.00067419</v>
      </c>
      <c r="J2276" s="10" t="n">
        <f aca="false">H2276-I2276</f>
        <v>-0.000674189996362021</v>
      </c>
    </row>
    <row r="2277" customFormat="false" ht="15" hidden="false" customHeight="false" outlineLevel="0" collapsed="false">
      <c r="A2277" s="2" t="s">
        <v>546</v>
      </c>
      <c r="B2277" s="2" t="s">
        <v>10212</v>
      </c>
      <c r="C2277" s="2" t="s">
        <v>10213</v>
      </c>
      <c r="D2277" s="2" t="s">
        <v>561</v>
      </c>
      <c r="E2277" s="2" t="s">
        <v>4422</v>
      </c>
      <c r="F2277" s="2" t="s">
        <v>25</v>
      </c>
      <c r="G2277" s="2"/>
      <c r="H2277" s="10" t="n">
        <v>0</v>
      </c>
      <c r="I2277" s="10" t="n">
        <v>0.00112365</v>
      </c>
      <c r="J2277" s="10" t="n">
        <f aca="false">H2277-I2277</f>
        <v>-0.00112365</v>
      </c>
    </row>
    <row r="2278" customFormat="false" ht="15" hidden="false" customHeight="false" outlineLevel="0" collapsed="false">
      <c r="A2278" s="2" t="s">
        <v>546</v>
      </c>
      <c r="B2278" s="2" t="s">
        <v>10214</v>
      </c>
      <c r="C2278" s="2" t="s">
        <v>10215</v>
      </c>
      <c r="D2278" s="2" t="s">
        <v>561</v>
      </c>
      <c r="E2278" s="2" t="s">
        <v>4422</v>
      </c>
      <c r="F2278" s="2" t="s">
        <v>25</v>
      </c>
      <c r="G2278" s="2"/>
      <c r="H2278" s="10" t="n">
        <v>0</v>
      </c>
      <c r="I2278" s="10" t="n">
        <v>0.00112365</v>
      </c>
      <c r="J2278" s="10" t="n">
        <f aca="false">H2278-I2278</f>
        <v>-0.00112365</v>
      </c>
    </row>
    <row r="2279" customFormat="false" ht="15" hidden="false" customHeight="false" outlineLevel="0" collapsed="false">
      <c r="A2279" s="2" t="s">
        <v>546</v>
      </c>
      <c r="B2279" s="2" t="s">
        <v>10216</v>
      </c>
      <c r="C2279" s="2" t="s">
        <v>10217</v>
      </c>
      <c r="D2279" s="2" t="s">
        <v>561</v>
      </c>
      <c r="E2279" s="2" t="s">
        <v>4422</v>
      </c>
      <c r="F2279" s="2" t="s">
        <v>25</v>
      </c>
      <c r="G2279" s="2"/>
      <c r="H2279" s="10" t="n">
        <v>0</v>
      </c>
      <c r="I2279" s="10" t="n">
        <v>0.00112365</v>
      </c>
      <c r="J2279" s="10" t="n">
        <f aca="false">H2279-I2279</f>
        <v>-0.00112365</v>
      </c>
    </row>
    <row r="2280" customFormat="false" ht="15" hidden="false" customHeight="false" outlineLevel="0" collapsed="false">
      <c r="A2280" s="2" t="s">
        <v>546</v>
      </c>
      <c r="B2280" s="2" t="s">
        <v>10218</v>
      </c>
      <c r="C2280" s="2" t="s">
        <v>10219</v>
      </c>
      <c r="D2280" s="2" t="s">
        <v>54</v>
      </c>
      <c r="E2280" s="2" t="s">
        <v>4422</v>
      </c>
      <c r="F2280" s="2" t="s">
        <v>25</v>
      </c>
      <c r="G2280" s="2" t="s">
        <v>10220</v>
      </c>
      <c r="H2280" s="10" t="n">
        <v>0.988737999996374</v>
      </c>
      <c r="I2280" s="10" t="n">
        <v>0.00112365</v>
      </c>
      <c r="J2280" s="10" t="n">
        <f aca="false">H2280-I2280</f>
        <v>0.987614349996374</v>
      </c>
    </row>
    <row r="2281" customFormat="false" ht="15" hidden="false" customHeight="false" outlineLevel="0" collapsed="false">
      <c r="A2281" s="2" t="s">
        <v>546</v>
      </c>
      <c r="B2281" s="2" t="s">
        <v>10221</v>
      </c>
      <c r="C2281" s="2" t="s">
        <v>10222</v>
      </c>
      <c r="D2281" s="2" t="s">
        <v>54</v>
      </c>
      <c r="E2281" s="2" t="s">
        <v>4422</v>
      </c>
      <c r="F2281" s="2" t="s">
        <v>29</v>
      </c>
      <c r="G2281" s="2" t="s">
        <v>10223</v>
      </c>
      <c r="H2281" s="10" t="n">
        <v>3.63797880709171E-012</v>
      </c>
      <c r="I2281" s="10" t="n">
        <v>0.00067419</v>
      </c>
      <c r="J2281" s="10" t="n">
        <f aca="false">H2281-I2281</f>
        <v>-0.000674189996362021</v>
      </c>
    </row>
    <row r="2282" customFormat="false" ht="15" hidden="false" customHeight="false" outlineLevel="0" collapsed="false">
      <c r="A2282" s="2" t="s">
        <v>546</v>
      </c>
      <c r="B2282" s="2" t="s">
        <v>10224</v>
      </c>
      <c r="C2282" s="2" t="s">
        <v>10225</v>
      </c>
      <c r="D2282" s="2" t="s">
        <v>54</v>
      </c>
      <c r="E2282" s="2" t="s">
        <v>4422</v>
      </c>
      <c r="F2282" s="2" t="s">
        <v>24</v>
      </c>
      <c r="G2282" s="2" t="s">
        <v>10226</v>
      </c>
      <c r="H2282" s="10" t="n">
        <v>0.219900000000052</v>
      </c>
      <c r="I2282" s="10" t="n">
        <v>0.00112365</v>
      </c>
      <c r="J2282" s="10" t="n">
        <f aca="false">H2282-I2282</f>
        <v>0.218776350000052</v>
      </c>
    </row>
    <row r="2283" customFormat="false" ht="15" hidden="false" customHeight="false" outlineLevel="0" collapsed="false">
      <c r="A2283" s="2" t="s">
        <v>546</v>
      </c>
      <c r="B2283" s="2" t="s">
        <v>10227</v>
      </c>
      <c r="C2283" s="2" t="s">
        <v>10228</v>
      </c>
      <c r="D2283" s="2" t="s">
        <v>54</v>
      </c>
      <c r="E2283" s="2" t="s">
        <v>4422</v>
      </c>
      <c r="F2283" s="2" t="s">
        <v>29</v>
      </c>
      <c r="G2283" s="2" t="s">
        <v>10229</v>
      </c>
      <c r="H2283" s="10" t="n">
        <v>0</v>
      </c>
      <c r="I2283" s="10" t="n">
        <v>0.00067419</v>
      </c>
      <c r="J2283" s="10" t="n">
        <f aca="false">H2283-I2283</f>
        <v>-0.00067419</v>
      </c>
    </row>
    <row r="2284" customFormat="false" ht="15" hidden="false" customHeight="false" outlineLevel="0" collapsed="false">
      <c r="A2284" s="2" t="s">
        <v>546</v>
      </c>
      <c r="B2284" s="2" t="s">
        <v>10230</v>
      </c>
      <c r="C2284" s="2" t="s">
        <v>10231</v>
      </c>
      <c r="D2284" s="2" t="s">
        <v>54</v>
      </c>
      <c r="E2284" s="2" t="s">
        <v>4422</v>
      </c>
      <c r="F2284" s="2" t="s">
        <v>24</v>
      </c>
      <c r="G2284" s="2" t="s">
        <v>10232</v>
      </c>
      <c r="H2284" s="10" t="n">
        <v>0.193783999995503</v>
      </c>
      <c r="I2284" s="10" t="n">
        <v>0.00112365</v>
      </c>
      <c r="J2284" s="10" t="n">
        <f aca="false">H2284-I2284</f>
        <v>0.192660349995503</v>
      </c>
    </row>
    <row r="2285" customFormat="false" ht="15" hidden="false" customHeight="false" outlineLevel="0" collapsed="false">
      <c r="A2285" s="2" t="s">
        <v>546</v>
      </c>
      <c r="B2285" s="2" t="s">
        <v>10233</v>
      </c>
      <c r="C2285" s="2" t="s">
        <v>10234</v>
      </c>
      <c r="D2285" s="2" t="s">
        <v>54</v>
      </c>
      <c r="E2285" s="2" t="s">
        <v>4422</v>
      </c>
      <c r="F2285" s="2" t="s">
        <v>29</v>
      </c>
      <c r="G2285" s="2" t="s">
        <v>8790</v>
      </c>
      <c r="H2285" s="10" t="n">
        <v>3.63797880709171E-012</v>
      </c>
      <c r="I2285" s="10" t="n">
        <v>0.00067419</v>
      </c>
      <c r="J2285" s="10" t="n">
        <f aca="false">H2285-I2285</f>
        <v>-0.000674189996362021</v>
      </c>
    </row>
    <row r="2286" customFormat="false" ht="15" hidden="false" customHeight="false" outlineLevel="0" collapsed="false">
      <c r="A2286" s="2" t="s">
        <v>546</v>
      </c>
      <c r="B2286" s="2" t="s">
        <v>10235</v>
      </c>
      <c r="C2286" s="2" t="s">
        <v>10236</v>
      </c>
      <c r="D2286" s="2" t="s">
        <v>54</v>
      </c>
      <c r="E2286" s="2" t="s">
        <v>4422</v>
      </c>
      <c r="F2286" s="2" t="s">
        <v>25</v>
      </c>
      <c r="G2286" s="2" t="s">
        <v>10237</v>
      </c>
      <c r="H2286" s="10" t="n">
        <v>1.16661499999827</v>
      </c>
      <c r="I2286" s="10" t="n">
        <v>0.00112365</v>
      </c>
      <c r="J2286" s="10" t="n">
        <f aca="false">H2286-I2286</f>
        <v>1.16549134999827</v>
      </c>
    </row>
    <row r="2287" customFormat="false" ht="15" hidden="false" customHeight="false" outlineLevel="0" collapsed="false">
      <c r="A2287" s="2" t="s">
        <v>546</v>
      </c>
      <c r="B2287" s="2" t="s">
        <v>10238</v>
      </c>
      <c r="C2287" s="2" t="s">
        <v>10239</v>
      </c>
      <c r="D2287" s="2" t="s">
        <v>54</v>
      </c>
      <c r="E2287" s="2" t="s">
        <v>4422</v>
      </c>
      <c r="F2287" s="2" t="s">
        <v>29</v>
      </c>
      <c r="G2287" s="2" t="s">
        <v>10240</v>
      </c>
      <c r="H2287" s="10" t="n">
        <v>0</v>
      </c>
      <c r="I2287" s="10" t="n">
        <v>0.00067419</v>
      </c>
      <c r="J2287" s="10" t="n">
        <f aca="false">H2287-I2287</f>
        <v>-0.00067419</v>
      </c>
    </row>
    <row r="2288" customFormat="false" ht="15" hidden="false" customHeight="false" outlineLevel="0" collapsed="false">
      <c r="A2288" s="2" t="s">
        <v>546</v>
      </c>
      <c r="B2288" s="2" t="s">
        <v>10241</v>
      </c>
      <c r="C2288" s="2" t="s">
        <v>10242</v>
      </c>
      <c r="D2288" s="2" t="s">
        <v>54</v>
      </c>
      <c r="E2288" s="2" t="s">
        <v>4422</v>
      </c>
      <c r="F2288" s="2" t="s">
        <v>25</v>
      </c>
      <c r="G2288" s="2" t="s">
        <v>10243</v>
      </c>
      <c r="H2288" s="10" t="n">
        <v>0.219366999997874</v>
      </c>
      <c r="I2288" s="10" t="n">
        <v>0.00112357509</v>
      </c>
      <c r="J2288" s="10" t="n">
        <f aca="false">H2288-I2288</f>
        <v>0.218243424907874</v>
      </c>
    </row>
    <row r="2289" customFormat="false" ht="15" hidden="false" customHeight="false" outlineLevel="0" collapsed="false">
      <c r="A2289" s="2" t="s">
        <v>546</v>
      </c>
      <c r="B2289" s="2" t="s">
        <v>10244</v>
      </c>
      <c r="C2289" s="2" t="s">
        <v>10245</v>
      </c>
      <c r="D2289" s="2" t="s">
        <v>54</v>
      </c>
      <c r="E2289" s="2" t="s">
        <v>4422</v>
      </c>
      <c r="F2289" s="2" t="s">
        <v>29</v>
      </c>
      <c r="G2289" s="2" t="s">
        <v>8710</v>
      </c>
      <c r="H2289" s="10" t="n">
        <v>3.63797880709171E-012</v>
      </c>
      <c r="I2289" s="10" t="n">
        <v>0.00067419</v>
      </c>
      <c r="J2289" s="10" t="n">
        <f aca="false">H2289-I2289</f>
        <v>-0.000674189996362021</v>
      </c>
    </row>
    <row r="2290" customFormat="false" ht="15" hidden="false" customHeight="false" outlineLevel="0" collapsed="false">
      <c r="A2290" s="2" t="s">
        <v>546</v>
      </c>
      <c r="B2290" s="2" t="s">
        <v>10246</v>
      </c>
      <c r="C2290" s="2" t="s">
        <v>10247</v>
      </c>
      <c r="D2290" s="2" t="s">
        <v>54</v>
      </c>
      <c r="E2290" s="2" t="s">
        <v>4422</v>
      </c>
      <c r="F2290" s="2" t="s">
        <v>25</v>
      </c>
      <c r="G2290" s="2" t="s">
        <v>10248</v>
      </c>
      <c r="H2290" s="10" t="n">
        <v>0.669631000000663</v>
      </c>
      <c r="I2290" s="10" t="n">
        <v>0.00112365</v>
      </c>
      <c r="J2290" s="10" t="n">
        <f aca="false">H2290-I2290</f>
        <v>0.668507350000663</v>
      </c>
    </row>
    <row r="2291" customFormat="false" ht="15" hidden="false" customHeight="false" outlineLevel="0" collapsed="false">
      <c r="A2291" s="2" t="s">
        <v>546</v>
      </c>
      <c r="B2291" s="2" t="s">
        <v>10249</v>
      </c>
      <c r="C2291" s="2" t="s">
        <v>10250</v>
      </c>
      <c r="D2291" s="2" t="s">
        <v>54</v>
      </c>
      <c r="E2291" s="2" t="s">
        <v>4422</v>
      </c>
      <c r="F2291" s="2" t="s">
        <v>29</v>
      </c>
      <c r="G2291" s="2" t="s">
        <v>10251</v>
      </c>
      <c r="H2291" s="10" t="n">
        <v>0</v>
      </c>
      <c r="I2291" s="10" t="n">
        <v>0.00067419</v>
      </c>
      <c r="J2291" s="10" t="n">
        <f aca="false">H2291-I2291</f>
        <v>-0.00067419</v>
      </c>
    </row>
    <row r="2292" customFormat="false" ht="15" hidden="false" customHeight="false" outlineLevel="0" collapsed="false">
      <c r="A2292" s="2" t="s">
        <v>546</v>
      </c>
      <c r="B2292" s="2" t="s">
        <v>10252</v>
      </c>
      <c r="C2292" s="2" t="s">
        <v>10253</v>
      </c>
      <c r="D2292" s="2" t="s">
        <v>54</v>
      </c>
      <c r="E2292" s="2" t="s">
        <v>4422</v>
      </c>
      <c r="F2292" s="2" t="s">
        <v>24</v>
      </c>
      <c r="G2292" s="2" t="s">
        <v>10254</v>
      </c>
      <c r="H2292" s="10" t="n">
        <v>0.59758399999555</v>
      </c>
      <c r="I2292" s="10" t="n">
        <v>0.00112365</v>
      </c>
      <c r="J2292" s="10" t="n">
        <f aca="false">H2292-I2292</f>
        <v>0.59646034999555</v>
      </c>
    </row>
    <row r="2293" customFormat="false" ht="15" hidden="false" customHeight="false" outlineLevel="0" collapsed="false">
      <c r="A2293" s="2" t="s">
        <v>546</v>
      </c>
      <c r="B2293" s="2" t="s">
        <v>10255</v>
      </c>
      <c r="C2293" s="2" t="s">
        <v>10256</v>
      </c>
      <c r="D2293" s="2" t="s">
        <v>54</v>
      </c>
      <c r="E2293" s="2" t="s">
        <v>4422</v>
      </c>
      <c r="F2293" s="2" t="s">
        <v>29</v>
      </c>
      <c r="G2293" s="2" t="s">
        <v>8730</v>
      </c>
      <c r="H2293" s="10" t="n">
        <v>3.63797880709171E-012</v>
      </c>
      <c r="I2293" s="10" t="n">
        <v>0.00067419</v>
      </c>
      <c r="J2293" s="10" t="n">
        <f aca="false">H2293-I2293</f>
        <v>-0.000674189996362021</v>
      </c>
    </row>
    <row r="2294" customFormat="false" ht="15" hidden="false" customHeight="false" outlineLevel="0" collapsed="false">
      <c r="A2294" s="2" t="s">
        <v>546</v>
      </c>
      <c r="B2294" s="2" t="s">
        <v>10257</v>
      </c>
      <c r="C2294" s="2" t="s">
        <v>10258</v>
      </c>
      <c r="D2294" s="2" t="s">
        <v>561</v>
      </c>
      <c r="E2294" s="2" t="s">
        <v>4422</v>
      </c>
      <c r="F2294" s="2" t="s">
        <v>25</v>
      </c>
      <c r="G2294" s="2"/>
      <c r="H2294" s="10" t="n">
        <v>0</v>
      </c>
      <c r="I2294" s="10" t="n">
        <v>0.00112365</v>
      </c>
      <c r="J2294" s="10" t="n">
        <f aca="false">H2294-I2294</f>
        <v>-0.00112365</v>
      </c>
    </row>
    <row r="2295" customFormat="false" ht="15" hidden="false" customHeight="false" outlineLevel="0" collapsed="false">
      <c r="A2295" s="2" t="s">
        <v>546</v>
      </c>
      <c r="B2295" s="2" t="s">
        <v>10259</v>
      </c>
      <c r="C2295" s="2" t="s">
        <v>10260</v>
      </c>
      <c r="D2295" s="2" t="s">
        <v>54</v>
      </c>
      <c r="E2295" s="2" t="s">
        <v>4422</v>
      </c>
      <c r="F2295" s="2" t="s">
        <v>25</v>
      </c>
      <c r="G2295" s="2" t="s">
        <v>10261</v>
      </c>
      <c r="H2295" s="10" t="n">
        <v>0.402546000001166</v>
      </c>
      <c r="I2295" s="10" t="n">
        <v>0.00112365</v>
      </c>
      <c r="J2295" s="10" t="n">
        <f aca="false">H2295-I2295</f>
        <v>0.401422350001166</v>
      </c>
    </row>
    <row r="2296" customFormat="false" ht="15" hidden="false" customHeight="false" outlineLevel="0" collapsed="false">
      <c r="A2296" s="2" t="s">
        <v>546</v>
      </c>
      <c r="B2296" s="2" t="s">
        <v>10262</v>
      </c>
      <c r="C2296" s="2" t="s">
        <v>10263</v>
      </c>
      <c r="D2296" s="2" t="s">
        <v>54</v>
      </c>
      <c r="E2296" s="2" t="s">
        <v>4422</v>
      </c>
      <c r="F2296" s="2" t="s">
        <v>29</v>
      </c>
      <c r="G2296" s="2" t="s">
        <v>10264</v>
      </c>
      <c r="H2296" s="10" t="n">
        <v>0</v>
      </c>
      <c r="I2296" s="10" t="n">
        <v>0.00067419</v>
      </c>
      <c r="J2296" s="10" t="n">
        <f aca="false">H2296-I2296</f>
        <v>-0.00067419</v>
      </c>
    </row>
    <row r="2297" customFormat="false" ht="15" hidden="false" customHeight="false" outlineLevel="0" collapsed="false">
      <c r="A2297" s="2" t="s">
        <v>546</v>
      </c>
      <c r="B2297" s="2" t="s">
        <v>10265</v>
      </c>
      <c r="C2297" s="2" t="s">
        <v>10266</v>
      </c>
      <c r="D2297" s="2" t="s">
        <v>54</v>
      </c>
      <c r="E2297" s="2" t="s">
        <v>4422</v>
      </c>
      <c r="F2297" s="2" t="s">
        <v>25</v>
      </c>
      <c r="G2297" s="2" t="s">
        <v>10267</v>
      </c>
      <c r="H2297" s="10" t="n">
        <v>0.21364999999787</v>
      </c>
      <c r="I2297" s="10" t="n">
        <v>0.00112365</v>
      </c>
      <c r="J2297" s="10" t="n">
        <f aca="false">H2297-I2297</f>
        <v>0.21252634999787</v>
      </c>
    </row>
    <row r="2298" customFormat="false" ht="15" hidden="false" customHeight="false" outlineLevel="0" collapsed="false">
      <c r="A2298" s="2" t="s">
        <v>546</v>
      </c>
      <c r="B2298" s="2" t="s">
        <v>10268</v>
      </c>
      <c r="C2298" s="2" t="s">
        <v>10269</v>
      </c>
      <c r="D2298" s="2" t="s">
        <v>54</v>
      </c>
      <c r="E2298" s="2" t="s">
        <v>4422</v>
      </c>
      <c r="F2298" s="2" t="s">
        <v>29</v>
      </c>
      <c r="G2298" s="2" t="s">
        <v>10270</v>
      </c>
      <c r="H2298" s="10" t="n">
        <v>0</v>
      </c>
      <c r="I2298" s="10" t="n">
        <v>0.00067419</v>
      </c>
      <c r="J2298" s="10" t="n">
        <f aca="false">H2298-I2298</f>
        <v>-0.00067419</v>
      </c>
    </row>
    <row r="2299" customFormat="false" ht="15" hidden="false" customHeight="false" outlineLevel="0" collapsed="false">
      <c r="A2299" s="2" t="s">
        <v>546</v>
      </c>
      <c r="B2299" s="2" t="s">
        <v>10271</v>
      </c>
      <c r="C2299" s="2" t="s">
        <v>10272</v>
      </c>
      <c r="D2299" s="2" t="s">
        <v>54</v>
      </c>
      <c r="E2299" s="2" t="s">
        <v>4422</v>
      </c>
      <c r="F2299" s="2" t="s">
        <v>25</v>
      </c>
      <c r="G2299" s="2" t="s">
        <v>10273</v>
      </c>
      <c r="H2299" s="10" t="n">
        <v>1.1655150000006</v>
      </c>
      <c r="I2299" s="10" t="n">
        <v>0.00112357509</v>
      </c>
      <c r="J2299" s="10" t="n">
        <f aca="false">H2299-I2299</f>
        <v>1.1643914249106</v>
      </c>
    </row>
    <row r="2300" customFormat="false" ht="15" hidden="false" customHeight="false" outlineLevel="0" collapsed="false">
      <c r="A2300" s="2" t="s">
        <v>546</v>
      </c>
      <c r="B2300" s="2" t="s">
        <v>10274</v>
      </c>
      <c r="C2300" s="2" t="s">
        <v>10275</v>
      </c>
      <c r="D2300" s="2" t="s">
        <v>54</v>
      </c>
      <c r="E2300" s="2" t="s">
        <v>4422</v>
      </c>
      <c r="F2300" s="2" t="s">
        <v>25</v>
      </c>
      <c r="G2300" s="2" t="s">
        <v>10276</v>
      </c>
      <c r="H2300" s="10" t="n">
        <v>0.532780000001367</v>
      </c>
      <c r="I2300" s="10" t="n">
        <v>0.00112365</v>
      </c>
      <c r="J2300" s="10" t="n">
        <f aca="false">H2300-I2300</f>
        <v>0.531656350001367</v>
      </c>
    </row>
    <row r="2301" customFormat="false" ht="15" hidden="false" customHeight="false" outlineLevel="0" collapsed="false">
      <c r="A2301" s="2" t="s">
        <v>546</v>
      </c>
      <c r="B2301" s="2" t="s">
        <v>10274</v>
      </c>
      <c r="C2301" s="2" t="s">
        <v>10277</v>
      </c>
      <c r="D2301" s="2" t="s">
        <v>54</v>
      </c>
      <c r="E2301" s="2" t="s">
        <v>4422</v>
      </c>
      <c r="F2301" s="2" t="s">
        <v>29</v>
      </c>
      <c r="G2301" s="2" t="s">
        <v>10278</v>
      </c>
      <c r="H2301" s="10" t="n">
        <v>0</v>
      </c>
      <c r="I2301" s="10" t="n">
        <v>0.00067419</v>
      </c>
      <c r="J2301" s="10" t="n">
        <f aca="false">H2301-I2301</f>
        <v>-0.00067419</v>
      </c>
    </row>
    <row r="2302" customFormat="false" ht="15" hidden="false" customHeight="false" outlineLevel="0" collapsed="false">
      <c r="A2302" s="2" t="s">
        <v>546</v>
      </c>
      <c r="B2302" s="2" t="s">
        <v>10279</v>
      </c>
      <c r="C2302" s="2" t="s">
        <v>10280</v>
      </c>
      <c r="D2302" s="2" t="s">
        <v>54</v>
      </c>
      <c r="E2302" s="2" t="s">
        <v>4422</v>
      </c>
      <c r="F2302" s="2" t="s">
        <v>29</v>
      </c>
      <c r="G2302" s="2" t="s">
        <v>8710</v>
      </c>
      <c r="H2302" s="10" t="n">
        <v>0</v>
      </c>
      <c r="I2302" s="10" t="n">
        <v>0.00067419</v>
      </c>
      <c r="J2302" s="10" t="n">
        <f aca="false">H2302-I2302</f>
        <v>-0.00067419</v>
      </c>
    </row>
    <row r="2303" customFormat="false" ht="15" hidden="false" customHeight="false" outlineLevel="0" collapsed="false">
      <c r="A2303" s="2" t="s">
        <v>546</v>
      </c>
      <c r="B2303" s="2" t="s">
        <v>10281</v>
      </c>
      <c r="C2303" s="2" t="s">
        <v>10282</v>
      </c>
      <c r="D2303" s="2" t="s">
        <v>54</v>
      </c>
      <c r="E2303" s="2" t="s">
        <v>4422</v>
      </c>
      <c r="F2303" s="2" t="s">
        <v>25</v>
      </c>
      <c r="G2303" s="2" t="s">
        <v>10283</v>
      </c>
      <c r="H2303" s="10" t="n">
        <v>0.314599999997881</v>
      </c>
      <c r="I2303" s="10" t="n">
        <v>0.00112365</v>
      </c>
      <c r="J2303" s="10" t="n">
        <f aca="false">H2303-I2303</f>
        <v>0.313476349997881</v>
      </c>
    </row>
    <row r="2304" customFormat="false" ht="15" hidden="false" customHeight="false" outlineLevel="0" collapsed="false">
      <c r="A2304" s="2" t="s">
        <v>546</v>
      </c>
      <c r="B2304" s="2" t="s">
        <v>10284</v>
      </c>
      <c r="C2304" s="2" t="s">
        <v>10285</v>
      </c>
      <c r="D2304" s="2" t="s">
        <v>54</v>
      </c>
      <c r="E2304" s="2" t="s">
        <v>4422</v>
      </c>
      <c r="F2304" s="2" t="s">
        <v>29</v>
      </c>
      <c r="G2304" s="2" t="s">
        <v>10286</v>
      </c>
      <c r="H2304" s="10" t="n">
        <v>0</v>
      </c>
      <c r="I2304" s="10" t="n">
        <v>0.00067419</v>
      </c>
      <c r="J2304" s="10" t="n">
        <f aca="false">H2304-I2304</f>
        <v>-0.00067419</v>
      </c>
    </row>
    <row r="2305" customFormat="false" ht="15" hidden="false" customHeight="false" outlineLevel="0" collapsed="false">
      <c r="A2305" s="2" t="s">
        <v>546</v>
      </c>
      <c r="B2305" s="2" t="s">
        <v>10287</v>
      </c>
      <c r="C2305" s="2" t="s">
        <v>10288</v>
      </c>
      <c r="D2305" s="2" t="s">
        <v>561</v>
      </c>
      <c r="E2305" s="2" t="s">
        <v>4422</v>
      </c>
      <c r="F2305" s="2" t="s">
        <v>24</v>
      </c>
      <c r="G2305" s="2"/>
      <c r="H2305" s="10" t="n">
        <v>0</v>
      </c>
      <c r="I2305" s="10" t="n">
        <v>0.00112365</v>
      </c>
      <c r="J2305" s="10" t="n">
        <f aca="false">H2305-I2305</f>
        <v>-0.00112365</v>
      </c>
    </row>
    <row r="2306" customFormat="false" ht="15" hidden="false" customHeight="false" outlineLevel="0" collapsed="false">
      <c r="A2306" s="2" t="s">
        <v>546</v>
      </c>
      <c r="B2306" s="2" t="s">
        <v>10289</v>
      </c>
      <c r="C2306" s="2" t="s">
        <v>10290</v>
      </c>
      <c r="D2306" s="2" t="s">
        <v>54</v>
      </c>
      <c r="E2306" s="2" t="s">
        <v>4422</v>
      </c>
      <c r="F2306" s="2" t="s">
        <v>24</v>
      </c>
      <c r="G2306" s="2" t="s">
        <v>10291</v>
      </c>
      <c r="H2306" s="10" t="n">
        <v>0.711028999998234</v>
      </c>
      <c r="I2306" s="10" t="n">
        <v>0.00112365</v>
      </c>
      <c r="J2306" s="10" t="n">
        <f aca="false">H2306-I2306</f>
        <v>0.709905349998234</v>
      </c>
    </row>
    <row r="2307" customFormat="false" ht="15" hidden="false" customHeight="false" outlineLevel="0" collapsed="false">
      <c r="A2307" s="2" t="s">
        <v>546</v>
      </c>
      <c r="B2307" s="2" t="s">
        <v>10292</v>
      </c>
      <c r="C2307" s="2" t="s">
        <v>10293</v>
      </c>
      <c r="D2307" s="2" t="s">
        <v>54</v>
      </c>
      <c r="E2307" s="2" t="s">
        <v>4422</v>
      </c>
      <c r="F2307" s="2" t="s">
        <v>29</v>
      </c>
      <c r="G2307" s="2" t="s">
        <v>10294</v>
      </c>
      <c r="H2307" s="10" t="n">
        <v>3.63797880709171E-012</v>
      </c>
      <c r="I2307" s="10" t="n">
        <v>0.00067419</v>
      </c>
      <c r="J2307" s="10" t="n">
        <f aca="false">H2307-I2307</f>
        <v>-0.000674189996362021</v>
      </c>
    </row>
    <row r="2308" customFormat="false" ht="15" hidden="false" customHeight="false" outlineLevel="0" collapsed="false">
      <c r="A2308" s="2" t="s">
        <v>546</v>
      </c>
      <c r="B2308" s="2" t="s">
        <v>10295</v>
      </c>
      <c r="C2308" s="2" t="s">
        <v>10296</v>
      </c>
      <c r="D2308" s="2" t="s">
        <v>561</v>
      </c>
      <c r="E2308" s="2" t="s">
        <v>4422</v>
      </c>
      <c r="F2308" s="2" t="s">
        <v>25</v>
      </c>
      <c r="G2308" s="2"/>
      <c r="H2308" s="10" t="n">
        <v>0</v>
      </c>
      <c r="I2308" s="10" t="n">
        <v>0.00112357509</v>
      </c>
      <c r="J2308" s="10" t="n">
        <f aca="false">H2308-I2308</f>
        <v>-0.00112357509</v>
      </c>
    </row>
    <row r="2309" customFormat="false" ht="15" hidden="false" customHeight="false" outlineLevel="0" collapsed="false">
      <c r="A2309" s="2" t="s">
        <v>546</v>
      </c>
      <c r="B2309" s="2" t="s">
        <v>10297</v>
      </c>
      <c r="C2309" s="2" t="s">
        <v>10298</v>
      </c>
      <c r="D2309" s="2" t="s">
        <v>561</v>
      </c>
      <c r="E2309" s="2" t="s">
        <v>4422</v>
      </c>
      <c r="F2309" s="2" t="s">
        <v>25</v>
      </c>
      <c r="G2309" s="2"/>
      <c r="H2309" s="10" t="n">
        <v>0</v>
      </c>
      <c r="I2309" s="10" t="n">
        <v>0.00112365</v>
      </c>
      <c r="J2309" s="10" t="n">
        <f aca="false">H2309-I2309</f>
        <v>-0.00112365</v>
      </c>
    </row>
    <row r="2310" customFormat="false" ht="15" hidden="false" customHeight="false" outlineLevel="0" collapsed="false">
      <c r="A2310" s="2" t="s">
        <v>546</v>
      </c>
      <c r="B2310" s="2" t="s">
        <v>10299</v>
      </c>
      <c r="C2310" s="2" t="s">
        <v>10300</v>
      </c>
      <c r="D2310" s="2" t="s">
        <v>54</v>
      </c>
      <c r="E2310" s="2" t="s">
        <v>4422</v>
      </c>
      <c r="F2310" s="2" t="s">
        <v>25</v>
      </c>
      <c r="G2310" s="2" t="s">
        <v>10301</v>
      </c>
      <c r="H2310" s="10" t="n">
        <v>0.280004999996891</v>
      </c>
      <c r="I2310" s="10" t="n">
        <v>0.00112365</v>
      </c>
      <c r="J2310" s="10" t="n">
        <f aca="false">H2310-I2310</f>
        <v>0.278881349996891</v>
      </c>
    </row>
    <row r="2311" customFormat="false" ht="15" hidden="false" customHeight="false" outlineLevel="0" collapsed="false">
      <c r="A2311" s="2" t="s">
        <v>546</v>
      </c>
      <c r="B2311" s="2" t="s">
        <v>10302</v>
      </c>
      <c r="C2311" s="2" t="s">
        <v>10303</v>
      </c>
      <c r="D2311" s="2" t="s">
        <v>54</v>
      </c>
      <c r="E2311" s="2" t="s">
        <v>4422</v>
      </c>
      <c r="F2311" s="2" t="s">
        <v>29</v>
      </c>
      <c r="G2311" s="2" t="s">
        <v>10304</v>
      </c>
      <c r="H2311" s="10" t="n">
        <v>0</v>
      </c>
      <c r="I2311" s="10" t="n">
        <v>0.00067419</v>
      </c>
      <c r="J2311" s="10" t="n">
        <f aca="false">H2311-I2311</f>
        <v>-0.00067419</v>
      </c>
    </row>
    <row r="2312" customFormat="false" ht="15" hidden="false" customHeight="false" outlineLevel="0" collapsed="false">
      <c r="A2312" s="2" t="s">
        <v>546</v>
      </c>
      <c r="B2312" s="2" t="s">
        <v>10305</v>
      </c>
      <c r="C2312" s="2" t="s">
        <v>10306</v>
      </c>
      <c r="D2312" s="2" t="s">
        <v>54</v>
      </c>
      <c r="E2312" s="2" t="s">
        <v>4422</v>
      </c>
      <c r="F2312" s="2" t="s">
        <v>24</v>
      </c>
      <c r="G2312" s="2" t="s">
        <v>10307</v>
      </c>
      <c r="H2312" s="10" t="n">
        <v>0.264459000005445</v>
      </c>
      <c r="I2312" s="10" t="n">
        <v>0.00112365</v>
      </c>
      <c r="J2312" s="10" t="n">
        <f aca="false">H2312-I2312</f>
        <v>0.263335350005445</v>
      </c>
    </row>
    <row r="2313" customFormat="false" ht="15" hidden="false" customHeight="false" outlineLevel="0" collapsed="false">
      <c r="A2313" s="2" t="s">
        <v>546</v>
      </c>
      <c r="B2313" s="2" t="s">
        <v>10308</v>
      </c>
      <c r="C2313" s="2" t="s">
        <v>10309</v>
      </c>
      <c r="D2313" s="2" t="s">
        <v>54</v>
      </c>
      <c r="E2313" s="2" t="s">
        <v>4422</v>
      </c>
      <c r="F2313" s="2" t="s">
        <v>29</v>
      </c>
      <c r="G2313" s="2" t="s">
        <v>8716</v>
      </c>
      <c r="H2313" s="10" t="n">
        <v>-3.63797880709171E-012</v>
      </c>
      <c r="I2313" s="10" t="n">
        <v>0.00067419</v>
      </c>
      <c r="J2313" s="10" t="n">
        <f aca="false">H2313-I2313</f>
        <v>-0.000674190003637979</v>
      </c>
    </row>
    <row r="2314" customFormat="false" ht="15" hidden="false" customHeight="false" outlineLevel="0" collapsed="false">
      <c r="A2314" s="2" t="s">
        <v>546</v>
      </c>
      <c r="B2314" s="2" t="s">
        <v>10310</v>
      </c>
      <c r="C2314" s="2" t="s">
        <v>10311</v>
      </c>
      <c r="D2314" s="2" t="s">
        <v>561</v>
      </c>
      <c r="E2314" s="2" t="s">
        <v>4422</v>
      </c>
      <c r="F2314" s="2" t="s">
        <v>25</v>
      </c>
      <c r="G2314" s="2"/>
      <c r="H2314" s="10" t="n">
        <v>0</v>
      </c>
      <c r="I2314" s="10" t="n">
        <v>0.00112357509</v>
      </c>
      <c r="J2314" s="10" t="n">
        <f aca="false">H2314-I2314</f>
        <v>-0.00112357509</v>
      </c>
    </row>
    <row r="2315" customFormat="false" ht="15" hidden="false" customHeight="false" outlineLevel="0" collapsed="false">
      <c r="A2315" s="2" t="s">
        <v>546</v>
      </c>
      <c r="B2315" s="2" t="s">
        <v>10312</v>
      </c>
      <c r="C2315" s="2" t="s">
        <v>10313</v>
      </c>
      <c r="D2315" s="2" t="s">
        <v>54</v>
      </c>
      <c r="E2315" s="2" t="s">
        <v>4422</v>
      </c>
      <c r="F2315" s="2" t="s">
        <v>24</v>
      </c>
      <c r="G2315" s="2" t="s">
        <v>10314</v>
      </c>
      <c r="H2315" s="10" t="n">
        <v>0.328818999998475</v>
      </c>
      <c r="I2315" s="10" t="n">
        <v>0.00112365</v>
      </c>
      <c r="J2315" s="10" t="n">
        <f aca="false">H2315-I2315</f>
        <v>0.327695349998475</v>
      </c>
    </row>
    <row r="2316" customFormat="false" ht="15" hidden="false" customHeight="false" outlineLevel="0" collapsed="false">
      <c r="A2316" s="2" t="s">
        <v>546</v>
      </c>
      <c r="B2316" s="2" t="s">
        <v>10315</v>
      </c>
      <c r="C2316" s="2" t="s">
        <v>10316</v>
      </c>
      <c r="D2316" s="2" t="s">
        <v>54</v>
      </c>
      <c r="E2316" s="2" t="s">
        <v>4422</v>
      </c>
      <c r="F2316" s="2" t="s">
        <v>29</v>
      </c>
      <c r="G2316" s="2" t="s">
        <v>10317</v>
      </c>
      <c r="H2316" s="10" t="n">
        <v>0</v>
      </c>
      <c r="I2316" s="10" t="n">
        <v>0.00067419</v>
      </c>
      <c r="J2316" s="10" t="n">
        <f aca="false">H2316-I2316</f>
        <v>-0.00067419</v>
      </c>
    </row>
    <row r="2317" customFormat="false" ht="15" hidden="false" customHeight="false" outlineLevel="0" collapsed="false">
      <c r="A2317" s="2" t="s">
        <v>546</v>
      </c>
      <c r="B2317" s="2" t="s">
        <v>10318</v>
      </c>
      <c r="C2317" s="2" t="s">
        <v>10319</v>
      </c>
      <c r="D2317" s="2" t="s">
        <v>54</v>
      </c>
      <c r="E2317" s="2" t="s">
        <v>4422</v>
      </c>
      <c r="F2317" s="2" t="s">
        <v>25</v>
      </c>
      <c r="G2317" s="2" t="s">
        <v>10320</v>
      </c>
      <c r="H2317" s="10" t="n">
        <v>0.219041000003927</v>
      </c>
      <c r="I2317" s="10" t="n">
        <v>0.00112365</v>
      </c>
      <c r="J2317" s="10" t="n">
        <f aca="false">H2317-I2317</f>
        <v>0.217917350003927</v>
      </c>
    </row>
    <row r="2318" customFormat="false" ht="15" hidden="false" customHeight="false" outlineLevel="0" collapsed="false">
      <c r="A2318" s="2" t="s">
        <v>546</v>
      </c>
      <c r="B2318" s="2" t="s">
        <v>10321</v>
      </c>
      <c r="C2318" s="2" t="s">
        <v>10322</v>
      </c>
      <c r="D2318" s="2" t="s">
        <v>54</v>
      </c>
      <c r="E2318" s="2" t="s">
        <v>4422</v>
      </c>
      <c r="F2318" s="2" t="s">
        <v>29</v>
      </c>
      <c r="G2318" s="2" t="s">
        <v>10323</v>
      </c>
      <c r="H2318" s="10" t="n">
        <v>0</v>
      </c>
      <c r="I2318" s="10" t="n">
        <v>0.00067419</v>
      </c>
      <c r="J2318" s="10" t="n">
        <f aca="false">H2318-I2318</f>
        <v>-0.00067419</v>
      </c>
    </row>
    <row r="2319" customFormat="false" ht="15" hidden="false" customHeight="false" outlineLevel="0" collapsed="false">
      <c r="A2319" s="2" t="s">
        <v>546</v>
      </c>
      <c r="B2319" s="2" t="s">
        <v>10324</v>
      </c>
      <c r="C2319" s="2" t="s">
        <v>10325</v>
      </c>
      <c r="D2319" s="2" t="s">
        <v>54</v>
      </c>
      <c r="E2319" s="2" t="s">
        <v>4422</v>
      </c>
      <c r="F2319" s="2" t="s">
        <v>25</v>
      </c>
      <c r="G2319" s="2" t="s">
        <v>10326</v>
      </c>
      <c r="H2319" s="10" t="n">
        <v>0.239302999994834</v>
      </c>
      <c r="I2319" s="10" t="n">
        <v>0.00112365</v>
      </c>
      <c r="J2319" s="10" t="n">
        <f aca="false">H2319-I2319</f>
        <v>0.238179349994834</v>
      </c>
    </row>
    <row r="2320" customFormat="false" ht="15" hidden="false" customHeight="false" outlineLevel="0" collapsed="false">
      <c r="A2320" s="2" t="s">
        <v>546</v>
      </c>
      <c r="B2320" s="2" t="s">
        <v>10327</v>
      </c>
      <c r="C2320" s="2" t="s">
        <v>10328</v>
      </c>
      <c r="D2320" s="2" t="s">
        <v>54</v>
      </c>
      <c r="E2320" s="2" t="s">
        <v>4422</v>
      </c>
      <c r="F2320" s="2" t="s">
        <v>29</v>
      </c>
      <c r="G2320" s="2" t="s">
        <v>8716</v>
      </c>
      <c r="H2320" s="10" t="n">
        <v>0</v>
      </c>
      <c r="I2320" s="10" t="n">
        <v>0.00067419</v>
      </c>
      <c r="J2320" s="10" t="n">
        <f aca="false">H2320-I2320</f>
        <v>-0.00067419</v>
      </c>
    </row>
    <row r="2321" customFormat="false" ht="15" hidden="false" customHeight="false" outlineLevel="0" collapsed="false">
      <c r="A2321" s="2" t="s">
        <v>546</v>
      </c>
      <c r="B2321" s="2" t="s">
        <v>10329</v>
      </c>
      <c r="C2321" s="2" t="s">
        <v>10330</v>
      </c>
      <c r="D2321" s="2" t="s">
        <v>54</v>
      </c>
      <c r="E2321" s="2" t="s">
        <v>4422</v>
      </c>
      <c r="F2321" s="2" t="s">
        <v>25</v>
      </c>
      <c r="G2321" s="2" t="s">
        <v>10331</v>
      </c>
      <c r="H2321" s="10" t="n">
        <v>1.45726500000455</v>
      </c>
      <c r="I2321" s="10" t="n">
        <v>0.00112365</v>
      </c>
      <c r="J2321" s="10" t="n">
        <f aca="false">H2321-I2321</f>
        <v>1.45614135000455</v>
      </c>
    </row>
    <row r="2322" customFormat="false" ht="15" hidden="false" customHeight="false" outlineLevel="0" collapsed="false">
      <c r="A2322" s="2" t="s">
        <v>546</v>
      </c>
      <c r="B2322" s="2" t="s">
        <v>10332</v>
      </c>
      <c r="C2322" s="2" t="s">
        <v>10333</v>
      </c>
      <c r="D2322" s="2" t="s">
        <v>54</v>
      </c>
      <c r="E2322" s="2" t="s">
        <v>4422</v>
      </c>
      <c r="F2322" s="2" t="s">
        <v>29</v>
      </c>
      <c r="G2322" s="2" t="s">
        <v>8606</v>
      </c>
      <c r="H2322" s="10" t="n">
        <v>-3.63797880709171E-012</v>
      </c>
      <c r="I2322" s="10" t="n">
        <v>0.00067419</v>
      </c>
      <c r="J2322" s="10" t="n">
        <f aca="false">H2322-I2322</f>
        <v>-0.000674190003637979</v>
      </c>
    </row>
    <row r="2323" customFormat="false" ht="15" hidden="false" customHeight="false" outlineLevel="0" collapsed="false">
      <c r="A2323" s="2" t="s">
        <v>546</v>
      </c>
      <c r="B2323" s="2" t="s">
        <v>10334</v>
      </c>
      <c r="C2323" s="2" t="s">
        <v>10335</v>
      </c>
      <c r="D2323" s="2" t="s">
        <v>561</v>
      </c>
      <c r="E2323" s="2" t="s">
        <v>4422</v>
      </c>
      <c r="F2323" s="2" t="s">
        <v>24</v>
      </c>
      <c r="G2323" s="2"/>
      <c r="H2323" s="10" t="n">
        <v>0</v>
      </c>
      <c r="I2323" s="10" t="n">
        <v>0.00112365</v>
      </c>
      <c r="J2323" s="10" t="n">
        <f aca="false">H2323-I2323</f>
        <v>-0.00112365</v>
      </c>
    </row>
    <row r="2324" customFormat="false" ht="15" hidden="false" customHeight="false" outlineLevel="0" collapsed="false">
      <c r="A2324" s="2" t="s">
        <v>546</v>
      </c>
      <c r="B2324" s="2" t="s">
        <v>10336</v>
      </c>
      <c r="C2324" s="2" t="s">
        <v>10337</v>
      </c>
      <c r="D2324" s="2" t="s">
        <v>561</v>
      </c>
      <c r="E2324" s="2" t="s">
        <v>4422</v>
      </c>
      <c r="F2324" s="2" t="s">
        <v>24</v>
      </c>
      <c r="G2324" s="2"/>
      <c r="H2324" s="10" t="n">
        <v>0</v>
      </c>
      <c r="I2324" s="10" t="n">
        <v>0.00112365</v>
      </c>
      <c r="J2324" s="10" t="n">
        <f aca="false">H2324-I2324</f>
        <v>-0.00112365</v>
      </c>
    </row>
    <row r="2325" customFormat="false" ht="15" hidden="false" customHeight="false" outlineLevel="0" collapsed="false">
      <c r="A2325" s="2" t="s">
        <v>546</v>
      </c>
      <c r="B2325" s="2" t="s">
        <v>10338</v>
      </c>
      <c r="C2325" s="2" t="s">
        <v>10339</v>
      </c>
      <c r="D2325" s="2" t="s">
        <v>54</v>
      </c>
      <c r="E2325" s="2" t="s">
        <v>4422</v>
      </c>
      <c r="F2325" s="2" t="s">
        <v>24</v>
      </c>
      <c r="G2325" s="2" t="s">
        <v>10340</v>
      </c>
      <c r="H2325" s="10" t="n">
        <v>0.476600000005419</v>
      </c>
      <c r="I2325" s="10" t="n">
        <v>0.00112365</v>
      </c>
      <c r="J2325" s="10" t="n">
        <f aca="false">H2325-I2325</f>
        <v>0.475476350005419</v>
      </c>
    </row>
    <row r="2326" customFormat="false" ht="15" hidden="false" customHeight="false" outlineLevel="0" collapsed="false">
      <c r="A2326" s="2" t="s">
        <v>546</v>
      </c>
      <c r="B2326" s="2" t="s">
        <v>10341</v>
      </c>
      <c r="C2326" s="2" t="s">
        <v>10342</v>
      </c>
      <c r="D2326" s="2" t="s">
        <v>54</v>
      </c>
      <c r="E2326" s="2" t="s">
        <v>4422</v>
      </c>
      <c r="F2326" s="2" t="s">
        <v>29</v>
      </c>
      <c r="G2326" s="2" t="s">
        <v>8606</v>
      </c>
      <c r="H2326" s="10" t="n">
        <v>-3.63797880709171E-012</v>
      </c>
      <c r="I2326" s="10" t="n">
        <v>0.00067419</v>
      </c>
      <c r="J2326" s="10" t="n">
        <f aca="false">H2326-I2326</f>
        <v>-0.000674190003637979</v>
      </c>
    </row>
    <row r="2327" customFormat="false" ht="15" hidden="false" customHeight="false" outlineLevel="0" collapsed="false">
      <c r="A2327" s="2" t="s">
        <v>546</v>
      </c>
      <c r="B2327" s="2" t="s">
        <v>10343</v>
      </c>
      <c r="C2327" s="2" t="s">
        <v>10344</v>
      </c>
      <c r="D2327" s="2" t="s">
        <v>54</v>
      </c>
      <c r="E2327" s="2" t="s">
        <v>4422</v>
      </c>
      <c r="F2327" s="2" t="s">
        <v>25</v>
      </c>
      <c r="G2327" s="2" t="s">
        <v>10345</v>
      </c>
      <c r="H2327" s="10" t="n">
        <v>0.999369000001025</v>
      </c>
      <c r="I2327" s="10" t="n">
        <v>0.00112365</v>
      </c>
      <c r="J2327" s="10" t="n">
        <f aca="false">H2327-I2327</f>
        <v>0.998245350001025</v>
      </c>
    </row>
    <row r="2328" customFormat="false" ht="15" hidden="false" customHeight="false" outlineLevel="0" collapsed="false">
      <c r="A2328" s="2" t="s">
        <v>546</v>
      </c>
      <c r="B2328" s="2" t="s">
        <v>10346</v>
      </c>
      <c r="C2328" s="2" t="s">
        <v>10347</v>
      </c>
      <c r="D2328" s="2" t="s">
        <v>54</v>
      </c>
      <c r="E2328" s="2" t="s">
        <v>4422</v>
      </c>
      <c r="F2328" s="2" t="s">
        <v>25</v>
      </c>
      <c r="G2328" s="2" t="s">
        <v>10348</v>
      </c>
      <c r="H2328" s="10" t="n">
        <v>0.393034000000625</v>
      </c>
      <c r="I2328" s="10" t="n">
        <v>0.00112365</v>
      </c>
      <c r="J2328" s="10" t="n">
        <f aca="false">H2328-I2328</f>
        <v>0.391910350000625</v>
      </c>
    </row>
    <row r="2329" customFormat="false" ht="15" hidden="false" customHeight="false" outlineLevel="0" collapsed="false">
      <c r="A2329" s="2" t="s">
        <v>546</v>
      </c>
      <c r="B2329" s="2" t="s">
        <v>10346</v>
      </c>
      <c r="C2329" s="2" t="s">
        <v>10349</v>
      </c>
      <c r="D2329" s="2" t="s">
        <v>54</v>
      </c>
      <c r="E2329" s="2" t="s">
        <v>4422</v>
      </c>
      <c r="F2329" s="2" t="s">
        <v>29</v>
      </c>
      <c r="G2329" s="2" t="s">
        <v>10350</v>
      </c>
      <c r="H2329" s="10" t="n">
        <v>0</v>
      </c>
      <c r="I2329" s="10" t="n">
        <v>0.00067419</v>
      </c>
      <c r="J2329" s="10" t="n">
        <f aca="false">H2329-I2329</f>
        <v>-0.00067419</v>
      </c>
    </row>
    <row r="2330" customFormat="false" ht="15" hidden="false" customHeight="false" outlineLevel="0" collapsed="false">
      <c r="A2330" s="2" t="s">
        <v>546</v>
      </c>
      <c r="B2330" s="2" t="s">
        <v>10351</v>
      </c>
      <c r="C2330" s="2" t="s">
        <v>10352</v>
      </c>
      <c r="D2330" s="2" t="s">
        <v>54</v>
      </c>
      <c r="E2330" s="2" t="s">
        <v>4422</v>
      </c>
      <c r="F2330" s="2" t="s">
        <v>29</v>
      </c>
      <c r="G2330" s="2" t="s">
        <v>8716</v>
      </c>
      <c r="H2330" s="10" t="n">
        <v>-3.63797880709171E-012</v>
      </c>
      <c r="I2330" s="10" t="n">
        <v>0.00067419</v>
      </c>
      <c r="J2330" s="10" t="n">
        <f aca="false">H2330-I2330</f>
        <v>-0.000674190003637979</v>
      </c>
    </row>
    <row r="2331" customFormat="false" ht="15" hidden="false" customHeight="false" outlineLevel="0" collapsed="false">
      <c r="A2331" s="2" t="s">
        <v>546</v>
      </c>
      <c r="B2331" s="2" t="s">
        <v>10353</v>
      </c>
      <c r="C2331" s="2" t="s">
        <v>10354</v>
      </c>
      <c r="D2331" s="2" t="s">
        <v>54</v>
      </c>
      <c r="E2331" s="2" t="s">
        <v>4422</v>
      </c>
      <c r="F2331" s="2" t="s">
        <v>24</v>
      </c>
      <c r="G2331" s="2" t="s">
        <v>10355</v>
      </c>
      <c r="H2331" s="10" t="n">
        <v>1.95260100000087</v>
      </c>
      <c r="I2331" s="10" t="n">
        <v>0.00112365</v>
      </c>
      <c r="J2331" s="10" t="n">
        <f aca="false">H2331-I2331</f>
        <v>1.95147735000087</v>
      </c>
    </row>
    <row r="2332" customFormat="false" ht="15" hidden="false" customHeight="false" outlineLevel="0" collapsed="false">
      <c r="A2332" s="2" t="s">
        <v>546</v>
      </c>
      <c r="B2332" s="2" t="s">
        <v>10356</v>
      </c>
      <c r="C2332" s="2" t="s">
        <v>10357</v>
      </c>
      <c r="D2332" s="2" t="s">
        <v>54</v>
      </c>
      <c r="E2332" s="2" t="s">
        <v>4422</v>
      </c>
      <c r="F2332" s="2" t="s">
        <v>29</v>
      </c>
      <c r="G2332" s="2" t="s">
        <v>10358</v>
      </c>
      <c r="H2332" s="10" t="n">
        <v>0</v>
      </c>
      <c r="I2332" s="10" t="n">
        <v>0.00067419</v>
      </c>
      <c r="J2332" s="10" t="n">
        <f aca="false">H2332-I2332</f>
        <v>-0.00067419</v>
      </c>
    </row>
    <row r="2333" customFormat="false" ht="15" hidden="false" customHeight="false" outlineLevel="0" collapsed="false">
      <c r="A2333" s="2" t="s">
        <v>546</v>
      </c>
      <c r="B2333" s="2" t="s">
        <v>10359</v>
      </c>
      <c r="C2333" s="2" t="s">
        <v>10360</v>
      </c>
      <c r="D2333" s="2" t="s">
        <v>561</v>
      </c>
      <c r="E2333" s="2" t="s">
        <v>4422</v>
      </c>
      <c r="F2333" s="2" t="s">
        <v>25</v>
      </c>
      <c r="G2333" s="2"/>
      <c r="H2333" s="10" t="n">
        <v>0</v>
      </c>
      <c r="I2333" s="10" t="n">
        <v>0.00112365</v>
      </c>
      <c r="J2333" s="10" t="n">
        <f aca="false">H2333-I2333</f>
        <v>-0.00112365</v>
      </c>
    </row>
    <row r="2334" customFormat="false" ht="15" hidden="false" customHeight="false" outlineLevel="0" collapsed="false">
      <c r="A2334" s="2" t="s">
        <v>546</v>
      </c>
      <c r="B2334" s="2" t="s">
        <v>10361</v>
      </c>
      <c r="C2334" s="2" t="s">
        <v>10362</v>
      </c>
      <c r="D2334" s="2" t="s">
        <v>561</v>
      </c>
      <c r="E2334" s="2" t="s">
        <v>4422</v>
      </c>
      <c r="F2334" s="2" t="s">
        <v>24</v>
      </c>
      <c r="G2334" s="2"/>
      <c r="H2334" s="10" t="n">
        <v>0</v>
      </c>
      <c r="I2334" s="10" t="n">
        <v>0.00112365</v>
      </c>
      <c r="J2334" s="10" t="n">
        <f aca="false">H2334-I2334</f>
        <v>-0.00112365</v>
      </c>
    </row>
    <row r="2335" customFormat="false" ht="15" hidden="false" customHeight="false" outlineLevel="0" collapsed="false">
      <c r="A2335" s="2" t="s">
        <v>546</v>
      </c>
      <c r="B2335" s="2" t="s">
        <v>10363</v>
      </c>
      <c r="C2335" s="2" t="s">
        <v>10364</v>
      </c>
      <c r="D2335" s="2" t="s">
        <v>561</v>
      </c>
      <c r="E2335" s="2" t="s">
        <v>4422</v>
      </c>
      <c r="F2335" s="2" t="s">
        <v>25</v>
      </c>
      <c r="G2335" s="2"/>
      <c r="H2335" s="10" t="n">
        <v>0</v>
      </c>
      <c r="I2335" s="10" t="n">
        <v>0.00112365</v>
      </c>
      <c r="J2335" s="10" t="n">
        <f aca="false">H2335-I2335</f>
        <v>-0.00112365</v>
      </c>
    </row>
    <row r="2336" customFormat="false" ht="15" hidden="false" customHeight="false" outlineLevel="0" collapsed="false">
      <c r="A2336" s="2" t="s">
        <v>546</v>
      </c>
      <c r="B2336" s="2" t="s">
        <v>10365</v>
      </c>
      <c r="C2336" s="2" t="s">
        <v>10366</v>
      </c>
      <c r="D2336" s="2" t="s">
        <v>561</v>
      </c>
      <c r="E2336" s="2" t="s">
        <v>4422</v>
      </c>
      <c r="F2336" s="2" t="s">
        <v>25</v>
      </c>
      <c r="G2336" s="2"/>
      <c r="H2336" s="10" t="n">
        <v>0</v>
      </c>
      <c r="I2336" s="10" t="n">
        <v>0.00112365</v>
      </c>
      <c r="J2336" s="10" t="n">
        <f aca="false">H2336-I2336</f>
        <v>-0.00112365</v>
      </c>
    </row>
    <row r="2337" customFormat="false" ht="15" hidden="false" customHeight="false" outlineLevel="0" collapsed="false">
      <c r="A2337" s="2" t="s">
        <v>546</v>
      </c>
      <c r="B2337" s="2" t="s">
        <v>10367</v>
      </c>
      <c r="C2337" s="2" t="s">
        <v>10368</v>
      </c>
      <c r="D2337" s="2" t="s">
        <v>561</v>
      </c>
      <c r="E2337" s="2" t="s">
        <v>4422</v>
      </c>
      <c r="F2337" s="2" t="s">
        <v>25</v>
      </c>
      <c r="G2337" s="2"/>
      <c r="H2337" s="10" t="n">
        <v>0</v>
      </c>
      <c r="I2337" s="10" t="n">
        <v>0.00112365</v>
      </c>
      <c r="J2337" s="10" t="n">
        <f aca="false">H2337-I2337</f>
        <v>-0.00112365</v>
      </c>
    </row>
    <row r="2338" customFormat="false" ht="15" hidden="false" customHeight="false" outlineLevel="0" collapsed="false">
      <c r="A2338" s="2" t="s">
        <v>546</v>
      </c>
      <c r="B2338" s="2" t="s">
        <v>10369</v>
      </c>
      <c r="C2338" s="2" t="s">
        <v>10370</v>
      </c>
      <c r="D2338" s="2" t="s">
        <v>561</v>
      </c>
      <c r="E2338" s="2" t="s">
        <v>4422</v>
      </c>
      <c r="F2338" s="2" t="s">
        <v>25</v>
      </c>
      <c r="G2338" s="2"/>
      <c r="H2338" s="10" t="n">
        <v>0</v>
      </c>
      <c r="I2338" s="10" t="n">
        <v>0.00112365</v>
      </c>
      <c r="J2338" s="10" t="n">
        <f aca="false">H2338-I2338</f>
        <v>-0.00112365</v>
      </c>
    </row>
    <row r="2339" customFormat="false" ht="15" hidden="false" customHeight="false" outlineLevel="0" collapsed="false">
      <c r="A2339" s="2" t="s">
        <v>546</v>
      </c>
      <c r="B2339" s="2" t="s">
        <v>10371</v>
      </c>
      <c r="C2339" s="2" t="s">
        <v>10372</v>
      </c>
      <c r="D2339" s="2" t="s">
        <v>561</v>
      </c>
      <c r="E2339" s="2" t="s">
        <v>4422</v>
      </c>
      <c r="F2339" s="2" t="s">
        <v>25</v>
      </c>
      <c r="G2339" s="2"/>
      <c r="H2339" s="10" t="n">
        <v>0</v>
      </c>
      <c r="I2339" s="10" t="n">
        <v>0.00112365</v>
      </c>
      <c r="J2339" s="10" t="n">
        <f aca="false">H2339-I2339</f>
        <v>-0.00112365</v>
      </c>
    </row>
    <row r="2340" customFormat="false" ht="15" hidden="false" customHeight="false" outlineLevel="0" collapsed="false">
      <c r="A2340" s="2" t="s">
        <v>546</v>
      </c>
      <c r="B2340" s="2" t="s">
        <v>10373</v>
      </c>
      <c r="C2340" s="2" t="s">
        <v>10374</v>
      </c>
      <c r="D2340" s="2" t="s">
        <v>561</v>
      </c>
      <c r="E2340" s="2" t="s">
        <v>4422</v>
      </c>
      <c r="F2340" s="2" t="s">
        <v>25</v>
      </c>
      <c r="G2340" s="2"/>
      <c r="H2340" s="10" t="n">
        <v>0</v>
      </c>
      <c r="I2340" s="10" t="n">
        <v>0.00112365</v>
      </c>
      <c r="J2340" s="10" t="n">
        <f aca="false">H2340-I2340</f>
        <v>-0.00112365</v>
      </c>
    </row>
    <row r="2341" customFormat="false" ht="15" hidden="false" customHeight="false" outlineLevel="0" collapsed="false">
      <c r="A2341" s="2" t="s">
        <v>546</v>
      </c>
      <c r="B2341" s="2" t="s">
        <v>10375</v>
      </c>
      <c r="C2341" s="2" t="s">
        <v>10376</v>
      </c>
      <c r="D2341" s="2" t="s">
        <v>561</v>
      </c>
      <c r="E2341" s="2" t="s">
        <v>4422</v>
      </c>
      <c r="F2341" s="2" t="s">
        <v>25</v>
      </c>
      <c r="G2341" s="2"/>
      <c r="H2341" s="10" t="n">
        <v>0</v>
      </c>
      <c r="I2341" s="10" t="n">
        <v>0.00112365</v>
      </c>
      <c r="J2341" s="10" t="n">
        <f aca="false">H2341-I2341</f>
        <v>-0.00112365</v>
      </c>
    </row>
    <row r="2342" customFormat="false" ht="15" hidden="false" customHeight="false" outlineLevel="0" collapsed="false">
      <c r="A2342" s="2" t="s">
        <v>546</v>
      </c>
      <c r="B2342" s="2" t="s">
        <v>10377</v>
      </c>
      <c r="C2342" s="2" t="s">
        <v>10378</v>
      </c>
      <c r="D2342" s="2" t="s">
        <v>54</v>
      </c>
      <c r="E2342" s="2" t="s">
        <v>4422</v>
      </c>
      <c r="F2342" s="2" t="s">
        <v>25</v>
      </c>
      <c r="G2342" s="2" t="s">
        <v>10379</v>
      </c>
      <c r="H2342" s="10" t="n">
        <v>1.52131599999848</v>
      </c>
      <c r="I2342" s="10" t="n">
        <v>0.00112365</v>
      </c>
      <c r="J2342" s="10" t="n">
        <f aca="false">H2342-I2342</f>
        <v>1.52019234999848</v>
      </c>
    </row>
    <row r="2343" customFormat="false" ht="15" hidden="false" customHeight="false" outlineLevel="0" collapsed="false">
      <c r="A2343" s="2" t="s">
        <v>546</v>
      </c>
      <c r="B2343" s="2" t="s">
        <v>10380</v>
      </c>
      <c r="C2343" s="2" t="s">
        <v>10381</v>
      </c>
      <c r="D2343" s="2" t="s">
        <v>54</v>
      </c>
      <c r="E2343" s="2" t="s">
        <v>4422</v>
      </c>
      <c r="F2343" s="2" t="s">
        <v>29</v>
      </c>
      <c r="G2343" s="2" t="s">
        <v>8716</v>
      </c>
      <c r="H2343" s="10" t="n">
        <v>0</v>
      </c>
      <c r="I2343" s="10" t="n">
        <v>0.00067419</v>
      </c>
      <c r="J2343" s="10" t="n">
        <f aca="false">H2343-I2343</f>
        <v>-0.00067419</v>
      </c>
    </row>
    <row r="2344" customFormat="false" ht="15" hidden="false" customHeight="false" outlineLevel="0" collapsed="false">
      <c r="A2344" s="2" t="s">
        <v>546</v>
      </c>
      <c r="B2344" s="2" t="s">
        <v>10382</v>
      </c>
      <c r="C2344" s="2" t="s">
        <v>10383</v>
      </c>
      <c r="D2344" s="2" t="s">
        <v>561</v>
      </c>
      <c r="E2344" s="2" t="s">
        <v>4422</v>
      </c>
      <c r="F2344" s="2" t="s">
        <v>24</v>
      </c>
      <c r="G2344" s="2"/>
      <c r="H2344" s="10" t="n">
        <v>0</v>
      </c>
      <c r="I2344" s="10" t="n">
        <v>0.00112365</v>
      </c>
      <c r="J2344" s="10" t="n">
        <f aca="false">H2344-I2344</f>
        <v>-0.00112365</v>
      </c>
    </row>
    <row r="2345" customFormat="false" ht="15" hidden="false" customHeight="false" outlineLevel="0" collapsed="false">
      <c r="A2345" s="2" t="s">
        <v>546</v>
      </c>
      <c r="B2345" s="2" t="s">
        <v>10384</v>
      </c>
      <c r="C2345" s="2" t="s">
        <v>10385</v>
      </c>
      <c r="D2345" s="2" t="s">
        <v>54</v>
      </c>
      <c r="E2345" s="2" t="s">
        <v>4422</v>
      </c>
      <c r="F2345" s="2" t="s">
        <v>24</v>
      </c>
      <c r="G2345" s="2" t="s">
        <v>10386</v>
      </c>
      <c r="H2345" s="10" t="n">
        <v>1.13557000000583</v>
      </c>
      <c r="I2345" s="10" t="n">
        <v>0.00112365</v>
      </c>
      <c r="J2345" s="10" t="n">
        <f aca="false">H2345-I2345</f>
        <v>1.13444635000583</v>
      </c>
    </row>
    <row r="2346" customFormat="false" ht="15" hidden="false" customHeight="false" outlineLevel="0" collapsed="false">
      <c r="A2346" s="2" t="s">
        <v>546</v>
      </c>
      <c r="B2346" s="2" t="s">
        <v>10387</v>
      </c>
      <c r="C2346" s="2" t="s">
        <v>10388</v>
      </c>
      <c r="D2346" s="2" t="s">
        <v>54</v>
      </c>
      <c r="E2346" s="2" t="s">
        <v>4422</v>
      </c>
      <c r="F2346" s="2" t="s">
        <v>24</v>
      </c>
      <c r="G2346" s="2" t="s">
        <v>10389</v>
      </c>
      <c r="H2346" s="10" t="n">
        <v>0.671675000001414</v>
      </c>
      <c r="I2346" s="10" t="n">
        <v>0.00112365</v>
      </c>
      <c r="J2346" s="10" t="n">
        <f aca="false">H2346-I2346</f>
        <v>0.670551350001414</v>
      </c>
    </row>
    <row r="2347" customFormat="false" ht="15" hidden="false" customHeight="false" outlineLevel="0" collapsed="false">
      <c r="A2347" s="2" t="s">
        <v>546</v>
      </c>
      <c r="B2347" s="2" t="s">
        <v>10387</v>
      </c>
      <c r="C2347" s="2" t="s">
        <v>10390</v>
      </c>
      <c r="D2347" s="2" t="s">
        <v>54</v>
      </c>
      <c r="E2347" s="2" t="s">
        <v>4422</v>
      </c>
      <c r="F2347" s="2" t="s">
        <v>29</v>
      </c>
      <c r="G2347" s="2" t="s">
        <v>10391</v>
      </c>
      <c r="H2347" s="10" t="n">
        <v>-3.63797880709171E-012</v>
      </c>
      <c r="I2347" s="10" t="n">
        <v>0.00067419</v>
      </c>
      <c r="J2347" s="10" t="n">
        <f aca="false">H2347-I2347</f>
        <v>-0.000674190003637979</v>
      </c>
    </row>
    <row r="2348" customFormat="false" ht="15" hidden="false" customHeight="false" outlineLevel="0" collapsed="false">
      <c r="A2348" s="2" t="s">
        <v>546</v>
      </c>
      <c r="B2348" s="2" t="s">
        <v>10392</v>
      </c>
      <c r="C2348" s="2" t="s">
        <v>10393</v>
      </c>
      <c r="D2348" s="2" t="s">
        <v>54</v>
      </c>
      <c r="E2348" s="2" t="s">
        <v>4422</v>
      </c>
      <c r="F2348" s="2" t="s">
        <v>29</v>
      </c>
      <c r="G2348" s="2" t="s">
        <v>10394</v>
      </c>
      <c r="H2348" s="10" t="n">
        <v>0</v>
      </c>
      <c r="I2348" s="10" t="n">
        <v>0.00067419</v>
      </c>
      <c r="J2348" s="10" t="n">
        <f aca="false">H2348-I2348</f>
        <v>-0.00067419</v>
      </c>
    </row>
    <row r="2349" customFormat="false" ht="15" hidden="false" customHeight="false" outlineLevel="0" collapsed="false">
      <c r="A2349" s="2" t="s">
        <v>546</v>
      </c>
      <c r="B2349" s="2" t="s">
        <v>10395</v>
      </c>
      <c r="C2349" s="2" t="s">
        <v>10396</v>
      </c>
      <c r="D2349" s="2" t="s">
        <v>54</v>
      </c>
      <c r="E2349" s="2" t="s">
        <v>4422</v>
      </c>
      <c r="F2349" s="2" t="s">
        <v>24</v>
      </c>
      <c r="G2349" s="2" t="s">
        <v>10397</v>
      </c>
      <c r="H2349" s="10" t="n">
        <v>0.828699999998207</v>
      </c>
      <c r="I2349" s="10" t="n">
        <v>0.00112365</v>
      </c>
      <c r="J2349" s="10" t="n">
        <f aca="false">H2349-I2349</f>
        <v>0.827576349998207</v>
      </c>
    </row>
    <row r="2350" customFormat="false" ht="15" hidden="false" customHeight="false" outlineLevel="0" collapsed="false">
      <c r="A2350" s="2" t="s">
        <v>546</v>
      </c>
      <c r="B2350" s="2" t="s">
        <v>10398</v>
      </c>
      <c r="C2350" s="2" t="s">
        <v>10399</v>
      </c>
      <c r="D2350" s="2" t="s">
        <v>54</v>
      </c>
      <c r="E2350" s="2" t="s">
        <v>4422</v>
      </c>
      <c r="F2350" s="2" t="s">
        <v>29</v>
      </c>
      <c r="G2350" s="2" t="s">
        <v>8716</v>
      </c>
      <c r="H2350" s="10" t="n">
        <v>0</v>
      </c>
      <c r="I2350" s="10" t="n">
        <v>0.00067419</v>
      </c>
      <c r="J2350" s="10" t="n">
        <f aca="false">H2350-I2350</f>
        <v>-0.00067419</v>
      </c>
    </row>
    <row r="2351" customFormat="false" ht="15" hidden="false" customHeight="false" outlineLevel="0" collapsed="false">
      <c r="A2351" s="2" t="s">
        <v>546</v>
      </c>
      <c r="B2351" s="2" t="s">
        <v>10400</v>
      </c>
      <c r="C2351" s="2" t="s">
        <v>10401</v>
      </c>
      <c r="D2351" s="2" t="s">
        <v>54</v>
      </c>
      <c r="E2351" s="2" t="s">
        <v>4422</v>
      </c>
      <c r="F2351" s="2" t="s">
        <v>24</v>
      </c>
      <c r="G2351" s="2" t="s">
        <v>10402</v>
      </c>
      <c r="H2351" s="10" t="n">
        <v>0.930464999997639</v>
      </c>
      <c r="I2351" s="10" t="n">
        <v>0.00112365</v>
      </c>
      <c r="J2351" s="10" t="n">
        <f aca="false">H2351-I2351</f>
        <v>0.929341349997639</v>
      </c>
    </row>
    <row r="2352" customFormat="false" ht="15" hidden="false" customHeight="false" outlineLevel="0" collapsed="false">
      <c r="A2352" s="2" t="s">
        <v>546</v>
      </c>
      <c r="B2352" s="2" t="s">
        <v>10403</v>
      </c>
      <c r="C2352" s="2" t="s">
        <v>10404</v>
      </c>
      <c r="D2352" s="2" t="s">
        <v>54</v>
      </c>
      <c r="E2352" s="2" t="s">
        <v>4422</v>
      </c>
      <c r="F2352" s="2" t="s">
        <v>29</v>
      </c>
      <c r="G2352" s="2" t="s">
        <v>10405</v>
      </c>
      <c r="H2352" s="10" t="n">
        <v>3.63797880709171E-012</v>
      </c>
      <c r="I2352" s="10" t="n">
        <v>0.00067419</v>
      </c>
      <c r="J2352" s="10" t="n">
        <f aca="false">H2352-I2352</f>
        <v>-0.000674189996362021</v>
      </c>
    </row>
    <row r="2353" customFormat="false" ht="15" hidden="false" customHeight="false" outlineLevel="0" collapsed="false">
      <c r="A2353" s="2" t="s">
        <v>546</v>
      </c>
      <c r="B2353" s="2" t="s">
        <v>10406</v>
      </c>
      <c r="C2353" s="2" t="s">
        <v>10407</v>
      </c>
      <c r="D2353" s="2" t="s">
        <v>54</v>
      </c>
      <c r="E2353" s="2" t="s">
        <v>4422</v>
      </c>
      <c r="F2353" s="2" t="s">
        <v>24</v>
      </c>
      <c r="G2353" s="2" t="s">
        <v>10408</v>
      </c>
      <c r="H2353" s="10" t="n">
        <v>0.373046999997314</v>
      </c>
      <c r="I2353" s="10" t="n">
        <v>0.00112365</v>
      </c>
      <c r="J2353" s="10" t="n">
        <f aca="false">H2353-I2353</f>
        <v>0.371923349997314</v>
      </c>
    </row>
    <row r="2354" customFormat="false" ht="15" hidden="false" customHeight="false" outlineLevel="0" collapsed="false">
      <c r="A2354" s="2" t="s">
        <v>546</v>
      </c>
      <c r="B2354" s="2" t="s">
        <v>10409</v>
      </c>
      <c r="C2354" s="2" t="s">
        <v>10410</v>
      </c>
      <c r="D2354" s="2" t="s">
        <v>561</v>
      </c>
      <c r="E2354" s="2" t="s">
        <v>4422</v>
      </c>
      <c r="F2354" s="2" t="s">
        <v>25</v>
      </c>
      <c r="G2354" s="2"/>
      <c r="H2354" s="10" t="n">
        <v>0</v>
      </c>
      <c r="I2354" s="10" t="n">
        <v>0.00112365</v>
      </c>
      <c r="J2354" s="10" t="n">
        <f aca="false">H2354-I2354</f>
        <v>-0.00112365</v>
      </c>
    </row>
    <row r="2355" customFormat="false" ht="15" hidden="false" customHeight="false" outlineLevel="0" collapsed="false">
      <c r="A2355" s="2" t="s">
        <v>546</v>
      </c>
      <c r="B2355" s="2" t="s">
        <v>10411</v>
      </c>
      <c r="C2355" s="2" t="s">
        <v>10412</v>
      </c>
      <c r="D2355" s="2" t="s">
        <v>561</v>
      </c>
      <c r="E2355" s="2" t="s">
        <v>4422</v>
      </c>
      <c r="F2355" s="2" t="s">
        <v>24</v>
      </c>
      <c r="G2355" s="2"/>
      <c r="H2355" s="10" t="n">
        <v>0</v>
      </c>
      <c r="I2355" s="10" t="n">
        <v>0.00112365</v>
      </c>
      <c r="J2355" s="10" t="n">
        <f aca="false">H2355-I2355</f>
        <v>-0.00112365</v>
      </c>
    </row>
    <row r="2356" customFormat="false" ht="15" hidden="false" customHeight="false" outlineLevel="0" collapsed="false">
      <c r="A2356" s="2" t="s">
        <v>546</v>
      </c>
      <c r="B2356" s="2" t="s">
        <v>10413</v>
      </c>
      <c r="C2356" s="2" t="s">
        <v>10414</v>
      </c>
      <c r="D2356" s="2" t="s">
        <v>54</v>
      </c>
      <c r="E2356" s="2" t="s">
        <v>4422</v>
      </c>
      <c r="F2356" s="2" t="s">
        <v>24</v>
      </c>
      <c r="G2356" s="2" t="s">
        <v>10415</v>
      </c>
      <c r="H2356" s="10" t="n">
        <v>2.9209039999987</v>
      </c>
      <c r="I2356" s="10" t="n">
        <v>0.00112365</v>
      </c>
      <c r="J2356" s="10" t="n">
        <f aca="false">H2356-I2356</f>
        <v>2.9197803499987</v>
      </c>
    </row>
    <row r="2357" customFormat="false" ht="15" hidden="false" customHeight="false" outlineLevel="0" collapsed="false">
      <c r="A2357" s="2" t="s">
        <v>546</v>
      </c>
      <c r="B2357" s="2" t="s">
        <v>10416</v>
      </c>
      <c r="C2357" s="2" t="s">
        <v>10417</v>
      </c>
      <c r="D2357" s="2" t="s">
        <v>54</v>
      </c>
      <c r="E2357" s="2" t="s">
        <v>4422</v>
      </c>
      <c r="F2357" s="2" t="s">
        <v>29</v>
      </c>
      <c r="G2357" s="2" t="s">
        <v>10418</v>
      </c>
      <c r="H2357" s="10" t="n">
        <v>7.27595761418343E-012</v>
      </c>
      <c r="I2357" s="10" t="n">
        <v>0.00067419</v>
      </c>
      <c r="J2357" s="10" t="n">
        <f aca="false">H2357-I2357</f>
        <v>-0.000674189992724042</v>
      </c>
    </row>
    <row r="2358" customFormat="false" ht="15" hidden="false" customHeight="false" outlineLevel="0" collapsed="false">
      <c r="A2358" s="2" t="s">
        <v>546</v>
      </c>
      <c r="B2358" s="2" t="s">
        <v>10419</v>
      </c>
      <c r="C2358" s="2" t="s">
        <v>10420</v>
      </c>
      <c r="D2358" s="2" t="s">
        <v>561</v>
      </c>
      <c r="E2358" s="2" t="s">
        <v>4422</v>
      </c>
      <c r="F2358" s="2" t="s">
        <v>25</v>
      </c>
      <c r="G2358" s="2"/>
      <c r="H2358" s="10" t="n">
        <v>0</v>
      </c>
      <c r="I2358" s="10" t="n">
        <v>0.00112365</v>
      </c>
      <c r="J2358" s="10" t="n">
        <f aca="false">H2358-I2358</f>
        <v>-0.00112365</v>
      </c>
    </row>
    <row r="2359" customFormat="false" ht="15" hidden="false" customHeight="false" outlineLevel="0" collapsed="false">
      <c r="A2359" s="2" t="s">
        <v>546</v>
      </c>
      <c r="B2359" s="2" t="s">
        <v>10421</v>
      </c>
      <c r="C2359" s="2" t="s">
        <v>10422</v>
      </c>
      <c r="D2359" s="2" t="s">
        <v>561</v>
      </c>
      <c r="E2359" s="2" t="s">
        <v>4422</v>
      </c>
      <c r="F2359" s="2" t="s">
        <v>25</v>
      </c>
      <c r="G2359" s="2"/>
      <c r="H2359" s="10" t="n">
        <v>0</v>
      </c>
      <c r="I2359" s="10" t="n">
        <v>0.00112365</v>
      </c>
      <c r="J2359" s="10" t="n">
        <f aca="false">H2359-I2359</f>
        <v>-0.00112365</v>
      </c>
    </row>
    <row r="2360" customFormat="false" ht="15" hidden="false" customHeight="false" outlineLevel="0" collapsed="false">
      <c r="A2360" s="2" t="s">
        <v>546</v>
      </c>
      <c r="B2360" s="2" t="s">
        <v>10423</v>
      </c>
      <c r="C2360" s="2" t="s">
        <v>10424</v>
      </c>
      <c r="D2360" s="2" t="s">
        <v>54</v>
      </c>
      <c r="E2360" s="2" t="s">
        <v>4422</v>
      </c>
      <c r="F2360" s="2" t="s">
        <v>25</v>
      </c>
      <c r="G2360" s="2" t="s">
        <v>10425</v>
      </c>
      <c r="H2360" s="10" t="n">
        <v>1.06941999999981</v>
      </c>
      <c r="I2360" s="10" t="n">
        <v>0.00112365</v>
      </c>
      <c r="J2360" s="10" t="n">
        <f aca="false">H2360-I2360</f>
        <v>1.06829634999981</v>
      </c>
    </row>
    <row r="2361" customFormat="false" ht="15" hidden="false" customHeight="false" outlineLevel="0" collapsed="false">
      <c r="A2361" s="2" t="s">
        <v>546</v>
      </c>
      <c r="B2361" s="2" t="s">
        <v>10426</v>
      </c>
      <c r="C2361" s="2" t="s">
        <v>10427</v>
      </c>
      <c r="D2361" s="2" t="s">
        <v>54</v>
      </c>
      <c r="E2361" s="2" t="s">
        <v>4422</v>
      </c>
      <c r="F2361" s="2" t="s">
        <v>29</v>
      </c>
      <c r="G2361" s="2" t="s">
        <v>10428</v>
      </c>
      <c r="H2361" s="10" t="n">
        <v>0</v>
      </c>
      <c r="I2361" s="10" t="n">
        <v>0.00067419</v>
      </c>
      <c r="J2361" s="10" t="n">
        <f aca="false">H2361-I2361</f>
        <v>-0.00067419</v>
      </c>
    </row>
    <row r="2362" customFormat="false" ht="15" hidden="false" customHeight="false" outlineLevel="0" collapsed="false">
      <c r="A2362" s="2" t="s">
        <v>546</v>
      </c>
      <c r="B2362" s="2" t="s">
        <v>10429</v>
      </c>
      <c r="C2362" s="2" t="s">
        <v>10430</v>
      </c>
      <c r="D2362" s="2" t="s">
        <v>54</v>
      </c>
      <c r="E2362" s="2" t="s">
        <v>4422</v>
      </c>
      <c r="F2362" s="2" t="s">
        <v>25</v>
      </c>
      <c r="G2362" s="2" t="s">
        <v>10431</v>
      </c>
      <c r="H2362" s="10" t="n">
        <v>0.782722999996622</v>
      </c>
      <c r="I2362" s="10" t="n">
        <v>0.00112365</v>
      </c>
      <c r="J2362" s="10" t="n">
        <f aca="false">H2362-I2362</f>
        <v>0.781599349996622</v>
      </c>
    </row>
    <row r="2363" customFormat="false" ht="15" hidden="false" customHeight="false" outlineLevel="0" collapsed="false">
      <c r="A2363" s="2" t="s">
        <v>546</v>
      </c>
      <c r="B2363" s="2" t="s">
        <v>10432</v>
      </c>
      <c r="C2363" s="2" t="s">
        <v>10433</v>
      </c>
      <c r="D2363" s="2" t="s">
        <v>54</v>
      </c>
      <c r="E2363" s="2" t="s">
        <v>4422</v>
      </c>
      <c r="F2363" s="2" t="s">
        <v>29</v>
      </c>
      <c r="G2363" s="2" t="s">
        <v>10434</v>
      </c>
      <c r="H2363" s="10" t="n">
        <v>0</v>
      </c>
      <c r="I2363" s="10" t="n">
        <v>0.00067419</v>
      </c>
      <c r="J2363" s="10" t="n">
        <f aca="false">H2363-I2363</f>
        <v>-0.00067419</v>
      </c>
    </row>
    <row r="2364" customFormat="false" ht="15" hidden="false" customHeight="false" outlineLevel="0" collapsed="false">
      <c r="A2364" s="2" t="s">
        <v>546</v>
      </c>
      <c r="B2364" s="2" t="s">
        <v>10435</v>
      </c>
      <c r="C2364" s="2" t="s">
        <v>10436</v>
      </c>
      <c r="D2364" s="2" t="s">
        <v>54</v>
      </c>
      <c r="E2364" s="2" t="s">
        <v>4422</v>
      </c>
      <c r="F2364" s="2" t="s">
        <v>29</v>
      </c>
      <c r="G2364" s="2" t="s">
        <v>8716</v>
      </c>
      <c r="H2364" s="10" t="n">
        <v>0</v>
      </c>
      <c r="I2364" s="10" t="n">
        <v>0.00067419</v>
      </c>
      <c r="J2364" s="10" t="n">
        <f aca="false">H2364-I2364</f>
        <v>-0.00067419</v>
      </c>
    </row>
    <row r="2365" customFormat="false" ht="15" hidden="false" customHeight="false" outlineLevel="0" collapsed="false">
      <c r="A2365" s="2" t="s">
        <v>546</v>
      </c>
      <c r="B2365" s="2" t="s">
        <v>10437</v>
      </c>
      <c r="C2365" s="2" t="s">
        <v>10438</v>
      </c>
      <c r="D2365" s="2" t="s">
        <v>54</v>
      </c>
      <c r="E2365" s="2" t="s">
        <v>4422</v>
      </c>
      <c r="F2365" s="2" t="s">
        <v>25</v>
      </c>
      <c r="G2365" s="2" t="s">
        <v>10439</v>
      </c>
      <c r="H2365" s="10" t="n">
        <v>0.820802000002004</v>
      </c>
      <c r="I2365" s="10" t="n">
        <v>0.00112365</v>
      </c>
      <c r="J2365" s="10" t="n">
        <f aca="false">H2365-I2365</f>
        <v>0.819678350002004</v>
      </c>
    </row>
    <row r="2366" customFormat="false" ht="15" hidden="false" customHeight="false" outlineLevel="0" collapsed="false">
      <c r="A2366" s="2" t="s">
        <v>546</v>
      </c>
      <c r="B2366" s="2" t="s">
        <v>10440</v>
      </c>
      <c r="C2366" s="2" t="s">
        <v>10441</v>
      </c>
      <c r="D2366" s="2" t="s">
        <v>54</v>
      </c>
      <c r="E2366" s="2" t="s">
        <v>4422</v>
      </c>
      <c r="F2366" s="2" t="s">
        <v>29</v>
      </c>
      <c r="G2366" s="2" t="s">
        <v>10442</v>
      </c>
      <c r="H2366" s="10" t="n">
        <v>0</v>
      </c>
      <c r="I2366" s="10" t="n">
        <v>0.00067419</v>
      </c>
      <c r="J2366" s="10" t="n">
        <f aca="false">H2366-I2366</f>
        <v>-0.00067419</v>
      </c>
    </row>
    <row r="2367" customFormat="false" ht="15" hidden="false" customHeight="false" outlineLevel="0" collapsed="false">
      <c r="A2367" s="2" t="s">
        <v>546</v>
      </c>
      <c r="B2367" s="2" t="s">
        <v>10443</v>
      </c>
      <c r="C2367" s="2" t="s">
        <v>10444</v>
      </c>
      <c r="D2367" s="2" t="s">
        <v>54</v>
      </c>
      <c r="E2367" s="2" t="s">
        <v>4422</v>
      </c>
      <c r="F2367" s="2" t="s">
        <v>24</v>
      </c>
      <c r="G2367" s="2" t="s">
        <v>10445</v>
      </c>
      <c r="H2367" s="10" t="n">
        <v>0.325197999998636</v>
      </c>
      <c r="I2367" s="10" t="n">
        <v>0.00112365</v>
      </c>
      <c r="J2367" s="10" t="n">
        <f aca="false">H2367-I2367</f>
        <v>0.324074349998636</v>
      </c>
    </row>
    <row r="2368" customFormat="false" ht="15" hidden="false" customHeight="false" outlineLevel="0" collapsed="false">
      <c r="A2368" s="2" t="s">
        <v>546</v>
      </c>
      <c r="B2368" s="2" t="s">
        <v>10446</v>
      </c>
      <c r="C2368" s="2" t="s">
        <v>10447</v>
      </c>
      <c r="D2368" s="2" t="s">
        <v>54</v>
      </c>
      <c r="E2368" s="2" t="s">
        <v>4422</v>
      </c>
      <c r="F2368" s="2" t="s">
        <v>29</v>
      </c>
      <c r="G2368" s="2" t="s">
        <v>10442</v>
      </c>
      <c r="H2368" s="10" t="n">
        <v>0</v>
      </c>
      <c r="I2368" s="10" t="n">
        <v>0.00067419</v>
      </c>
      <c r="J2368" s="10" t="n">
        <f aca="false">H2368-I2368</f>
        <v>-0.00067419</v>
      </c>
    </row>
    <row r="2369" customFormat="false" ht="15" hidden="false" customHeight="false" outlineLevel="0" collapsed="false">
      <c r="A2369" s="2" t="s">
        <v>546</v>
      </c>
      <c r="B2369" s="2" t="s">
        <v>10448</v>
      </c>
      <c r="C2369" s="2" t="s">
        <v>10449</v>
      </c>
      <c r="D2369" s="2" t="s">
        <v>54</v>
      </c>
      <c r="E2369" s="2" t="s">
        <v>4422</v>
      </c>
      <c r="F2369" s="2" t="s">
        <v>25</v>
      </c>
      <c r="G2369" s="2" t="s">
        <v>10450</v>
      </c>
      <c r="H2369" s="10" t="n">
        <v>3.89257299999736</v>
      </c>
      <c r="I2369" s="10" t="n">
        <v>0.00112365</v>
      </c>
      <c r="J2369" s="10" t="n">
        <f aca="false">H2369-I2369</f>
        <v>3.89144934999736</v>
      </c>
    </row>
    <row r="2370" customFormat="false" ht="15" hidden="false" customHeight="false" outlineLevel="0" collapsed="false">
      <c r="A2370" s="2" t="s">
        <v>546</v>
      </c>
      <c r="B2370" s="2" t="s">
        <v>10451</v>
      </c>
      <c r="C2370" s="2" t="s">
        <v>10452</v>
      </c>
      <c r="D2370" s="2" t="s">
        <v>54</v>
      </c>
      <c r="E2370" s="2" t="s">
        <v>4422</v>
      </c>
      <c r="F2370" s="2" t="s">
        <v>29</v>
      </c>
      <c r="G2370" s="2" t="s">
        <v>8716</v>
      </c>
      <c r="H2370" s="10" t="n">
        <v>0</v>
      </c>
      <c r="I2370" s="10" t="n">
        <v>0.00067419</v>
      </c>
      <c r="J2370" s="10" t="n">
        <f aca="false">H2370-I2370</f>
        <v>-0.00067419</v>
      </c>
    </row>
    <row r="2371" customFormat="false" ht="15" hidden="false" customHeight="false" outlineLevel="0" collapsed="false">
      <c r="A2371" s="2" t="s">
        <v>546</v>
      </c>
      <c r="B2371" s="2" t="s">
        <v>10453</v>
      </c>
      <c r="C2371" s="2" t="s">
        <v>10454</v>
      </c>
      <c r="D2371" s="2" t="s">
        <v>54</v>
      </c>
      <c r="E2371" s="2" t="s">
        <v>4422</v>
      </c>
      <c r="F2371" s="2" t="s">
        <v>24</v>
      </c>
      <c r="G2371" s="2" t="s">
        <v>10455</v>
      </c>
      <c r="H2371" s="10" t="n">
        <v>0.821003000004566</v>
      </c>
      <c r="I2371" s="10" t="n">
        <v>0.00112365</v>
      </c>
      <c r="J2371" s="10" t="n">
        <f aca="false">H2371-I2371</f>
        <v>0.819879350004566</v>
      </c>
    </row>
    <row r="2372" customFormat="false" ht="15" hidden="false" customHeight="false" outlineLevel="0" collapsed="false">
      <c r="A2372" s="2" t="s">
        <v>546</v>
      </c>
      <c r="B2372" s="2" t="s">
        <v>10456</v>
      </c>
      <c r="C2372" s="2" t="s">
        <v>10457</v>
      </c>
      <c r="D2372" s="2" t="s">
        <v>54</v>
      </c>
      <c r="E2372" s="2" t="s">
        <v>4422</v>
      </c>
      <c r="F2372" s="2" t="s">
        <v>29</v>
      </c>
      <c r="G2372" s="2" t="s">
        <v>10458</v>
      </c>
      <c r="H2372" s="10" t="n">
        <v>0</v>
      </c>
      <c r="I2372" s="10" t="n">
        <v>0.00067419</v>
      </c>
      <c r="J2372" s="10" t="n">
        <f aca="false">H2372-I2372</f>
        <v>-0.00067419</v>
      </c>
    </row>
    <row r="2373" customFormat="false" ht="15" hidden="false" customHeight="false" outlineLevel="0" collapsed="false">
      <c r="A2373" s="2" t="s">
        <v>546</v>
      </c>
      <c r="B2373" s="2" t="s">
        <v>10459</v>
      </c>
      <c r="C2373" s="2" t="s">
        <v>10460</v>
      </c>
      <c r="D2373" s="2" t="s">
        <v>54</v>
      </c>
      <c r="E2373" s="2" t="s">
        <v>4422</v>
      </c>
      <c r="F2373" s="2" t="s">
        <v>25</v>
      </c>
      <c r="G2373" s="2" t="s">
        <v>10461</v>
      </c>
      <c r="H2373" s="10" t="n">
        <v>2.81613099999959</v>
      </c>
      <c r="I2373" s="10" t="n">
        <v>0.00112365</v>
      </c>
      <c r="J2373" s="10" t="n">
        <f aca="false">H2373-I2373</f>
        <v>2.81500734999959</v>
      </c>
    </row>
    <row r="2374" customFormat="false" ht="15" hidden="false" customHeight="false" outlineLevel="0" collapsed="false">
      <c r="A2374" s="2" t="s">
        <v>546</v>
      </c>
      <c r="B2374" s="2" t="s">
        <v>10462</v>
      </c>
      <c r="C2374" s="2" t="s">
        <v>10463</v>
      </c>
      <c r="D2374" s="2" t="s">
        <v>54</v>
      </c>
      <c r="E2374" s="2" t="s">
        <v>4422</v>
      </c>
      <c r="F2374" s="2" t="s">
        <v>29</v>
      </c>
      <c r="G2374" s="2" t="s">
        <v>10464</v>
      </c>
      <c r="H2374" s="10" t="n">
        <v>0</v>
      </c>
      <c r="I2374" s="10" t="n">
        <v>0.00067419</v>
      </c>
      <c r="J2374" s="10" t="n">
        <f aca="false">H2374-I2374</f>
        <v>-0.00067419</v>
      </c>
    </row>
    <row r="2375" customFormat="false" ht="15" hidden="false" customHeight="false" outlineLevel="0" collapsed="false">
      <c r="A2375" s="2" t="s">
        <v>546</v>
      </c>
      <c r="B2375" s="2" t="s">
        <v>10465</v>
      </c>
      <c r="C2375" s="2" t="s">
        <v>10466</v>
      </c>
      <c r="D2375" s="2" t="s">
        <v>54</v>
      </c>
      <c r="E2375" s="2" t="s">
        <v>4422</v>
      </c>
      <c r="F2375" s="2" t="s">
        <v>25</v>
      </c>
      <c r="G2375" s="2" t="s">
        <v>10467</v>
      </c>
      <c r="H2375" s="10" t="n">
        <v>2.60151899999619</v>
      </c>
      <c r="I2375" s="10" t="n">
        <v>0.00112357509</v>
      </c>
      <c r="J2375" s="10" t="n">
        <f aca="false">H2375-I2375</f>
        <v>2.60039542490619</v>
      </c>
    </row>
    <row r="2376" customFormat="false" ht="15" hidden="false" customHeight="false" outlineLevel="0" collapsed="false">
      <c r="A2376" s="2" t="s">
        <v>546</v>
      </c>
      <c r="B2376" s="2" t="s">
        <v>10468</v>
      </c>
      <c r="C2376" s="2" t="s">
        <v>10469</v>
      </c>
      <c r="D2376" s="2" t="s">
        <v>54</v>
      </c>
      <c r="E2376" s="2" t="s">
        <v>4422</v>
      </c>
      <c r="F2376" s="2" t="s">
        <v>29</v>
      </c>
      <c r="G2376" s="2" t="s">
        <v>10470</v>
      </c>
      <c r="H2376" s="10" t="n">
        <v>0</v>
      </c>
      <c r="I2376" s="10" t="n">
        <v>0.00067419</v>
      </c>
      <c r="J2376" s="10" t="n">
        <f aca="false">H2376-I2376</f>
        <v>-0.00067419</v>
      </c>
    </row>
    <row r="2377" customFormat="false" ht="15" hidden="false" customHeight="false" outlineLevel="0" collapsed="false">
      <c r="A2377" s="2" t="s">
        <v>546</v>
      </c>
      <c r="B2377" s="2" t="s">
        <v>10471</v>
      </c>
      <c r="C2377" s="2" t="s">
        <v>10472</v>
      </c>
      <c r="D2377" s="2" t="s">
        <v>54</v>
      </c>
      <c r="E2377" s="2" t="s">
        <v>4422</v>
      </c>
      <c r="F2377" s="2" t="s">
        <v>25</v>
      </c>
      <c r="G2377" s="2" t="s">
        <v>10473</v>
      </c>
      <c r="H2377" s="10" t="n">
        <v>0.760519000003114</v>
      </c>
      <c r="I2377" s="10" t="n">
        <v>0.00112365</v>
      </c>
      <c r="J2377" s="10" t="n">
        <f aca="false">H2377-I2377</f>
        <v>0.759395350003114</v>
      </c>
    </row>
    <row r="2378" customFormat="false" ht="15" hidden="false" customHeight="false" outlineLevel="0" collapsed="false">
      <c r="A2378" s="2" t="s">
        <v>546</v>
      </c>
      <c r="B2378" s="2" t="s">
        <v>10474</v>
      </c>
      <c r="C2378" s="2" t="s">
        <v>10475</v>
      </c>
      <c r="D2378" s="2" t="s">
        <v>54</v>
      </c>
      <c r="E2378" s="2" t="s">
        <v>4422</v>
      </c>
      <c r="F2378" s="2" t="s">
        <v>29</v>
      </c>
      <c r="G2378" s="2" t="s">
        <v>8716</v>
      </c>
      <c r="H2378" s="10" t="n">
        <v>-3.63797880709171E-012</v>
      </c>
      <c r="I2378" s="10" t="n">
        <v>0.00067419</v>
      </c>
      <c r="J2378" s="10" t="n">
        <f aca="false">H2378-I2378</f>
        <v>-0.000674190003637979</v>
      </c>
    </row>
    <row r="2379" customFormat="false" ht="15" hidden="false" customHeight="false" outlineLevel="0" collapsed="false">
      <c r="A2379" s="2" t="s">
        <v>546</v>
      </c>
      <c r="B2379" s="2" t="s">
        <v>10476</v>
      </c>
      <c r="C2379" s="2" t="s">
        <v>10477</v>
      </c>
      <c r="D2379" s="2" t="s">
        <v>561</v>
      </c>
      <c r="E2379" s="2" t="s">
        <v>4422</v>
      </c>
      <c r="F2379" s="2" t="s">
        <v>25</v>
      </c>
      <c r="G2379" s="2"/>
      <c r="H2379" s="10" t="n">
        <v>0</v>
      </c>
      <c r="I2379" s="10" t="n">
        <v>0.00112365</v>
      </c>
      <c r="J2379" s="10" t="n">
        <f aca="false">H2379-I2379</f>
        <v>-0.00112365</v>
      </c>
    </row>
    <row r="2380" customFormat="false" ht="15" hidden="false" customHeight="false" outlineLevel="0" collapsed="false">
      <c r="A2380" s="2" t="s">
        <v>546</v>
      </c>
      <c r="B2380" s="2" t="s">
        <v>10478</v>
      </c>
      <c r="C2380" s="2" t="s">
        <v>10479</v>
      </c>
      <c r="D2380" s="2" t="s">
        <v>54</v>
      </c>
      <c r="E2380" s="2" t="s">
        <v>4422</v>
      </c>
      <c r="F2380" s="2" t="s">
        <v>25</v>
      </c>
      <c r="G2380" s="2" t="s">
        <v>10480</v>
      </c>
      <c r="H2380" s="10" t="n">
        <v>0.817305000000488</v>
      </c>
      <c r="I2380" s="10" t="n">
        <v>0.00112365</v>
      </c>
      <c r="J2380" s="10" t="n">
        <f aca="false">H2380-I2380</f>
        <v>0.816181350000488</v>
      </c>
    </row>
    <row r="2381" customFormat="false" ht="15" hidden="false" customHeight="false" outlineLevel="0" collapsed="false">
      <c r="A2381" s="2" t="s">
        <v>546</v>
      </c>
      <c r="B2381" s="2" t="s">
        <v>10481</v>
      </c>
      <c r="C2381" s="2" t="s">
        <v>10482</v>
      </c>
      <c r="D2381" s="2" t="s">
        <v>54</v>
      </c>
      <c r="E2381" s="2" t="s">
        <v>4422</v>
      </c>
      <c r="F2381" s="2" t="s">
        <v>29</v>
      </c>
      <c r="G2381" s="2" t="s">
        <v>10483</v>
      </c>
      <c r="H2381" s="10" t="n">
        <v>0</v>
      </c>
      <c r="I2381" s="10" t="n">
        <v>0.00067419</v>
      </c>
      <c r="J2381" s="10" t="n">
        <f aca="false">H2381-I2381</f>
        <v>-0.00067419</v>
      </c>
    </row>
    <row r="2382" customFormat="false" ht="15" hidden="false" customHeight="false" outlineLevel="0" collapsed="false">
      <c r="A2382" s="2" t="s">
        <v>546</v>
      </c>
      <c r="B2382" s="2" t="s">
        <v>10484</v>
      </c>
      <c r="C2382" s="2" t="s">
        <v>10485</v>
      </c>
      <c r="D2382" s="2" t="s">
        <v>54</v>
      </c>
      <c r="E2382" s="2" t="s">
        <v>4422</v>
      </c>
      <c r="F2382" s="2" t="s">
        <v>24</v>
      </c>
      <c r="G2382" s="2" t="s">
        <v>10486</v>
      </c>
      <c r="H2382" s="10" t="n">
        <v>2.81262300000526</v>
      </c>
      <c r="I2382" s="10" t="n">
        <v>0.00112365</v>
      </c>
      <c r="J2382" s="10" t="n">
        <f aca="false">H2382-I2382</f>
        <v>2.81149935000526</v>
      </c>
    </row>
    <row r="2383" customFormat="false" ht="15" hidden="false" customHeight="false" outlineLevel="0" collapsed="false">
      <c r="A2383" s="2" t="s">
        <v>546</v>
      </c>
      <c r="B2383" s="2" t="s">
        <v>10487</v>
      </c>
      <c r="C2383" s="2" t="s">
        <v>10488</v>
      </c>
      <c r="D2383" s="2" t="s">
        <v>54</v>
      </c>
      <c r="E2383" s="2" t="s">
        <v>4422</v>
      </c>
      <c r="F2383" s="2" t="s">
        <v>29</v>
      </c>
      <c r="G2383" s="2" t="s">
        <v>8716</v>
      </c>
      <c r="H2383" s="10" t="n">
        <v>-3.63797880709171E-012</v>
      </c>
      <c r="I2383" s="10" t="n">
        <v>0.00067419</v>
      </c>
      <c r="J2383" s="10" t="n">
        <f aca="false">H2383-I2383</f>
        <v>-0.000674190003637979</v>
      </c>
    </row>
    <row r="2384" customFormat="false" ht="15" hidden="false" customHeight="false" outlineLevel="0" collapsed="false">
      <c r="A2384" s="2" t="s">
        <v>546</v>
      </c>
      <c r="B2384" s="2" t="s">
        <v>10489</v>
      </c>
      <c r="C2384" s="2" t="s">
        <v>10490</v>
      </c>
      <c r="D2384" s="2" t="s">
        <v>54</v>
      </c>
      <c r="E2384" s="2" t="s">
        <v>4422</v>
      </c>
      <c r="F2384" s="2" t="s">
        <v>24</v>
      </c>
      <c r="G2384" s="2" t="s">
        <v>10491</v>
      </c>
      <c r="H2384" s="10" t="n">
        <v>1.12083799999891</v>
      </c>
      <c r="I2384" s="10" t="n">
        <v>0.00112365</v>
      </c>
      <c r="J2384" s="10" t="n">
        <f aca="false">H2384-I2384</f>
        <v>1.11971434999891</v>
      </c>
    </row>
    <row r="2385" customFormat="false" ht="15" hidden="false" customHeight="false" outlineLevel="0" collapsed="false">
      <c r="A2385" s="2" t="s">
        <v>546</v>
      </c>
      <c r="B2385" s="2" t="s">
        <v>10492</v>
      </c>
      <c r="C2385" s="2" t="s">
        <v>10493</v>
      </c>
      <c r="D2385" s="2" t="s">
        <v>54</v>
      </c>
      <c r="E2385" s="2" t="s">
        <v>4422</v>
      </c>
      <c r="F2385" s="2" t="s">
        <v>24</v>
      </c>
      <c r="G2385" s="2" t="s">
        <v>10494</v>
      </c>
      <c r="H2385" s="10" t="n">
        <v>1.51197500000126</v>
      </c>
      <c r="I2385" s="10" t="n">
        <v>0.00112365</v>
      </c>
      <c r="J2385" s="10" t="n">
        <f aca="false">H2385-I2385</f>
        <v>1.51085135000126</v>
      </c>
    </row>
    <row r="2386" customFormat="false" ht="15" hidden="false" customHeight="false" outlineLevel="0" collapsed="false">
      <c r="A2386" s="2" t="s">
        <v>546</v>
      </c>
      <c r="B2386" s="2" t="s">
        <v>10492</v>
      </c>
      <c r="C2386" s="2" t="s">
        <v>10495</v>
      </c>
      <c r="D2386" s="2" t="s">
        <v>54</v>
      </c>
      <c r="E2386" s="2" t="s">
        <v>4422</v>
      </c>
      <c r="F2386" s="2" t="s">
        <v>29</v>
      </c>
      <c r="G2386" s="2" t="s">
        <v>10496</v>
      </c>
      <c r="H2386" s="10" t="n">
        <v>0</v>
      </c>
      <c r="I2386" s="10" t="n">
        <v>0.00067419</v>
      </c>
      <c r="J2386" s="10" t="n">
        <f aca="false">H2386-I2386</f>
        <v>-0.00067419</v>
      </c>
    </row>
    <row r="2387" customFormat="false" ht="15" hidden="false" customHeight="false" outlineLevel="0" collapsed="false">
      <c r="A2387" s="2" t="s">
        <v>546</v>
      </c>
      <c r="B2387" s="2" t="s">
        <v>10497</v>
      </c>
      <c r="C2387" s="2" t="s">
        <v>10498</v>
      </c>
      <c r="D2387" s="2" t="s">
        <v>54</v>
      </c>
      <c r="E2387" s="2" t="s">
        <v>4422</v>
      </c>
      <c r="F2387" s="2" t="s">
        <v>29</v>
      </c>
      <c r="G2387" s="2" t="s">
        <v>10499</v>
      </c>
      <c r="H2387" s="10" t="n">
        <v>0</v>
      </c>
      <c r="I2387" s="10" t="n">
        <v>0.00067419</v>
      </c>
      <c r="J2387" s="10" t="n">
        <f aca="false">H2387-I2387</f>
        <v>-0.00067419</v>
      </c>
    </row>
    <row r="2388" customFormat="false" ht="15" hidden="false" customHeight="false" outlineLevel="0" collapsed="false">
      <c r="A2388" s="2" t="s">
        <v>546</v>
      </c>
      <c r="B2388" s="2" t="s">
        <v>10500</v>
      </c>
      <c r="C2388" s="2" t="s">
        <v>10501</v>
      </c>
      <c r="D2388" s="2" t="s">
        <v>54</v>
      </c>
      <c r="E2388" s="2" t="s">
        <v>4422</v>
      </c>
      <c r="F2388" s="2" t="s">
        <v>24</v>
      </c>
      <c r="G2388" s="2" t="s">
        <v>10502</v>
      </c>
      <c r="H2388" s="10" t="n">
        <v>3.24264699999912</v>
      </c>
      <c r="I2388" s="10" t="n">
        <v>0.00112365</v>
      </c>
      <c r="J2388" s="10" t="n">
        <f aca="false">H2388-I2388</f>
        <v>3.24152334999912</v>
      </c>
    </row>
    <row r="2389" customFormat="false" ht="15" hidden="false" customHeight="false" outlineLevel="0" collapsed="false">
      <c r="A2389" s="2" t="s">
        <v>546</v>
      </c>
      <c r="B2389" s="2" t="s">
        <v>10503</v>
      </c>
      <c r="C2389" s="2" t="s">
        <v>10504</v>
      </c>
      <c r="D2389" s="2" t="s">
        <v>54</v>
      </c>
      <c r="E2389" s="2" t="s">
        <v>4422</v>
      </c>
      <c r="F2389" s="2" t="s">
        <v>29</v>
      </c>
      <c r="G2389" s="2" t="s">
        <v>10505</v>
      </c>
      <c r="H2389" s="10" t="n">
        <v>0</v>
      </c>
      <c r="I2389" s="10" t="n">
        <v>0.00067419</v>
      </c>
      <c r="J2389" s="10" t="n">
        <f aca="false">H2389-I2389</f>
        <v>-0.00067419</v>
      </c>
    </row>
    <row r="2390" customFormat="false" ht="15" hidden="false" customHeight="false" outlineLevel="0" collapsed="false">
      <c r="A2390" s="2" t="s">
        <v>546</v>
      </c>
      <c r="B2390" s="2" t="s">
        <v>10506</v>
      </c>
      <c r="C2390" s="2" t="s">
        <v>10507</v>
      </c>
      <c r="D2390" s="2" t="s">
        <v>561</v>
      </c>
      <c r="E2390" s="2" t="s">
        <v>4422</v>
      </c>
      <c r="F2390" s="2" t="s">
        <v>24</v>
      </c>
      <c r="G2390" s="2"/>
      <c r="H2390" s="10" t="n">
        <v>0</v>
      </c>
      <c r="I2390" s="10" t="n">
        <v>0.00112365</v>
      </c>
      <c r="J2390" s="10" t="n">
        <f aca="false">H2390-I2390</f>
        <v>-0.00112365</v>
      </c>
    </row>
    <row r="2391" customFormat="false" ht="15" hidden="false" customHeight="false" outlineLevel="0" collapsed="false">
      <c r="A2391" s="2" t="s">
        <v>546</v>
      </c>
      <c r="B2391" s="2" t="s">
        <v>10508</v>
      </c>
      <c r="C2391" s="2" t="s">
        <v>10509</v>
      </c>
      <c r="D2391" s="2" t="s">
        <v>561</v>
      </c>
      <c r="E2391" s="2" t="s">
        <v>4422</v>
      </c>
      <c r="F2391" s="2" t="s">
        <v>24</v>
      </c>
      <c r="G2391" s="2"/>
      <c r="H2391" s="10" t="n">
        <v>0</v>
      </c>
      <c r="I2391" s="10" t="n">
        <v>0.00112365</v>
      </c>
      <c r="J2391" s="10" t="n">
        <f aca="false">H2391-I2391</f>
        <v>-0.00112365</v>
      </c>
    </row>
    <row r="2392" customFormat="false" ht="15" hidden="false" customHeight="false" outlineLevel="0" collapsed="false">
      <c r="A2392" s="2" t="s">
        <v>546</v>
      </c>
      <c r="B2392" s="2" t="s">
        <v>10510</v>
      </c>
      <c r="C2392" s="2" t="s">
        <v>10511</v>
      </c>
      <c r="D2392" s="2" t="s">
        <v>561</v>
      </c>
      <c r="E2392" s="2" t="s">
        <v>4422</v>
      </c>
      <c r="F2392" s="2" t="s">
        <v>24</v>
      </c>
      <c r="G2392" s="2"/>
      <c r="H2392" s="10" t="n">
        <v>0</v>
      </c>
      <c r="I2392" s="10" t="n">
        <v>0.00112365</v>
      </c>
      <c r="J2392" s="10" t="n">
        <f aca="false">H2392-I2392</f>
        <v>-0.00112365</v>
      </c>
    </row>
    <row r="2393" customFormat="false" ht="15" hidden="false" customHeight="false" outlineLevel="0" collapsed="false">
      <c r="A2393" s="2" t="s">
        <v>546</v>
      </c>
      <c r="B2393" s="2" t="s">
        <v>10512</v>
      </c>
      <c r="C2393" s="2" t="s">
        <v>10513</v>
      </c>
      <c r="D2393" s="2" t="s">
        <v>54</v>
      </c>
      <c r="E2393" s="2" t="s">
        <v>4422</v>
      </c>
      <c r="F2393" s="2" t="s">
        <v>24</v>
      </c>
      <c r="G2393" s="2" t="s">
        <v>10514</v>
      </c>
      <c r="H2393" s="10" t="n">
        <v>1.83854000000429</v>
      </c>
      <c r="I2393" s="10" t="n">
        <v>0.00112365</v>
      </c>
      <c r="J2393" s="10" t="n">
        <f aca="false">H2393-I2393</f>
        <v>1.83741635000429</v>
      </c>
    </row>
    <row r="2394" customFormat="false" ht="15" hidden="false" customHeight="false" outlineLevel="0" collapsed="false">
      <c r="A2394" s="2" t="s">
        <v>546</v>
      </c>
      <c r="B2394" s="2" t="s">
        <v>10515</v>
      </c>
      <c r="C2394" s="2" t="s">
        <v>10516</v>
      </c>
      <c r="D2394" s="2" t="s">
        <v>54</v>
      </c>
      <c r="E2394" s="2" t="s">
        <v>4422</v>
      </c>
      <c r="F2394" s="2" t="s">
        <v>29</v>
      </c>
      <c r="G2394" s="2" t="s">
        <v>8716</v>
      </c>
      <c r="H2394" s="10" t="n">
        <v>-3.63797880709171E-012</v>
      </c>
      <c r="I2394" s="10" t="n">
        <v>0.00067419</v>
      </c>
      <c r="J2394" s="10" t="n">
        <f aca="false">H2394-I2394</f>
        <v>-0.000674190003637979</v>
      </c>
    </row>
    <row r="2395" customFormat="false" ht="15" hidden="false" customHeight="false" outlineLevel="0" collapsed="false">
      <c r="A2395" s="2" t="s">
        <v>546</v>
      </c>
      <c r="B2395" s="2" t="s">
        <v>10517</v>
      </c>
      <c r="C2395" s="2" t="s">
        <v>10518</v>
      </c>
      <c r="D2395" s="2" t="s">
        <v>54</v>
      </c>
      <c r="E2395" s="2" t="s">
        <v>4422</v>
      </c>
      <c r="F2395" s="2" t="s">
        <v>25</v>
      </c>
      <c r="G2395" s="2" t="s">
        <v>10519</v>
      </c>
      <c r="H2395" s="10" t="n">
        <v>0.920074999998178</v>
      </c>
      <c r="I2395" s="10" t="n">
        <v>0.00112365</v>
      </c>
      <c r="J2395" s="10" t="n">
        <f aca="false">H2395-I2395</f>
        <v>0.918951349998178</v>
      </c>
    </row>
    <row r="2396" customFormat="false" ht="15" hidden="false" customHeight="false" outlineLevel="0" collapsed="false">
      <c r="A2396" s="2" t="s">
        <v>546</v>
      </c>
      <c r="B2396" s="2" t="s">
        <v>10520</v>
      </c>
      <c r="C2396" s="2" t="s">
        <v>10521</v>
      </c>
      <c r="D2396" s="2" t="s">
        <v>54</v>
      </c>
      <c r="E2396" s="2" t="s">
        <v>4422</v>
      </c>
      <c r="F2396" s="2" t="s">
        <v>24</v>
      </c>
      <c r="G2396" s="2" t="s">
        <v>10522</v>
      </c>
      <c r="H2396" s="10" t="n">
        <v>2.92536600000312</v>
      </c>
      <c r="I2396" s="10" t="n">
        <v>0.00112365</v>
      </c>
      <c r="J2396" s="10" t="n">
        <f aca="false">H2396-I2396</f>
        <v>2.92424235000312</v>
      </c>
    </row>
    <row r="2397" customFormat="false" ht="15" hidden="false" customHeight="false" outlineLevel="0" collapsed="false">
      <c r="A2397" s="2" t="s">
        <v>546</v>
      </c>
      <c r="B2397" s="2" t="s">
        <v>10520</v>
      </c>
      <c r="C2397" s="2" t="s">
        <v>10523</v>
      </c>
      <c r="D2397" s="2" t="s">
        <v>54</v>
      </c>
      <c r="E2397" s="2" t="s">
        <v>4422</v>
      </c>
      <c r="F2397" s="2" t="s">
        <v>29</v>
      </c>
      <c r="G2397" s="2" t="s">
        <v>10524</v>
      </c>
      <c r="H2397" s="10" t="n">
        <v>0</v>
      </c>
      <c r="I2397" s="10" t="n">
        <v>0.00067419</v>
      </c>
      <c r="J2397" s="10" t="n">
        <f aca="false">H2397-I2397</f>
        <v>-0.00067419</v>
      </c>
    </row>
    <row r="2398" customFormat="false" ht="15" hidden="false" customHeight="false" outlineLevel="0" collapsed="false">
      <c r="A2398" s="2" t="s">
        <v>546</v>
      </c>
      <c r="B2398" s="2" t="s">
        <v>10525</v>
      </c>
      <c r="C2398" s="2" t="s">
        <v>10526</v>
      </c>
      <c r="D2398" s="2" t="s">
        <v>54</v>
      </c>
      <c r="E2398" s="2" t="s">
        <v>4422</v>
      </c>
      <c r="F2398" s="2" t="s">
        <v>29</v>
      </c>
      <c r="G2398" s="2" t="s">
        <v>10527</v>
      </c>
      <c r="H2398" s="10" t="n">
        <v>0</v>
      </c>
      <c r="I2398" s="10" t="n">
        <v>0.00067419</v>
      </c>
      <c r="J2398" s="10" t="n">
        <f aca="false">H2398-I2398</f>
        <v>-0.00067419</v>
      </c>
    </row>
    <row r="2399" customFormat="false" ht="15" hidden="false" customHeight="false" outlineLevel="0" collapsed="false">
      <c r="A2399" s="2" t="s">
        <v>546</v>
      </c>
      <c r="B2399" s="2" t="s">
        <v>10528</v>
      </c>
      <c r="C2399" s="2" t="s">
        <v>10529</v>
      </c>
      <c r="D2399" s="2" t="s">
        <v>54</v>
      </c>
      <c r="E2399" s="2" t="s">
        <v>4422</v>
      </c>
      <c r="F2399" s="2" t="s">
        <v>24</v>
      </c>
      <c r="G2399" s="2" t="s">
        <v>10530</v>
      </c>
      <c r="H2399" s="10" t="n">
        <v>1.57319099999586</v>
      </c>
      <c r="I2399" s="10" t="n">
        <v>0.00112365</v>
      </c>
      <c r="J2399" s="10" t="n">
        <f aca="false">H2399-I2399</f>
        <v>1.57206734999586</v>
      </c>
    </row>
    <row r="2400" customFormat="false" ht="15" hidden="false" customHeight="false" outlineLevel="0" collapsed="false">
      <c r="A2400" s="2" t="s">
        <v>546</v>
      </c>
      <c r="B2400" s="2" t="s">
        <v>10531</v>
      </c>
      <c r="C2400" s="2" t="s">
        <v>10532</v>
      </c>
      <c r="D2400" s="2" t="s">
        <v>54</v>
      </c>
      <c r="E2400" s="2" t="s">
        <v>4422</v>
      </c>
      <c r="F2400" s="2" t="s">
        <v>29</v>
      </c>
      <c r="G2400" s="2" t="s">
        <v>8606</v>
      </c>
      <c r="H2400" s="10" t="n">
        <v>0</v>
      </c>
      <c r="I2400" s="10" t="n">
        <v>0.00067419</v>
      </c>
      <c r="J2400" s="10" t="n">
        <f aca="false">H2400-I2400</f>
        <v>-0.00067419</v>
      </c>
    </row>
    <row r="2401" customFormat="false" ht="15" hidden="false" customHeight="false" outlineLevel="0" collapsed="false">
      <c r="A2401" s="2" t="s">
        <v>546</v>
      </c>
      <c r="B2401" s="2" t="s">
        <v>10533</v>
      </c>
      <c r="C2401" s="2" t="s">
        <v>10534</v>
      </c>
      <c r="D2401" s="2" t="s">
        <v>54</v>
      </c>
      <c r="E2401" s="2" t="s">
        <v>4422</v>
      </c>
      <c r="F2401" s="2" t="s">
        <v>25</v>
      </c>
      <c r="G2401" s="2" t="s">
        <v>10535</v>
      </c>
      <c r="H2401" s="10" t="n">
        <v>1.11638500000117</v>
      </c>
      <c r="I2401" s="10" t="n">
        <v>0.00112365</v>
      </c>
      <c r="J2401" s="10" t="n">
        <f aca="false">H2401-I2401</f>
        <v>1.11526135000117</v>
      </c>
    </row>
    <row r="2402" customFormat="false" ht="15" hidden="false" customHeight="false" outlineLevel="0" collapsed="false">
      <c r="A2402" s="2" t="s">
        <v>546</v>
      </c>
      <c r="B2402" s="2" t="s">
        <v>10536</v>
      </c>
      <c r="C2402" s="2" t="s">
        <v>10537</v>
      </c>
      <c r="D2402" s="2" t="s">
        <v>54</v>
      </c>
      <c r="E2402" s="2" t="s">
        <v>4422</v>
      </c>
      <c r="F2402" s="2" t="s">
        <v>29</v>
      </c>
      <c r="G2402" s="2" t="s">
        <v>10538</v>
      </c>
      <c r="H2402" s="10" t="n">
        <v>0</v>
      </c>
      <c r="I2402" s="10" t="n">
        <v>0.00070029</v>
      </c>
      <c r="J2402" s="10" t="n">
        <f aca="false">H2402-I2402</f>
        <v>-0.00070029</v>
      </c>
    </row>
    <row r="2403" customFormat="false" ht="15" hidden="false" customHeight="false" outlineLevel="0" collapsed="false">
      <c r="A2403" s="2" t="s">
        <v>546</v>
      </c>
      <c r="B2403" s="2" t="s">
        <v>10539</v>
      </c>
      <c r="C2403" s="2" t="s">
        <v>10540</v>
      </c>
      <c r="D2403" s="2" t="s">
        <v>561</v>
      </c>
      <c r="E2403" s="2" t="s">
        <v>4422</v>
      </c>
      <c r="F2403" s="2" t="s">
        <v>24</v>
      </c>
      <c r="G2403" s="2"/>
      <c r="H2403" s="10" t="n">
        <v>0</v>
      </c>
      <c r="I2403" s="10" t="n">
        <v>0.00116715</v>
      </c>
      <c r="J2403" s="10" t="n">
        <f aca="false">H2403-I2403</f>
        <v>-0.00116715</v>
      </c>
    </row>
    <row r="2404" customFormat="false" ht="15" hidden="false" customHeight="false" outlineLevel="0" collapsed="false">
      <c r="A2404" s="2" t="s">
        <v>546</v>
      </c>
      <c r="B2404" s="2" t="s">
        <v>10541</v>
      </c>
      <c r="C2404" s="2" t="s">
        <v>10542</v>
      </c>
      <c r="D2404" s="2" t="s">
        <v>561</v>
      </c>
      <c r="E2404" s="2" t="s">
        <v>4422</v>
      </c>
      <c r="F2404" s="2" t="s">
        <v>24</v>
      </c>
      <c r="G2404" s="2"/>
      <c r="H2404" s="10" t="n">
        <v>0</v>
      </c>
      <c r="I2404" s="10" t="n">
        <v>0.00116715</v>
      </c>
      <c r="J2404" s="10" t="n">
        <f aca="false">H2404-I2404</f>
        <v>-0.00116715</v>
      </c>
    </row>
    <row r="2405" customFormat="false" ht="15" hidden="false" customHeight="false" outlineLevel="0" collapsed="false">
      <c r="A2405" s="2" t="s">
        <v>546</v>
      </c>
      <c r="B2405" s="2" t="s">
        <v>10543</v>
      </c>
      <c r="C2405" s="2" t="s">
        <v>10544</v>
      </c>
      <c r="D2405" s="2" t="s">
        <v>561</v>
      </c>
      <c r="E2405" s="2" t="s">
        <v>4422</v>
      </c>
      <c r="F2405" s="2" t="s">
        <v>24</v>
      </c>
      <c r="G2405" s="2"/>
      <c r="H2405" s="10" t="n">
        <v>0</v>
      </c>
      <c r="I2405" s="10" t="n">
        <v>0.00116715</v>
      </c>
      <c r="J2405" s="10" t="n">
        <f aca="false">H2405-I2405</f>
        <v>-0.00116715</v>
      </c>
    </row>
    <row r="2406" customFormat="false" ht="15" hidden="false" customHeight="false" outlineLevel="0" collapsed="false">
      <c r="A2406" s="2" t="s">
        <v>546</v>
      </c>
      <c r="B2406" s="2" t="s">
        <v>10545</v>
      </c>
      <c r="C2406" s="2" t="s">
        <v>10546</v>
      </c>
      <c r="D2406" s="2" t="s">
        <v>561</v>
      </c>
      <c r="E2406" s="2" t="s">
        <v>4422</v>
      </c>
      <c r="F2406" s="2" t="s">
        <v>24</v>
      </c>
      <c r="G2406" s="2"/>
      <c r="H2406" s="10" t="n">
        <v>0</v>
      </c>
      <c r="I2406" s="10" t="n">
        <v>0.00116715</v>
      </c>
      <c r="J2406" s="10" t="n">
        <f aca="false">H2406-I2406</f>
        <v>-0.00116715</v>
      </c>
    </row>
    <row r="2407" customFormat="false" ht="15" hidden="false" customHeight="false" outlineLevel="0" collapsed="false">
      <c r="A2407" s="2" t="s">
        <v>546</v>
      </c>
      <c r="B2407" s="2" t="s">
        <v>10547</v>
      </c>
      <c r="C2407" s="2" t="s">
        <v>10548</v>
      </c>
      <c r="D2407" s="2" t="s">
        <v>54</v>
      </c>
      <c r="E2407" s="2" t="s">
        <v>4422</v>
      </c>
      <c r="F2407" s="2" t="s">
        <v>24</v>
      </c>
      <c r="G2407" s="2" t="s">
        <v>10549</v>
      </c>
      <c r="H2407" s="10" t="n">
        <v>2.03194000000076</v>
      </c>
      <c r="I2407" s="10" t="n">
        <v>0.00116715</v>
      </c>
      <c r="J2407" s="10" t="n">
        <f aca="false">H2407-I2407</f>
        <v>2.03077285000076</v>
      </c>
    </row>
    <row r="2408" customFormat="false" ht="15" hidden="false" customHeight="false" outlineLevel="0" collapsed="false">
      <c r="A2408" s="2" t="s">
        <v>546</v>
      </c>
      <c r="B2408" s="2" t="s">
        <v>10550</v>
      </c>
      <c r="C2408" s="2" t="s">
        <v>10551</v>
      </c>
      <c r="D2408" s="2" t="s">
        <v>54</v>
      </c>
      <c r="E2408" s="2" t="s">
        <v>4422</v>
      </c>
      <c r="F2408" s="2" t="s">
        <v>29</v>
      </c>
      <c r="G2408" s="2" t="s">
        <v>8716</v>
      </c>
      <c r="H2408" s="10" t="n">
        <v>0</v>
      </c>
      <c r="I2408" s="10" t="n">
        <v>0.00070029</v>
      </c>
      <c r="J2408" s="10" t="n">
        <f aca="false">H2408-I2408</f>
        <v>-0.00070029</v>
      </c>
    </row>
    <row r="2409" customFormat="false" ht="15" hidden="false" customHeight="false" outlineLevel="0" collapsed="false">
      <c r="A2409" s="2" t="s">
        <v>546</v>
      </c>
      <c r="B2409" s="2" t="s">
        <v>10552</v>
      </c>
      <c r="C2409" s="2" t="s">
        <v>10553</v>
      </c>
      <c r="D2409" s="2" t="s">
        <v>561</v>
      </c>
      <c r="E2409" s="2" t="s">
        <v>4422</v>
      </c>
      <c r="F2409" s="2" t="s">
        <v>25</v>
      </c>
      <c r="G2409" s="2"/>
      <c r="H2409" s="10" t="n">
        <v>0</v>
      </c>
      <c r="I2409" s="10" t="n">
        <v>0.00116715</v>
      </c>
      <c r="J2409" s="10" t="n">
        <f aca="false">H2409-I2409</f>
        <v>-0.00116715</v>
      </c>
    </row>
    <row r="2410" customFormat="false" ht="15" hidden="false" customHeight="false" outlineLevel="0" collapsed="false">
      <c r="A2410" s="2" t="s">
        <v>546</v>
      </c>
      <c r="B2410" s="2" t="s">
        <v>10554</v>
      </c>
      <c r="C2410" s="2" t="s">
        <v>10555</v>
      </c>
      <c r="D2410" s="2" t="s">
        <v>54</v>
      </c>
      <c r="E2410" s="2" t="s">
        <v>4422</v>
      </c>
      <c r="F2410" s="2" t="s">
        <v>24</v>
      </c>
      <c r="G2410" s="2" t="s">
        <v>10556</v>
      </c>
      <c r="H2410" s="10" t="n">
        <v>1.15025099999912</v>
      </c>
      <c r="I2410" s="10" t="n">
        <v>0.00116715</v>
      </c>
      <c r="J2410" s="10" t="n">
        <f aca="false">H2410-I2410</f>
        <v>1.14908384999912</v>
      </c>
    </row>
    <row r="2411" customFormat="false" ht="15" hidden="false" customHeight="false" outlineLevel="0" collapsed="false">
      <c r="A2411" s="2" t="s">
        <v>546</v>
      </c>
      <c r="B2411" s="2" t="s">
        <v>10557</v>
      </c>
      <c r="C2411" s="2" t="s">
        <v>10558</v>
      </c>
      <c r="D2411" s="2" t="s">
        <v>54</v>
      </c>
      <c r="E2411" s="2" t="s">
        <v>4422</v>
      </c>
      <c r="F2411" s="2" t="s">
        <v>29</v>
      </c>
      <c r="G2411" s="2" t="s">
        <v>10559</v>
      </c>
      <c r="H2411" s="10" t="n">
        <v>3.63797880709171E-012</v>
      </c>
      <c r="I2411" s="10" t="n">
        <v>0.00070029</v>
      </c>
      <c r="J2411" s="10" t="n">
        <f aca="false">H2411-I2411</f>
        <v>-0.000700289996362021</v>
      </c>
    </row>
    <row r="2412" customFormat="false" ht="15" hidden="false" customHeight="false" outlineLevel="0" collapsed="false">
      <c r="A2412" s="2" t="s">
        <v>546</v>
      </c>
      <c r="B2412" s="2" t="s">
        <v>10560</v>
      </c>
      <c r="C2412" s="2" t="s">
        <v>10561</v>
      </c>
      <c r="D2412" s="2" t="s">
        <v>561</v>
      </c>
      <c r="E2412" s="2" t="s">
        <v>4422</v>
      </c>
      <c r="F2412" s="2" t="s">
        <v>24</v>
      </c>
      <c r="G2412" s="2"/>
      <c r="H2412" s="10" t="n">
        <v>0</v>
      </c>
      <c r="I2412" s="10" t="n">
        <v>0.00116715</v>
      </c>
      <c r="J2412" s="10" t="n">
        <f aca="false">H2412-I2412</f>
        <v>-0.00116715</v>
      </c>
    </row>
    <row r="2413" customFormat="false" ht="15" hidden="false" customHeight="false" outlineLevel="0" collapsed="false">
      <c r="A2413" s="2" t="s">
        <v>546</v>
      </c>
      <c r="B2413" s="2" t="s">
        <v>10562</v>
      </c>
      <c r="C2413" s="2" t="s">
        <v>10563</v>
      </c>
      <c r="D2413" s="2" t="s">
        <v>54</v>
      </c>
      <c r="E2413" s="2" t="s">
        <v>4422</v>
      </c>
      <c r="F2413" s="2" t="s">
        <v>24</v>
      </c>
      <c r="G2413" s="2" t="s">
        <v>10564</v>
      </c>
      <c r="H2413" s="10" t="n">
        <v>1.08922399999938</v>
      </c>
      <c r="I2413" s="10" t="n">
        <v>0.00116715</v>
      </c>
      <c r="J2413" s="10" t="n">
        <f aca="false">H2413-I2413</f>
        <v>1.08805684999938</v>
      </c>
    </row>
    <row r="2414" customFormat="false" ht="15" hidden="false" customHeight="false" outlineLevel="0" collapsed="false">
      <c r="A2414" s="2" t="s">
        <v>546</v>
      </c>
      <c r="B2414" s="2" t="s">
        <v>10565</v>
      </c>
      <c r="C2414" s="2" t="s">
        <v>10566</v>
      </c>
      <c r="D2414" s="2" t="s">
        <v>54</v>
      </c>
      <c r="E2414" s="2" t="s">
        <v>4422</v>
      </c>
      <c r="F2414" s="2" t="s">
        <v>29</v>
      </c>
      <c r="G2414" s="2" t="s">
        <v>8730</v>
      </c>
      <c r="H2414" s="10" t="n">
        <v>0</v>
      </c>
      <c r="I2414" s="10" t="n">
        <v>0.00070029</v>
      </c>
      <c r="J2414" s="10" t="n">
        <f aca="false">H2414-I2414</f>
        <v>-0.00070029</v>
      </c>
    </row>
    <row r="2415" customFormat="false" ht="15" hidden="false" customHeight="false" outlineLevel="0" collapsed="false">
      <c r="A2415" s="2" t="s">
        <v>546</v>
      </c>
      <c r="B2415" s="2" t="s">
        <v>10567</v>
      </c>
      <c r="C2415" s="2" t="s">
        <v>10568</v>
      </c>
      <c r="D2415" s="2" t="s">
        <v>54</v>
      </c>
      <c r="E2415" s="2" t="s">
        <v>4422</v>
      </c>
      <c r="F2415" s="2" t="s">
        <v>25</v>
      </c>
      <c r="G2415" s="2" t="s">
        <v>10569</v>
      </c>
      <c r="H2415" s="10" t="n">
        <v>1.31280600000173</v>
      </c>
      <c r="I2415" s="10" t="n">
        <v>0.00116715</v>
      </c>
      <c r="J2415" s="10" t="n">
        <f aca="false">H2415-I2415</f>
        <v>1.31163885000173</v>
      </c>
    </row>
    <row r="2416" customFormat="false" ht="15" hidden="false" customHeight="false" outlineLevel="0" collapsed="false">
      <c r="A2416" s="2" t="s">
        <v>546</v>
      </c>
      <c r="B2416" s="2" t="s">
        <v>10570</v>
      </c>
      <c r="C2416" s="2" t="s">
        <v>10571</v>
      </c>
      <c r="D2416" s="2" t="s">
        <v>54</v>
      </c>
      <c r="E2416" s="2" t="s">
        <v>4422</v>
      </c>
      <c r="F2416" s="2" t="s">
        <v>29</v>
      </c>
      <c r="G2416" s="2" t="s">
        <v>8710</v>
      </c>
      <c r="H2416" s="10" t="n">
        <v>0</v>
      </c>
      <c r="I2416" s="10" t="n">
        <v>0.00070029</v>
      </c>
      <c r="J2416" s="10" t="n">
        <f aca="false">H2416-I2416</f>
        <v>-0.00070029</v>
      </c>
    </row>
    <row r="2417" customFormat="false" ht="15" hidden="false" customHeight="false" outlineLevel="0" collapsed="false">
      <c r="A2417" s="2" t="s">
        <v>546</v>
      </c>
      <c r="B2417" s="2" t="s">
        <v>10572</v>
      </c>
      <c r="C2417" s="2" t="s">
        <v>10573</v>
      </c>
      <c r="D2417" s="2" t="s">
        <v>54</v>
      </c>
      <c r="E2417" s="2" t="s">
        <v>4422</v>
      </c>
      <c r="F2417" s="2" t="s">
        <v>25</v>
      </c>
      <c r="G2417" s="2" t="s">
        <v>10574</v>
      </c>
      <c r="H2417" s="10" t="n">
        <v>0.981518000000506</v>
      </c>
      <c r="I2417" s="10" t="n">
        <v>0.00116715</v>
      </c>
      <c r="J2417" s="10" t="n">
        <f aca="false">H2417-I2417</f>
        <v>0.980350850000506</v>
      </c>
    </row>
    <row r="2418" customFormat="false" ht="15" hidden="false" customHeight="false" outlineLevel="0" collapsed="false">
      <c r="A2418" s="2" t="s">
        <v>546</v>
      </c>
      <c r="B2418" s="2" t="s">
        <v>10575</v>
      </c>
      <c r="C2418" s="2" t="s">
        <v>10576</v>
      </c>
      <c r="D2418" s="2" t="s">
        <v>54</v>
      </c>
      <c r="E2418" s="2" t="s">
        <v>4422</v>
      </c>
      <c r="F2418" s="2" t="s">
        <v>29</v>
      </c>
      <c r="G2418" s="2" t="s">
        <v>10577</v>
      </c>
      <c r="H2418" s="10" t="n">
        <v>0</v>
      </c>
      <c r="I2418" s="10" t="n">
        <v>0.00070029</v>
      </c>
      <c r="J2418" s="10" t="n">
        <f aca="false">H2418-I2418</f>
        <v>-0.00070029</v>
      </c>
    </row>
    <row r="2419" customFormat="false" ht="15" hidden="false" customHeight="false" outlineLevel="0" collapsed="false">
      <c r="A2419" s="2" t="s">
        <v>546</v>
      </c>
      <c r="B2419" s="2" t="s">
        <v>10578</v>
      </c>
      <c r="C2419" s="2" t="s">
        <v>10579</v>
      </c>
      <c r="D2419" s="2" t="s">
        <v>54</v>
      </c>
      <c r="E2419" s="2" t="s">
        <v>4422</v>
      </c>
      <c r="F2419" s="2" t="s">
        <v>24</v>
      </c>
      <c r="G2419" s="2" t="s">
        <v>10580</v>
      </c>
      <c r="H2419" s="10" t="n">
        <v>0.326525999997102</v>
      </c>
      <c r="I2419" s="10" t="n">
        <v>0.00116715</v>
      </c>
      <c r="J2419" s="10" t="n">
        <f aca="false">H2419-I2419</f>
        <v>0.325358849997102</v>
      </c>
    </row>
    <row r="2420" customFormat="false" ht="15" hidden="false" customHeight="false" outlineLevel="0" collapsed="false">
      <c r="A2420" s="2" t="s">
        <v>546</v>
      </c>
      <c r="B2420" s="2" t="s">
        <v>10581</v>
      </c>
      <c r="C2420" s="2" t="s">
        <v>10582</v>
      </c>
      <c r="D2420" s="2" t="s">
        <v>54</v>
      </c>
      <c r="E2420" s="2" t="s">
        <v>4422</v>
      </c>
      <c r="F2420" s="2" t="s">
        <v>29</v>
      </c>
      <c r="G2420" s="2" t="s">
        <v>8730</v>
      </c>
      <c r="H2420" s="10" t="n">
        <v>0</v>
      </c>
      <c r="I2420" s="10" t="n">
        <v>0.00070029</v>
      </c>
      <c r="J2420" s="10" t="n">
        <f aca="false">H2420-I2420</f>
        <v>-0.00070029</v>
      </c>
    </row>
    <row r="2421" customFormat="false" ht="15" hidden="false" customHeight="false" outlineLevel="0" collapsed="false">
      <c r="A2421" s="2" t="s">
        <v>546</v>
      </c>
      <c r="B2421" s="2" t="s">
        <v>10583</v>
      </c>
      <c r="C2421" s="2" t="s">
        <v>10584</v>
      </c>
      <c r="D2421" s="2" t="s">
        <v>561</v>
      </c>
      <c r="E2421" s="2" t="s">
        <v>4422</v>
      </c>
      <c r="F2421" s="2" t="s">
        <v>24</v>
      </c>
      <c r="G2421" s="2"/>
      <c r="H2421" s="10" t="n">
        <v>0</v>
      </c>
      <c r="I2421" s="10" t="n">
        <v>0.00116715</v>
      </c>
      <c r="J2421" s="10" t="n">
        <f aca="false">H2421-I2421</f>
        <v>-0.00116715</v>
      </c>
    </row>
    <row r="2422" customFormat="false" ht="15" hidden="false" customHeight="false" outlineLevel="0" collapsed="false">
      <c r="A2422" s="2" t="s">
        <v>546</v>
      </c>
      <c r="B2422" s="2" t="s">
        <v>10585</v>
      </c>
      <c r="C2422" s="2" t="s">
        <v>10586</v>
      </c>
      <c r="D2422" s="2" t="s">
        <v>54</v>
      </c>
      <c r="E2422" s="2" t="s">
        <v>4422</v>
      </c>
      <c r="F2422" s="2" t="s">
        <v>25</v>
      </c>
      <c r="G2422" s="2" t="s">
        <v>10587</v>
      </c>
      <c r="H2422" s="10" t="n">
        <v>0.307692000002135</v>
      </c>
      <c r="I2422" s="10" t="n">
        <v>0.00116715</v>
      </c>
      <c r="J2422" s="10" t="n">
        <f aca="false">H2422-I2422</f>
        <v>0.306524850002135</v>
      </c>
    </row>
    <row r="2423" customFormat="false" ht="15" hidden="false" customHeight="false" outlineLevel="0" collapsed="false">
      <c r="A2423" s="2" t="s">
        <v>546</v>
      </c>
      <c r="B2423" s="2" t="s">
        <v>10588</v>
      </c>
      <c r="C2423" s="2" t="s">
        <v>10589</v>
      </c>
      <c r="D2423" s="2" t="s">
        <v>54</v>
      </c>
      <c r="E2423" s="2" t="s">
        <v>4422</v>
      </c>
      <c r="F2423" s="2" t="s">
        <v>29</v>
      </c>
      <c r="G2423" s="2" t="s">
        <v>10590</v>
      </c>
      <c r="H2423" s="10" t="n">
        <v>-3.63797880709171E-012</v>
      </c>
      <c r="I2423" s="10" t="n">
        <v>0.00070029</v>
      </c>
      <c r="J2423" s="10" t="n">
        <f aca="false">H2423-I2423</f>
        <v>-0.000700290003637979</v>
      </c>
    </row>
    <row r="2424" customFormat="false" ht="15" hidden="false" customHeight="false" outlineLevel="0" collapsed="false">
      <c r="A2424" s="2" t="s">
        <v>546</v>
      </c>
      <c r="B2424" s="2" t="s">
        <v>10591</v>
      </c>
      <c r="C2424" s="2" t="s">
        <v>10592</v>
      </c>
      <c r="D2424" s="2" t="s">
        <v>54</v>
      </c>
      <c r="E2424" s="2" t="s">
        <v>4422</v>
      </c>
      <c r="F2424" s="2" t="s">
        <v>24</v>
      </c>
      <c r="G2424" s="2" t="s">
        <v>10593</v>
      </c>
      <c r="H2424" s="10" t="n">
        <v>0.800957000003109</v>
      </c>
      <c r="I2424" s="10" t="n">
        <v>0.00116715</v>
      </c>
      <c r="J2424" s="10" t="n">
        <f aca="false">H2424-I2424</f>
        <v>0.799789850003109</v>
      </c>
    </row>
    <row r="2425" customFormat="false" ht="15" hidden="false" customHeight="false" outlineLevel="0" collapsed="false">
      <c r="A2425" s="2" t="s">
        <v>546</v>
      </c>
      <c r="B2425" s="2" t="s">
        <v>10594</v>
      </c>
      <c r="C2425" s="2" t="s">
        <v>10595</v>
      </c>
      <c r="D2425" s="2" t="s">
        <v>561</v>
      </c>
      <c r="E2425" s="2" t="s">
        <v>4422</v>
      </c>
      <c r="F2425" s="2" t="s">
        <v>24</v>
      </c>
      <c r="G2425" s="2"/>
      <c r="H2425" s="10" t="n">
        <v>0</v>
      </c>
      <c r="I2425" s="10" t="n">
        <v>0.00116715</v>
      </c>
      <c r="J2425" s="10" t="n">
        <f aca="false">H2425-I2425</f>
        <v>-0.00116715</v>
      </c>
    </row>
    <row r="2426" customFormat="false" ht="15" hidden="false" customHeight="false" outlineLevel="0" collapsed="false">
      <c r="A2426" s="2" t="s">
        <v>546</v>
      </c>
      <c r="B2426" s="2" t="s">
        <v>10596</v>
      </c>
      <c r="C2426" s="2" t="s">
        <v>10597</v>
      </c>
      <c r="D2426" s="2" t="s">
        <v>54</v>
      </c>
      <c r="E2426" s="2" t="s">
        <v>4422</v>
      </c>
      <c r="F2426" s="2" t="s">
        <v>29</v>
      </c>
      <c r="G2426" s="2" t="s">
        <v>10598</v>
      </c>
      <c r="H2426" s="10" t="n">
        <v>0</v>
      </c>
      <c r="I2426" s="10" t="n">
        <v>0.00070029</v>
      </c>
      <c r="J2426" s="10" t="n">
        <f aca="false">H2426-I2426</f>
        <v>-0.00070029</v>
      </c>
    </row>
    <row r="2427" customFormat="false" ht="15" hidden="false" customHeight="false" outlineLevel="0" collapsed="false">
      <c r="A2427" s="2" t="s">
        <v>546</v>
      </c>
      <c r="B2427" s="2" t="s">
        <v>10599</v>
      </c>
      <c r="C2427" s="2" t="s">
        <v>10600</v>
      </c>
      <c r="D2427" s="2" t="s">
        <v>54</v>
      </c>
      <c r="E2427" s="2" t="s">
        <v>4422</v>
      </c>
      <c r="F2427" s="2" t="s">
        <v>24</v>
      </c>
      <c r="G2427" s="2" t="s">
        <v>10601</v>
      </c>
      <c r="H2427" s="10" t="n">
        <v>2.34947499999544</v>
      </c>
      <c r="I2427" s="10" t="n">
        <v>0.00116715</v>
      </c>
      <c r="J2427" s="10" t="n">
        <f aca="false">H2427-I2427</f>
        <v>2.34830784999544</v>
      </c>
    </row>
    <row r="2428" customFormat="false" ht="15" hidden="false" customHeight="false" outlineLevel="0" collapsed="false">
      <c r="A2428" s="2" t="s">
        <v>546</v>
      </c>
      <c r="B2428" s="2" t="s">
        <v>10602</v>
      </c>
      <c r="C2428" s="2" t="s">
        <v>10603</v>
      </c>
      <c r="D2428" s="2" t="s">
        <v>54</v>
      </c>
      <c r="E2428" s="2" t="s">
        <v>4422</v>
      </c>
      <c r="F2428" s="2" t="s">
        <v>29</v>
      </c>
      <c r="G2428" s="2" t="s">
        <v>10604</v>
      </c>
      <c r="H2428" s="10" t="n">
        <v>3.63797880709171E-012</v>
      </c>
      <c r="I2428" s="10" t="n">
        <v>0.00070029</v>
      </c>
      <c r="J2428" s="10" t="n">
        <f aca="false">H2428-I2428</f>
        <v>-0.000700289996362021</v>
      </c>
    </row>
    <row r="2429" customFormat="false" ht="15" hidden="false" customHeight="false" outlineLevel="0" collapsed="false">
      <c r="A2429" s="2" t="s">
        <v>546</v>
      </c>
      <c r="B2429" s="2" t="s">
        <v>10605</v>
      </c>
      <c r="C2429" s="2" t="s">
        <v>10606</v>
      </c>
      <c r="D2429" s="2" t="s">
        <v>561</v>
      </c>
      <c r="E2429" s="2" t="s">
        <v>4422</v>
      </c>
      <c r="F2429" s="2" t="s">
        <v>24</v>
      </c>
      <c r="G2429" s="2"/>
      <c r="H2429" s="10" t="n">
        <v>0</v>
      </c>
      <c r="I2429" s="10" t="n">
        <v>0.00116715</v>
      </c>
      <c r="J2429" s="10" t="n">
        <f aca="false">H2429-I2429</f>
        <v>-0.00116715</v>
      </c>
    </row>
    <row r="2430" customFormat="false" ht="15" hidden="false" customHeight="false" outlineLevel="0" collapsed="false">
      <c r="A2430" s="2" t="s">
        <v>546</v>
      </c>
      <c r="B2430" s="2" t="s">
        <v>10607</v>
      </c>
      <c r="C2430" s="2" t="s">
        <v>10608</v>
      </c>
      <c r="D2430" s="2" t="s">
        <v>54</v>
      </c>
      <c r="E2430" s="2" t="s">
        <v>4422</v>
      </c>
      <c r="F2430" s="2" t="s">
        <v>24</v>
      </c>
      <c r="G2430" s="2" t="s">
        <v>10609</v>
      </c>
      <c r="H2430" s="10" t="n">
        <v>1.30430800000249</v>
      </c>
      <c r="I2430" s="10" t="n">
        <v>0.00116715</v>
      </c>
      <c r="J2430" s="10" t="n">
        <f aca="false">H2430-I2430</f>
        <v>1.30314085000249</v>
      </c>
    </row>
    <row r="2431" customFormat="false" ht="15" hidden="false" customHeight="false" outlineLevel="0" collapsed="false">
      <c r="A2431" s="2" t="s">
        <v>546</v>
      </c>
      <c r="B2431" s="2" t="s">
        <v>10610</v>
      </c>
      <c r="C2431" s="2" t="s">
        <v>10611</v>
      </c>
      <c r="D2431" s="2" t="s">
        <v>54</v>
      </c>
      <c r="E2431" s="2" t="s">
        <v>4422</v>
      </c>
      <c r="F2431" s="2" t="s">
        <v>29</v>
      </c>
      <c r="G2431" s="2" t="s">
        <v>8710</v>
      </c>
      <c r="H2431" s="10" t="n">
        <v>-3.63797880709171E-012</v>
      </c>
      <c r="I2431" s="10" t="n">
        <v>0.00070029</v>
      </c>
      <c r="J2431" s="10" t="n">
        <f aca="false">H2431-I2431</f>
        <v>-0.000700290003637979</v>
      </c>
    </row>
    <row r="2432" customFormat="false" ht="15" hidden="false" customHeight="false" outlineLevel="0" collapsed="false">
      <c r="A2432" s="2" t="s">
        <v>546</v>
      </c>
      <c r="B2432" s="2" t="s">
        <v>10612</v>
      </c>
      <c r="C2432" s="2" t="s">
        <v>10613</v>
      </c>
      <c r="D2432" s="2" t="s">
        <v>561</v>
      </c>
      <c r="E2432" s="2" t="s">
        <v>4422</v>
      </c>
      <c r="F2432" s="2" t="s">
        <v>25</v>
      </c>
      <c r="G2432" s="2"/>
      <c r="H2432" s="10" t="n">
        <v>0</v>
      </c>
      <c r="I2432" s="10" t="n">
        <v>0.00116715</v>
      </c>
      <c r="J2432" s="10" t="n">
        <f aca="false">H2432-I2432</f>
        <v>-0.00116715</v>
      </c>
    </row>
    <row r="2433" customFormat="false" ht="15" hidden="false" customHeight="false" outlineLevel="0" collapsed="false">
      <c r="A2433" s="2" t="s">
        <v>546</v>
      </c>
      <c r="B2433" s="2" t="s">
        <v>10614</v>
      </c>
      <c r="C2433" s="2" t="s">
        <v>10615</v>
      </c>
      <c r="D2433" s="2" t="s">
        <v>54</v>
      </c>
      <c r="E2433" s="2" t="s">
        <v>4422</v>
      </c>
      <c r="F2433" s="2" t="s">
        <v>24</v>
      </c>
      <c r="G2433" s="2" t="s">
        <v>10616</v>
      </c>
      <c r="H2433" s="10" t="n">
        <v>0.576946999997745</v>
      </c>
      <c r="I2433" s="10" t="n">
        <v>0.00116715</v>
      </c>
      <c r="J2433" s="10" t="n">
        <f aca="false">H2433-I2433</f>
        <v>0.575779849997745</v>
      </c>
    </row>
    <row r="2434" customFormat="false" ht="15" hidden="false" customHeight="false" outlineLevel="0" collapsed="false">
      <c r="A2434" s="2" t="s">
        <v>546</v>
      </c>
      <c r="B2434" s="2" t="s">
        <v>10617</v>
      </c>
      <c r="C2434" s="2" t="s">
        <v>10618</v>
      </c>
      <c r="D2434" s="2" t="s">
        <v>54</v>
      </c>
      <c r="E2434" s="2" t="s">
        <v>4422</v>
      </c>
      <c r="F2434" s="2" t="s">
        <v>29</v>
      </c>
      <c r="G2434" s="2" t="s">
        <v>10619</v>
      </c>
      <c r="H2434" s="10" t="n">
        <v>0</v>
      </c>
      <c r="I2434" s="10" t="n">
        <v>0.00070029</v>
      </c>
      <c r="J2434" s="10" t="n">
        <f aca="false">H2434-I2434</f>
        <v>-0.00070029</v>
      </c>
    </row>
    <row r="2435" customFormat="false" ht="15" hidden="false" customHeight="false" outlineLevel="0" collapsed="false">
      <c r="A2435" s="2" t="s">
        <v>546</v>
      </c>
      <c r="B2435" s="2" t="s">
        <v>10620</v>
      </c>
      <c r="C2435" s="2" t="s">
        <v>10621</v>
      </c>
      <c r="D2435" s="2" t="s">
        <v>54</v>
      </c>
      <c r="E2435" s="2" t="s">
        <v>4422</v>
      </c>
      <c r="F2435" s="2" t="s">
        <v>24</v>
      </c>
      <c r="G2435" s="2" t="s">
        <v>10622</v>
      </c>
      <c r="H2435" s="10" t="n">
        <v>1.99566700000287</v>
      </c>
      <c r="I2435" s="10" t="n">
        <v>0.00116715</v>
      </c>
      <c r="J2435" s="10" t="n">
        <f aca="false">H2435-I2435</f>
        <v>1.99449985000287</v>
      </c>
    </row>
    <row r="2436" customFormat="false" ht="15" hidden="false" customHeight="false" outlineLevel="0" collapsed="false">
      <c r="A2436" s="2" t="s">
        <v>546</v>
      </c>
      <c r="B2436" s="2" t="s">
        <v>10623</v>
      </c>
      <c r="C2436" s="2" t="s">
        <v>10624</v>
      </c>
      <c r="D2436" s="2" t="s">
        <v>54</v>
      </c>
      <c r="E2436" s="2" t="s">
        <v>4422</v>
      </c>
      <c r="F2436" s="2" t="s">
        <v>29</v>
      </c>
      <c r="G2436" s="2" t="s">
        <v>8606</v>
      </c>
      <c r="H2436" s="10" t="n">
        <v>-3.63797880709171E-012</v>
      </c>
      <c r="I2436" s="10" t="n">
        <v>0.00070029</v>
      </c>
      <c r="J2436" s="10" t="n">
        <f aca="false">H2436-I2436</f>
        <v>-0.000700290003637979</v>
      </c>
    </row>
    <row r="2437" customFormat="false" ht="15" hidden="false" customHeight="false" outlineLevel="0" collapsed="false">
      <c r="A2437" s="2" t="s">
        <v>546</v>
      </c>
      <c r="B2437" s="2" t="s">
        <v>10625</v>
      </c>
      <c r="C2437" s="2" t="s">
        <v>10626</v>
      </c>
      <c r="D2437" s="2" t="s">
        <v>561</v>
      </c>
      <c r="E2437" s="2" t="s">
        <v>4422</v>
      </c>
      <c r="F2437" s="2" t="s">
        <v>25</v>
      </c>
      <c r="G2437" s="2"/>
      <c r="H2437" s="10" t="n">
        <v>0</v>
      </c>
      <c r="I2437" s="10" t="n">
        <v>0.00116715</v>
      </c>
      <c r="J2437" s="10" t="n">
        <f aca="false">H2437-I2437</f>
        <v>-0.00116715</v>
      </c>
    </row>
    <row r="2438" customFormat="false" ht="15" hidden="false" customHeight="false" outlineLevel="0" collapsed="false">
      <c r="A2438" s="2" t="s">
        <v>546</v>
      </c>
      <c r="B2438" s="2" t="s">
        <v>10627</v>
      </c>
      <c r="C2438" s="2" t="s">
        <v>10628</v>
      </c>
      <c r="D2438" s="2" t="s">
        <v>54</v>
      </c>
      <c r="E2438" s="2" t="s">
        <v>4422</v>
      </c>
      <c r="F2438" s="2" t="s">
        <v>25</v>
      </c>
      <c r="G2438" s="2" t="s">
        <v>10629</v>
      </c>
      <c r="H2438" s="10" t="n">
        <v>0.263635999999679</v>
      </c>
      <c r="I2438" s="10" t="n">
        <v>0.00116715</v>
      </c>
      <c r="J2438" s="10" t="n">
        <f aca="false">H2438-I2438</f>
        <v>0.262468849999679</v>
      </c>
    </row>
    <row r="2439" customFormat="false" ht="15" hidden="false" customHeight="false" outlineLevel="0" collapsed="false">
      <c r="A2439" s="2" t="s">
        <v>546</v>
      </c>
      <c r="B2439" s="2" t="s">
        <v>10630</v>
      </c>
      <c r="C2439" s="2" t="s">
        <v>10631</v>
      </c>
      <c r="D2439" s="2" t="s">
        <v>54</v>
      </c>
      <c r="E2439" s="2" t="s">
        <v>4422</v>
      </c>
      <c r="F2439" s="2" t="s">
        <v>29</v>
      </c>
      <c r="G2439" s="2" t="s">
        <v>10632</v>
      </c>
      <c r="H2439" s="10" t="n">
        <v>3.63797880709171E-012</v>
      </c>
      <c r="I2439" s="10" t="n">
        <v>0.00070029</v>
      </c>
      <c r="J2439" s="10" t="n">
        <f aca="false">H2439-I2439</f>
        <v>-0.000700289996362021</v>
      </c>
    </row>
    <row r="2440" customFormat="false" ht="15" hidden="false" customHeight="false" outlineLevel="0" collapsed="false">
      <c r="A2440" s="2" t="s">
        <v>546</v>
      </c>
      <c r="B2440" s="2" t="s">
        <v>10633</v>
      </c>
      <c r="C2440" s="2" t="s">
        <v>10634</v>
      </c>
      <c r="D2440" s="2" t="s">
        <v>54</v>
      </c>
      <c r="E2440" s="2" t="s">
        <v>4422</v>
      </c>
      <c r="F2440" s="2" t="s">
        <v>24</v>
      </c>
      <c r="G2440" s="2" t="s">
        <v>10635</v>
      </c>
      <c r="H2440" s="10" t="n">
        <v>1.11800199999925</v>
      </c>
      <c r="I2440" s="10" t="n">
        <v>0.00116715</v>
      </c>
      <c r="J2440" s="10" t="n">
        <f aca="false">H2440-I2440</f>
        <v>1.11683484999925</v>
      </c>
    </row>
    <row r="2441" customFormat="false" ht="15" hidden="false" customHeight="false" outlineLevel="0" collapsed="false">
      <c r="A2441" s="2" t="s">
        <v>546</v>
      </c>
      <c r="B2441" s="2" t="s">
        <v>10636</v>
      </c>
      <c r="C2441" s="2" t="s">
        <v>10637</v>
      </c>
      <c r="D2441" s="2" t="s">
        <v>561</v>
      </c>
      <c r="E2441" s="2" t="s">
        <v>4422</v>
      </c>
      <c r="F2441" s="2" t="s">
        <v>24</v>
      </c>
      <c r="G2441" s="2"/>
      <c r="H2441" s="10" t="n">
        <v>0</v>
      </c>
      <c r="I2441" s="10" t="n">
        <v>0.00116715</v>
      </c>
      <c r="J2441" s="10" t="n">
        <f aca="false">H2441-I2441</f>
        <v>-0.00116715</v>
      </c>
    </row>
    <row r="2442" customFormat="false" ht="15" hidden="false" customHeight="false" outlineLevel="0" collapsed="false">
      <c r="A2442" s="2" t="s">
        <v>546</v>
      </c>
      <c r="B2442" s="2" t="s">
        <v>10638</v>
      </c>
      <c r="C2442" s="2" t="s">
        <v>10639</v>
      </c>
      <c r="D2442" s="2" t="s">
        <v>54</v>
      </c>
      <c r="E2442" s="2" t="s">
        <v>4422</v>
      </c>
      <c r="F2442" s="2" t="s">
        <v>29</v>
      </c>
      <c r="G2442" s="2" t="s">
        <v>10640</v>
      </c>
      <c r="H2442" s="10" t="n">
        <v>0</v>
      </c>
      <c r="I2442" s="10" t="n">
        <v>0.00070029</v>
      </c>
      <c r="J2442" s="10" t="n">
        <f aca="false">H2442-I2442</f>
        <v>-0.00070029</v>
      </c>
    </row>
    <row r="2443" customFormat="false" ht="15" hidden="false" customHeight="false" outlineLevel="0" collapsed="false">
      <c r="A2443" s="2" t="s">
        <v>546</v>
      </c>
      <c r="B2443" s="2" t="s">
        <v>10641</v>
      </c>
      <c r="C2443" s="2" t="s">
        <v>10642</v>
      </c>
      <c r="D2443" s="2" t="s">
        <v>54</v>
      </c>
      <c r="E2443" s="2" t="s">
        <v>4422</v>
      </c>
      <c r="F2443" s="2" t="s">
        <v>24</v>
      </c>
      <c r="G2443" s="2" t="s">
        <v>10643</v>
      </c>
      <c r="H2443" s="10" t="n">
        <v>6.12587899999926</v>
      </c>
      <c r="I2443" s="10" t="n">
        <v>0.00116715</v>
      </c>
      <c r="J2443" s="10" t="n">
        <f aca="false">H2443-I2443</f>
        <v>6.12471184999926</v>
      </c>
    </row>
    <row r="2444" customFormat="false" ht="15" hidden="false" customHeight="false" outlineLevel="0" collapsed="false">
      <c r="A2444" s="2" t="s">
        <v>546</v>
      </c>
      <c r="B2444" s="2" t="s">
        <v>10644</v>
      </c>
      <c r="C2444" s="2" t="s">
        <v>10645</v>
      </c>
      <c r="D2444" s="2" t="s">
        <v>54</v>
      </c>
      <c r="E2444" s="2" t="s">
        <v>4422</v>
      </c>
      <c r="F2444" s="2" t="s">
        <v>29</v>
      </c>
      <c r="G2444" s="2" t="s">
        <v>8716</v>
      </c>
      <c r="H2444" s="10" t="n">
        <v>0</v>
      </c>
      <c r="I2444" s="10" t="n">
        <v>0.00070029</v>
      </c>
      <c r="J2444" s="10" t="n">
        <f aca="false">H2444-I2444</f>
        <v>-0.00070029</v>
      </c>
    </row>
    <row r="2445" customFormat="false" ht="15" hidden="false" customHeight="false" outlineLevel="0" collapsed="false">
      <c r="A2445" s="2" t="s">
        <v>546</v>
      </c>
      <c r="B2445" s="2" t="s">
        <v>10646</v>
      </c>
      <c r="C2445" s="2" t="s">
        <v>10647</v>
      </c>
      <c r="D2445" s="2" t="s">
        <v>54</v>
      </c>
      <c r="E2445" s="2" t="s">
        <v>4422</v>
      </c>
      <c r="F2445" s="2" t="s">
        <v>25</v>
      </c>
      <c r="G2445" s="2" t="s">
        <v>10648</v>
      </c>
      <c r="H2445" s="10" t="n">
        <v>0.966324000000896</v>
      </c>
      <c r="I2445" s="10" t="n">
        <v>0.00116715</v>
      </c>
      <c r="J2445" s="10" t="n">
        <f aca="false">H2445-I2445</f>
        <v>0.965156850000896</v>
      </c>
    </row>
    <row r="2446" customFormat="false" ht="15" hidden="false" customHeight="false" outlineLevel="0" collapsed="false">
      <c r="A2446" s="2" t="s">
        <v>546</v>
      </c>
      <c r="B2446" s="2" t="s">
        <v>10649</v>
      </c>
      <c r="C2446" s="2" t="s">
        <v>10650</v>
      </c>
      <c r="D2446" s="2" t="s">
        <v>54</v>
      </c>
      <c r="E2446" s="2" t="s">
        <v>4422</v>
      </c>
      <c r="F2446" s="2" t="s">
        <v>29</v>
      </c>
      <c r="G2446" s="2" t="s">
        <v>10651</v>
      </c>
      <c r="H2446" s="10" t="n">
        <v>0</v>
      </c>
      <c r="I2446" s="10" t="n">
        <v>0.00070029</v>
      </c>
      <c r="J2446" s="10" t="n">
        <f aca="false">H2446-I2446</f>
        <v>-0.00070029</v>
      </c>
    </row>
    <row r="2447" customFormat="false" ht="15" hidden="false" customHeight="false" outlineLevel="0" collapsed="false">
      <c r="A2447" s="2" t="s">
        <v>546</v>
      </c>
      <c r="B2447" s="2" t="s">
        <v>10652</v>
      </c>
      <c r="C2447" s="2" t="s">
        <v>10653</v>
      </c>
      <c r="D2447" s="2" t="s">
        <v>54</v>
      </c>
      <c r="E2447" s="2" t="s">
        <v>4422</v>
      </c>
      <c r="F2447" s="2" t="s">
        <v>24</v>
      </c>
      <c r="G2447" s="2" t="s">
        <v>10654</v>
      </c>
      <c r="H2447" s="10" t="n">
        <v>3.23293299999932</v>
      </c>
      <c r="I2447" s="10" t="n">
        <v>0.00116715</v>
      </c>
      <c r="J2447" s="10" t="n">
        <f aca="false">H2447-I2447</f>
        <v>3.23176584999932</v>
      </c>
    </row>
    <row r="2448" customFormat="false" ht="15" hidden="false" customHeight="false" outlineLevel="0" collapsed="false">
      <c r="A2448" s="2" t="s">
        <v>546</v>
      </c>
      <c r="B2448" s="2" t="s">
        <v>10655</v>
      </c>
      <c r="C2448" s="2" t="s">
        <v>10656</v>
      </c>
      <c r="D2448" s="2" t="s">
        <v>54</v>
      </c>
      <c r="E2448" s="2" t="s">
        <v>4422</v>
      </c>
      <c r="F2448" s="2" t="s">
        <v>29</v>
      </c>
      <c r="G2448" s="2" t="s">
        <v>10657</v>
      </c>
      <c r="H2448" s="10" t="n">
        <v>0</v>
      </c>
      <c r="I2448" s="10" t="n">
        <v>0.00070029</v>
      </c>
      <c r="J2448" s="10" t="n">
        <f aca="false">H2448-I2448</f>
        <v>-0.00070029</v>
      </c>
    </row>
    <row r="2449" customFormat="false" ht="15" hidden="false" customHeight="false" outlineLevel="0" collapsed="false">
      <c r="A2449" s="2" t="s">
        <v>546</v>
      </c>
      <c r="B2449" s="2" t="s">
        <v>10658</v>
      </c>
      <c r="C2449" s="2" t="s">
        <v>10659</v>
      </c>
      <c r="D2449" s="2" t="s">
        <v>54</v>
      </c>
      <c r="E2449" s="2" t="s">
        <v>4422</v>
      </c>
      <c r="F2449" s="2" t="s">
        <v>24</v>
      </c>
      <c r="G2449" s="2" t="s">
        <v>10660</v>
      </c>
      <c r="H2449" s="10" t="n">
        <v>1.74750499999936</v>
      </c>
      <c r="I2449" s="10" t="n">
        <v>0.00116715</v>
      </c>
      <c r="J2449" s="10" t="n">
        <f aca="false">H2449-I2449</f>
        <v>1.74633784999936</v>
      </c>
    </row>
    <row r="2450" customFormat="false" ht="15" hidden="false" customHeight="false" outlineLevel="0" collapsed="false">
      <c r="A2450" s="2" t="s">
        <v>546</v>
      </c>
      <c r="B2450" s="2" t="s">
        <v>10661</v>
      </c>
      <c r="C2450" s="2" t="s">
        <v>10662</v>
      </c>
      <c r="D2450" s="2" t="s">
        <v>54</v>
      </c>
      <c r="E2450" s="2" t="s">
        <v>4422</v>
      </c>
      <c r="F2450" s="2" t="s">
        <v>29</v>
      </c>
      <c r="G2450" s="2" t="s">
        <v>10663</v>
      </c>
      <c r="H2450" s="10" t="n">
        <v>0</v>
      </c>
      <c r="I2450" s="10" t="n">
        <v>0.00070029</v>
      </c>
      <c r="J2450" s="10" t="n">
        <f aca="false">H2450-I2450</f>
        <v>-0.00070029</v>
      </c>
    </row>
    <row r="2451" customFormat="false" ht="15" hidden="false" customHeight="false" outlineLevel="0" collapsed="false">
      <c r="A2451" s="2" t="s">
        <v>546</v>
      </c>
      <c r="B2451" s="2" t="s">
        <v>10664</v>
      </c>
      <c r="C2451" s="2" t="s">
        <v>10665</v>
      </c>
      <c r="D2451" s="2" t="s">
        <v>54</v>
      </c>
      <c r="E2451" s="2" t="s">
        <v>4422</v>
      </c>
      <c r="F2451" s="2" t="s">
        <v>24</v>
      </c>
      <c r="G2451" s="2" t="s">
        <v>10666</v>
      </c>
      <c r="H2451" s="10" t="n">
        <v>0.835841000000073</v>
      </c>
      <c r="I2451" s="10" t="n">
        <v>0.00116715</v>
      </c>
      <c r="J2451" s="10" t="n">
        <f aca="false">H2451-I2451</f>
        <v>0.834673850000073</v>
      </c>
    </row>
    <row r="2452" customFormat="false" ht="15" hidden="false" customHeight="false" outlineLevel="0" collapsed="false">
      <c r="A2452" s="2" t="s">
        <v>546</v>
      </c>
      <c r="B2452" s="2" t="s">
        <v>10667</v>
      </c>
      <c r="C2452" s="2" t="s">
        <v>10668</v>
      </c>
      <c r="D2452" s="2" t="s">
        <v>54</v>
      </c>
      <c r="E2452" s="2" t="s">
        <v>4422</v>
      </c>
      <c r="F2452" s="2" t="s">
        <v>29</v>
      </c>
      <c r="G2452" s="2" t="s">
        <v>8730</v>
      </c>
      <c r="H2452" s="10" t="n">
        <v>3.63797880709171E-012</v>
      </c>
      <c r="I2452" s="10" t="n">
        <v>0.00070029</v>
      </c>
      <c r="J2452" s="10" t="n">
        <f aca="false">H2452-I2452</f>
        <v>-0.000700289996362021</v>
      </c>
    </row>
    <row r="2453" customFormat="false" ht="15" hidden="false" customHeight="false" outlineLevel="0" collapsed="false">
      <c r="A2453" s="2" t="s">
        <v>546</v>
      </c>
      <c r="B2453" s="2" t="s">
        <v>10669</v>
      </c>
      <c r="C2453" s="2" t="s">
        <v>10670</v>
      </c>
      <c r="D2453" s="2" t="s">
        <v>54</v>
      </c>
      <c r="E2453" s="2" t="s">
        <v>4422</v>
      </c>
      <c r="F2453" s="2" t="s">
        <v>25</v>
      </c>
      <c r="G2453" s="2" t="s">
        <v>10671</v>
      </c>
      <c r="H2453" s="10" t="n">
        <v>1.45660399999542</v>
      </c>
      <c r="I2453" s="10" t="n">
        <v>0.00116715</v>
      </c>
      <c r="J2453" s="10" t="n">
        <f aca="false">H2453-I2453</f>
        <v>1.45543684999542</v>
      </c>
    </row>
    <row r="2454" customFormat="false" ht="15" hidden="false" customHeight="false" outlineLevel="0" collapsed="false">
      <c r="A2454" s="2" t="s">
        <v>546</v>
      </c>
      <c r="B2454" s="2" t="s">
        <v>10672</v>
      </c>
      <c r="C2454" s="2" t="s">
        <v>10673</v>
      </c>
      <c r="D2454" s="2" t="s">
        <v>54</v>
      </c>
      <c r="E2454" s="2" t="s">
        <v>4422</v>
      </c>
      <c r="F2454" s="2" t="s">
        <v>29</v>
      </c>
      <c r="G2454" s="2" t="s">
        <v>10674</v>
      </c>
      <c r="H2454" s="10" t="n">
        <v>0</v>
      </c>
      <c r="I2454" s="10" t="n">
        <v>0.00070029</v>
      </c>
      <c r="J2454" s="10" t="n">
        <f aca="false">H2454-I2454</f>
        <v>-0.00070029</v>
      </c>
    </row>
    <row r="2455" customFormat="false" ht="15" hidden="false" customHeight="false" outlineLevel="0" collapsed="false">
      <c r="A2455" s="2" t="s">
        <v>546</v>
      </c>
      <c r="B2455" s="2" t="s">
        <v>10675</v>
      </c>
      <c r="C2455" s="2" t="s">
        <v>10676</v>
      </c>
      <c r="D2455" s="2" t="s">
        <v>54</v>
      </c>
      <c r="E2455" s="2" t="s">
        <v>4422</v>
      </c>
      <c r="F2455" s="2" t="s">
        <v>24</v>
      </c>
      <c r="G2455" s="2" t="s">
        <v>10677</v>
      </c>
      <c r="H2455" s="10" t="n">
        <v>1.3250709999993</v>
      </c>
      <c r="I2455" s="10" t="n">
        <v>0.00116715</v>
      </c>
      <c r="J2455" s="10" t="n">
        <f aca="false">H2455-I2455</f>
        <v>1.3239038499993</v>
      </c>
    </row>
    <row r="2456" customFormat="false" ht="15" hidden="false" customHeight="false" outlineLevel="0" collapsed="false">
      <c r="A2456" s="2" t="s">
        <v>546</v>
      </c>
      <c r="B2456" s="2" t="s">
        <v>10678</v>
      </c>
      <c r="C2456" s="2" t="s">
        <v>10679</v>
      </c>
      <c r="D2456" s="2" t="s">
        <v>54</v>
      </c>
      <c r="E2456" s="2" t="s">
        <v>4422</v>
      </c>
      <c r="F2456" s="2" t="s">
        <v>29</v>
      </c>
      <c r="G2456" s="2" t="s">
        <v>10680</v>
      </c>
      <c r="H2456" s="10" t="n">
        <v>3.63797880709171E-012</v>
      </c>
      <c r="I2456" s="10" t="n">
        <v>0.00070029</v>
      </c>
      <c r="J2456" s="10" t="n">
        <f aca="false">H2456-I2456</f>
        <v>-0.000700289996362021</v>
      </c>
    </row>
    <row r="2457" customFormat="false" ht="15" hidden="false" customHeight="false" outlineLevel="0" collapsed="false">
      <c r="A2457" s="2" t="s">
        <v>546</v>
      </c>
      <c r="B2457" s="2" t="s">
        <v>10681</v>
      </c>
      <c r="C2457" s="2" t="s">
        <v>10682</v>
      </c>
      <c r="D2457" s="2" t="s">
        <v>561</v>
      </c>
      <c r="E2457" s="2" t="s">
        <v>4422</v>
      </c>
      <c r="F2457" s="2" t="s">
        <v>24</v>
      </c>
      <c r="G2457" s="2"/>
      <c r="H2457" s="10" t="n">
        <v>0</v>
      </c>
      <c r="I2457" s="10" t="n">
        <v>0.00116715</v>
      </c>
      <c r="J2457" s="10" t="n">
        <f aca="false">H2457-I2457</f>
        <v>-0.00116715</v>
      </c>
    </row>
    <row r="2458" customFormat="false" ht="15" hidden="false" customHeight="false" outlineLevel="0" collapsed="false">
      <c r="A2458" s="2" t="s">
        <v>546</v>
      </c>
      <c r="B2458" s="2" t="s">
        <v>10683</v>
      </c>
      <c r="C2458" s="2" t="s">
        <v>10684</v>
      </c>
      <c r="D2458" s="2" t="s">
        <v>54</v>
      </c>
      <c r="E2458" s="2" t="s">
        <v>4422</v>
      </c>
      <c r="F2458" s="2" t="s">
        <v>25</v>
      </c>
      <c r="G2458" s="2" t="s">
        <v>10685</v>
      </c>
      <c r="H2458" s="10" t="n">
        <v>0.686278999997739</v>
      </c>
      <c r="I2458" s="10" t="n">
        <v>0.00116715</v>
      </c>
      <c r="J2458" s="10" t="n">
        <f aca="false">H2458-I2458</f>
        <v>0.685111849997739</v>
      </c>
    </row>
    <row r="2459" customFormat="false" ht="15" hidden="false" customHeight="false" outlineLevel="0" collapsed="false">
      <c r="A2459" s="2" t="s">
        <v>546</v>
      </c>
      <c r="B2459" s="2" t="s">
        <v>10686</v>
      </c>
      <c r="C2459" s="2" t="s">
        <v>10687</v>
      </c>
      <c r="D2459" s="2" t="s">
        <v>54</v>
      </c>
      <c r="E2459" s="2" t="s">
        <v>4422</v>
      </c>
      <c r="F2459" s="2" t="s">
        <v>29</v>
      </c>
      <c r="G2459" s="2" t="s">
        <v>8710</v>
      </c>
      <c r="H2459" s="10" t="n">
        <v>3.63797880709171E-012</v>
      </c>
      <c r="I2459" s="10" t="n">
        <v>0.00070029</v>
      </c>
      <c r="J2459" s="10" t="n">
        <f aca="false">H2459-I2459</f>
        <v>-0.000700289996362021</v>
      </c>
    </row>
    <row r="2460" customFormat="false" ht="15" hidden="false" customHeight="false" outlineLevel="0" collapsed="false">
      <c r="A2460" s="2" t="s">
        <v>546</v>
      </c>
      <c r="B2460" s="2" t="s">
        <v>10688</v>
      </c>
      <c r="C2460" s="2" t="s">
        <v>10689</v>
      </c>
      <c r="D2460" s="2" t="s">
        <v>54</v>
      </c>
      <c r="E2460" s="2" t="s">
        <v>4422</v>
      </c>
      <c r="F2460" s="2" t="s">
        <v>25</v>
      </c>
      <c r="G2460" s="2" t="s">
        <v>10690</v>
      </c>
      <c r="H2460" s="10" t="n">
        <v>1.96347400000013</v>
      </c>
      <c r="I2460" s="10" t="n">
        <v>0.00116715</v>
      </c>
      <c r="J2460" s="10" t="n">
        <f aca="false">H2460-I2460</f>
        <v>1.96230685000013</v>
      </c>
    </row>
    <row r="2461" customFormat="false" ht="15" hidden="false" customHeight="false" outlineLevel="0" collapsed="false">
      <c r="A2461" s="2" t="s">
        <v>546</v>
      </c>
      <c r="B2461" s="2" t="s">
        <v>10691</v>
      </c>
      <c r="C2461" s="2" t="s">
        <v>10692</v>
      </c>
      <c r="D2461" s="2" t="s">
        <v>54</v>
      </c>
      <c r="E2461" s="2" t="s">
        <v>4422</v>
      </c>
      <c r="F2461" s="2" t="s">
        <v>29</v>
      </c>
      <c r="G2461" s="2" t="s">
        <v>10693</v>
      </c>
      <c r="H2461" s="10" t="n">
        <v>0</v>
      </c>
      <c r="I2461" s="10" t="n">
        <v>0.00070029</v>
      </c>
      <c r="J2461" s="10" t="n">
        <f aca="false">H2461-I2461</f>
        <v>-0.00070029</v>
      </c>
    </row>
    <row r="2462" customFormat="false" ht="15" hidden="false" customHeight="false" outlineLevel="0" collapsed="false">
      <c r="A2462" s="2" t="s">
        <v>546</v>
      </c>
      <c r="B2462" s="2" t="s">
        <v>10694</v>
      </c>
      <c r="C2462" s="2" t="s">
        <v>10695</v>
      </c>
      <c r="D2462" s="2" t="s">
        <v>54</v>
      </c>
      <c r="E2462" s="2" t="s">
        <v>4422</v>
      </c>
      <c r="F2462" s="2" t="s">
        <v>24</v>
      </c>
      <c r="G2462" s="2" t="s">
        <v>10696</v>
      </c>
      <c r="H2462" s="10" t="n">
        <v>0.663604000001214</v>
      </c>
      <c r="I2462" s="10" t="n">
        <v>0.00116715</v>
      </c>
      <c r="J2462" s="10" t="n">
        <f aca="false">H2462-I2462</f>
        <v>0.662436850001214</v>
      </c>
    </row>
    <row r="2463" customFormat="false" ht="15" hidden="false" customHeight="false" outlineLevel="0" collapsed="false">
      <c r="A2463" s="2" t="s">
        <v>546</v>
      </c>
      <c r="B2463" s="2" t="s">
        <v>10697</v>
      </c>
      <c r="C2463" s="2" t="s">
        <v>10698</v>
      </c>
      <c r="D2463" s="2" t="s">
        <v>54</v>
      </c>
      <c r="E2463" s="2" t="s">
        <v>4422</v>
      </c>
      <c r="F2463" s="2" t="s">
        <v>29</v>
      </c>
      <c r="G2463" s="2" t="s">
        <v>10699</v>
      </c>
      <c r="H2463" s="10" t="n">
        <v>-3.63797880709171E-012</v>
      </c>
      <c r="I2463" s="10" t="n">
        <v>0.00070029</v>
      </c>
      <c r="J2463" s="10" t="n">
        <f aca="false">H2463-I2463</f>
        <v>-0.000700290003637979</v>
      </c>
    </row>
    <row r="2464" customFormat="false" ht="15" hidden="false" customHeight="false" outlineLevel="0" collapsed="false">
      <c r="A2464" s="2" t="s">
        <v>546</v>
      </c>
      <c r="B2464" s="2" t="s">
        <v>10700</v>
      </c>
      <c r="C2464" s="2" t="s">
        <v>10701</v>
      </c>
      <c r="D2464" s="2" t="s">
        <v>54</v>
      </c>
      <c r="E2464" s="2" t="s">
        <v>4422</v>
      </c>
      <c r="F2464" s="2" t="s">
        <v>25</v>
      </c>
      <c r="G2464" s="2" t="s">
        <v>10702</v>
      </c>
      <c r="H2464" s="10" t="n">
        <v>0.228336000003765</v>
      </c>
      <c r="I2464" s="10" t="n">
        <v>0.00116707219</v>
      </c>
      <c r="J2464" s="10" t="n">
        <f aca="false">H2464-I2464</f>
        <v>0.227168927813765</v>
      </c>
    </row>
    <row r="2465" customFormat="false" ht="15" hidden="false" customHeight="false" outlineLevel="0" collapsed="false">
      <c r="A2465" s="2" t="s">
        <v>546</v>
      </c>
      <c r="B2465" s="2" t="s">
        <v>10703</v>
      </c>
      <c r="C2465" s="2" t="s">
        <v>10704</v>
      </c>
      <c r="D2465" s="2" t="s">
        <v>54</v>
      </c>
      <c r="E2465" s="2" t="s">
        <v>4422</v>
      </c>
      <c r="F2465" s="2" t="s">
        <v>29</v>
      </c>
      <c r="G2465" s="2" t="s">
        <v>8606</v>
      </c>
      <c r="H2465" s="10" t="n">
        <v>-3.63797880709171E-012</v>
      </c>
      <c r="I2465" s="10" t="n">
        <v>0.00070029</v>
      </c>
      <c r="J2465" s="10" t="n">
        <f aca="false">H2465-I2465</f>
        <v>-0.000700290003637979</v>
      </c>
    </row>
    <row r="2466" customFormat="false" ht="15" hidden="false" customHeight="false" outlineLevel="0" collapsed="false">
      <c r="A2466" s="2" t="s">
        <v>546</v>
      </c>
      <c r="B2466" s="2" t="s">
        <v>10705</v>
      </c>
      <c r="C2466" s="2" t="s">
        <v>10706</v>
      </c>
      <c r="D2466" s="2" t="s">
        <v>54</v>
      </c>
      <c r="E2466" s="2" t="s">
        <v>4422</v>
      </c>
      <c r="F2466" s="2" t="s">
        <v>25</v>
      </c>
      <c r="G2466" s="2" t="s">
        <v>10707</v>
      </c>
      <c r="H2466" s="10" t="n">
        <v>0.793624000001728</v>
      </c>
      <c r="I2466" s="10" t="n">
        <v>0.00116715</v>
      </c>
      <c r="J2466" s="10" t="n">
        <f aca="false">H2466-I2466</f>
        <v>0.792456850001728</v>
      </c>
    </row>
    <row r="2467" customFormat="false" ht="15" hidden="false" customHeight="false" outlineLevel="0" collapsed="false">
      <c r="A2467" s="2" t="s">
        <v>546</v>
      </c>
      <c r="B2467" s="2" t="s">
        <v>10708</v>
      </c>
      <c r="C2467" s="2" t="s">
        <v>10709</v>
      </c>
      <c r="D2467" s="2" t="s">
        <v>54</v>
      </c>
      <c r="E2467" s="2" t="s">
        <v>4422</v>
      </c>
      <c r="F2467" s="2" t="s">
        <v>29</v>
      </c>
      <c r="G2467" s="2" t="s">
        <v>10710</v>
      </c>
      <c r="H2467" s="10" t="n">
        <v>0</v>
      </c>
      <c r="I2467" s="10" t="n">
        <v>0.00070029</v>
      </c>
      <c r="J2467" s="10" t="n">
        <f aca="false">H2467-I2467</f>
        <v>-0.00070029</v>
      </c>
    </row>
    <row r="2468" customFormat="false" ht="15" hidden="false" customHeight="false" outlineLevel="0" collapsed="false">
      <c r="A2468" s="2" t="s">
        <v>546</v>
      </c>
      <c r="B2468" s="2" t="s">
        <v>10711</v>
      </c>
      <c r="C2468" s="2" t="s">
        <v>10712</v>
      </c>
      <c r="D2468" s="2" t="s">
        <v>54</v>
      </c>
      <c r="E2468" s="2" t="s">
        <v>4422</v>
      </c>
      <c r="F2468" s="2" t="s">
        <v>25</v>
      </c>
      <c r="G2468" s="2" t="s">
        <v>10713</v>
      </c>
      <c r="H2468" s="10" t="n">
        <v>0.194025999997393</v>
      </c>
      <c r="I2468" s="10" t="n">
        <v>0.00116707219</v>
      </c>
      <c r="J2468" s="10" t="n">
        <f aca="false">H2468-I2468</f>
        <v>0.192858927807393</v>
      </c>
    </row>
    <row r="2469" customFormat="false" ht="15" hidden="false" customHeight="false" outlineLevel="0" collapsed="false">
      <c r="A2469" s="2" t="s">
        <v>546</v>
      </c>
      <c r="B2469" s="2" t="s">
        <v>10714</v>
      </c>
      <c r="C2469" s="2" t="s">
        <v>10715</v>
      </c>
      <c r="D2469" s="2" t="s">
        <v>54</v>
      </c>
      <c r="E2469" s="2" t="s">
        <v>4422</v>
      </c>
      <c r="F2469" s="2" t="s">
        <v>29</v>
      </c>
      <c r="G2469" s="2" t="s">
        <v>8606</v>
      </c>
      <c r="H2469" s="10" t="n">
        <v>0</v>
      </c>
      <c r="I2469" s="10" t="n">
        <v>0.00070029</v>
      </c>
      <c r="J2469" s="10" t="n">
        <f aca="false">H2469-I2469</f>
        <v>-0.00070029</v>
      </c>
    </row>
    <row r="2470" customFormat="false" ht="15" hidden="false" customHeight="false" outlineLevel="0" collapsed="false">
      <c r="A2470" s="2" t="s">
        <v>546</v>
      </c>
      <c r="B2470" s="2" t="s">
        <v>10716</v>
      </c>
      <c r="C2470" s="2" t="s">
        <v>10717</v>
      </c>
      <c r="D2470" s="2" t="s">
        <v>54</v>
      </c>
      <c r="E2470" s="2" t="s">
        <v>4422</v>
      </c>
      <c r="F2470" s="2" t="s">
        <v>25</v>
      </c>
      <c r="G2470" s="2" t="s">
        <v>10718</v>
      </c>
      <c r="H2470" s="10" t="n">
        <v>3.04246699999931</v>
      </c>
      <c r="I2470" s="10" t="n">
        <v>0.00116715</v>
      </c>
      <c r="J2470" s="10" t="n">
        <f aca="false">H2470-I2470</f>
        <v>3.04129984999931</v>
      </c>
    </row>
    <row r="2471" customFormat="false" ht="15" hidden="false" customHeight="false" outlineLevel="0" collapsed="false">
      <c r="A2471" s="2" t="s">
        <v>546</v>
      </c>
      <c r="B2471" s="2" t="s">
        <v>10719</v>
      </c>
      <c r="C2471" s="2" t="s">
        <v>10720</v>
      </c>
      <c r="D2471" s="2" t="s">
        <v>54</v>
      </c>
      <c r="E2471" s="2" t="s">
        <v>4422</v>
      </c>
      <c r="F2471" s="2" t="s">
        <v>29</v>
      </c>
      <c r="G2471" s="2" t="s">
        <v>8606</v>
      </c>
      <c r="H2471" s="10" t="n">
        <v>0</v>
      </c>
      <c r="I2471" s="10" t="n">
        <v>0.00070029</v>
      </c>
      <c r="J2471" s="10" t="n">
        <f aca="false">H2471-I2471</f>
        <v>-0.00070029</v>
      </c>
    </row>
    <row r="2472" customFormat="false" ht="15" hidden="false" customHeight="false" outlineLevel="0" collapsed="false">
      <c r="A2472" s="2" t="s">
        <v>546</v>
      </c>
      <c r="B2472" s="2" t="s">
        <v>10721</v>
      </c>
      <c r="C2472" s="2" t="s">
        <v>10722</v>
      </c>
      <c r="D2472" s="2" t="s">
        <v>561</v>
      </c>
      <c r="E2472" s="2" t="s">
        <v>4422</v>
      </c>
      <c r="F2472" s="2" t="s">
        <v>25</v>
      </c>
      <c r="G2472" s="2"/>
      <c r="H2472" s="10" t="n">
        <v>0</v>
      </c>
      <c r="I2472" s="10" t="n">
        <v>0.00116715</v>
      </c>
      <c r="J2472" s="10" t="n">
        <f aca="false">H2472-I2472</f>
        <v>-0.00116715</v>
      </c>
    </row>
    <row r="2473" customFormat="false" ht="15" hidden="false" customHeight="false" outlineLevel="0" collapsed="false">
      <c r="A2473" s="2" t="s">
        <v>546</v>
      </c>
      <c r="B2473" s="2" t="s">
        <v>10723</v>
      </c>
      <c r="C2473" s="2" t="s">
        <v>10724</v>
      </c>
      <c r="D2473" s="2" t="s">
        <v>561</v>
      </c>
      <c r="E2473" s="2" t="s">
        <v>4422</v>
      </c>
      <c r="F2473" s="2" t="s">
        <v>25</v>
      </c>
      <c r="G2473" s="2"/>
      <c r="H2473" s="10" t="n">
        <v>0</v>
      </c>
      <c r="I2473" s="10" t="n">
        <v>0.00116715</v>
      </c>
      <c r="J2473" s="10" t="n">
        <f aca="false">H2473-I2473</f>
        <v>-0.00116715</v>
      </c>
    </row>
    <row r="2474" customFormat="false" ht="15" hidden="false" customHeight="false" outlineLevel="0" collapsed="false">
      <c r="A2474" s="2" t="s">
        <v>546</v>
      </c>
      <c r="B2474" s="2" t="s">
        <v>10725</v>
      </c>
      <c r="C2474" s="2" t="s">
        <v>10726</v>
      </c>
      <c r="D2474" s="2" t="s">
        <v>561</v>
      </c>
      <c r="E2474" s="2" t="s">
        <v>4422</v>
      </c>
      <c r="F2474" s="2" t="s">
        <v>25</v>
      </c>
      <c r="G2474" s="2"/>
      <c r="H2474" s="10" t="n">
        <v>0</v>
      </c>
      <c r="I2474" s="10" t="n">
        <v>0.00116715</v>
      </c>
      <c r="J2474" s="10" t="n">
        <f aca="false">H2474-I2474</f>
        <v>-0.00116715</v>
      </c>
    </row>
    <row r="2475" customFormat="false" ht="15" hidden="false" customHeight="false" outlineLevel="0" collapsed="false">
      <c r="A2475" s="2" t="s">
        <v>546</v>
      </c>
      <c r="B2475" s="2" t="s">
        <v>10727</v>
      </c>
      <c r="C2475" s="2" t="s">
        <v>10728</v>
      </c>
      <c r="D2475" s="2" t="s">
        <v>54</v>
      </c>
      <c r="E2475" s="2" t="s">
        <v>4422</v>
      </c>
      <c r="F2475" s="2" t="s">
        <v>25</v>
      </c>
      <c r="G2475" s="2" t="s">
        <v>10729</v>
      </c>
      <c r="H2475" s="10" t="n">
        <v>3.03199600000517</v>
      </c>
      <c r="I2475" s="10" t="n">
        <v>0.00116715</v>
      </c>
      <c r="J2475" s="10" t="n">
        <f aca="false">H2475-I2475</f>
        <v>3.03082885000517</v>
      </c>
    </row>
    <row r="2476" customFormat="false" ht="15" hidden="false" customHeight="false" outlineLevel="0" collapsed="false">
      <c r="A2476" s="2" t="s">
        <v>546</v>
      </c>
      <c r="B2476" s="2" t="s">
        <v>10730</v>
      </c>
      <c r="C2476" s="2" t="s">
        <v>10731</v>
      </c>
      <c r="D2476" s="2" t="s">
        <v>54</v>
      </c>
      <c r="E2476" s="2" t="s">
        <v>4422</v>
      </c>
      <c r="F2476" s="2" t="s">
        <v>29</v>
      </c>
      <c r="G2476" s="2" t="s">
        <v>8606</v>
      </c>
      <c r="H2476" s="10" t="n">
        <v>-3.63797880709171E-012</v>
      </c>
      <c r="I2476" s="10" t="n">
        <v>0.00070029</v>
      </c>
      <c r="J2476" s="10" t="n">
        <f aca="false">H2476-I2476</f>
        <v>-0.000700290003637979</v>
      </c>
    </row>
    <row r="2477" customFormat="false" ht="15" hidden="false" customHeight="false" outlineLevel="0" collapsed="false">
      <c r="A2477" s="2" t="s">
        <v>546</v>
      </c>
      <c r="B2477" s="2" t="s">
        <v>10732</v>
      </c>
      <c r="C2477" s="2" t="s">
        <v>10733</v>
      </c>
      <c r="D2477" s="2" t="s">
        <v>561</v>
      </c>
      <c r="E2477" s="2" t="s">
        <v>4422</v>
      </c>
      <c r="F2477" s="2" t="s">
        <v>25</v>
      </c>
      <c r="G2477" s="2"/>
      <c r="H2477" s="10" t="n">
        <v>0</v>
      </c>
      <c r="I2477" s="10" t="n">
        <v>0.00116715</v>
      </c>
      <c r="J2477" s="10" t="n">
        <f aca="false">H2477-I2477</f>
        <v>-0.00116715</v>
      </c>
    </row>
    <row r="2478" customFormat="false" ht="15" hidden="false" customHeight="false" outlineLevel="0" collapsed="false">
      <c r="A2478" s="2" t="s">
        <v>546</v>
      </c>
      <c r="B2478" s="2" t="s">
        <v>10734</v>
      </c>
      <c r="C2478" s="2" t="s">
        <v>10735</v>
      </c>
      <c r="D2478" s="2" t="s">
        <v>561</v>
      </c>
      <c r="E2478" s="2" t="s">
        <v>4422</v>
      </c>
      <c r="F2478" s="2" t="s">
        <v>25</v>
      </c>
      <c r="G2478" s="2"/>
      <c r="H2478" s="10" t="n">
        <v>0</v>
      </c>
      <c r="I2478" s="10" t="n">
        <v>0.00116715</v>
      </c>
      <c r="J2478" s="10" t="n">
        <f aca="false">H2478-I2478</f>
        <v>-0.00116715</v>
      </c>
    </row>
    <row r="2479" customFormat="false" ht="15" hidden="false" customHeight="false" outlineLevel="0" collapsed="false">
      <c r="A2479" s="2" t="s">
        <v>546</v>
      </c>
      <c r="B2479" s="2" t="s">
        <v>10736</v>
      </c>
      <c r="C2479" s="2" t="s">
        <v>10737</v>
      </c>
      <c r="D2479" s="2" t="s">
        <v>561</v>
      </c>
      <c r="E2479" s="2" t="s">
        <v>4422</v>
      </c>
      <c r="F2479" s="2" t="s">
        <v>25</v>
      </c>
      <c r="G2479" s="2"/>
      <c r="H2479" s="10" t="n">
        <v>0</v>
      </c>
      <c r="I2479" s="10" t="n">
        <v>0.00116715</v>
      </c>
      <c r="J2479" s="10" t="n">
        <f aca="false">H2479-I2479</f>
        <v>-0.00116715</v>
      </c>
    </row>
    <row r="2480" customFormat="false" ht="15" hidden="false" customHeight="false" outlineLevel="0" collapsed="false">
      <c r="A2480" s="2" t="s">
        <v>546</v>
      </c>
      <c r="B2480" s="2" t="s">
        <v>10738</v>
      </c>
      <c r="C2480" s="2" t="s">
        <v>10739</v>
      </c>
      <c r="D2480" s="2" t="s">
        <v>54</v>
      </c>
      <c r="E2480" s="2" t="s">
        <v>4422</v>
      </c>
      <c r="F2480" s="2" t="s">
        <v>25</v>
      </c>
      <c r="G2480" s="2" t="s">
        <v>10740</v>
      </c>
      <c r="H2480" s="10" t="n">
        <v>2.87805399999706</v>
      </c>
      <c r="I2480" s="10" t="n">
        <v>0.00116715</v>
      </c>
      <c r="J2480" s="10" t="n">
        <f aca="false">H2480-I2480</f>
        <v>2.87688684999706</v>
      </c>
    </row>
    <row r="2481" customFormat="false" ht="15" hidden="false" customHeight="false" outlineLevel="0" collapsed="false">
      <c r="A2481" s="2" t="s">
        <v>546</v>
      </c>
      <c r="B2481" s="2" t="s">
        <v>10741</v>
      </c>
      <c r="C2481" s="2" t="s">
        <v>10742</v>
      </c>
      <c r="D2481" s="2" t="s">
        <v>54</v>
      </c>
      <c r="E2481" s="2" t="s">
        <v>4422</v>
      </c>
      <c r="F2481" s="2" t="s">
        <v>29</v>
      </c>
      <c r="G2481" s="2" t="s">
        <v>8716</v>
      </c>
      <c r="H2481" s="10" t="n">
        <v>3.63797880709171E-012</v>
      </c>
      <c r="I2481" s="10" t="n">
        <v>0.00070029</v>
      </c>
      <c r="J2481" s="10" t="n">
        <f aca="false">H2481-I2481</f>
        <v>-0.000700289996362021</v>
      </c>
    </row>
    <row r="2482" customFormat="false" ht="15" hidden="false" customHeight="false" outlineLevel="0" collapsed="false">
      <c r="A2482" s="2" t="s">
        <v>546</v>
      </c>
      <c r="B2482" s="2" t="s">
        <v>10743</v>
      </c>
      <c r="C2482" s="2" t="s">
        <v>10744</v>
      </c>
      <c r="D2482" s="2" t="s">
        <v>54</v>
      </c>
      <c r="E2482" s="2" t="s">
        <v>4422</v>
      </c>
      <c r="F2482" s="2" t="s">
        <v>25</v>
      </c>
      <c r="G2482" s="2" t="s">
        <v>10745</v>
      </c>
      <c r="H2482" s="10" t="n">
        <v>3.06115099999806</v>
      </c>
      <c r="I2482" s="10" t="n">
        <v>0.00116715</v>
      </c>
      <c r="J2482" s="10" t="n">
        <f aca="false">H2482-I2482</f>
        <v>3.05998384999806</v>
      </c>
    </row>
    <row r="2483" customFormat="false" ht="15" hidden="false" customHeight="false" outlineLevel="0" collapsed="false">
      <c r="A2483" s="2" t="s">
        <v>546</v>
      </c>
      <c r="B2483" s="2" t="s">
        <v>10746</v>
      </c>
      <c r="C2483" s="2" t="s">
        <v>10747</v>
      </c>
      <c r="D2483" s="2" t="s">
        <v>54</v>
      </c>
      <c r="E2483" s="2" t="s">
        <v>4422</v>
      </c>
      <c r="F2483" s="2" t="s">
        <v>29</v>
      </c>
      <c r="G2483" s="2" t="s">
        <v>8716</v>
      </c>
      <c r="H2483" s="10" t="n">
        <v>0</v>
      </c>
      <c r="I2483" s="10" t="n">
        <v>0.00070029</v>
      </c>
      <c r="J2483" s="10" t="n">
        <f aca="false">H2483-I2483</f>
        <v>-0.00070029</v>
      </c>
    </row>
    <row r="2484" customFormat="false" ht="15" hidden="false" customHeight="false" outlineLevel="0" collapsed="false">
      <c r="A2484" s="2" t="s">
        <v>546</v>
      </c>
      <c r="B2484" s="2" t="s">
        <v>10748</v>
      </c>
      <c r="C2484" s="2" t="s">
        <v>10749</v>
      </c>
      <c r="D2484" s="2" t="s">
        <v>54</v>
      </c>
      <c r="E2484" s="2" t="s">
        <v>4422</v>
      </c>
      <c r="F2484" s="2" t="s">
        <v>25</v>
      </c>
      <c r="G2484" s="2" t="s">
        <v>10750</v>
      </c>
      <c r="H2484" s="10" t="n">
        <v>3.12174500000401</v>
      </c>
      <c r="I2484" s="10" t="n">
        <v>0.00116715</v>
      </c>
      <c r="J2484" s="10" t="n">
        <f aca="false">H2484-I2484</f>
        <v>3.12057785000401</v>
      </c>
    </row>
    <row r="2485" customFormat="false" ht="15" hidden="false" customHeight="false" outlineLevel="0" collapsed="false">
      <c r="A2485" s="2" t="s">
        <v>546</v>
      </c>
      <c r="B2485" s="2" t="s">
        <v>10751</v>
      </c>
      <c r="C2485" s="2" t="s">
        <v>10752</v>
      </c>
      <c r="D2485" s="2" t="s">
        <v>54</v>
      </c>
      <c r="E2485" s="2" t="s">
        <v>4422</v>
      </c>
      <c r="F2485" s="2" t="s">
        <v>29</v>
      </c>
      <c r="G2485" s="2" t="s">
        <v>8716</v>
      </c>
      <c r="H2485" s="10" t="n">
        <v>-3.63797880709171E-012</v>
      </c>
      <c r="I2485" s="10" t="n">
        <v>0.00070029</v>
      </c>
      <c r="J2485" s="10" t="n">
        <f aca="false">H2485-I2485</f>
        <v>-0.000700290003637979</v>
      </c>
    </row>
    <row r="2486" customFormat="false" ht="15" hidden="false" customHeight="false" outlineLevel="0" collapsed="false">
      <c r="A2486" s="2" t="s">
        <v>546</v>
      </c>
      <c r="B2486" s="2" t="s">
        <v>10753</v>
      </c>
      <c r="C2486" s="2" t="s">
        <v>10754</v>
      </c>
      <c r="D2486" s="2" t="s">
        <v>561</v>
      </c>
      <c r="E2486" s="2" t="s">
        <v>4422</v>
      </c>
      <c r="F2486" s="2" t="s">
        <v>25</v>
      </c>
      <c r="G2486" s="2"/>
      <c r="H2486" s="10" t="n">
        <v>0</v>
      </c>
      <c r="I2486" s="10" t="n">
        <v>0.00116715</v>
      </c>
      <c r="J2486" s="10" t="n">
        <f aca="false">H2486-I2486</f>
        <v>-0.00116715</v>
      </c>
    </row>
    <row r="2487" customFormat="false" ht="15" hidden="false" customHeight="false" outlineLevel="0" collapsed="false">
      <c r="A2487" s="2" t="s">
        <v>546</v>
      </c>
      <c r="B2487" s="2" t="s">
        <v>10755</v>
      </c>
      <c r="C2487" s="2" t="s">
        <v>10756</v>
      </c>
      <c r="D2487" s="2" t="s">
        <v>561</v>
      </c>
      <c r="E2487" s="2" t="s">
        <v>4422</v>
      </c>
      <c r="F2487" s="2" t="s">
        <v>25</v>
      </c>
      <c r="G2487" s="2"/>
      <c r="H2487" s="10" t="n">
        <v>0</v>
      </c>
      <c r="I2487" s="10" t="n">
        <v>0.00116715</v>
      </c>
      <c r="J2487" s="10" t="n">
        <f aca="false">H2487-I2487</f>
        <v>-0.00116715</v>
      </c>
    </row>
    <row r="2488" customFormat="false" ht="15" hidden="false" customHeight="false" outlineLevel="0" collapsed="false">
      <c r="A2488" s="2" t="s">
        <v>546</v>
      </c>
      <c r="B2488" s="2" t="s">
        <v>10757</v>
      </c>
      <c r="C2488" s="2" t="s">
        <v>10758</v>
      </c>
      <c r="D2488" s="2" t="s">
        <v>561</v>
      </c>
      <c r="E2488" s="2" t="s">
        <v>4422</v>
      </c>
      <c r="F2488" s="2" t="s">
        <v>25</v>
      </c>
      <c r="G2488" s="2"/>
      <c r="H2488" s="10" t="n">
        <v>0</v>
      </c>
      <c r="I2488" s="10" t="n">
        <v>0.00116715</v>
      </c>
      <c r="J2488" s="10" t="n">
        <f aca="false">H2488-I2488</f>
        <v>-0.00116715</v>
      </c>
    </row>
    <row r="2489" customFormat="false" ht="15" hidden="false" customHeight="false" outlineLevel="0" collapsed="false">
      <c r="A2489" s="2" t="s">
        <v>546</v>
      </c>
      <c r="B2489" s="2" t="s">
        <v>10759</v>
      </c>
      <c r="C2489" s="2" t="s">
        <v>10760</v>
      </c>
      <c r="D2489" s="2" t="s">
        <v>561</v>
      </c>
      <c r="E2489" s="2" t="s">
        <v>4422</v>
      </c>
      <c r="F2489" s="2" t="s">
        <v>25</v>
      </c>
      <c r="G2489" s="2"/>
      <c r="H2489" s="10" t="n">
        <v>0</v>
      </c>
      <c r="I2489" s="10" t="n">
        <v>0.00116715</v>
      </c>
      <c r="J2489" s="10" t="n">
        <f aca="false">H2489-I2489</f>
        <v>-0.00116715</v>
      </c>
    </row>
    <row r="2490" customFormat="false" ht="15" hidden="false" customHeight="false" outlineLevel="0" collapsed="false">
      <c r="A2490" s="2" t="s">
        <v>546</v>
      </c>
      <c r="B2490" s="2" t="s">
        <v>10761</v>
      </c>
      <c r="C2490" s="2" t="s">
        <v>10762</v>
      </c>
      <c r="D2490" s="2" t="s">
        <v>561</v>
      </c>
      <c r="E2490" s="2" t="s">
        <v>4422</v>
      </c>
      <c r="F2490" s="2" t="s">
        <v>25</v>
      </c>
      <c r="G2490" s="2"/>
      <c r="H2490" s="10" t="n">
        <v>0</v>
      </c>
      <c r="I2490" s="10" t="n">
        <v>0.00116715</v>
      </c>
      <c r="J2490" s="10" t="n">
        <f aca="false">H2490-I2490</f>
        <v>-0.00116715</v>
      </c>
    </row>
    <row r="2491" customFormat="false" ht="15" hidden="false" customHeight="false" outlineLevel="0" collapsed="false">
      <c r="A2491" s="2" t="s">
        <v>546</v>
      </c>
      <c r="B2491" s="2" t="s">
        <v>10763</v>
      </c>
      <c r="C2491" s="2" t="s">
        <v>10764</v>
      </c>
      <c r="D2491" s="2" t="s">
        <v>561</v>
      </c>
      <c r="E2491" s="2" t="s">
        <v>4422</v>
      </c>
      <c r="F2491" s="2" t="s">
        <v>25</v>
      </c>
      <c r="G2491" s="2"/>
      <c r="H2491" s="10" t="n">
        <v>0</v>
      </c>
      <c r="I2491" s="10" t="n">
        <v>0.00116715</v>
      </c>
      <c r="J2491" s="10" t="n">
        <f aca="false">H2491-I2491</f>
        <v>-0.00116715</v>
      </c>
    </row>
    <row r="2492" customFormat="false" ht="15" hidden="false" customHeight="false" outlineLevel="0" collapsed="false">
      <c r="A2492" s="2" t="s">
        <v>546</v>
      </c>
      <c r="B2492" s="2" t="s">
        <v>10765</v>
      </c>
      <c r="C2492" s="2" t="s">
        <v>10766</v>
      </c>
      <c r="D2492" s="2" t="s">
        <v>561</v>
      </c>
      <c r="E2492" s="2" t="s">
        <v>4422</v>
      </c>
      <c r="F2492" s="2" t="s">
        <v>25</v>
      </c>
      <c r="G2492" s="2"/>
      <c r="H2492" s="10" t="n">
        <v>0</v>
      </c>
      <c r="I2492" s="10" t="n">
        <v>0.00116715</v>
      </c>
      <c r="J2492" s="10" t="n">
        <f aca="false">H2492-I2492</f>
        <v>-0.00116715</v>
      </c>
    </row>
    <row r="2493" customFormat="false" ht="15" hidden="false" customHeight="false" outlineLevel="0" collapsed="false">
      <c r="A2493" s="2" t="s">
        <v>546</v>
      </c>
      <c r="B2493" s="2" t="s">
        <v>10767</v>
      </c>
      <c r="C2493" s="2" t="s">
        <v>10768</v>
      </c>
      <c r="D2493" s="2" t="s">
        <v>561</v>
      </c>
      <c r="E2493" s="2" t="s">
        <v>4422</v>
      </c>
      <c r="F2493" s="2" t="s">
        <v>25</v>
      </c>
      <c r="G2493" s="2"/>
      <c r="H2493" s="10" t="n">
        <v>0</v>
      </c>
      <c r="I2493" s="10" t="n">
        <v>0.00116715</v>
      </c>
      <c r="J2493" s="10" t="n">
        <f aca="false">H2493-I2493</f>
        <v>-0.00116715</v>
      </c>
    </row>
    <row r="2494" customFormat="false" ht="15" hidden="false" customHeight="false" outlineLevel="0" collapsed="false">
      <c r="A2494" s="2" t="s">
        <v>546</v>
      </c>
      <c r="B2494" s="2" t="s">
        <v>10769</v>
      </c>
      <c r="C2494" s="2" t="s">
        <v>10770</v>
      </c>
      <c r="D2494" s="2" t="s">
        <v>561</v>
      </c>
      <c r="E2494" s="2" t="s">
        <v>4422</v>
      </c>
      <c r="F2494" s="2" t="s">
        <v>25</v>
      </c>
      <c r="G2494" s="2"/>
      <c r="H2494" s="10" t="n">
        <v>0</v>
      </c>
      <c r="I2494" s="10" t="n">
        <v>0.00116715</v>
      </c>
      <c r="J2494" s="10" t="n">
        <f aca="false">H2494-I2494</f>
        <v>-0.00116715</v>
      </c>
    </row>
    <row r="2495" customFormat="false" ht="15" hidden="false" customHeight="false" outlineLevel="0" collapsed="false">
      <c r="A2495" s="2" t="s">
        <v>546</v>
      </c>
      <c r="B2495" s="2" t="s">
        <v>10771</v>
      </c>
      <c r="C2495" s="2" t="s">
        <v>10772</v>
      </c>
      <c r="D2495" s="2" t="s">
        <v>561</v>
      </c>
      <c r="E2495" s="2" t="s">
        <v>4422</v>
      </c>
      <c r="F2495" s="2" t="s">
        <v>25</v>
      </c>
      <c r="G2495" s="2"/>
      <c r="H2495" s="10" t="n">
        <v>0</v>
      </c>
      <c r="I2495" s="10" t="n">
        <v>0.00116715</v>
      </c>
      <c r="J2495" s="10" t="n">
        <f aca="false">H2495-I2495</f>
        <v>-0.00116715</v>
      </c>
    </row>
    <row r="2496" customFormat="false" ht="15" hidden="false" customHeight="false" outlineLevel="0" collapsed="false">
      <c r="A2496" s="2" t="s">
        <v>546</v>
      </c>
      <c r="B2496" s="2" t="s">
        <v>10773</v>
      </c>
      <c r="C2496" s="2" t="s">
        <v>10774</v>
      </c>
      <c r="D2496" s="2" t="s">
        <v>54</v>
      </c>
      <c r="E2496" s="2" t="s">
        <v>4422</v>
      </c>
      <c r="F2496" s="2" t="s">
        <v>25</v>
      </c>
      <c r="G2496" s="2" t="s">
        <v>10775</v>
      </c>
      <c r="H2496" s="10" t="n">
        <v>2.29232000000411</v>
      </c>
      <c r="I2496" s="10" t="n">
        <v>0.00116715</v>
      </c>
      <c r="J2496" s="10" t="n">
        <f aca="false">H2496-I2496</f>
        <v>2.29115285000411</v>
      </c>
    </row>
    <row r="2497" customFormat="false" ht="15" hidden="false" customHeight="false" outlineLevel="0" collapsed="false">
      <c r="A2497" s="2" t="s">
        <v>546</v>
      </c>
      <c r="B2497" s="2" t="s">
        <v>10776</v>
      </c>
      <c r="C2497" s="2" t="s">
        <v>10777</v>
      </c>
      <c r="D2497" s="2" t="s">
        <v>54</v>
      </c>
      <c r="E2497" s="2" t="s">
        <v>4422</v>
      </c>
      <c r="F2497" s="2" t="s">
        <v>29</v>
      </c>
      <c r="G2497" s="2" t="s">
        <v>8730</v>
      </c>
      <c r="H2497" s="10" t="n">
        <v>-3.63797880709171E-012</v>
      </c>
      <c r="I2497" s="10" t="n">
        <v>0.00070029</v>
      </c>
      <c r="J2497" s="10" t="n">
        <f aca="false">H2497-I2497</f>
        <v>-0.000700290003637979</v>
      </c>
    </row>
    <row r="2498" customFormat="false" ht="15" hidden="false" customHeight="false" outlineLevel="0" collapsed="false">
      <c r="A2498" s="2" t="s">
        <v>546</v>
      </c>
      <c r="B2498" s="2" t="s">
        <v>10778</v>
      </c>
      <c r="C2498" s="2" t="s">
        <v>10779</v>
      </c>
      <c r="D2498" s="2" t="s">
        <v>54</v>
      </c>
      <c r="E2498" s="2" t="s">
        <v>4422</v>
      </c>
      <c r="F2498" s="2" t="s">
        <v>24</v>
      </c>
      <c r="G2498" s="2" t="s">
        <v>10780</v>
      </c>
      <c r="H2498" s="10" t="n">
        <v>1.82572900000014</v>
      </c>
      <c r="I2498" s="10" t="n">
        <v>0.00116715</v>
      </c>
      <c r="J2498" s="10" t="n">
        <f aca="false">H2498-I2498</f>
        <v>1.82456185000014</v>
      </c>
    </row>
    <row r="2499" customFormat="false" ht="15" hidden="false" customHeight="false" outlineLevel="0" collapsed="false">
      <c r="A2499" s="2" t="s">
        <v>546</v>
      </c>
      <c r="B2499" s="2" t="s">
        <v>10781</v>
      </c>
      <c r="C2499" s="2" t="s">
        <v>10782</v>
      </c>
      <c r="D2499" s="2" t="s">
        <v>54</v>
      </c>
      <c r="E2499" s="2" t="s">
        <v>4422</v>
      </c>
      <c r="F2499" s="2" t="s">
        <v>29</v>
      </c>
      <c r="G2499" s="2" t="s">
        <v>8790</v>
      </c>
      <c r="H2499" s="10" t="n">
        <v>0</v>
      </c>
      <c r="I2499" s="10" t="n">
        <v>0.00070029</v>
      </c>
      <c r="J2499" s="10" t="n">
        <f aca="false">H2499-I2499</f>
        <v>-0.00070029</v>
      </c>
    </row>
    <row r="2500" customFormat="false" ht="15" hidden="false" customHeight="false" outlineLevel="0" collapsed="false">
      <c r="A2500" s="2" t="s">
        <v>546</v>
      </c>
      <c r="B2500" s="2" t="s">
        <v>10783</v>
      </c>
      <c r="C2500" s="2" t="s">
        <v>10784</v>
      </c>
      <c r="D2500" s="2" t="s">
        <v>561</v>
      </c>
      <c r="E2500" s="2" t="s">
        <v>4422</v>
      </c>
      <c r="F2500" s="2" t="s">
        <v>25</v>
      </c>
      <c r="G2500" s="2"/>
      <c r="H2500" s="10" t="n">
        <v>0</v>
      </c>
      <c r="I2500" s="10" t="n">
        <v>0.00116715</v>
      </c>
      <c r="J2500" s="10" t="n">
        <f aca="false">H2500-I2500</f>
        <v>-0.00116715</v>
      </c>
    </row>
    <row r="2501" customFormat="false" ht="15" hidden="false" customHeight="false" outlineLevel="0" collapsed="false">
      <c r="A2501" s="2" t="s">
        <v>546</v>
      </c>
      <c r="B2501" s="2" t="s">
        <v>10785</v>
      </c>
      <c r="C2501" s="2" t="s">
        <v>10786</v>
      </c>
      <c r="D2501" s="2" t="s">
        <v>561</v>
      </c>
      <c r="E2501" s="2" t="s">
        <v>4422</v>
      </c>
      <c r="F2501" s="2" t="s">
        <v>25</v>
      </c>
      <c r="G2501" s="2"/>
      <c r="H2501" s="10" t="n">
        <v>0</v>
      </c>
      <c r="I2501" s="10" t="n">
        <v>0.00116715</v>
      </c>
      <c r="J2501" s="10" t="n">
        <f aca="false">H2501-I2501</f>
        <v>-0.00116715</v>
      </c>
    </row>
    <row r="2502" customFormat="false" ht="15" hidden="false" customHeight="false" outlineLevel="0" collapsed="false">
      <c r="A2502" s="2" t="s">
        <v>546</v>
      </c>
      <c r="B2502" s="2" t="s">
        <v>10787</v>
      </c>
      <c r="C2502" s="2" t="s">
        <v>10788</v>
      </c>
      <c r="D2502" s="2" t="s">
        <v>54</v>
      </c>
      <c r="E2502" s="2" t="s">
        <v>4422</v>
      </c>
      <c r="F2502" s="2" t="s">
        <v>25</v>
      </c>
      <c r="G2502" s="2" t="s">
        <v>10789</v>
      </c>
      <c r="H2502" s="10" t="n">
        <v>1.63532400000258</v>
      </c>
      <c r="I2502" s="10" t="n">
        <v>0.00116715</v>
      </c>
      <c r="J2502" s="10" t="n">
        <f aca="false">H2502-I2502</f>
        <v>1.63415685000258</v>
      </c>
    </row>
    <row r="2503" customFormat="false" ht="15" hidden="false" customHeight="false" outlineLevel="0" collapsed="false">
      <c r="A2503" s="2" t="s">
        <v>546</v>
      </c>
      <c r="B2503" s="2" t="s">
        <v>10790</v>
      </c>
      <c r="C2503" s="2" t="s">
        <v>10791</v>
      </c>
      <c r="D2503" s="2" t="s">
        <v>54</v>
      </c>
      <c r="E2503" s="2" t="s">
        <v>4422</v>
      </c>
      <c r="F2503" s="2" t="s">
        <v>29</v>
      </c>
      <c r="G2503" s="2" t="s">
        <v>8790</v>
      </c>
      <c r="H2503" s="10" t="n">
        <v>-3.63797880709171E-012</v>
      </c>
      <c r="I2503" s="10" t="n">
        <v>0.00070029</v>
      </c>
      <c r="J2503" s="10" t="n">
        <f aca="false">H2503-I2503</f>
        <v>-0.000700290003637979</v>
      </c>
    </row>
    <row r="2504" customFormat="false" ht="15" hidden="false" customHeight="false" outlineLevel="0" collapsed="false">
      <c r="A2504" s="2" t="s">
        <v>546</v>
      </c>
      <c r="B2504" s="2" t="s">
        <v>10792</v>
      </c>
      <c r="C2504" s="2" t="s">
        <v>10793</v>
      </c>
      <c r="D2504" s="2" t="s">
        <v>54</v>
      </c>
      <c r="E2504" s="2" t="s">
        <v>4422</v>
      </c>
      <c r="F2504" s="2" t="s">
        <v>25</v>
      </c>
      <c r="G2504" s="2" t="s">
        <v>10794</v>
      </c>
      <c r="H2504" s="10" t="n">
        <v>1.65029000000141</v>
      </c>
      <c r="I2504" s="10" t="n">
        <v>0.00116715</v>
      </c>
      <c r="J2504" s="10" t="n">
        <f aca="false">H2504-I2504</f>
        <v>1.64912285000141</v>
      </c>
    </row>
    <row r="2505" customFormat="false" ht="15" hidden="false" customHeight="false" outlineLevel="0" collapsed="false">
      <c r="A2505" s="2" t="s">
        <v>546</v>
      </c>
      <c r="B2505" s="2" t="s">
        <v>10795</v>
      </c>
      <c r="C2505" s="2" t="s">
        <v>10796</v>
      </c>
      <c r="D2505" s="2" t="s">
        <v>54</v>
      </c>
      <c r="E2505" s="2" t="s">
        <v>4422</v>
      </c>
      <c r="F2505" s="2" t="s">
        <v>29</v>
      </c>
      <c r="G2505" s="2" t="s">
        <v>10797</v>
      </c>
      <c r="H2505" s="10" t="n">
        <v>0</v>
      </c>
      <c r="I2505" s="10" t="n">
        <v>0.00070029</v>
      </c>
      <c r="J2505" s="10" t="n">
        <f aca="false">H2505-I2505</f>
        <v>-0.00070029</v>
      </c>
    </row>
    <row r="2506" customFormat="false" ht="15" hidden="false" customHeight="false" outlineLevel="0" collapsed="false">
      <c r="A2506" s="2" t="s">
        <v>546</v>
      </c>
      <c r="B2506" s="2" t="s">
        <v>10798</v>
      </c>
      <c r="C2506" s="2" t="s">
        <v>10799</v>
      </c>
      <c r="D2506" s="2" t="s">
        <v>54</v>
      </c>
      <c r="E2506" s="2" t="s">
        <v>4422</v>
      </c>
      <c r="F2506" s="2" t="s">
        <v>25</v>
      </c>
      <c r="G2506" s="2" t="s">
        <v>10800</v>
      </c>
      <c r="H2506" s="10" t="n">
        <v>0.217372999999498</v>
      </c>
      <c r="I2506" s="10" t="n">
        <v>0.00116715</v>
      </c>
      <c r="J2506" s="10" t="n">
        <f aca="false">H2506-I2506</f>
        <v>0.216205849999498</v>
      </c>
    </row>
    <row r="2507" customFormat="false" ht="15" hidden="false" customHeight="false" outlineLevel="0" collapsed="false">
      <c r="A2507" s="2" t="s">
        <v>546</v>
      </c>
      <c r="B2507" s="2" t="s">
        <v>10801</v>
      </c>
      <c r="C2507" s="2" t="s">
        <v>10802</v>
      </c>
      <c r="D2507" s="2" t="s">
        <v>54</v>
      </c>
      <c r="E2507" s="2" t="s">
        <v>4422</v>
      </c>
      <c r="F2507" s="2" t="s">
        <v>29</v>
      </c>
      <c r="G2507" s="2" t="s">
        <v>8710</v>
      </c>
      <c r="H2507" s="10" t="n">
        <v>3.63797880709171E-012</v>
      </c>
      <c r="I2507" s="10" t="n">
        <v>0.00070029</v>
      </c>
      <c r="J2507" s="10" t="n">
        <f aca="false">H2507-I2507</f>
        <v>-0.000700289996362021</v>
      </c>
    </row>
    <row r="2508" customFormat="false" ht="15" hidden="false" customHeight="false" outlineLevel="0" collapsed="false">
      <c r="A2508" s="2" t="s">
        <v>546</v>
      </c>
      <c r="B2508" s="2" t="s">
        <v>10803</v>
      </c>
      <c r="C2508" s="2" t="s">
        <v>10804</v>
      </c>
      <c r="D2508" s="2" t="s">
        <v>54</v>
      </c>
      <c r="E2508" s="2" t="s">
        <v>4422</v>
      </c>
      <c r="F2508" s="2" t="s">
        <v>24</v>
      </c>
      <c r="G2508" s="2" t="s">
        <v>10805</v>
      </c>
      <c r="H2508" s="10" t="n">
        <v>1.18294299999616</v>
      </c>
      <c r="I2508" s="10" t="n">
        <v>0.00116715</v>
      </c>
      <c r="J2508" s="10" t="n">
        <f aca="false">H2508-I2508</f>
        <v>1.18177584999616</v>
      </c>
    </row>
    <row r="2509" customFormat="false" ht="15" hidden="false" customHeight="false" outlineLevel="0" collapsed="false">
      <c r="A2509" s="2" t="s">
        <v>546</v>
      </c>
      <c r="B2509" s="2" t="s">
        <v>10806</v>
      </c>
      <c r="C2509" s="2" t="s">
        <v>10807</v>
      </c>
      <c r="D2509" s="2" t="s">
        <v>54</v>
      </c>
      <c r="E2509" s="2" t="s">
        <v>4422</v>
      </c>
      <c r="F2509" s="2" t="s">
        <v>29</v>
      </c>
      <c r="G2509" s="2" t="s">
        <v>10808</v>
      </c>
      <c r="H2509" s="10" t="n">
        <v>0</v>
      </c>
      <c r="I2509" s="10" t="n">
        <v>0.00070029</v>
      </c>
      <c r="J2509" s="10" t="n">
        <f aca="false">H2509-I2509</f>
        <v>-0.00070029</v>
      </c>
    </row>
    <row r="2510" customFormat="false" ht="15" hidden="false" customHeight="false" outlineLevel="0" collapsed="false">
      <c r="A2510" s="2" t="s">
        <v>546</v>
      </c>
      <c r="B2510" s="2" t="s">
        <v>10809</v>
      </c>
      <c r="C2510" s="2" t="s">
        <v>10810</v>
      </c>
      <c r="D2510" s="2" t="s">
        <v>54</v>
      </c>
      <c r="E2510" s="2" t="s">
        <v>4422</v>
      </c>
      <c r="F2510" s="2" t="s">
        <v>24</v>
      </c>
      <c r="G2510" s="2" t="s">
        <v>10811</v>
      </c>
      <c r="H2510" s="10" t="n">
        <v>0.205946000001859</v>
      </c>
      <c r="I2510" s="10" t="n">
        <v>0.00116715</v>
      </c>
      <c r="J2510" s="10" t="n">
        <f aca="false">H2510-I2510</f>
        <v>0.204778850001859</v>
      </c>
    </row>
    <row r="2511" customFormat="false" ht="15" hidden="false" customHeight="false" outlineLevel="0" collapsed="false">
      <c r="A2511" s="2" t="s">
        <v>546</v>
      </c>
      <c r="B2511" s="2" t="s">
        <v>10812</v>
      </c>
      <c r="C2511" s="2" t="s">
        <v>10813</v>
      </c>
      <c r="D2511" s="2" t="s">
        <v>54</v>
      </c>
      <c r="E2511" s="2" t="s">
        <v>4422</v>
      </c>
      <c r="F2511" s="2" t="s">
        <v>29</v>
      </c>
      <c r="G2511" s="2" t="s">
        <v>8606</v>
      </c>
      <c r="H2511" s="10" t="n">
        <v>-3.63797880709171E-012</v>
      </c>
      <c r="I2511" s="10" t="n">
        <v>0.00070029</v>
      </c>
      <c r="J2511" s="10" t="n">
        <f aca="false">H2511-I2511</f>
        <v>-0.000700290003637979</v>
      </c>
    </row>
    <row r="2512" customFormat="false" ht="15" hidden="false" customHeight="false" outlineLevel="0" collapsed="false">
      <c r="A2512" s="2" t="s">
        <v>546</v>
      </c>
      <c r="B2512" s="2" t="s">
        <v>10814</v>
      </c>
      <c r="C2512" s="2" t="s">
        <v>10815</v>
      </c>
      <c r="D2512" s="2" t="s">
        <v>561</v>
      </c>
      <c r="E2512" s="2" t="s">
        <v>4422</v>
      </c>
      <c r="F2512" s="2" t="s">
        <v>24</v>
      </c>
      <c r="G2512" s="2"/>
      <c r="H2512" s="10" t="n">
        <v>0</v>
      </c>
      <c r="I2512" s="10" t="n">
        <v>0.00116715</v>
      </c>
      <c r="J2512" s="10" t="n">
        <f aca="false">H2512-I2512</f>
        <v>-0.00116715</v>
      </c>
    </row>
    <row r="2513" customFormat="false" ht="15" hidden="false" customHeight="false" outlineLevel="0" collapsed="false">
      <c r="A2513" s="2" t="s">
        <v>546</v>
      </c>
      <c r="B2513" s="2" t="s">
        <v>10816</v>
      </c>
      <c r="C2513" s="2" t="s">
        <v>10817</v>
      </c>
      <c r="D2513" s="2" t="s">
        <v>54</v>
      </c>
      <c r="E2513" s="2" t="s">
        <v>4422</v>
      </c>
      <c r="F2513" s="2" t="s">
        <v>24</v>
      </c>
      <c r="G2513" s="2" t="s">
        <v>10818</v>
      </c>
      <c r="H2513" s="10" t="n">
        <v>0.470642000003863</v>
      </c>
      <c r="I2513" s="10" t="n">
        <v>0.00116715</v>
      </c>
      <c r="J2513" s="10" t="n">
        <f aca="false">H2513-I2513</f>
        <v>0.469474850003863</v>
      </c>
    </row>
    <row r="2514" customFormat="false" ht="15" hidden="false" customHeight="false" outlineLevel="0" collapsed="false">
      <c r="A2514" s="2" t="s">
        <v>546</v>
      </c>
      <c r="B2514" s="2" t="s">
        <v>10819</v>
      </c>
      <c r="C2514" s="2" t="s">
        <v>10820</v>
      </c>
      <c r="D2514" s="2" t="s">
        <v>54</v>
      </c>
      <c r="E2514" s="2" t="s">
        <v>4422</v>
      </c>
      <c r="F2514" s="2" t="s">
        <v>29</v>
      </c>
      <c r="G2514" s="2" t="s">
        <v>10821</v>
      </c>
      <c r="H2514" s="10" t="n">
        <v>0</v>
      </c>
      <c r="I2514" s="10" t="n">
        <v>0.00070029</v>
      </c>
      <c r="J2514" s="10" t="n">
        <f aca="false">H2514-I2514</f>
        <v>-0.00070029</v>
      </c>
    </row>
    <row r="2515" customFormat="false" ht="15" hidden="false" customHeight="false" outlineLevel="0" collapsed="false">
      <c r="A2515" s="2" t="s">
        <v>546</v>
      </c>
      <c r="B2515" s="2" t="s">
        <v>10822</v>
      </c>
      <c r="C2515" s="2" t="s">
        <v>10823</v>
      </c>
      <c r="D2515" s="2" t="s">
        <v>54</v>
      </c>
      <c r="E2515" s="2" t="s">
        <v>4422</v>
      </c>
      <c r="F2515" s="2" t="s">
        <v>24</v>
      </c>
      <c r="G2515" s="2" t="s">
        <v>10824</v>
      </c>
      <c r="H2515" s="10" t="n">
        <v>0.114287999997032</v>
      </c>
      <c r="I2515" s="10" t="n">
        <v>0.00116715</v>
      </c>
      <c r="J2515" s="10" t="n">
        <f aca="false">H2515-I2515</f>
        <v>0.113120849997032</v>
      </c>
    </row>
    <row r="2516" customFormat="false" ht="15" hidden="false" customHeight="false" outlineLevel="0" collapsed="false">
      <c r="A2516" s="2" t="s">
        <v>546</v>
      </c>
      <c r="B2516" s="2" t="s">
        <v>10825</v>
      </c>
      <c r="C2516" s="2" t="s">
        <v>10826</v>
      </c>
      <c r="D2516" s="2" t="s">
        <v>54</v>
      </c>
      <c r="E2516" s="2" t="s">
        <v>4422</v>
      </c>
      <c r="F2516" s="2" t="s">
        <v>29</v>
      </c>
      <c r="G2516" s="2" t="s">
        <v>10808</v>
      </c>
      <c r="H2516" s="10" t="n">
        <v>0</v>
      </c>
      <c r="I2516" s="10" t="n">
        <v>0.00070029</v>
      </c>
      <c r="J2516" s="10" t="n">
        <f aca="false">H2516-I2516</f>
        <v>-0.00070029</v>
      </c>
    </row>
    <row r="2517" customFormat="false" ht="15" hidden="false" customHeight="false" outlineLevel="0" collapsed="false">
      <c r="A2517" s="2" t="s">
        <v>546</v>
      </c>
      <c r="B2517" s="2" t="s">
        <v>10827</v>
      </c>
      <c r="C2517" s="2" t="s">
        <v>10828</v>
      </c>
      <c r="D2517" s="2" t="s">
        <v>54</v>
      </c>
      <c r="E2517" s="2" t="s">
        <v>4422</v>
      </c>
      <c r="F2517" s="2" t="s">
        <v>24</v>
      </c>
      <c r="G2517" s="2" t="s">
        <v>10829</v>
      </c>
      <c r="H2517" s="10" t="n">
        <v>0.832358999999997</v>
      </c>
      <c r="I2517" s="10" t="n">
        <v>0.00116715</v>
      </c>
      <c r="J2517" s="10" t="n">
        <f aca="false">H2517-I2517</f>
        <v>0.831191849999997</v>
      </c>
    </row>
    <row r="2518" customFormat="false" ht="15" hidden="false" customHeight="false" outlineLevel="0" collapsed="false">
      <c r="A2518" s="2" t="s">
        <v>546</v>
      </c>
      <c r="B2518" s="2" t="s">
        <v>10830</v>
      </c>
      <c r="C2518" s="2" t="s">
        <v>10831</v>
      </c>
      <c r="D2518" s="2" t="s">
        <v>54</v>
      </c>
      <c r="E2518" s="2" t="s">
        <v>4422</v>
      </c>
      <c r="F2518" s="2" t="s">
        <v>29</v>
      </c>
      <c r="G2518" s="2" t="s">
        <v>10821</v>
      </c>
      <c r="H2518" s="10" t="n">
        <v>3.63797880709171E-012</v>
      </c>
      <c r="I2518" s="10" t="n">
        <v>0.00070029</v>
      </c>
      <c r="J2518" s="10" t="n">
        <f aca="false">H2518-I2518</f>
        <v>-0.000700289996362021</v>
      </c>
    </row>
    <row r="2519" customFormat="false" ht="15" hidden="false" customHeight="false" outlineLevel="0" collapsed="false">
      <c r="A2519" s="2" t="s">
        <v>546</v>
      </c>
      <c r="B2519" s="2" t="s">
        <v>10832</v>
      </c>
      <c r="C2519" s="2" t="s">
        <v>10833</v>
      </c>
      <c r="D2519" s="2" t="s">
        <v>54</v>
      </c>
      <c r="E2519" s="2" t="s">
        <v>4422</v>
      </c>
      <c r="F2519" s="2" t="s">
        <v>24</v>
      </c>
      <c r="G2519" s="2" t="s">
        <v>10834</v>
      </c>
      <c r="H2519" s="10" t="n">
        <v>0.401815000001079</v>
      </c>
      <c r="I2519" s="10" t="n">
        <v>0.00116715</v>
      </c>
      <c r="J2519" s="10" t="n">
        <f aca="false">H2519-I2519</f>
        <v>0.400647850001079</v>
      </c>
    </row>
    <row r="2520" customFormat="false" ht="15" hidden="false" customHeight="false" outlineLevel="0" collapsed="false">
      <c r="A2520" s="2" t="s">
        <v>546</v>
      </c>
      <c r="B2520" s="2" t="s">
        <v>10835</v>
      </c>
      <c r="C2520" s="2" t="s">
        <v>10836</v>
      </c>
      <c r="D2520" s="2" t="s">
        <v>54</v>
      </c>
      <c r="E2520" s="2" t="s">
        <v>4422</v>
      </c>
      <c r="F2520" s="2" t="s">
        <v>25</v>
      </c>
      <c r="G2520" s="2" t="s">
        <v>10837</v>
      </c>
      <c r="H2520" s="10" t="n">
        <v>0.7871899999991</v>
      </c>
      <c r="I2520" s="10" t="n">
        <v>0.00116715</v>
      </c>
      <c r="J2520" s="10" t="n">
        <f aca="false">H2520-I2520</f>
        <v>0.7860228499991</v>
      </c>
    </row>
    <row r="2521" customFormat="false" ht="15" hidden="false" customHeight="false" outlineLevel="0" collapsed="false">
      <c r="A2521" s="2" t="s">
        <v>546</v>
      </c>
      <c r="B2521" s="2" t="s">
        <v>10835</v>
      </c>
      <c r="C2521" s="2" t="s">
        <v>10838</v>
      </c>
      <c r="D2521" s="2" t="s">
        <v>54</v>
      </c>
      <c r="E2521" s="2" t="s">
        <v>4422</v>
      </c>
      <c r="F2521" s="2" t="s">
        <v>29</v>
      </c>
      <c r="G2521" s="2" t="s">
        <v>8716</v>
      </c>
      <c r="H2521" s="10" t="n">
        <v>-3.63797880709171E-012</v>
      </c>
      <c r="I2521" s="10" t="n">
        <v>0.00070029</v>
      </c>
      <c r="J2521" s="10" t="n">
        <f aca="false">H2521-I2521</f>
        <v>-0.000700290003637979</v>
      </c>
    </row>
    <row r="2522" customFormat="false" ht="15" hidden="false" customHeight="false" outlineLevel="0" collapsed="false">
      <c r="A2522" s="2" t="s">
        <v>546</v>
      </c>
      <c r="B2522" s="2" t="s">
        <v>10839</v>
      </c>
      <c r="C2522" s="2" t="s">
        <v>10840</v>
      </c>
      <c r="D2522" s="2" t="s">
        <v>54</v>
      </c>
      <c r="E2522" s="2" t="s">
        <v>4422</v>
      </c>
      <c r="F2522" s="2" t="s">
        <v>29</v>
      </c>
      <c r="G2522" s="2" t="s">
        <v>5365</v>
      </c>
      <c r="H2522" s="10" t="n">
        <v>0</v>
      </c>
      <c r="I2522" s="10" t="n">
        <v>0.00070029</v>
      </c>
      <c r="J2522" s="10" t="n">
        <f aca="false">H2522-I2522</f>
        <v>-0.00070029</v>
      </c>
    </row>
    <row r="2523" customFormat="false" ht="15" hidden="false" customHeight="false" outlineLevel="0" collapsed="false">
      <c r="A2523" s="2" t="s">
        <v>546</v>
      </c>
      <c r="B2523" s="2" t="s">
        <v>10841</v>
      </c>
      <c r="C2523" s="2" t="s">
        <v>10842</v>
      </c>
      <c r="D2523" s="2" t="s">
        <v>54</v>
      </c>
      <c r="E2523" s="2" t="s">
        <v>4422</v>
      </c>
      <c r="F2523" s="2" t="s">
        <v>25</v>
      </c>
      <c r="G2523" s="2" t="s">
        <v>10843</v>
      </c>
      <c r="H2523" s="10" t="n">
        <v>0.125804000002972</v>
      </c>
      <c r="I2523" s="10" t="n">
        <v>0.00116715</v>
      </c>
      <c r="J2523" s="10" t="n">
        <f aca="false">H2523-I2523</f>
        <v>0.124636850002972</v>
      </c>
    </row>
    <row r="2524" customFormat="false" ht="15" hidden="false" customHeight="false" outlineLevel="0" collapsed="false">
      <c r="A2524" s="2" t="s">
        <v>546</v>
      </c>
      <c r="B2524" s="2" t="s">
        <v>10844</v>
      </c>
      <c r="C2524" s="2" t="s">
        <v>10845</v>
      </c>
      <c r="D2524" s="2" t="s">
        <v>54</v>
      </c>
      <c r="E2524" s="2" t="s">
        <v>4422</v>
      </c>
      <c r="F2524" s="2" t="s">
        <v>29</v>
      </c>
      <c r="G2524" s="2" t="s">
        <v>8716</v>
      </c>
      <c r="H2524" s="10" t="n">
        <v>-3.63797880709171E-012</v>
      </c>
      <c r="I2524" s="10" t="n">
        <v>0.00070029</v>
      </c>
      <c r="J2524" s="10" t="n">
        <f aca="false">H2524-I2524</f>
        <v>-0.000700290003637979</v>
      </c>
    </row>
    <row r="2525" customFormat="false" ht="15" hidden="false" customHeight="false" outlineLevel="0" collapsed="false">
      <c r="A2525" s="2" t="s">
        <v>546</v>
      </c>
      <c r="B2525" s="2" t="s">
        <v>10846</v>
      </c>
      <c r="C2525" s="2" t="s">
        <v>10847</v>
      </c>
      <c r="D2525" s="2" t="s">
        <v>561</v>
      </c>
      <c r="E2525" s="2" t="s">
        <v>4422</v>
      </c>
      <c r="F2525" s="2" t="s">
        <v>25</v>
      </c>
      <c r="G2525" s="2"/>
      <c r="H2525" s="10" t="n">
        <v>0</v>
      </c>
      <c r="I2525" s="10" t="n">
        <v>0.00116715</v>
      </c>
      <c r="J2525" s="10" t="n">
        <f aca="false">H2525-I2525</f>
        <v>-0.00116715</v>
      </c>
    </row>
    <row r="2526" customFormat="false" ht="15" hidden="false" customHeight="false" outlineLevel="0" collapsed="false">
      <c r="A2526" s="2" t="s">
        <v>546</v>
      </c>
      <c r="B2526" s="2" t="s">
        <v>10848</v>
      </c>
      <c r="C2526" s="2" t="s">
        <v>10849</v>
      </c>
      <c r="D2526" s="2" t="s">
        <v>561</v>
      </c>
      <c r="E2526" s="2" t="s">
        <v>4422</v>
      </c>
      <c r="F2526" s="2" t="s">
        <v>25</v>
      </c>
      <c r="G2526" s="2"/>
      <c r="H2526" s="10" t="n">
        <v>0</v>
      </c>
      <c r="I2526" s="10" t="n">
        <v>0.00116715</v>
      </c>
      <c r="J2526" s="10" t="n">
        <f aca="false">H2526-I2526</f>
        <v>-0.00116715</v>
      </c>
    </row>
    <row r="2527" customFormat="false" ht="15" hidden="false" customHeight="false" outlineLevel="0" collapsed="false">
      <c r="A2527" s="2" t="s">
        <v>546</v>
      </c>
      <c r="B2527" s="2" t="s">
        <v>10850</v>
      </c>
      <c r="C2527" s="2" t="s">
        <v>10851</v>
      </c>
      <c r="D2527" s="2" t="s">
        <v>561</v>
      </c>
      <c r="E2527" s="2" t="s">
        <v>4422</v>
      </c>
      <c r="F2527" s="2" t="s">
        <v>25</v>
      </c>
      <c r="G2527" s="2"/>
      <c r="H2527" s="10" t="n">
        <v>0</v>
      </c>
      <c r="I2527" s="10" t="n">
        <v>0.00116715</v>
      </c>
      <c r="J2527" s="10" t="n">
        <f aca="false">H2527-I2527</f>
        <v>-0.00116715</v>
      </c>
    </row>
    <row r="2528" customFormat="false" ht="15" hidden="false" customHeight="false" outlineLevel="0" collapsed="false">
      <c r="A2528" s="2" t="s">
        <v>546</v>
      </c>
      <c r="B2528" s="2" t="s">
        <v>10852</v>
      </c>
      <c r="C2528" s="2" t="s">
        <v>10853</v>
      </c>
      <c r="D2528" s="2" t="s">
        <v>54</v>
      </c>
      <c r="E2528" s="2" t="s">
        <v>4422</v>
      </c>
      <c r="F2528" s="2" t="s">
        <v>25</v>
      </c>
      <c r="G2528" s="2" t="s">
        <v>10854</v>
      </c>
      <c r="H2528" s="10" t="n">
        <v>1.23724500000026</v>
      </c>
      <c r="I2528" s="10" t="n">
        <v>0.00116715</v>
      </c>
      <c r="J2528" s="10" t="n">
        <f aca="false">H2528-I2528</f>
        <v>1.23607785000026</v>
      </c>
    </row>
    <row r="2529" customFormat="false" ht="15" hidden="false" customHeight="false" outlineLevel="0" collapsed="false">
      <c r="A2529" s="2" t="s">
        <v>546</v>
      </c>
      <c r="B2529" s="2" t="s">
        <v>10855</v>
      </c>
      <c r="C2529" s="2" t="s">
        <v>10856</v>
      </c>
      <c r="D2529" s="2" t="s">
        <v>54</v>
      </c>
      <c r="E2529" s="2" t="s">
        <v>4422</v>
      </c>
      <c r="F2529" s="2" t="s">
        <v>29</v>
      </c>
      <c r="G2529" s="2" t="s">
        <v>8716</v>
      </c>
      <c r="H2529" s="10" t="n">
        <v>0</v>
      </c>
      <c r="I2529" s="10" t="n">
        <v>0.00070029</v>
      </c>
      <c r="J2529" s="10" t="n">
        <f aca="false">H2529-I2529</f>
        <v>-0.00070029</v>
      </c>
    </row>
    <row r="2530" customFormat="false" ht="15" hidden="false" customHeight="false" outlineLevel="0" collapsed="false">
      <c r="A2530" s="2" t="s">
        <v>546</v>
      </c>
      <c r="B2530" s="2" t="s">
        <v>10857</v>
      </c>
      <c r="C2530" s="2" t="s">
        <v>10858</v>
      </c>
      <c r="D2530" s="2" t="s">
        <v>561</v>
      </c>
      <c r="E2530" s="2" t="s">
        <v>4422</v>
      </c>
      <c r="F2530" s="2" t="s">
        <v>25</v>
      </c>
      <c r="G2530" s="2"/>
      <c r="H2530" s="10" t="n">
        <v>0</v>
      </c>
      <c r="I2530" s="10" t="n">
        <v>0.00116715</v>
      </c>
      <c r="J2530" s="10" t="n">
        <f aca="false">H2530-I2530</f>
        <v>-0.00116715</v>
      </c>
    </row>
    <row r="2531" customFormat="false" ht="15" hidden="false" customHeight="false" outlineLevel="0" collapsed="false">
      <c r="A2531" s="2" t="s">
        <v>546</v>
      </c>
      <c r="B2531" s="2" t="s">
        <v>10859</v>
      </c>
      <c r="C2531" s="2" t="s">
        <v>10860</v>
      </c>
      <c r="D2531" s="2" t="s">
        <v>561</v>
      </c>
      <c r="E2531" s="2" t="s">
        <v>4422</v>
      </c>
      <c r="F2531" s="2" t="s">
        <v>25</v>
      </c>
      <c r="G2531" s="2"/>
      <c r="H2531" s="10" t="n">
        <v>0</v>
      </c>
      <c r="I2531" s="10" t="n">
        <v>0.00116715</v>
      </c>
      <c r="J2531" s="10" t="n">
        <f aca="false">H2531-I2531</f>
        <v>-0.00116715</v>
      </c>
    </row>
    <row r="2532" customFormat="false" ht="15" hidden="false" customHeight="false" outlineLevel="0" collapsed="false">
      <c r="A2532" s="2" t="s">
        <v>546</v>
      </c>
      <c r="B2532" s="2" t="s">
        <v>10861</v>
      </c>
      <c r="C2532" s="2" t="s">
        <v>10862</v>
      </c>
      <c r="D2532" s="2" t="s">
        <v>54</v>
      </c>
      <c r="E2532" s="2" t="s">
        <v>4422</v>
      </c>
      <c r="F2532" s="2" t="s">
        <v>25</v>
      </c>
      <c r="G2532" s="2" t="s">
        <v>10863</v>
      </c>
      <c r="H2532" s="10" t="n">
        <v>1.21893300000374</v>
      </c>
      <c r="I2532" s="10" t="n">
        <v>0.00116715</v>
      </c>
      <c r="J2532" s="10" t="n">
        <f aca="false">H2532-I2532</f>
        <v>1.21776585000374</v>
      </c>
    </row>
    <row r="2533" customFormat="false" ht="15" hidden="false" customHeight="false" outlineLevel="0" collapsed="false">
      <c r="A2533" s="2" t="s">
        <v>546</v>
      </c>
      <c r="B2533" s="2" t="s">
        <v>10864</v>
      </c>
      <c r="C2533" s="2" t="s">
        <v>10865</v>
      </c>
      <c r="D2533" s="2" t="s">
        <v>54</v>
      </c>
      <c r="E2533" s="2" t="s">
        <v>4422</v>
      </c>
      <c r="F2533" s="2" t="s">
        <v>29</v>
      </c>
      <c r="G2533" s="2" t="s">
        <v>8606</v>
      </c>
      <c r="H2533" s="10" t="n">
        <v>-3.63797880709171E-012</v>
      </c>
      <c r="I2533" s="10" t="n">
        <v>0.00070029</v>
      </c>
      <c r="J2533" s="10" t="n">
        <f aca="false">H2533-I2533</f>
        <v>-0.000700290003637979</v>
      </c>
    </row>
    <row r="2534" customFormat="false" ht="15" hidden="false" customHeight="false" outlineLevel="0" collapsed="false">
      <c r="A2534" s="2" t="s">
        <v>546</v>
      </c>
      <c r="B2534" s="2" t="s">
        <v>10866</v>
      </c>
      <c r="C2534" s="2" t="s">
        <v>10867</v>
      </c>
      <c r="D2534" s="2" t="s">
        <v>54</v>
      </c>
      <c r="E2534" s="2" t="s">
        <v>4422</v>
      </c>
      <c r="F2534" s="2" t="s">
        <v>25</v>
      </c>
      <c r="G2534" s="2" t="s">
        <v>10868</v>
      </c>
      <c r="H2534" s="10" t="n">
        <v>1.16607899999872</v>
      </c>
      <c r="I2534" s="10" t="n">
        <v>0.00116715</v>
      </c>
      <c r="J2534" s="10" t="n">
        <f aca="false">H2534-I2534</f>
        <v>1.16491184999872</v>
      </c>
    </row>
    <row r="2535" customFormat="false" ht="15" hidden="false" customHeight="false" outlineLevel="0" collapsed="false">
      <c r="A2535" s="2" t="s">
        <v>546</v>
      </c>
      <c r="B2535" s="2" t="s">
        <v>10869</v>
      </c>
      <c r="C2535" s="2" t="s">
        <v>10870</v>
      </c>
      <c r="D2535" s="2" t="s">
        <v>54</v>
      </c>
      <c r="E2535" s="2" t="s">
        <v>4422</v>
      </c>
      <c r="F2535" s="2" t="s">
        <v>29</v>
      </c>
      <c r="G2535" s="2" t="s">
        <v>8606</v>
      </c>
      <c r="H2535" s="10" t="n">
        <v>0</v>
      </c>
      <c r="I2535" s="10" t="n">
        <v>0.00070029</v>
      </c>
      <c r="J2535" s="10" t="n">
        <f aca="false">H2535-I2535</f>
        <v>-0.00070029</v>
      </c>
    </row>
    <row r="2536" customFormat="false" ht="15" hidden="false" customHeight="false" outlineLevel="0" collapsed="false">
      <c r="A2536" s="2" t="s">
        <v>546</v>
      </c>
      <c r="B2536" s="2" t="s">
        <v>10871</v>
      </c>
      <c r="C2536" s="2" t="s">
        <v>10872</v>
      </c>
      <c r="D2536" s="2" t="s">
        <v>561</v>
      </c>
      <c r="E2536" s="2" t="s">
        <v>4422</v>
      </c>
      <c r="F2536" s="2" t="s">
        <v>25</v>
      </c>
      <c r="G2536" s="2"/>
      <c r="H2536" s="10" t="n">
        <v>0</v>
      </c>
      <c r="I2536" s="10" t="n">
        <v>0.00116715</v>
      </c>
      <c r="J2536" s="10" t="n">
        <f aca="false">H2536-I2536</f>
        <v>-0.00116715</v>
      </c>
    </row>
    <row r="2537" customFormat="false" ht="15" hidden="false" customHeight="false" outlineLevel="0" collapsed="false">
      <c r="A2537" s="2" t="s">
        <v>546</v>
      </c>
      <c r="B2537" s="2" t="s">
        <v>10873</v>
      </c>
      <c r="C2537" s="2" t="s">
        <v>10874</v>
      </c>
      <c r="D2537" s="2" t="s">
        <v>561</v>
      </c>
      <c r="E2537" s="2" t="s">
        <v>4422</v>
      </c>
      <c r="F2537" s="2" t="s">
        <v>25</v>
      </c>
      <c r="G2537" s="2"/>
      <c r="H2537" s="10" t="n">
        <v>0</v>
      </c>
      <c r="I2537" s="10" t="n">
        <v>0.00116715</v>
      </c>
      <c r="J2537" s="10" t="n">
        <f aca="false">H2537-I2537</f>
        <v>-0.00116715</v>
      </c>
    </row>
    <row r="2538" customFormat="false" ht="15" hidden="false" customHeight="false" outlineLevel="0" collapsed="false">
      <c r="A2538" s="2" t="s">
        <v>546</v>
      </c>
      <c r="B2538" s="2" t="s">
        <v>10875</v>
      </c>
      <c r="C2538" s="2" t="s">
        <v>10876</v>
      </c>
      <c r="D2538" s="2" t="s">
        <v>54</v>
      </c>
      <c r="E2538" s="2" t="s">
        <v>4422</v>
      </c>
      <c r="F2538" s="2" t="s">
        <v>25</v>
      </c>
      <c r="G2538" s="2" t="s">
        <v>10877</v>
      </c>
      <c r="H2538" s="10" t="n">
        <v>1.85584400000516</v>
      </c>
      <c r="I2538" s="10" t="n">
        <v>0.00116715</v>
      </c>
      <c r="J2538" s="10" t="n">
        <f aca="false">H2538-I2538</f>
        <v>1.85467685000516</v>
      </c>
    </row>
    <row r="2539" customFormat="false" ht="15" hidden="false" customHeight="false" outlineLevel="0" collapsed="false">
      <c r="A2539" s="2" t="s">
        <v>546</v>
      </c>
      <c r="B2539" s="2" t="s">
        <v>10878</v>
      </c>
      <c r="C2539" s="2" t="s">
        <v>10879</v>
      </c>
      <c r="D2539" s="2" t="s">
        <v>54</v>
      </c>
      <c r="E2539" s="2" t="s">
        <v>4422</v>
      </c>
      <c r="F2539" s="2" t="s">
        <v>29</v>
      </c>
      <c r="G2539" s="2" t="s">
        <v>5377</v>
      </c>
      <c r="H2539" s="10" t="n">
        <v>-3.63797880709171E-012</v>
      </c>
      <c r="I2539" s="10" t="n">
        <v>0.00070029</v>
      </c>
      <c r="J2539" s="10" t="n">
        <f aca="false">H2539-I2539</f>
        <v>-0.000700290003637979</v>
      </c>
    </row>
    <row r="2540" customFormat="false" ht="15" hidden="false" customHeight="false" outlineLevel="0" collapsed="false">
      <c r="A2540" s="2" t="s">
        <v>546</v>
      </c>
      <c r="B2540" s="2" t="s">
        <v>10880</v>
      </c>
      <c r="C2540" s="2" t="s">
        <v>10881</v>
      </c>
      <c r="D2540" s="2" t="s">
        <v>54</v>
      </c>
      <c r="E2540" s="2" t="s">
        <v>4422</v>
      </c>
      <c r="F2540" s="2" t="s">
        <v>24</v>
      </c>
      <c r="G2540" s="2" t="s">
        <v>10882</v>
      </c>
      <c r="H2540" s="10" t="n">
        <v>0.107349000001705</v>
      </c>
      <c r="I2540" s="10" t="n">
        <v>0.00116715</v>
      </c>
      <c r="J2540" s="10" t="n">
        <f aca="false">H2540-I2540</f>
        <v>0.106181850001705</v>
      </c>
    </row>
    <row r="2541" customFormat="false" ht="15" hidden="false" customHeight="false" outlineLevel="0" collapsed="false">
      <c r="A2541" s="2" t="s">
        <v>546</v>
      </c>
      <c r="B2541" s="2" t="s">
        <v>10883</v>
      </c>
      <c r="C2541" s="2" t="s">
        <v>10884</v>
      </c>
      <c r="D2541" s="2" t="s">
        <v>54</v>
      </c>
      <c r="E2541" s="2" t="s">
        <v>4422</v>
      </c>
      <c r="F2541" s="2" t="s">
        <v>29</v>
      </c>
      <c r="G2541" s="2" t="s">
        <v>8716</v>
      </c>
      <c r="H2541" s="10" t="n">
        <v>0</v>
      </c>
      <c r="I2541" s="10" t="n">
        <v>0.00070029</v>
      </c>
      <c r="J2541" s="10" t="n">
        <f aca="false">H2541-I2541</f>
        <v>-0.00070029</v>
      </c>
    </row>
    <row r="2542" customFormat="false" ht="15" hidden="false" customHeight="false" outlineLevel="0" collapsed="false">
      <c r="A2542" s="2" t="s">
        <v>546</v>
      </c>
      <c r="B2542" s="2" t="s">
        <v>10885</v>
      </c>
      <c r="C2542" s="2" t="s">
        <v>10886</v>
      </c>
      <c r="D2542" s="2" t="s">
        <v>54</v>
      </c>
      <c r="E2542" s="2" t="s">
        <v>4422</v>
      </c>
      <c r="F2542" s="2" t="s">
        <v>25</v>
      </c>
      <c r="G2542" s="2" t="s">
        <v>10887</v>
      </c>
      <c r="H2542" s="10" t="n">
        <v>2.26928000000044</v>
      </c>
      <c r="I2542" s="10" t="n">
        <v>0.00116715</v>
      </c>
      <c r="J2542" s="10" t="n">
        <f aca="false">H2542-I2542</f>
        <v>2.26811285000044</v>
      </c>
    </row>
    <row r="2543" customFormat="false" ht="15" hidden="false" customHeight="false" outlineLevel="0" collapsed="false">
      <c r="A2543" s="2" t="s">
        <v>546</v>
      </c>
      <c r="B2543" s="2" t="s">
        <v>10888</v>
      </c>
      <c r="C2543" s="2" t="s">
        <v>10889</v>
      </c>
      <c r="D2543" s="2" t="s">
        <v>54</v>
      </c>
      <c r="E2543" s="2" t="s">
        <v>4422</v>
      </c>
      <c r="F2543" s="2" t="s">
        <v>29</v>
      </c>
      <c r="G2543" s="2" t="s">
        <v>10890</v>
      </c>
      <c r="H2543" s="10" t="n">
        <v>0</v>
      </c>
      <c r="I2543" s="10" t="n">
        <v>0.00070029</v>
      </c>
      <c r="J2543" s="10" t="n">
        <f aca="false">H2543-I2543</f>
        <v>-0.00070029</v>
      </c>
    </row>
    <row r="2544" customFormat="false" ht="15" hidden="false" customHeight="false" outlineLevel="0" collapsed="false">
      <c r="A2544" s="2" t="s">
        <v>546</v>
      </c>
      <c r="B2544" s="2" t="s">
        <v>10891</v>
      </c>
      <c r="C2544" s="2" t="s">
        <v>10892</v>
      </c>
      <c r="D2544" s="2" t="s">
        <v>54</v>
      </c>
      <c r="E2544" s="2" t="s">
        <v>4422</v>
      </c>
      <c r="F2544" s="2" t="s">
        <v>25</v>
      </c>
      <c r="G2544" s="2" t="s">
        <v>10893</v>
      </c>
      <c r="H2544" s="10" t="n">
        <v>0.361921999996412</v>
      </c>
      <c r="I2544" s="10" t="n">
        <v>0.00116715</v>
      </c>
      <c r="J2544" s="10" t="n">
        <f aca="false">H2544-I2544</f>
        <v>0.360754849996412</v>
      </c>
    </row>
    <row r="2545" customFormat="false" ht="15" hidden="false" customHeight="false" outlineLevel="0" collapsed="false">
      <c r="A2545" s="2" t="s">
        <v>546</v>
      </c>
      <c r="B2545" s="2" t="s">
        <v>10894</v>
      </c>
      <c r="C2545" s="2" t="s">
        <v>10895</v>
      </c>
      <c r="D2545" s="2" t="s">
        <v>54</v>
      </c>
      <c r="E2545" s="2" t="s">
        <v>4422</v>
      </c>
      <c r="F2545" s="2" t="s">
        <v>29</v>
      </c>
      <c r="G2545" s="2" t="s">
        <v>8716</v>
      </c>
      <c r="H2545" s="10" t="n">
        <v>0</v>
      </c>
      <c r="I2545" s="10" t="n">
        <v>0.00070029</v>
      </c>
      <c r="J2545" s="10" t="n">
        <f aca="false">H2545-I2545</f>
        <v>-0.00070029</v>
      </c>
    </row>
    <row r="2546" customFormat="false" ht="15" hidden="false" customHeight="false" outlineLevel="0" collapsed="false">
      <c r="A2546" s="2" t="s">
        <v>546</v>
      </c>
      <c r="B2546" s="2" t="s">
        <v>10896</v>
      </c>
      <c r="C2546" s="2" t="s">
        <v>10897</v>
      </c>
      <c r="D2546" s="2" t="s">
        <v>54</v>
      </c>
      <c r="E2546" s="2" t="s">
        <v>4422</v>
      </c>
      <c r="F2546" s="2" t="s">
        <v>24</v>
      </c>
      <c r="G2546" s="2" t="s">
        <v>10898</v>
      </c>
      <c r="H2546" s="10" t="n">
        <v>1.34583500000008</v>
      </c>
      <c r="I2546" s="10" t="n">
        <v>0.00116715</v>
      </c>
      <c r="J2546" s="10" t="n">
        <f aca="false">H2546-I2546</f>
        <v>1.34466785000008</v>
      </c>
    </row>
    <row r="2547" customFormat="false" ht="15" hidden="false" customHeight="false" outlineLevel="0" collapsed="false">
      <c r="A2547" s="2" t="s">
        <v>546</v>
      </c>
      <c r="B2547" s="2" t="s">
        <v>10899</v>
      </c>
      <c r="C2547" s="2" t="s">
        <v>10900</v>
      </c>
      <c r="D2547" s="2" t="s">
        <v>54</v>
      </c>
      <c r="E2547" s="2" t="s">
        <v>4422</v>
      </c>
      <c r="F2547" s="2" t="s">
        <v>29</v>
      </c>
      <c r="G2547" s="2" t="s">
        <v>8716</v>
      </c>
      <c r="H2547" s="10" t="n">
        <v>0</v>
      </c>
      <c r="I2547" s="10" t="n">
        <v>0.00070029</v>
      </c>
      <c r="J2547" s="10" t="n">
        <f aca="false">H2547-I2547</f>
        <v>-0.00070029</v>
      </c>
    </row>
    <row r="2548" customFormat="false" ht="15" hidden="false" customHeight="false" outlineLevel="0" collapsed="false">
      <c r="A2548" s="2" t="s">
        <v>546</v>
      </c>
      <c r="B2548" s="2" t="s">
        <v>10901</v>
      </c>
      <c r="C2548" s="2" t="s">
        <v>10902</v>
      </c>
      <c r="D2548" s="2" t="s">
        <v>54</v>
      </c>
      <c r="E2548" s="2" t="s">
        <v>4422</v>
      </c>
      <c r="F2548" s="2" t="s">
        <v>25</v>
      </c>
      <c r="G2548" s="2" t="s">
        <v>10903</v>
      </c>
      <c r="H2548" s="10" t="n">
        <v>0.67890100000659</v>
      </c>
      <c r="I2548" s="10" t="n">
        <v>0.00116707219</v>
      </c>
      <c r="J2548" s="10" t="n">
        <f aca="false">H2548-I2548</f>
        <v>0.67773392781659</v>
      </c>
    </row>
    <row r="2549" customFormat="false" ht="15" hidden="false" customHeight="false" outlineLevel="0" collapsed="false">
      <c r="A2549" s="2" t="s">
        <v>546</v>
      </c>
      <c r="B2549" s="2" t="s">
        <v>10904</v>
      </c>
      <c r="C2549" s="2" t="s">
        <v>10905</v>
      </c>
      <c r="D2549" s="2" t="s">
        <v>54</v>
      </c>
      <c r="E2549" s="2" t="s">
        <v>4422</v>
      </c>
      <c r="F2549" s="2" t="s">
        <v>29</v>
      </c>
      <c r="G2549" s="2" t="s">
        <v>8716</v>
      </c>
      <c r="H2549" s="10" t="n">
        <v>-3.63797880709171E-012</v>
      </c>
      <c r="I2549" s="10" t="n">
        <v>0.00070029</v>
      </c>
      <c r="J2549" s="10" t="n">
        <f aca="false">H2549-I2549</f>
        <v>-0.000700290003637979</v>
      </c>
    </row>
    <row r="2550" customFormat="false" ht="15" hidden="false" customHeight="false" outlineLevel="0" collapsed="false">
      <c r="A2550" s="2" t="s">
        <v>546</v>
      </c>
      <c r="B2550" s="2" t="s">
        <v>10906</v>
      </c>
      <c r="C2550" s="2" t="s">
        <v>10907</v>
      </c>
      <c r="D2550" s="2" t="s">
        <v>561</v>
      </c>
      <c r="E2550" s="2" t="s">
        <v>4422</v>
      </c>
      <c r="F2550" s="2" t="s">
        <v>25</v>
      </c>
      <c r="G2550" s="2"/>
      <c r="H2550" s="10" t="n">
        <v>0</v>
      </c>
      <c r="I2550" s="10" t="n">
        <v>0.00116715</v>
      </c>
      <c r="J2550" s="10" t="n">
        <f aca="false">H2550-I2550</f>
        <v>-0.00116715</v>
      </c>
    </row>
    <row r="2551" customFormat="false" ht="15" hidden="false" customHeight="false" outlineLevel="0" collapsed="false">
      <c r="A2551" s="2" t="s">
        <v>546</v>
      </c>
      <c r="B2551" s="2" t="s">
        <v>10908</v>
      </c>
      <c r="C2551" s="2" t="s">
        <v>10909</v>
      </c>
      <c r="D2551" s="2" t="s">
        <v>54</v>
      </c>
      <c r="E2551" s="2" t="s">
        <v>4422</v>
      </c>
      <c r="F2551" s="2" t="s">
        <v>29</v>
      </c>
      <c r="G2551" s="2" t="s">
        <v>10910</v>
      </c>
      <c r="H2551" s="10" t="n">
        <v>3.63797880709171E-012</v>
      </c>
      <c r="I2551" s="10" t="n">
        <v>0.00070029</v>
      </c>
      <c r="J2551" s="10" t="n">
        <f aca="false">H2551-I2551</f>
        <v>-0.000700289996362021</v>
      </c>
    </row>
    <row r="2552" customFormat="false" ht="15" hidden="false" customHeight="false" outlineLevel="0" collapsed="false">
      <c r="A2552" s="2" t="s">
        <v>546</v>
      </c>
      <c r="B2552" s="2" t="s">
        <v>10911</v>
      </c>
      <c r="C2552" s="2" t="s">
        <v>10912</v>
      </c>
      <c r="D2552" s="2" t="s">
        <v>54</v>
      </c>
      <c r="E2552" s="2" t="s">
        <v>4422</v>
      </c>
      <c r="F2552" s="2" t="s">
        <v>29</v>
      </c>
      <c r="G2552" s="2" t="s">
        <v>8716</v>
      </c>
      <c r="H2552" s="10" t="n">
        <v>-3.63797880709171E-012</v>
      </c>
      <c r="I2552" s="10" t="n">
        <v>0.00070029</v>
      </c>
      <c r="J2552" s="10" t="n">
        <f aca="false">H2552-I2552</f>
        <v>-0.000700290003637979</v>
      </c>
    </row>
    <row r="2553" customFormat="false" ht="15" hidden="false" customHeight="false" outlineLevel="0" collapsed="false">
      <c r="A2553" s="2" t="s">
        <v>546</v>
      </c>
      <c r="B2553" s="2" t="s">
        <v>10913</v>
      </c>
      <c r="C2553" s="2" t="s">
        <v>10914</v>
      </c>
      <c r="D2553" s="2" t="s">
        <v>54</v>
      </c>
      <c r="E2553" s="2" t="s">
        <v>4422</v>
      </c>
      <c r="F2553" s="2" t="s">
        <v>25</v>
      </c>
      <c r="G2553" s="2" t="s">
        <v>10915</v>
      </c>
      <c r="H2553" s="10" t="n">
        <v>2.20440700000108</v>
      </c>
      <c r="I2553" s="10" t="n">
        <v>0.00116715</v>
      </c>
      <c r="J2553" s="10" t="n">
        <f aca="false">H2553-I2553</f>
        <v>2.20323985000108</v>
      </c>
    </row>
    <row r="2554" customFormat="false" ht="15" hidden="false" customHeight="false" outlineLevel="0" collapsed="false">
      <c r="A2554" s="2" t="s">
        <v>546</v>
      </c>
      <c r="B2554" s="2" t="s">
        <v>10916</v>
      </c>
      <c r="C2554" s="2" t="s">
        <v>10917</v>
      </c>
      <c r="D2554" s="2" t="s">
        <v>54</v>
      </c>
      <c r="E2554" s="2" t="s">
        <v>4422</v>
      </c>
      <c r="F2554" s="2" t="s">
        <v>29</v>
      </c>
      <c r="G2554" s="2" t="s">
        <v>10918</v>
      </c>
      <c r="H2554" s="10" t="n">
        <v>0</v>
      </c>
      <c r="I2554" s="10" t="n">
        <v>0.00070029</v>
      </c>
      <c r="J2554" s="10" t="n">
        <f aca="false">H2554-I2554</f>
        <v>-0.00070029</v>
      </c>
    </row>
    <row r="2555" customFormat="false" ht="15" hidden="false" customHeight="false" outlineLevel="0" collapsed="false">
      <c r="A2555" s="2" t="s">
        <v>546</v>
      </c>
      <c r="B2555" s="2" t="s">
        <v>10919</v>
      </c>
      <c r="C2555" s="2" t="s">
        <v>10920</v>
      </c>
      <c r="D2555" s="2" t="s">
        <v>54</v>
      </c>
      <c r="E2555" s="2" t="s">
        <v>4422</v>
      </c>
      <c r="F2555" s="2" t="s">
        <v>25</v>
      </c>
      <c r="G2555" s="2" t="s">
        <v>10921</v>
      </c>
      <c r="H2555" s="10" t="n">
        <v>0.78472299999703</v>
      </c>
      <c r="I2555" s="10" t="n">
        <v>0.00116715</v>
      </c>
      <c r="J2555" s="10" t="n">
        <f aca="false">H2555-I2555</f>
        <v>0.78355584999703</v>
      </c>
    </row>
    <row r="2556" customFormat="false" ht="15" hidden="false" customHeight="false" outlineLevel="0" collapsed="false">
      <c r="A2556" s="2" t="s">
        <v>546</v>
      </c>
      <c r="B2556" s="2" t="s">
        <v>10922</v>
      </c>
      <c r="C2556" s="2" t="s">
        <v>10923</v>
      </c>
      <c r="D2556" s="2" t="s">
        <v>54</v>
      </c>
      <c r="E2556" s="2" t="s">
        <v>4422</v>
      </c>
      <c r="F2556" s="2" t="s">
        <v>29</v>
      </c>
      <c r="G2556" s="2" t="s">
        <v>10924</v>
      </c>
      <c r="H2556" s="10" t="n">
        <v>0</v>
      </c>
      <c r="I2556" s="10" t="n">
        <v>0.00070029</v>
      </c>
      <c r="J2556" s="10" t="n">
        <f aca="false">H2556-I2556</f>
        <v>-0.00070029</v>
      </c>
    </row>
    <row r="2557" customFormat="false" ht="15" hidden="false" customHeight="false" outlineLevel="0" collapsed="false">
      <c r="A2557" s="2" t="s">
        <v>546</v>
      </c>
      <c r="B2557" s="2" t="s">
        <v>10925</v>
      </c>
      <c r="C2557" s="2" t="s">
        <v>10926</v>
      </c>
      <c r="D2557" s="2" t="s">
        <v>561</v>
      </c>
      <c r="E2557" s="2" t="s">
        <v>4422</v>
      </c>
      <c r="F2557" s="2" t="s">
        <v>25</v>
      </c>
      <c r="G2557" s="2"/>
      <c r="H2557" s="10" t="n">
        <v>0</v>
      </c>
      <c r="I2557" s="10" t="n">
        <v>0.00116715</v>
      </c>
      <c r="J2557" s="10" t="n">
        <f aca="false">H2557-I2557</f>
        <v>-0.00116715</v>
      </c>
    </row>
    <row r="2558" customFormat="false" ht="15" hidden="false" customHeight="false" outlineLevel="0" collapsed="false">
      <c r="A2558" s="2" t="s">
        <v>546</v>
      </c>
      <c r="B2558" s="2" t="s">
        <v>10927</v>
      </c>
      <c r="C2558" s="2" t="s">
        <v>10928</v>
      </c>
      <c r="D2558" s="2" t="s">
        <v>54</v>
      </c>
      <c r="E2558" s="2" t="s">
        <v>4422</v>
      </c>
      <c r="F2558" s="2" t="s">
        <v>24</v>
      </c>
      <c r="G2558" s="2" t="s">
        <v>10929</v>
      </c>
      <c r="H2558" s="10" t="n">
        <v>3.16426499999943</v>
      </c>
      <c r="I2558" s="10" t="n">
        <v>0.00116715</v>
      </c>
      <c r="J2558" s="10" t="n">
        <f aca="false">H2558-I2558</f>
        <v>3.16309784999943</v>
      </c>
    </row>
    <row r="2559" customFormat="false" ht="15" hidden="false" customHeight="false" outlineLevel="0" collapsed="false">
      <c r="A2559" s="2" t="s">
        <v>546</v>
      </c>
      <c r="B2559" s="2" t="s">
        <v>10930</v>
      </c>
      <c r="C2559" s="2" t="s">
        <v>10931</v>
      </c>
      <c r="D2559" s="2" t="s">
        <v>54</v>
      </c>
      <c r="E2559" s="2" t="s">
        <v>4422</v>
      </c>
      <c r="F2559" s="2" t="s">
        <v>29</v>
      </c>
      <c r="G2559" s="2" t="s">
        <v>10932</v>
      </c>
      <c r="H2559" s="10" t="n">
        <v>3.63797880709171E-012</v>
      </c>
      <c r="I2559" s="10" t="n">
        <v>0.00070029</v>
      </c>
      <c r="J2559" s="10" t="n">
        <f aca="false">H2559-I2559</f>
        <v>-0.000700289996362021</v>
      </c>
    </row>
    <row r="2560" customFormat="false" ht="15" hidden="false" customHeight="false" outlineLevel="0" collapsed="false">
      <c r="A2560" s="2" t="s">
        <v>546</v>
      </c>
      <c r="B2560" s="2" t="s">
        <v>10933</v>
      </c>
      <c r="C2560" s="2" t="s">
        <v>10934</v>
      </c>
      <c r="D2560" s="2" t="s">
        <v>54</v>
      </c>
      <c r="E2560" s="2" t="s">
        <v>4422</v>
      </c>
      <c r="F2560" s="2" t="s">
        <v>24</v>
      </c>
      <c r="G2560" s="2" t="s">
        <v>10935</v>
      </c>
      <c r="H2560" s="10" t="n">
        <v>1.71197400000165</v>
      </c>
      <c r="I2560" s="10" t="n">
        <v>0.00116715</v>
      </c>
      <c r="J2560" s="10" t="n">
        <f aca="false">H2560-I2560</f>
        <v>1.71080685000165</v>
      </c>
    </row>
    <row r="2561" customFormat="false" ht="15" hidden="false" customHeight="false" outlineLevel="0" collapsed="false">
      <c r="A2561" s="2" t="s">
        <v>546</v>
      </c>
      <c r="B2561" s="2" t="s">
        <v>10936</v>
      </c>
      <c r="C2561" s="2" t="s">
        <v>10937</v>
      </c>
      <c r="D2561" s="2" t="s">
        <v>561</v>
      </c>
      <c r="E2561" s="2" t="s">
        <v>4422</v>
      </c>
      <c r="F2561" s="2" t="s">
        <v>25</v>
      </c>
      <c r="G2561" s="2"/>
      <c r="H2561" s="10" t="n">
        <v>0</v>
      </c>
      <c r="I2561" s="10" t="n">
        <v>0.00116715</v>
      </c>
      <c r="J2561" s="10" t="n">
        <f aca="false">H2561-I2561</f>
        <v>-0.00116715</v>
      </c>
    </row>
    <row r="2562" customFormat="false" ht="15" hidden="false" customHeight="false" outlineLevel="0" collapsed="false">
      <c r="A2562" s="2" t="s">
        <v>546</v>
      </c>
      <c r="B2562" s="2" t="s">
        <v>10938</v>
      </c>
      <c r="C2562" s="2" t="s">
        <v>10939</v>
      </c>
      <c r="D2562" s="2" t="s">
        <v>54</v>
      </c>
      <c r="E2562" s="2" t="s">
        <v>4422</v>
      </c>
      <c r="F2562" s="2" t="s">
        <v>29</v>
      </c>
      <c r="G2562" s="2" t="s">
        <v>10940</v>
      </c>
      <c r="H2562" s="10" t="n">
        <v>0</v>
      </c>
      <c r="I2562" s="10" t="n">
        <v>0.00070029</v>
      </c>
      <c r="J2562" s="10" t="n">
        <f aca="false">H2562-I2562</f>
        <v>-0.00070029</v>
      </c>
    </row>
    <row r="2563" customFormat="false" ht="15" hidden="false" customHeight="false" outlineLevel="0" collapsed="false">
      <c r="A2563" s="2" t="s">
        <v>546</v>
      </c>
      <c r="B2563" s="2" t="s">
        <v>10941</v>
      </c>
      <c r="C2563" s="2" t="s">
        <v>10942</v>
      </c>
      <c r="D2563" s="2" t="s">
        <v>54</v>
      </c>
      <c r="E2563" s="2" t="s">
        <v>4422</v>
      </c>
      <c r="F2563" s="2" t="s">
        <v>24</v>
      </c>
      <c r="G2563" s="2" t="s">
        <v>10943</v>
      </c>
      <c r="H2563" s="10" t="n">
        <v>2.40600999999879</v>
      </c>
      <c r="I2563" s="10" t="n">
        <v>0.00116715</v>
      </c>
      <c r="J2563" s="10" t="n">
        <f aca="false">H2563-I2563</f>
        <v>2.40484284999879</v>
      </c>
    </row>
    <row r="2564" customFormat="false" ht="15" hidden="false" customHeight="false" outlineLevel="0" collapsed="false">
      <c r="A2564" s="2" t="s">
        <v>546</v>
      </c>
      <c r="B2564" s="2" t="s">
        <v>10944</v>
      </c>
      <c r="C2564" s="2" t="s">
        <v>10945</v>
      </c>
      <c r="D2564" s="2" t="s">
        <v>54</v>
      </c>
      <c r="E2564" s="2" t="s">
        <v>4422</v>
      </c>
      <c r="F2564" s="2" t="s">
        <v>29</v>
      </c>
      <c r="G2564" s="2" t="s">
        <v>10946</v>
      </c>
      <c r="H2564" s="10" t="n">
        <v>0</v>
      </c>
      <c r="I2564" s="10" t="n">
        <v>0.00070029</v>
      </c>
      <c r="J2564" s="10" t="n">
        <f aca="false">H2564-I2564</f>
        <v>-0.00070029</v>
      </c>
    </row>
    <row r="2565" customFormat="false" ht="15" hidden="false" customHeight="false" outlineLevel="0" collapsed="false">
      <c r="A2565" s="2" t="s">
        <v>546</v>
      </c>
      <c r="B2565" s="2" t="s">
        <v>10947</v>
      </c>
      <c r="C2565" s="2" t="s">
        <v>10948</v>
      </c>
      <c r="D2565" s="2" t="s">
        <v>561</v>
      </c>
      <c r="E2565" s="2" t="s">
        <v>4422</v>
      </c>
      <c r="F2565" s="2" t="s">
        <v>25</v>
      </c>
      <c r="G2565" s="2"/>
      <c r="H2565" s="10" t="n">
        <v>0</v>
      </c>
      <c r="I2565" s="10" t="n">
        <v>0.00116715</v>
      </c>
      <c r="J2565" s="10" t="n">
        <f aca="false">H2565-I2565</f>
        <v>-0.00116715</v>
      </c>
    </row>
    <row r="2566" customFormat="false" ht="15" hidden="false" customHeight="false" outlineLevel="0" collapsed="false">
      <c r="A2566" s="2" t="s">
        <v>546</v>
      </c>
      <c r="B2566" s="2" t="s">
        <v>10949</v>
      </c>
      <c r="C2566" s="2" t="s">
        <v>10950</v>
      </c>
      <c r="D2566" s="2" t="s">
        <v>54</v>
      </c>
      <c r="E2566" s="2" t="s">
        <v>4422</v>
      </c>
      <c r="F2566" s="2" t="s">
        <v>25</v>
      </c>
      <c r="G2566" s="2" t="s">
        <v>10951</v>
      </c>
      <c r="H2566" s="10" t="n">
        <v>1.5605779999969</v>
      </c>
      <c r="I2566" s="10" t="n">
        <v>0.00116715</v>
      </c>
      <c r="J2566" s="10" t="n">
        <f aca="false">H2566-I2566</f>
        <v>1.5594108499969</v>
      </c>
    </row>
    <row r="2567" customFormat="false" ht="15" hidden="false" customHeight="false" outlineLevel="0" collapsed="false">
      <c r="A2567" s="2" t="s">
        <v>546</v>
      </c>
      <c r="B2567" s="2" t="s">
        <v>10952</v>
      </c>
      <c r="C2567" s="2" t="s">
        <v>10953</v>
      </c>
      <c r="D2567" s="2" t="s">
        <v>561</v>
      </c>
      <c r="E2567" s="2" t="s">
        <v>4422</v>
      </c>
      <c r="F2567" s="2" t="s">
        <v>25</v>
      </c>
      <c r="G2567" s="2"/>
      <c r="H2567" s="10" t="n">
        <v>0</v>
      </c>
      <c r="I2567" s="10" t="n">
        <v>0.00116715</v>
      </c>
      <c r="J2567" s="10" t="n">
        <f aca="false">H2567-I2567</f>
        <v>-0.00116715</v>
      </c>
    </row>
    <row r="2568" customFormat="false" ht="15" hidden="false" customHeight="false" outlineLevel="0" collapsed="false">
      <c r="A2568" s="2" t="s">
        <v>546</v>
      </c>
      <c r="B2568" s="2" t="s">
        <v>10954</v>
      </c>
      <c r="C2568" s="2" t="s">
        <v>10955</v>
      </c>
      <c r="D2568" s="2" t="s">
        <v>561</v>
      </c>
      <c r="E2568" s="2" t="s">
        <v>4422</v>
      </c>
      <c r="F2568" s="2" t="s">
        <v>25</v>
      </c>
      <c r="G2568" s="2"/>
      <c r="H2568" s="10" t="n">
        <v>0</v>
      </c>
      <c r="I2568" s="10" t="n">
        <v>0.00116715</v>
      </c>
      <c r="J2568" s="10" t="n">
        <f aca="false">H2568-I2568</f>
        <v>-0.00116715</v>
      </c>
    </row>
    <row r="2569" customFormat="false" ht="15" hidden="false" customHeight="false" outlineLevel="0" collapsed="false">
      <c r="A2569" s="2" t="s">
        <v>546</v>
      </c>
      <c r="B2569" s="2" t="s">
        <v>10956</v>
      </c>
      <c r="C2569" s="2" t="s">
        <v>10957</v>
      </c>
      <c r="D2569" s="2" t="s">
        <v>54</v>
      </c>
      <c r="E2569" s="2" t="s">
        <v>4422</v>
      </c>
      <c r="F2569" s="2" t="s">
        <v>25</v>
      </c>
      <c r="G2569" s="2" t="s">
        <v>10958</v>
      </c>
      <c r="H2569" s="10" t="n">
        <v>0.451146999999764</v>
      </c>
      <c r="I2569" s="10" t="n">
        <v>0.00116715</v>
      </c>
      <c r="J2569" s="10" t="n">
        <f aca="false">H2569-I2569</f>
        <v>0.449979849999764</v>
      </c>
    </row>
    <row r="2570" customFormat="false" ht="15" hidden="false" customHeight="false" outlineLevel="0" collapsed="false">
      <c r="A2570" s="2" t="s">
        <v>546</v>
      </c>
      <c r="B2570" s="2" t="s">
        <v>10959</v>
      </c>
      <c r="C2570" s="2" t="s">
        <v>10960</v>
      </c>
      <c r="D2570" s="2" t="s">
        <v>54</v>
      </c>
      <c r="E2570" s="2" t="s">
        <v>4422</v>
      </c>
      <c r="F2570" s="2" t="s">
        <v>29</v>
      </c>
      <c r="G2570" s="2" t="s">
        <v>10961</v>
      </c>
      <c r="H2570" s="10" t="n">
        <v>0</v>
      </c>
      <c r="I2570" s="10" t="n">
        <v>0.00070029</v>
      </c>
      <c r="J2570" s="10" t="n">
        <f aca="false">H2570-I2570</f>
        <v>-0.00070029</v>
      </c>
    </row>
    <row r="2571" customFormat="false" ht="15" hidden="false" customHeight="false" outlineLevel="0" collapsed="false">
      <c r="A2571" s="2" t="s">
        <v>546</v>
      </c>
      <c r="B2571" s="2" t="s">
        <v>10962</v>
      </c>
      <c r="C2571" s="2" t="s">
        <v>10963</v>
      </c>
      <c r="D2571" s="2" t="s">
        <v>54</v>
      </c>
      <c r="E2571" s="2" t="s">
        <v>4422</v>
      </c>
      <c r="F2571" s="2" t="s">
        <v>25</v>
      </c>
      <c r="G2571" s="2" t="s">
        <v>10964</v>
      </c>
      <c r="H2571" s="10" t="n">
        <v>0.122002000003704</v>
      </c>
      <c r="I2571" s="10" t="n">
        <v>0.00116715</v>
      </c>
      <c r="J2571" s="10" t="n">
        <f aca="false">H2571-I2571</f>
        <v>0.120834850003704</v>
      </c>
    </row>
    <row r="2572" customFormat="false" ht="15" hidden="false" customHeight="false" outlineLevel="0" collapsed="false">
      <c r="A2572" s="2" t="s">
        <v>546</v>
      </c>
      <c r="B2572" s="2" t="s">
        <v>10965</v>
      </c>
      <c r="C2572" s="2" t="s">
        <v>10966</v>
      </c>
      <c r="D2572" s="2" t="s">
        <v>54</v>
      </c>
      <c r="E2572" s="2" t="s">
        <v>4422</v>
      </c>
      <c r="F2572" s="2" t="s">
        <v>29</v>
      </c>
      <c r="G2572" s="2" t="s">
        <v>10967</v>
      </c>
      <c r="H2572" s="10" t="n">
        <v>0</v>
      </c>
      <c r="I2572" s="10" t="n">
        <v>0.00070029</v>
      </c>
      <c r="J2572" s="10" t="n">
        <f aca="false">H2572-I2572</f>
        <v>-0.00070029</v>
      </c>
    </row>
    <row r="2573" customFormat="false" ht="15" hidden="false" customHeight="false" outlineLevel="0" collapsed="false">
      <c r="A2573" s="2" t="s">
        <v>546</v>
      </c>
      <c r="B2573" s="2" t="s">
        <v>10968</v>
      </c>
      <c r="C2573" s="2" t="s">
        <v>10969</v>
      </c>
      <c r="D2573" s="2" t="s">
        <v>54</v>
      </c>
      <c r="E2573" s="2" t="s">
        <v>4422</v>
      </c>
      <c r="F2573" s="2" t="s">
        <v>29</v>
      </c>
      <c r="G2573" s="2" t="s">
        <v>5468</v>
      </c>
      <c r="H2573" s="10" t="n">
        <v>0</v>
      </c>
      <c r="I2573" s="10" t="n">
        <v>0.00070029</v>
      </c>
      <c r="J2573" s="10" t="n">
        <f aca="false">H2573-I2573</f>
        <v>-0.00070029</v>
      </c>
    </row>
    <row r="2574" customFormat="false" ht="15" hidden="false" customHeight="false" outlineLevel="0" collapsed="false">
      <c r="A2574" s="2" t="s">
        <v>546</v>
      </c>
      <c r="B2574" s="2" t="s">
        <v>10970</v>
      </c>
      <c r="C2574" s="2" t="s">
        <v>10971</v>
      </c>
      <c r="D2574" s="2" t="s">
        <v>54</v>
      </c>
      <c r="E2574" s="2" t="s">
        <v>4422</v>
      </c>
      <c r="F2574" s="2" t="s">
        <v>24</v>
      </c>
      <c r="G2574" s="2" t="s">
        <v>10972</v>
      </c>
      <c r="H2574" s="10" t="n">
        <v>2.23722999999882</v>
      </c>
      <c r="I2574" s="10" t="n">
        <v>0.00116715</v>
      </c>
      <c r="J2574" s="10" t="n">
        <f aca="false">H2574-I2574</f>
        <v>2.23606284999882</v>
      </c>
    </row>
    <row r="2575" customFormat="false" ht="15" hidden="false" customHeight="false" outlineLevel="0" collapsed="false">
      <c r="A2575" s="2" t="s">
        <v>546</v>
      </c>
      <c r="B2575" s="2" t="s">
        <v>10973</v>
      </c>
      <c r="C2575" s="2" t="s">
        <v>10974</v>
      </c>
      <c r="D2575" s="2" t="s">
        <v>54</v>
      </c>
      <c r="E2575" s="2" t="s">
        <v>4422</v>
      </c>
      <c r="F2575" s="2" t="s">
        <v>29</v>
      </c>
      <c r="G2575" s="2" t="s">
        <v>10975</v>
      </c>
      <c r="H2575" s="10" t="n">
        <v>0</v>
      </c>
      <c r="I2575" s="10" t="n">
        <v>0.00070029</v>
      </c>
      <c r="J2575" s="10" t="n">
        <f aca="false">H2575-I2575</f>
        <v>-0.00070029</v>
      </c>
    </row>
    <row r="2576" customFormat="false" ht="15" hidden="false" customHeight="false" outlineLevel="0" collapsed="false">
      <c r="A2576" s="2" t="s">
        <v>546</v>
      </c>
      <c r="B2576" s="2" t="s">
        <v>10976</v>
      </c>
      <c r="C2576" s="2" t="s">
        <v>10977</v>
      </c>
      <c r="D2576" s="2" t="s">
        <v>54</v>
      </c>
      <c r="E2576" s="2" t="s">
        <v>4422</v>
      </c>
      <c r="F2576" s="2" t="s">
        <v>25</v>
      </c>
      <c r="G2576" s="2" t="s">
        <v>10978</v>
      </c>
      <c r="H2576" s="10" t="n">
        <v>1.18656699999701</v>
      </c>
      <c r="I2576" s="10" t="n">
        <v>0.00116715</v>
      </c>
      <c r="J2576" s="10" t="n">
        <f aca="false">H2576-I2576</f>
        <v>1.18539984999701</v>
      </c>
    </row>
    <row r="2577" customFormat="false" ht="15" hidden="false" customHeight="false" outlineLevel="0" collapsed="false">
      <c r="A2577" s="2" t="s">
        <v>546</v>
      </c>
      <c r="B2577" s="2" t="s">
        <v>10979</v>
      </c>
      <c r="C2577" s="2" t="s">
        <v>10980</v>
      </c>
      <c r="D2577" s="2" t="s">
        <v>54</v>
      </c>
      <c r="E2577" s="2" t="s">
        <v>4422</v>
      </c>
      <c r="F2577" s="2" t="s">
        <v>29</v>
      </c>
      <c r="G2577" s="2" t="s">
        <v>10981</v>
      </c>
      <c r="H2577" s="10" t="n">
        <v>0</v>
      </c>
      <c r="I2577" s="10" t="n">
        <v>0.00070029</v>
      </c>
      <c r="J2577" s="10" t="n">
        <f aca="false">H2577-I2577</f>
        <v>-0.00070029</v>
      </c>
    </row>
    <row r="2578" customFormat="false" ht="15" hidden="false" customHeight="false" outlineLevel="0" collapsed="false">
      <c r="A2578" s="2" t="s">
        <v>546</v>
      </c>
      <c r="B2578" s="2" t="s">
        <v>10982</v>
      </c>
      <c r="C2578" s="2" t="s">
        <v>10983</v>
      </c>
      <c r="D2578" s="2" t="s">
        <v>54</v>
      </c>
      <c r="E2578" s="2" t="s">
        <v>4422</v>
      </c>
      <c r="F2578" s="2" t="s">
        <v>25</v>
      </c>
      <c r="G2578" s="2" t="s">
        <v>10984</v>
      </c>
      <c r="H2578" s="10" t="n">
        <v>0.471136000000115</v>
      </c>
      <c r="I2578" s="10" t="n">
        <v>0.00116715</v>
      </c>
      <c r="J2578" s="10" t="n">
        <f aca="false">H2578-I2578</f>
        <v>0.469968850000115</v>
      </c>
    </row>
    <row r="2579" customFormat="false" ht="15" hidden="false" customHeight="false" outlineLevel="0" collapsed="false">
      <c r="A2579" s="2" t="s">
        <v>546</v>
      </c>
      <c r="B2579" s="2" t="s">
        <v>10985</v>
      </c>
      <c r="C2579" s="2" t="s">
        <v>10986</v>
      </c>
      <c r="D2579" s="2" t="s">
        <v>54</v>
      </c>
      <c r="E2579" s="2" t="s">
        <v>4422</v>
      </c>
      <c r="F2579" s="2" t="s">
        <v>29</v>
      </c>
      <c r="G2579" s="2" t="s">
        <v>10987</v>
      </c>
      <c r="H2579" s="10" t="n">
        <v>3.63797880709171E-012</v>
      </c>
      <c r="I2579" s="10" t="n">
        <v>0.00070029</v>
      </c>
      <c r="J2579" s="10" t="n">
        <f aca="false">H2579-I2579</f>
        <v>-0.000700289996362021</v>
      </c>
    </row>
    <row r="2580" customFormat="false" ht="15" hidden="false" customHeight="false" outlineLevel="0" collapsed="false">
      <c r="A2580" s="2" t="s">
        <v>546</v>
      </c>
      <c r="B2580" s="2" t="s">
        <v>10988</v>
      </c>
      <c r="C2580" s="2" t="s">
        <v>10989</v>
      </c>
      <c r="D2580" s="2" t="s">
        <v>54</v>
      </c>
      <c r="E2580" s="2" t="s">
        <v>4422</v>
      </c>
      <c r="F2580" s="2" t="s">
        <v>25</v>
      </c>
      <c r="G2580" s="2" t="s">
        <v>10990</v>
      </c>
      <c r="H2580" s="10" t="n">
        <v>0.491660999996384</v>
      </c>
      <c r="I2580" s="10" t="n">
        <v>0.00116715</v>
      </c>
      <c r="J2580" s="10" t="n">
        <f aca="false">H2580-I2580</f>
        <v>0.490493849996384</v>
      </c>
    </row>
    <row r="2581" customFormat="false" ht="15" hidden="false" customHeight="false" outlineLevel="0" collapsed="false">
      <c r="A2581" s="2" t="s">
        <v>546</v>
      </c>
      <c r="B2581" s="2" t="s">
        <v>10991</v>
      </c>
      <c r="C2581" s="2" t="s">
        <v>10992</v>
      </c>
      <c r="D2581" s="2" t="s">
        <v>54</v>
      </c>
      <c r="E2581" s="2" t="s">
        <v>4422</v>
      </c>
      <c r="F2581" s="2" t="s">
        <v>29</v>
      </c>
      <c r="G2581" s="2" t="s">
        <v>10993</v>
      </c>
      <c r="H2581" s="10" t="n">
        <v>0</v>
      </c>
      <c r="I2581" s="10" t="n">
        <v>0.00070029</v>
      </c>
      <c r="J2581" s="10" t="n">
        <f aca="false">H2581-I2581</f>
        <v>-0.00070029</v>
      </c>
    </row>
    <row r="2582" customFormat="false" ht="15" hidden="false" customHeight="false" outlineLevel="0" collapsed="false">
      <c r="A2582" s="2" t="s">
        <v>546</v>
      </c>
      <c r="B2582" s="2" t="s">
        <v>10994</v>
      </c>
      <c r="C2582" s="2" t="s">
        <v>10995</v>
      </c>
      <c r="D2582" s="2" t="s">
        <v>54</v>
      </c>
      <c r="E2582" s="2" t="s">
        <v>4422</v>
      </c>
      <c r="F2582" s="2" t="s">
        <v>24</v>
      </c>
      <c r="G2582" s="2" t="s">
        <v>10996</v>
      </c>
      <c r="H2582" s="10" t="n">
        <v>1.78232700000081</v>
      </c>
      <c r="I2582" s="10" t="n">
        <v>0.00116715</v>
      </c>
      <c r="J2582" s="10" t="n">
        <f aca="false">H2582-I2582</f>
        <v>1.78115985000081</v>
      </c>
    </row>
    <row r="2583" customFormat="false" ht="15" hidden="false" customHeight="false" outlineLevel="0" collapsed="false">
      <c r="A2583" s="2" t="s">
        <v>546</v>
      </c>
      <c r="B2583" s="2" t="s">
        <v>10997</v>
      </c>
      <c r="C2583" s="2" t="s">
        <v>10998</v>
      </c>
      <c r="D2583" s="2" t="s">
        <v>54</v>
      </c>
      <c r="E2583" s="2" t="s">
        <v>4422</v>
      </c>
      <c r="F2583" s="2" t="s">
        <v>29</v>
      </c>
      <c r="G2583" s="2" t="s">
        <v>10999</v>
      </c>
      <c r="H2583" s="10" t="n">
        <v>0</v>
      </c>
      <c r="I2583" s="10" t="n">
        <v>0.00070029</v>
      </c>
      <c r="J2583" s="10" t="n">
        <f aca="false">H2583-I2583</f>
        <v>-0.00070029</v>
      </c>
    </row>
    <row r="2584" customFormat="false" ht="15" hidden="false" customHeight="false" outlineLevel="0" collapsed="false">
      <c r="A2584" s="2" t="s">
        <v>546</v>
      </c>
      <c r="B2584" s="2" t="s">
        <v>11000</v>
      </c>
      <c r="C2584" s="2" t="s">
        <v>11001</v>
      </c>
      <c r="D2584" s="2" t="s">
        <v>561</v>
      </c>
      <c r="E2584" s="2" t="s">
        <v>4422</v>
      </c>
      <c r="F2584" s="2" t="s">
        <v>25</v>
      </c>
      <c r="G2584" s="2"/>
      <c r="H2584" s="10" t="n">
        <v>0</v>
      </c>
      <c r="I2584" s="10" t="n">
        <v>0.00116715</v>
      </c>
      <c r="J2584" s="10" t="n">
        <f aca="false">H2584-I2584</f>
        <v>-0.00116715</v>
      </c>
    </row>
    <row r="2585" customFormat="false" ht="15" hidden="false" customHeight="false" outlineLevel="0" collapsed="false">
      <c r="A2585" s="2" t="s">
        <v>546</v>
      </c>
      <c r="B2585" s="2" t="s">
        <v>11002</v>
      </c>
      <c r="C2585" s="2" t="s">
        <v>11003</v>
      </c>
      <c r="D2585" s="2" t="s">
        <v>54</v>
      </c>
      <c r="E2585" s="2" t="s">
        <v>4422</v>
      </c>
      <c r="F2585" s="2" t="s">
        <v>24</v>
      </c>
      <c r="G2585" s="2" t="s">
        <v>11004</v>
      </c>
      <c r="H2585" s="10" t="n">
        <v>0.935814000004029</v>
      </c>
      <c r="I2585" s="10" t="n">
        <v>0.00116715</v>
      </c>
      <c r="J2585" s="10" t="n">
        <f aca="false">H2585-I2585</f>
        <v>0.934646850004029</v>
      </c>
    </row>
    <row r="2586" customFormat="false" ht="15" hidden="false" customHeight="false" outlineLevel="0" collapsed="false">
      <c r="A2586" s="2" t="s">
        <v>546</v>
      </c>
      <c r="B2586" s="2" t="s">
        <v>11005</v>
      </c>
      <c r="C2586" s="2" t="s">
        <v>11006</v>
      </c>
      <c r="D2586" s="2" t="s">
        <v>54</v>
      </c>
      <c r="E2586" s="2" t="s">
        <v>4422</v>
      </c>
      <c r="F2586" s="2" t="s">
        <v>25</v>
      </c>
      <c r="G2586" s="2" t="s">
        <v>11007</v>
      </c>
      <c r="H2586" s="10" t="n">
        <v>0.407581999996182</v>
      </c>
      <c r="I2586" s="10" t="n">
        <v>0.00116715</v>
      </c>
      <c r="J2586" s="10" t="n">
        <f aca="false">H2586-I2586</f>
        <v>0.406414849996182</v>
      </c>
    </row>
    <row r="2587" customFormat="false" ht="15" hidden="false" customHeight="false" outlineLevel="0" collapsed="false">
      <c r="A2587" s="2" t="s">
        <v>546</v>
      </c>
      <c r="B2587" s="2" t="s">
        <v>11008</v>
      </c>
      <c r="C2587" s="2" t="s">
        <v>11009</v>
      </c>
      <c r="D2587" s="2" t="s">
        <v>54</v>
      </c>
      <c r="E2587" s="2" t="s">
        <v>4422</v>
      </c>
      <c r="F2587" s="2" t="s">
        <v>29</v>
      </c>
      <c r="G2587" s="2" t="s">
        <v>11010</v>
      </c>
      <c r="H2587" s="10" t="n">
        <v>3.63797880709171E-012</v>
      </c>
      <c r="I2587" s="10" t="n">
        <v>0.00070029</v>
      </c>
      <c r="J2587" s="10" t="n">
        <f aca="false">H2587-I2587</f>
        <v>-0.000700289996362021</v>
      </c>
    </row>
    <row r="2588" customFormat="false" ht="15" hidden="false" customHeight="false" outlineLevel="0" collapsed="false">
      <c r="A2588" s="2" t="s">
        <v>546</v>
      </c>
      <c r="B2588" s="2" t="s">
        <v>11011</v>
      </c>
      <c r="C2588" s="2" t="s">
        <v>11012</v>
      </c>
      <c r="D2588" s="2" t="s">
        <v>561</v>
      </c>
      <c r="E2588" s="2" t="s">
        <v>4422</v>
      </c>
      <c r="F2588" s="2" t="s">
        <v>25</v>
      </c>
      <c r="G2588" s="2"/>
      <c r="H2588" s="10" t="n">
        <v>0</v>
      </c>
      <c r="I2588" s="10" t="n">
        <v>0.00116715</v>
      </c>
      <c r="J2588" s="10" t="n">
        <f aca="false">H2588-I2588</f>
        <v>-0.00116715</v>
      </c>
    </row>
    <row r="2589" customFormat="false" ht="15" hidden="false" customHeight="false" outlineLevel="0" collapsed="false">
      <c r="A2589" s="2" t="s">
        <v>546</v>
      </c>
      <c r="B2589" s="2" t="s">
        <v>11011</v>
      </c>
      <c r="C2589" s="2" t="s">
        <v>11013</v>
      </c>
      <c r="D2589" s="2" t="s">
        <v>54</v>
      </c>
      <c r="E2589" s="2" t="s">
        <v>4422</v>
      </c>
      <c r="F2589" s="2" t="s">
        <v>29</v>
      </c>
      <c r="G2589" s="2" t="s">
        <v>11014</v>
      </c>
      <c r="H2589" s="10" t="n">
        <v>0</v>
      </c>
      <c r="I2589" s="10" t="n">
        <v>0.00070029</v>
      </c>
      <c r="J2589" s="10" t="n">
        <f aca="false">H2589-I2589</f>
        <v>-0.00070029</v>
      </c>
    </row>
    <row r="2590" customFormat="false" ht="15" hidden="false" customHeight="false" outlineLevel="0" collapsed="false">
      <c r="A2590" s="2" t="s">
        <v>546</v>
      </c>
      <c r="B2590" s="2" t="s">
        <v>11015</v>
      </c>
      <c r="C2590" s="2" t="s">
        <v>11016</v>
      </c>
      <c r="D2590" s="2" t="s">
        <v>561</v>
      </c>
      <c r="E2590" s="2" t="s">
        <v>4422</v>
      </c>
      <c r="F2590" s="2" t="s">
        <v>25</v>
      </c>
      <c r="G2590" s="2"/>
      <c r="H2590" s="10" t="n">
        <v>0</v>
      </c>
      <c r="I2590" s="10" t="n">
        <v>0.00116715</v>
      </c>
      <c r="J2590" s="10" t="n">
        <f aca="false">H2590-I2590</f>
        <v>-0.00116715</v>
      </c>
    </row>
    <row r="2591" customFormat="false" ht="15" hidden="false" customHeight="false" outlineLevel="0" collapsed="false">
      <c r="A2591" s="2" t="s">
        <v>546</v>
      </c>
      <c r="B2591" s="2" t="s">
        <v>11017</v>
      </c>
      <c r="C2591" s="2" t="s">
        <v>11018</v>
      </c>
      <c r="D2591" s="2" t="s">
        <v>54</v>
      </c>
      <c r="E2591" s="2" t="s">
        <v>4422</v>
      </c>
      <c r="F2591" s="2" t="s">
        <v>25</v>
      </c>
      <c r="G2591" s="2" t="s">
        <v>11019</v>
      </c>
      <c r="H2591" s="10" t="n">
        <v>1.3944049999991</v>
      </c>
      <c r="I2591" s="10" t="n">
        <v>0.00116715</v>
      </c>
      <c r="J2591" s="10" t="n">
        <f aca="false">H2591-I2591</f>
        <v>1.3932378499991</v>
      </c>
    </row>
    <row r="2592" customFormat="false" ht="15" hidden="false" customHeight="false" outlineLevel="0" collapsed="false">
      <c r="A2592" s="2" t="s">
        <v>546</v>
      </c>
      <c r="B2592" s="2" t="s">
        <v>11020</v>
      </c>
      <c r="C2592" s="2" t="s">
        <v>11021</v>
      </c>
      <c r="D2592" s="2" t="s">
        <v>54</v>
      </c>
      <c r="E2592" s="2" t="s">
        <v>4422</v>
      </c>
      <c r="F2592" s="2" t="s">
        <v>29</v>
      </c>
      <c r="G2592" s="2" t="s">
        <v>5530</v>
      </c>
      <c r="H2592" s="10" t="n">
        <v>0</v>
      </c>
      <c r="I2592" s="10" t="n">
        <v>0.00070029</v>
      </c>
      <c r="J2592" s="10" t="n">
        <f aca="false">H2592-I2592</f>
        <v>-0.00070029</v>
      </c>
    </row>
    <row r="2593" customFormat="false" ht="15" hidden="false" customHeight="false" outlineLevel="0" collapsed="false">
      <c r="A2593" s="2" t="s">
        <v>546</v>
      </c>
      <c r="B2593" s="2" t="s">
        <v>11022</v>
      </c>
      <c r="C2593" s="2" t="s">
        <v>11023</v>
      </c>
      <c r="D2593" s="2" t="s">
        <v>561</v>
      </c>
      <c r="E2593" s="2" t="s">
        <v>4422</v>
      </c>
      <c r="F2593" s="2" t="s">
        <v>25</v>
      </c>
      <c r="G2593" s="2"/>
      <c r="H2593" s="10" t="n">
        <v>0</v>
      </c>
      <c r="I2593" s="10" t="n">
        <v>0.00116715</v>
      </c>
      <c r="J2593" s="10" t="n">
        <f aca="false">H2593-I2593</f>
        <v>-0.00116715</v>
      </c>
    </row>
    <row r="2594" customFormat="false" ht="15" hidden="false" customHeight="false" outlineLevel="0" collapsed="false">
      <c r="A2594" s="2" t="s">
        <v>546</v>
      </c>
      <c r="B2594" s="2" t="s">
        <v>11024</v>
      </c>
      <c r="C2594" s="2" t="s">
        <v>11025</v>
      </c>
      <c r="D2594" s="2" t="s">
        <v>561</v>
      </c>
      <c r="E2594" s="2" t="s">
        <v>4422</v>
      </c>
      <c r="F2594" s="2" t="s">
        <v>24</v>
      </c>
      <c r="G2594" s="2"/>
      <c r="H2594" s="10" t="n">
        <v>0</v>
      </c>
      <c r="I2594" s="10" t="n">
        <v>0.00116715</v>
      </c>
      <c r="J2594" s="10" t="n">
        <f aca="false">H2594-I2594</f>
        <v>-0.00116715</v>
      </c>
    </row>
    <row r="2595" customFormat="false" ht="15" hidden="false" customHeight="false" outlineLevel="0" collapsed="false">
      <c r="A2595" s="2" t="s">
        <v>546</v>
      </c>
      <c r="B2595" s="2" t="s">
        <v>11026</v>
      </c>
      <c r="C2595" s="2" t="s">
        <v>11027</v>
      </c>
      <c r="D2595" s="2" t="s">
        <v>54</v>
      </c>
      <c r="E2595" s="2" t="s">
        <v>4422</v>
      </c>
      <c r="F2595" s="2" t="s">
        <v>24</v>
      </c>
      <c r="G2595" s="2" t="s">
        <v>11028</v>
      </c>
      <c r="H2595" s="10" t="n">
        <v>0.669036999999662</v>
      </c>
      <c r="I2595" s="10" t="n">
        <v>0.00116715</v>
      </c>
      <c r="J2595" s="10" t="n">
        <f aca="false">H2595-I2595</f>
        <v>0.667869849999662</v>
      </c>
    </row>
    <row r="2596" customFormat="false" ht="15" hidden="false" customHeight="false" outlineLevel="0" collapsed="false">
      <c r="A2596" s="2" t="s">
        <v>546</v>
      </c>
      <c r="B2596" s="2" t="s">
        <v>11029</v>
      </c>
      <c r="C2596" s="2" t="s">
        <v>11030</v>
      </c>
      <c r="D2596" s="2" t="s">
        <v>561</v>
      </c>
      <c r="E2596" s="2" t="s">
        <v>4422</v>
      </c>
      <c r="F2596" s="2" t="s">
        <v>24</v>
      </c>
      <c r="G2596" s="2"/>
      <c r="H2596" s="10" t="n">
        <v>0</v>
      </c>
      <c r="I2596" s="10" t="n">
        <v>0.00116715</v>
      </c>
      <c r="J2596" s="10" t="n">
        <f aca="false">H2596-I2596</f>
        <v>-0.00116715</v>
      </c>
    </row>
    <row r="2597" customFormat="false" ht="15" hidden="false" customHeight="false" outlineLevel="0" collapsed="false">
      <c r="A2597" s="2" t="s">
        <v>546</v>
      </c>
      <c r="B2597" s="2" t="s">
        <v>11031</v>
      </c>
      <c r="C2597" s="2" t="s">
        <v>11032</v>
      </c>
      <c r="D2597" s="2" t="s">
        <v>561</v>
      </c>
      <c r="E2597" s="2" t="s">
        <v>4422</v>
      </c>
      <c r="F2597" s="2" t="s">
        <v>24</v>
      </c>
      <c r="G2597" s="2"/>
      <c r="H2597" s="10" t="n">
        <v>0</v>
      </c>
      <c r="I2597" s="10" t="n">
        <v>0.00116715</v>
      </c>
      <c r="J2597" s="10" t="n">
        <f aca="false">H2597-I2597</f>
        <v>-0.00116715</v>
      </c>
    </row>
    <row r="2598" customFormat="false" ht="15" hidden="false" customHeight="false" outlineLevel="0" collapsed="false">
      <c r="A2598" s="2" t="s">
        <v>546</v>
      </c>
      <c r="B2598" s="2" t="s">
        <v>11033</v>
      </c>
      <c r="C2598" s="2" t="s">
        <v>11034</v>
      </c>
      <c r="D2598" s="2" t="s">
        <v>54</v>
      </c>
      <c r="E2598" s="2" t="s">
        <v>4422</v>
      </c>
      <c r="F2598" s="2" t="s">
        <v>29</v>
      </c>
      <c r="G2598" s="2" t="s">
        <v>11035</v>
      </c>
      <c r="H2598" s="10" t="n">
        <v>0</v>
      </c>
      <c r="I2598" s="10" t="n">
        <v>0.00070029</v>
      </c>
      <c r="J2598" s="10" t="n">
        <f aca="false">H2598-I2598</f>
        <v>-0.00070029</v>
      </c>
    </row>
    <row r="2599" customFormat="false" ht="15" hidden="false" customHeight="false" outlineLevel="0" collapsed="false">
      <c r="A2599" s="2" t="s">
        <v>546</v>
      </c>
      <c r="B2599" s="2" t="s">
        <v>11036</v>
      </c>
      <c r="C2599" s="2" t="s">
        <v>11037</v>
      </c>
      <c r="D2599" s="2" t="s">
        <v>561</v>
      </c>
      <c r="E2599" s="2" t="s">
        <v>4422</v>
      </c>
      <c r="F2599" s="2" t="s">
        <v>25</v>
      </c>
      <c r="G2599" s="2"/>
      <c r="H2599" s="10" t="n">
        <v>0</v>
      </c>
      <c r="I2599" s="10" t="n">
        <v>0.00116715</v>
      </c>
      <c r="J2599" s="10" t="n">
        <f aca="false">H2599-I2599</f>
        <v>-0.00116715</v>
      </c>
    </row>
    <row r="2600" customFormat="false" ht="15" hidden="false" customHeight="false" outlineLevel="0" collapsed="false">
      <c r="A2600" s="2" t="s">
        <v>546</v>
      </c>
      <c r="B2600" s="2" t="s">
        <v>11038</v>
      </c>
      <c r="C2600" s="2" t="s">
        <v>11039</v>
      </c>
      <c r="D2600" s="2" t="s">
        <v>54</v>
      </c>
      <c r="E2600" s="2" t="s">
        <v>4422</v>
      </c>
      <c r="F2600" s="2" t="s">
        <v>25</v>
      </c>
      <c r="G2600" s="2" t="s">
        <v>11040</v>
      </c>
      <c r="H2600" s="10" t="n">
        <v>0.228209000000788</v>
      </c>
      <c r="I2600" s="10" t="n">
        <v>0.00116715</v>
      </c>
      <c r="J2600" s="10" t="n">
        <f aca="false">H2600-I2600</f>
        <v>0.227041850000788</v>
      </c>
    </row>
    <row r="2601" customFormat="false" ht="15" hidden="false" customHeight="false" outlineLevel="0" collapsed="false">
      <c r="A2601" s="2" t="s">
        <v>546</v>
      </c>
      <c r="B2601" s="2" t="s">
        <v>11041</v>
      </c>
      <c r="C2601" s="2" t="s">
        <v>11042</v>
      </c>
      <c r="D2601" s="2" t="s">
        <v>54</v>
      </c>
      <c r="E2601" s="2" t="s">
        <v>4422</v>
      </c>
      <c r="F2601" s="2" t="s">
        <v>29</v>
      </c>
      <c r="G2601" s="2" t="s">
        <v>11043</v>
      </c>
      <c r="H2601" s="10" t="n">
        <v>0</v>
      </c>
      <c r="I2601" s="10" t="n">
        <v>0.00070029</v>
      </c>
      <c r="J2601" s="10" t="n">
        <f aca="false">H2601-I2601</f>
        <v>-0.00070029</v>
      </c>
    </row>
    <row r="2602" customFormat="false" ht="15" hidden="false" customHeight="false" outlineLevel="0" collapsed="false">
      <c r="A2602" s="2" t="s">
        <v>546</v>
      </c>
      <c r="B2602" s="2" t="s">
        <v>11044</v>
      </c>
      <c r="C2602" s="2" t="s">
        <v>11045</v>
      </c>
      <c r="D2602" s="2" t="s">
        <v>54</v>
      </c>
      <c r="E2602" s="2" t="s">
        <v>4422</v>
      </c>
      <c r="F2602" s="2" t="s">
        <v>25</v>
      </c>
      <c r="G2602" s="2" t="s">
        <v>11046</v>
      </c>
      <c r="H2602" s="10" t="n">
        <v>0.943563000000722</v>
      </c>
      <c r="I2602" s="10" t="n">
        <v>0.00116707219</v>
      </c>
      <c r="J2602" s="10" t="n">
        <f aca="false">H2602-I2602</f>
        <v>0.942395927810722</v>
      </c>
    </row>
    <row r="2603" customFormat="false" ht="15" hidden="false" customHeight="false" outlineLevel="0" collapsed="false">
      <c r="A2603" s="2" t="s">
        <v>546</v>
      </c>
      <c r="B2603" s="2" t="s">
        <v>11047</v>
      </c>
      <c r="C2603" s="2" t="s">
        <v>11048</v>
      </c>
      <c r="D2603" s="2" t="s">
        <v>54</v>
      </c>
      <c r="E2603" s="2" t="s">
        <v>4422</v>
      </c>
      <c r="F2603" s="2" t="s">
        <v>29</v>
      </c>
      <c r="G2603" s="2" t="s">
        <v>11049</v>
      </c>
      <c r="H2603" s="10" t="n">
        <v>-3.63797880709171E-012</v>
      </c>
      <c r="I2603" s="10" t="n">
        <v>0.00070029</v>
      </c>
      <c r="J2603" s="10" t="n">
        <f aca="false">H2603-I2603</f>
        <v>-0.000700290003637979</v>
      </c>
    </row>
    <row r="2604" customFormat="false" ht="15" hidden="false" customHeight="false" outlineLevel="0" collapsed="false">
      <c r="A2604" s="2" t="s">
        <v>546</v>
      </c>
      <c r="B2604" s="2" t="s">
        <v>11050</v>
      </c>
      <c r="C2604" s="2" t="s">
        <v>11051</v>
      </c>
      <c r="D2604" s="2" t="s">
        <v>54</v>
      </c>
      <c r="E2604" s="2" t="s">
        <v>4422</v>
      </c>
      <c r="F2604" s="2" t="s">
        <v>24</v>
      </c>
      <c r="G2604" s="2" t="s">
        <v>11052</v>
      </c>
      <c r="H2604" s="10" t="n">
        <v>0.405097999999271</v>
      </c>
      <c r="I2604" s="10" t="n">
        <v>0.00116715</v>
      </c>
      <c r="J2604" s="10" t="n">
        <f aca="false">H2604-I2604</f>
        <v>0.403930849999271</v>
      </c>
    </row>
    <row r="2605" customFormat="false" ht="15" hidden="false" customHeight="false" outlineLevel="0" collapsed="false">
      <c r="A2605" s="2" t="s">
        <v>546</v>
      </c>
      <c r="B2605" s="2" t="s">
        <v>11053</v>
      </c>
      <c r="C2605" s="2" t="s">
        <v>11054</v>
      </c>
      <c r="D2605" s="2" t="s">
        <v>54</v>
      </c>
      <c r="E2605" s="2" t="s">
        <v>4422</v>
      </c>
      <c r="F2605" s="2" t="s">
        <v>29</v>
      </c>
      <c r="G2605" s="2" t="s">
        <v>11055</v>
      </c>
      <c r="H2605" s="10" t="n">
        <v>0</v>
      </c>
      <c r="I2605" s="10" t="n">
        <v>0.00070029</v>
      </c>
      <c r="J2605" s="10" t="n">
        <f aca="false">H2605-I2605</f>
        <v>-0.00070029</v>
      </c>
    </row>
    <row r="2606" customFormat="false" ht="15" hidden="false" customHeight="false" outlineLevel="0" collapsed="false">
      <c r="A2606" s="2" t="s">
        <v>546</v>
      </c>
      <c r="B2606" s="2" t="s">
        <v>11056</v>
      </c>
      <c r="C2606" s="2" t="s">
        <v>11057</v>
      </c>
      <c r="D2606" s="2" t="s">
        <v>54</v>
      </c>
      <c r="E2606" s="2" t="s">
        <v>4422</v>
      </c>
      <c r="F2606" s="2" t="s">
        <v>25</v>
      </c>
      <c r="G2606" s="2" t="s">
        <v>11058</v>
      </c>
      <c r="H2606" s="10" t="n">
        <v>0.893015000001469</v>
      </c>
      <c r="I2606" s="10" t="n">
        <v>0.00116715</v>
      </c>
      <c r="J2606" s="10" t="n">
        <f aca="false">H2606-I2606</f>
        <v>0.891847850001469</v>
      </c>
    </row>
    <row r="2607" customFormat="false" ht="15" hidden="false" customHeight="false" outlineLevel="0" collapsed="false">
      <c r="A2607" s="2" t="s">
        <v>546</v>
      </c>
      <c r="B2607" s="2" t="s">
        <v>11059</v>
      </c>
      <c r="C2607" s="2" t="s">
        <v>11060</v>
      </c>
      <c r="D2607" s="2" t="s">
        <v>54</v>
      </c>
      <c r="E2607" s="2" t="s">
        <v>4422</v>
      </c>
      <c r="F2607" s="2" t="s">
        <v>29</v>
      </c>
      <c r="G2607" s="2" t="s">
        <v>11061</v>
      </c>
      <c r="H2607" s="10" t="n">
        <v>0</v>
      </c>
      <c r="I2607" s="10" t="n">
        <v>0.00070029</v>
      </c>
      <c r="J2607" s="10" t="n">
        <f aca="false">H2607-I2607</f>
        <v>-0.00070029</v>
      </c>
    </row>
    <row r="2608" customFormat="false" ht="15" hidden="false" customHeight="false" outlineLevel="0" collapsed="false">
      <c r="A2608" s="2" t="s">
        <v>546</v>
      </c>
      <c r="B2608" s="2" t="s">
        <v>11062</v>
      </c>
      <c r="C2608" s="2" t="s">
        <v>11063</v>
      </c>
      <c r="D2608" s="2" t="s">
        <v>54</v>
      </c>
      <c r="E2608" s="2" t="s">
        <v>4422</v>
      </c>
      <c r="F2608" s="2" t="s">
        <v>24</v>
      </c>
      <c r="G2608" s="2" t="s">
        <v>11064</v>
      </c>
      <c r="H2608" s="10" t="n">
        <v>0.371669000000111</v>
      </c>
      <c r="I2608" s="10" t="n">
        <v>0.00116715</v>
      </c>
      <c r="J2608" s="10" t="n">
        <f aca="false">H2608-I2608</f>
        <v>0.370501850000111</v>
      </c>
    </row>
    <row r="2609" customFormat="false" ht="15" hidden="false" customHeight="false" outlineLevel="0" collapsed="false">
      <c r="A2609" s="2" t="s">
        <v>546</v>
      </c>
      <c r="B2609" s="2" t="s">
        <v>11065</v>
      </c>
      <c r="C2609" s="2" t="s">
        <v>11066</v>
      </c>
      <c r="D2609" s="2" t="s">
        <v>561</v>
      </c>
      <c r="E2609" s="2" t="s">
        <v>4422</v>
      </c>
      <c r="F2609" s="2" t="s">
        <v>25</v>
      </c>
      <c r="G2609" s="2"/>
      <c r="H2609" s="10" t="n">
        <v>0</v>
      </c>
      <c r="I2609" s="10" t="n">
        <v>0.00116715</v>
      </c>
      <c r="J2609" s="10" t="n">
        <f aca="false">H2609-I2609</f>
        <v>-0.00116715</v>
      </c>
    </row>
    <row r="2610" customFormat="false" ht="15" hidden="false" customHeight="false" outlineLevel="0" collapsed="false">
      <c r="A2610" s="2" t="s">
        <v>546</v>
      </c>
      <c r="B2610" s="2" t="s">
        <v>11067</v>
      </c>
      <c r="C2610" s="2" t="s">
        <v>11068</v>
      </c>
      <c r="D2610" s="2" t="s">
        <v>54</v>
      </c>
      <c r="E2610" s="2" t="s">
        <v>4422</v>
      </c>
      <c r="F2610" s="2" t="s">
        <v>25</v>
      </c>
      <c r="G2610" s="2" t="s">
        <v>11069</v>
      </c>
      <c r="H2610" s="10" t="n">
        <v>0.275580000001355</v>
      </c>
      <c r="I2610" s="10" t="n">
        <v>0.00116715</v>
      </c>
      <c r="J2610" s="10" t="n">
        <f aca="false">H2610-I2610</f>
        <v>0.274412850001355</v>
      </c>
    </row>
    <row r="2611" customFormat="false" ht="15" hidden="false" customHeight="false" outlineLevel="0" collapsed="false">
      <c r="A2611" s="2" t="s">
        <v>546</v>
      </c>
      <c r="B2611" s="2" t="s">
        <v>11070</v>
      </c>
      <c r="C2611" s="2" t="s">
        <v>11071</v>
      </c>
      <c r="D2611" s="2" t="s">
        <v>54</v>
      </c>
      <c r="E2611" s="2" t="s">
        <v>4422</v>
      </c>
      <c r="F2611" s="2" t="s">
        <v>29</v>
      </c>
      <c r="G2611" s="2" t="s">
        <v>11072</v>
      </c>
      <c r="H2611" s="10" t="n">
        <v>0</v>
      </c>
      <c r="I2611" s="10" t="n">
        <v>0.00070029</v>
      </c>
      <c r="J2611" s="10" t="n">
        <f aca="false">H2611-I2611</f>
        <v>-0.00070029</v>
      </c>
    </row>
    <row r="2612" customFormat="false" ht="15" hidden="false" customHeight="false" outlineLevel="0" collapsed="false">
      <c r="A2612" s="2" t="s">
        <v>546</v>
      </c>
      <c r="B2612" s="2" t="s">
        <v>11073</v>
      </c>
      <c r="C2612" s="2" t="s">
        <v>11074</v>
      </c>
      <c r="D2612" s="2" t="s">
        <v>54</v>
      </c>
      <c r="E2612" s="2" t="s">
        <v>4422</v>
      </c>
      <c r="F2612" s="2" t="s">
        <v>29</v>
      </c>
      <c r="G2612" s="2" t="s">
        <v>11075</v>
      </c>
      <c r="H2612" s="10" t="n">
        <v>0</v>
      </c>
      <c r="I2612" s="10" t="n">
        <v>0.00070029</v>
      </c>
      <c r="J2612" s="10" t="n">
        <f aca="false">H2612-I2612</f>
        <v>-0.00070029</v>
      </c>
    </row>
    <row r="2613" customFormat="false" ht="15" hidden="false" customHeight="false" outlineLevel="0" collapsed="false">
      <c r="A2613" s="2" t="s">
        <v>546</v>
      </c>
      <c r="B2613" s="2" t="s">
        <v>11076</v>
      </c>
      <c r="C2613" s="2" t="s">
        <v>11077</v>
      </c>
      <c r="D2613" s="2" t="s">
        <v>54</v>
      </c>
      <c r="E2613" s="2" t="s">
        <v>4422</v>
      </c>
      <c r="F2613" s="2" t="s">
        <v>24</v>
      </c>
      <c r="G2613" s="2" t="s">
        <v>11078</v>
      </c>
      <c r="H2613" s="10" t="n">
        <v>0.793551999995543</v>
      </c>
      <c r="I2613" s="10" t="n">
        <v>0.00116715</v>
      </c>
      <c r="J2613" s="10" t="n">
        <f aca="false">H2613-I2613</f>
        <v>0.792384849995543</v>
      </c>
    </row>
    <row r="2614" customFormat="false" ht="15" hidden="false" customHeight="false" outlineLevel="0" collapsed="false">
      <c r="A2614" s="2" t="s">
        <v>546</v>
      </c>
      <c r="B2614" s="2" t="s">
        <v>11079</v>
      </c>
      <c r="C2614" s="2" t="s">
        <v>11080</v>
      </c>
      <c r="D2614" s="2" t="s">
        <v>54</v>
      </c>
      <c r="E2614" s="2" t="s">
        <v>4422</v>
      </c>
      <c r="F2614" s="2" t="s">
        <v>29</v>
      </c>
      <c r="G2614" s="2" t="s">
        <v>11081</v>
      </c>
      <c r="H2614" s="10" t="n">
        <v>3.63797880709171E-012</v>
      </c>
      <c r="I2614" s="10" t="n">
        <v>0.00070029</v>
      </c>
      <c r="J2614" s="10" t="n">
        <f aca="false">H2614-I2614</f>
        <v>-0.000700289996362021</v>
      </c>
    </row>
    <row r="2615" customFormat="false" ht="15" hidden="false" customHeight="false" outlineLevel="0" collapsed="false">
      <c r="A2615" s="2" t="s">
        <v>546</v>
      </c>
      <c r="B2615" s="2" t="s">
        <v>11082</v>
      </c>
      <c r="C2615" s="2" t="s">
        <v>11083</v>
      </c>
      <c r="D2615" s="2" t="s">
        <v>54</v>
      </c>
      <c r="E2615" s="2" t="s">
        <v>4422</v>
      </c>
      <c r="F2615" s="2" t="s">
        <v>24</v>
      </c>
      <c r="G2615" s="2" t="s">
        <v>11084</v>
      </c>
      <c r="H2615" s="10" t="n">
        <v>0.271613000000798</v>
      </c>
      <c r="I2615" s="10" t="n">
        <v>0.00116715</v>
      </c>
      <c r="J2615" s="10" t="n">
        <f aca="false">H2615-I2615</f>
        <v>0.270445850000798</v>
      </c>
    </row>
    <row r="2616" customFormat="false" ht="15" hidden="false" customHeight="false" outlineLevel="0" collapsed="false">
      <c r="A2616" s="2" t="s">
        <v>546</v>
      </c>
      <c r="B2616" s="2" t="s">
        <v>11085</v>
      </c>
      <c r="C2616" s="2" t="s">
        <v>11086</v>
      </c>
      <c r="D2616" s="2" t="s">
        <v>54</v>
      </c>
      <c r="E2616" s="2" t="s">
        <v>4422</v>
      </c>
      <c r="F2616" s="2" t="s">
        <v>25</v>
      </c>
      <c r="G2616" s="2" t="s">
        <v>11087</v>
      </c>
      <c r="H2616" s="10" t="n">
        <v>0.231973999998445</v>
      </c>
      <c r="I2616" s="10" t="n">
        <v>0.00116715</v>
      </c>
      <c r="J2616" s="10" t="n">
        <f aca="false">H2616-I2616</f>
        <v>0.230806849998445</v>
      </c>
    </row>
    <row r="2617" customFormat="false" ht="15" hidden="false" customHeight="false" outlineLevel="0" collapsed="false">
      <c r="A2617" s="2" t="s">
        <v>546</v>
      </c>
      <c r="B2617" s="2" t="s">
        <v>11088</v>
      </c>
      <c r="C2617" s="2" t="s">
        <v>11089</v>
      </c>
      <c r="D2617" s="2" t="s">
        <v>54</v>
      </c>
      <c r="E2617" s="2" t="s">
        <v>4422</v>
      </c>
      <c r="F2617" s="2" t="s">
        <v>29</v>
      </c>
      <c r="G2617" s="2" t="s">
        <v>11090</v>
      </c>
      <c r="H2617" s="10" t="n">
        <v>3.63797880709171E-012</v>
      </c>
      <c r="I2617" s="10" t="n">
        <v>0.00070029</v>
      </c>
      <c r="J2617" s="10" t="n">
        <f aca="false">H2617-I2617</f>
        <v>-0.000700289996362021</v>
      </c>
    </row>
    <row r="2618" customFormat="false" ht="15" hidden="false" customHeight="false" outlineLevel="0" collapsed="false">
      <c r="A2618" s="2" t="s">
        <v>546</v>
      </c>
      <c r="B2618" s="2" t="s">
        <v>11091</v>
      </c>
      <c r="C2618" s="2" t="s">
        <v>11092</v>
      </c>
      <c r="D2618" s="2" t="s">
        <v>54</v>
      </c>
      <c r="E2618" s="2" t="s">
        <v>4422</v>
      </c>
      <c r="F2618" s="2" t="s">
        <v>29</v>
      </c>
      <c r="G2618" s="2" t="s">
        <v>11093</v>
      </c>
      <c r="H2618" s="10" t="n">
        <v>0</v>
      </c>
      <c r="I2618" s="10" t="n">
        <v>0.00070029</v>
      </c>
      <c r="J2618" s="10" t="n">
        <f aca="false">H2618-I2618</f>
        <v>-0.00070029</v>
      </c>
    </row>
    <row r="2619" customFormat="false" ht="15" hidden="false" customHeight="false" outlineLevel="0" collapsed="false">
      <c r="A2619" s="2" t="s">
        <v>546</v>
      </c>
      <c r="B2619" s="2" t="s">
        <v>11094</v>
      </c>
      <c r="C2619" s="2" t="s">
        <v>11095</v>
      </c>
      <c r="D2619" s="2" t="s">
        <v>54</v>
      </c>
      <c r="E2619" s="2" t="s">
        <v>4422</v>
      </c>
      <c r="F2619" s="2" t="s">
        <v>24</v>
      </c>
      <c r="G2619" s="2" t="s">
        <v>11096</v>
      </c>
      <c r="H2619" s="10" t="n">
        <v>0.249435999998241</v>
      </c>
      <c r="I2619" s="10" t="n">
        <v>0.00116715</v>
      </c>
      <c r="J2619" s="10" t="n">
        <f aca="false">H2619-I2619</f>
        <v>0.248268849998241</v>
      </c>
    </row>
    <row r="2620" customFormat="false" ht="15" hidden="false" customHeight="false" outlineLevel="0" collapsed="false">
      <c r="A2620" s="2" t="s">
        <v>546</v>
      </c>
      <c r="B2620" s="2" t="s">
        <v>11097</v>
      </c>
      <c r="C2620" s="2" t="s">
        <v>11098</v>
      </c>
      <c r="D2620" s="2" t="s">
        <v>54</v>
      </c>
      <c r="E2620" s="2" t="s">
        <v>4422</v>
      </c>
      <c r="F2620" s="2" t="s">
        <v>29</v>
      </c>
      <c r="G2620" s="2" t="s">
        <v>11099</v>
      </c>
      <c r="H2620" s="10" t="n">
        <v>0</v>
      </c>
      <c r="I2620" s="10" t="n">
        <v>0.00070029</v>
      </c>
      <c r="J2620" s="10" t="n">
        <f aca="false">H2620-I2620</f>
        <v>-0.00070029</v>
      </c>
    </row>
    <row r="2621" customFormat="false" ht="15" hidden="false" customHeight="false" outlineLevel="0" collapsed="false">
      <c r="A2621" s="2" t="s">
        <v>546</v>
      </c>
      <c r="B2621" s="2" t="s">
        <v>11100</v>
      </c>
      <c r="C2621" s="2" t="s">
        <v>11101</v>
      </c>
      <c r="D2621" s="2" t="s">
        <v>54</v>
      </c>
      <c r="E2621" s="2" t="s">
        <v>4422</v>
      </c>
      <c r="F2621" s="2" t="s">
        <v>24</v>
      </c>
      <c r="G2621" s="2" t="s">
        <v>11102</v>
      </c>
      <c r="H2621" s="10" t="n">
        <v>0.397454999998445</v>
      </c>
      <c r="I2621" s="10" t="n">
        <v>0.00116715</v>
      </c>
      <c r="J2621" s="10" t="n">
        <f aca="false">H2621-I2621</f>
        <v>0.396287849998445</v>
      </c>
    </row>
    <row r="2622" customFormat="false" ht="15" hidden="false" customHeight="false" outlineLevel="0" collapsed="false">
      <c r="A2622" s="2" t="s">
        <v>546</v>
      </c>
      <c r="B2622" s="2" t="s">
        <v>11103</v>
      </c>
      <c r="C2622" s="2" t="s">
        <v>11104</v>
      </c>
      <c r="D2622" s="2" t="s">
        <v>54</v>
      </c>
      <c r="E2622" s="2" t="s">
        <v>4422</v>
      </c>
      <c r="F2622" s="2" t="s">
        <v>29</v>
      </c>
      <c r="G2622" s="2" t="s">
        <v>11105</v>
      </c>
      <c r="H2622" s="10" t="n">
        <v>0</v>
      </c>
      <c r="I2622" s="10" t="n">
        <v>0.00070029</v>
      </c>
      <c r="J2622" s="10" t="n">
        <f aca="false">H2622-I2622</f>
        <v>-0.00070029</v>
      </c>
    </row>
    <row r="2623" customFormat="false" ht="15" hidden="false" customHeight="false" outlineLevel="0" collapsed="false">
      <c r="A2623" s="2" t="s">
        <v>546</v>
      </c>
      <c r="B2623" s="2" t="s">
        <v>11106</v>
      </c>
      <c r="C2623" s="2" t="s">
        <v>11107</v>
      </c>
      <c r="D2623" s="2" t="s">
        <v>54</v>
      </c>
      <c r="E2623" s="2" t="s">
        <v>4422</v>
      </c>
      <c r="F2623" s="2" t="s">
        <v>25</v>
      </c>
      <c r="G2623" s="2" t="s">
        <v>11108</v>
      </c>
      <c r="H2623" s="10" t="n">
        <v>0.80225000000064</v>
      </c>
      <c r="I2623" s="10" t="n">
        <v>0.00116715</v>
      </c>
      <c r="J2623" s="10" t="n">
        <f aca="false">H2623-I2623</f>
        <v>0.80108285000064</v>
      </c>
    </row>
    <row r="2624" customFormat="false" ht="15" hidden="false" customHeight="false" outlineLevel="0" collapsed="false">
      <c r="A2624" s="2" t="s">
        <v>546</v>
      </c>
      <c r="B2624" s="2" t="s">
        <v>11109</v>
      </c>
      <c r="C2624" s="2" t="s">
        <v>11110</v>
      </c>
      <c r="D2624" s="2" t="s">
        <v>54</v>
      </c>
      <c r="E2624" s="2" t="s">
        <v>4422</v>
      </c>
      <c r="F2624" s="2" t="s">
        <v>29</v>
      </c>
      <c r="G2624" s="2" t="s">
        <v>11111</v>
      </c>
      <c r="H2624" s="10" t="n">
        <v>0</v>
      </c>
      <c r="I2624" s="10" t="n">
        <v>0.00070029</v>
      </c>
      <c r="J2624" s="10" t="n">
        <f aca="false">H2624-I2624</f>
        <v>-0.00070029</v>
      </c>
    </row>
    <row r="2625" customFormat="false" ht="15" hidden="false" customHeight="false" outlineLevel="0" collapsed="false">
      <c r="A2625" s="2" t="s">
        <v>546</v>
      </c>
      <c r="B2625" s="2" t="s">
        <v>11112</v>
      </c>
      <c r="C2625" s="2" t="s">
        <v>11113</v>
      </c>
      <c r="D2625" s="2" t="s">
        <v>54</v>
      </c>
      <c r="E2625" s="2" t="s">
        <v>4422</v>
      </c>
      <c r="F2625" s="2" t="s">
        <v>25</v>
      </c>
      <c r="G2625" s="2" t="s">
        <v>11114</v>
      </c>
      <c r="H2625" s="10" t="n">
        <v>0.858392000001913</v>
      </c>
      <c r="I2625" s="10" t="n">
        <v>0.00116715</v>
      </c>
      <c r="J2625" s="10" t="n">
        <f aca="false">H2625-I2625</f>
        <v>0.857224850001913</v>
      </c>
    </row>
    <row r="2626" customFormat="false" ht="15" hidden="false" customHeight="false" outlineLevel="0" collapsed="false">
      <c r="A2626" s="2" t="s">
        <v>546</v>
      </c>
      <c r="B2626" s="2" t="s">
        <v>11115</v>
      </c>
      <c r="C2626" s="2" t="s">
        <v>11116</v>
      </c>
      <c r="D2626" s="2" t="s">
        <v>54</v>
      </c>
      <c r="E2626" s="2" t="s">
        <v>4422</v>
      </c>
      <c r="F2626" s="2" t="s">
        <v>29</v>
      </c>
      <c r="G2626" s="2" t="s">
        <v>11117</v>
      </c>
      <c r="H2626" s="10" t="n">
        <v>0</v>
      </c>
      <c r="I2626" s="10" t="n">
        <v>0.00070029</v>
      </c>
      <c r="J2626" s="10" t="n">
        <f aca="false">H2626-I2626</f>
        <v>-0.00070029</v>
      </c>
    </row>
    <row r="2627" customFormat="false" ht="15" hidden="false" customHeight="false" outlineLevel="0" collapsed="false">
      <c r="A2627" s="2" t="s">
        <v>546</v>
      </c>
      <c r="B2627" s="2" t="s">
        <v>11118</v>
      </c>
      <c r="C2627" s="2" t="s">
        <v>11119</v>
      </c>
      <c r="D2627" s="2" t="s">
        <v>54</v>
      </c>
      <c r="E2627" s="2" t="s">
        <v>4422</v>
      </c>
      <c r="F2627" s="2" t="s">
        <v>25</v>
      </c>
      <c r="G2627" s="2" t="s">
        <v>11120</v>
      </c>
      <c r="H2627" s="10" t="n">
        <v>2.13848199999484</v>
      </c>
      <c r="I2627" s="10" t="n">
        <v>0.00116715</v>
      </c>
      <c r="J2627" s="10" t="n">
        <f aca="false">H2627-I2627</f>
        <v>2.13731484999484</v>
      </c>
    </row>
    <row r="2628" customFormat="false" ht="15" hidden="false" customHeight="false" outlineLevel="0" collapsed="false">
      <c r="A2628" s="2" t="s">
        <v>546</v>
      </c>
      <c r="B2628" s="2" t="s">
        <v>11121</v>
      </c>
      <c r="C2628" s="2" t="s">
        <v>11122</v>
      </c>
      <c r="D2628" s="2" t="s">
        <v>54</v>
      </c>
      <c r="E2628" s="2" t="s">
        <v>4422</v>
      </c>
      <c r="F2628" s="2" t="s">
        <v>29</v>
      </c>
      <c r="G2628" s="2" t="s">
        <v>11123</v>
      </c>
      <c r="H2628" s="10" t="n">
        <v>3.63797880709171E-012</v>
      </c>
      <c r="I2628" s="10" t="n">
        <v>0.00070029</v>
      </c>
      <c r="J2628" s="10" t="n">
        <f aca="false">H2628-I2628</f>
        <v>-0.000700289996362021</v>
      </c>
    </row>
    <row r="2629" customFormat="false" ht="15" hidden="false" customHeight="false" outlineLevel="0" collapsed="false">
      <c r="A2629" s="2" t="s">
        <v>546</v>
      </c>
      <c r="B2629" s="2" t="s">
        <v>11124</v>
      </c>
      <c r="C2629" s="2" t="s">
        <v>11125</v>
      </c>
      <c r="D2629" s="2" t="s">
        <v>54</v>
      </c>
      <c r="E2629" s="2" t="s">
        <v>4422</v>
      </c>
      <c r="F2629" s="2" t="s">
        <v>25</v>
      </c>
      <c r="G2629" s="2" t="s">
        <v>11126</v>
      </c>
      <c r="H2629" s="10" t="n">
        <v>0.479839999996329</v>
      </c>
      <c r="I2629" s="10" t="n">
        <v>0.00116707219</v>
      </c>
      <c r="J2629" s="10" t="n">
        <f aca="false">H2629-I2629</f>
        <v>0.478672927806329</v>
      </c>
    </row>
    <row r="2630" customFormat="false" ht="15" hidden="false" customHeight="false" outlineLevel="0" collapsed="false">
      <c r="A2630" s="2" t="s">
        <v>546</v>
      </c>
      <c r="B2630" s="2" t="s">
        <v>11127</v>
      </c>
      <c r="C2630" s="2" t="s">
        <v>11128</v>
      </c>
      <c r="D2630" s="2" t="s">
        <v>561</v>
      </c>
      <c r="E2630" s="2" t="s">
        <v>4422</v>
      </c>
      <c r="F2630" s="2" t="s">
        <v>24</v>
      </c>
      <c r="G2630" s="2"/>
      <c r="H2630" s="10" t="n">
        <v>0</v>
      </c>
      <c r="I2630" s="10" t="n">
        <v>0.00116715</v>
      </c>
      <c r="J2630" s="10" t="n">
        <f aca="false">H2630-I2630</f>
        <v>-0.00116715</v>
      </c>
    </row>
    <row r="2631" customFormat="false" ht="15" hidden="false" customHeight="false" outlineLevel="0" collapsed="false">
      <c r="A2631" s="2" t="s">
        <v>546</v>
      </c>
      <c r="B2631" s="2" t="s">
        <v>11129</v>
      </c>
      <c r="C2631" s="2" t="s">
        <v>11130</v>
      </c>
      <c r="D2631" s="2" t="s">
        <v>54</v>
      </c>
      <c r="E2631" s="2" t="s">
        <v>4422</v>
      </c>
      <c r="F2631" s="2" t="s">
        <v>29</v>
      </c>
      <c r="G2631" s="2" t="s">
        <v>8716</v>
      </c>
      <c r="H2631" s="10" t="n">
        <v>0</v>
      </c>
      <c r="I2631" s="10" t="n">
        <v>0.00070029</v>
      </c>
      <c r="J2631" s="10" t="n">
        <f aca="false">H2631-I2631</f>
        <v>-0.00070029</v>
      </c>
    </row>
    <row r="2632" customFormat="false" ht="15" hidden="false" customHeight="false" outlineLevel="0" collapsed="false">
      <c r="A2632" s="2" t="s">
        <v>546</v>
      </c>
      <c r="B2632" s="2" t="s">
        <v>11131</v>
      </c>
      <c r="C2632" s="2" t="s">
        <v>11132</v>
      </c>
      <c r="D2632" s="2" t="s">
        <v>54</v>
      </c>
      <c r="E2632" s="2" t="s">
        <v>4422</v>
      </c>
      <c r="F2632" s="2" t="s">
        <v>25</v>
      </c>
      <c r="G2632" s="2" t="s">
        <v>11133</v>
      </c>
      <c r="H2632" s="10" t="n">
        <v>0.50995200000034</v>
      </c>
      <c r="I2632" s="10" t="n">
        <v>0.00116715</v>
      </c>
      <c r="J2632" s="10" t="n">
        <f aca="false">H2632-I2632</f>
        <v>0.50878485000034</v>
      </c>
    </row>
    <row r="2633" customFormat="false" ht="15" hidden="false" customHeight="false" outlineLevel="0" collapsed="false">
      <c r="A2633" s="2" t="s">
        <v>546</v>
      </c>
      <c r="B2633" s="2" t="s">
        <v>11134</v>
      </c>
      <c r="C2633" s="2" t="s">
        <v>11135</v>
      </c>
      <c r="D2633" s="2" t="s">
        <v>54</v>
      </c>
      <c r="E2633" s="2" t="s">
        <v>4422</v>
      </c>
      <c r="F2633" s="2" t="s">
        <v>29</v>
      </c>
      <c r="G2633" s="2" t="s">
        <v>11136</v>
      </c>
      <c r="H2633" s="10" t="n">
        <v>0</v>
      </c>
      <c r="I2633" s="10" t="n">
        <v>0.00070029</v>
      </c>
      <c r="J2633" s="10" t="n">
        <f aca="false">H2633-I2633</f>
        <v>-0.00070029</v>
      </c>
    </row>
    <row r="2634" customFormat="false" ht="15" hidden="false" customHeight="false" outlineLevel="0" collapsed="false">
      <c r="A2634" s="2" t="s">
        <v>546</v>
      </c>
      <c r="B2634" s="2" t="s">
        <v>11137</v>
      </c>
      <c r="C2634" s="2" t="s">
        <v>11138</v>
      </c>
      <c r="D2634" s="2" t="s">
        <v>54</v>
      </c>
      <c r="E2634" s="2" t="s">
        <v>4422</v>
      </c>
      <c r="F2634" s="2" t="s">
        <v>24</v>
      </c>
      <c r="G2634" s="2" t="s">
        <v>11139</v>
      </c>
      <c r="H2634" s="10" t="n">
        <v>0.71981400000368</v>
      </c>
      <c r="I2634" s="10" t="n">
        <v>0.00116715</v>
      </c>
      <c r="J2634" s="10" t="n">
        <f aca="false">H2634-I2634</f>
        <v>0.71864685000368</v>
      </c>
    </row>
    <row r="2635" customFormat="false" ht="15" hidden="false" customHeight="false" outlineLevel="0" collapsed="false">
      <c r="A2635" s="2" t="s">
        <v>546</v>
      </c>
      <c r="B2635" s="2" t="s">
        <v>11140</v>
      </c>
      <c r="C2635" s="2" t="s">
        <v>11141</v>
      </c>
      <c r="D2635" s="2" t="s">
        <v>54</v>
      </c>
      <c r="E2635" s="2" t="s">
        <v>4422</v>
      </c>
      <c r="F2635" s="2" t="s">
        <v>29</v>
      </c>
      <c r="G2635" s="2" t="s">
        <v>11142</v>
      </c>
      <c r="H2635" s="10" t="n">
        <v>0</v>
      </c>
      <c r="I2635" s="10" t="n">
        <v>0.00070029</v>
      </c>
      <c r="J2635" s="10" t="n">
        <f aca="false">H2635-I2635</f>
        <v>-0.00070029</v>
      </c>
    </row>
    <row r="2636" customFormat="false" ht="15" hidden="false" customHeight="false" outlineLevel="0" collapsed="false">
      <c r="A2636" s="2" t="s">
        <v>546</v>
      </c>
      <c r="B2636" s="2" t="s">
        <v>11143</v>
      </c>
      <c r="C2636" s="2" t="s">
        <v>11144</v>
      </c>
      <c r="D2636" s="2" t="s">
        <v>561</v>
      </c>
      <c r="E2636" s="2" t="s">
        <v>4422</v>
      </c>
      <c r="F2636" s="2" t="s">
        <v>24</v>
      </c>
      <c r="G2636" s="2"/>
      <c r="H2636" s="10" t="n">
        <v>0</v>
      </c>
      <c r="I2636" s="10" t="n">
        <v>0.00116715</v>
      </c>
      <c r="J2636" s="10" t="n">
        <f aca="false">H2636-I2636</f>
        <v>-0.00116715</v>
      </c>
    </row>
    <row r="2637" customFormat="false" ht="15" hidden="false" customHeight="false" outlineLevel="0" collapsed="false">
      <c r="A2637" s="2" t="s">
        <v>546</v>
      </c>
      <c r="B2637" s="2" t="s">
        <v>11145</v>
      </c>
      <c r="C2637" s="2" t="s">
        <v>11146</v>
      </c>
      <c r="D2637" s="2" t="s">
        <v>561</v>
      </c>
      <c r="E2637" s="2" t="s">
        <v>4422</v>
      </c>
      <c r="F2637" s="2" t="s">
        <v>24</v>
      </c>
      <c r="G2637" s="2"/>
      <c r="H2637" s="10" t="n">
        <v>0</v>
      </c>
      <c r="I2637" s="10" t="n">
        <v>0.00116715</v>
      </c>
      <c r="J2637" s="10" t="n">
        <f aca="false">H2637-I2637</f>
        <v>-0.00116715</v>
      </c>
    </row>
    <row r="2638" customFormat="false" ht="15" hidden="false" customHeight="false" outlineLevel="0" collapsed="false">
      <c r="A2638" s="2" t="s">
        <v>546</v>
      </c>
      <c r="B2638" s="2" t="s">
        <v>11147</v>
      </c>
      <c r="C2638" s="2" t="s">
        <v>11148</v>
      </c>
      <c r="D2638" s="2" t="s">
        <v>54</v>
      </c>
      <c r="E2638" s="2" t="s">
        <v>4422</v>
      </c>
      <c r="F2638" s="2" t="s">
        <v>25</v>
      </c>
      <c r="G2638" s="2" t="s">
        <v>11149</v>
      </c>
      <c r="H2638" s="10" t="n">
        <v>0.371489999997721</v>
      </c>
      <c r="I2638" s="10" t="n">
        <v>0.00116715</v>
      </c>
      <c r="J2638" s="10" t="n">
        <f aca="false">H2638-I2638</f>
        <v>0.370322849997721</v>
      </c>
    </row>
    <row r="2639" customFormat="false" ht="15" hidden="false" customHeight="false" outlineLevel="0" collapsed="false">
      <c r="A2639" s="2" t="s">
        <v>546</v>
      </c>
      <c r="B2639" s="2" t="s">
        <v>11150</v>
      </c>
      <c r="C2639" s="2" t="s">
        <v>11151</v>
      </c>
      <c r="D2639" s="2" t="s">
        <v>54</v>
      </c>
      <c r="E2639" s="2" t="s">
        <v>4422</v>
      </c>
      <c r="F2639" s="2" t="s">
        <v>29</v>
      </c>
      <c r="G2639" s="2" t="s">
        <v>8716</v>
      </c>
      <c r="H2639" s="10" t="n">
        <v>0</v>
      </c>
      <c r="I2639" s="10" t="n">
        <v>0.00070029</v>
      </c>
      <c r="J2639" s="10" t="n">
        <f aca="false">H2639-I2639</f>
        <v>-0.00070029</v>
      </c>
    </row>
    <row r="2640" customFormat="false" ht="15" hidden="false" customHeight="false" outlineLevel="0" collapsed="false">
      <c r="A2640" s="2" t="s">
        <v>546</v>
      </c>
      <c r="B2640" s="2" t="s">
        <v>11152</v>
      </c>
      <c r="C2640" s="2" t="s">
        <v>11153</v>
      </c>
      <c r="D2640" s="2" t="s">
        <v>54</v>
      </c>
      <c r="E2640" s="2" t="s">
        <v>4422</v>
      </c>
      <c r="F2640" s="2" t="s">
        <v>25</v>
      </c>
      <c r="G2640" s="2" t="s">
        <v>11154</v>
      </c>
      <c r="H2640" s="10" t="n">
        <v>0.285523999998986</v>
      </c>
      <c r="I2640" s="10" t="n">
        <v>0.00116715</v>
      </c>
      <c r="J2640" s="10" t="n">
        <f aca="false">H2640-I2640</f>
        <v>0.284356849998986</v>
      </c>
    </row>
    <row r="2641" customFormat="false" ht="15" hidden="false" customHeight="false" outlineLevel="0" collapsed="false">
      <c r="A2641" s="2" t="s">
        <v>546</v>
      </c>
      <c r="B2641" s="2" t="s">
        <v>11155</v>
      </c>
      <c r="C2641" s="2" t="s">
        <v>11156</v>
      </c>
      <c r="D2641" s="2" t="s">
        <v>54</v>
      </c>
      <c r="E2641" s="2" t="s">
        <v>4422</v>
      </c>
      <c r="F2641" s="2" t="s">
        <v>29</v>
      </c>
      <c r="G2641" s="2" t="s">
        <v>11157</v>
      </c>
      <c r="H2641" s="10" t="n">
        <v>0</v>
      </c>
      <c r="I2641" s="10" t="n">
        <v>0.00070029</v>
      </c>
      <c r="J2641" s="10" t="n">
        <f aca="false">H2641-I2641</f>
        <v>-0.00070029</v>
      </c>
    </row>
    <row r="2642" customFormat="false" ht="15" hidden="false" customHeight="false" outlineLevel="0" collapsed="false">
      <c r="A2642" s="2" t="s">
        <v>546</v>
      </c>
      <c r="B2642" s="2" t="s">
        <v>11158</v>
      </c>
      <c r="C2642" s="2" t="s">
        <v>11159</v>
      </c>
      <c r="D2642" s="2" t="s">
        <v>54</v>
      </c>
      <c r="E2642" s="2" t="s">
        <v>4422</v>
      </c>
      <c r="F2642" s="2" t="s">
        <v>24</v>
      </c>
      <c r="G2642" s="2" t="s">
        <v>11160</v>
      </c>
      <c r="H2642" s="10" t="n">
        <v>0.350196999999753</v>
      </c>
      <c r="I2642" s="10" t="n">
        <v>0.00116715</v>
      </c>
      <c r="J2642" s="10" t="n">
        <f aca="false">H2642-I2642</f>
        <v>0.349029849999753</v>
      </c>
    </row>
    <row r="2643" customFormat="false" ht="15" hidden="false" customHeight="false" outlineLevel="0" collapsed="false">
      <c r="A2643" s="2" t="s">
        <v>546</v>
      </c>
      <c r="B2643" s="2" t="s">
        <v>11161</v>
      </c>
      <c r="C2643" s="2" t="s">
        <v>11162</v>
      </c>
      <c r="D2643" s="2" t="s">
        <v>54</v>
      </c>
      <c r="E2643" s="2" t="s">
        <v>4422</v>
      </c>
      <c r="F2643" s="2" t="s">
        <v>29</v>
      </c>
      <c r="G2643" s="2" t="s">
        <v>8716</v>
      </c>
      <c r="H2643" s="10" t="n">
        <v>0</v>
      </c>
      <c r="I2643" s="10" t="n">
        <v>0.00070029</v>
      </c>
      <c r="J2643" s="10" t="n">
        <f aca="false">H2643-I2643</f>
        <v>-0.00070029</v>
      </c>
    </row>
    <row r="2644" customFormat="false" ht="15" hidden="false" customHeight="false" outlineLevel="0" collapsed="false">
      <c r="A2644" s="2" t="s">
        <v>546</v>
      </c>
      <c r="B2644" s="2" t="s">
        <v>11163</v>
      </c>
      <c r="C2644" s="2" t="s">
        <v>11164</v>
      </c>
      <c r="D2644" s="2" t="s">
        <v>561</v>
      </c>
      <c r="E2644" s="2" t="s">
        <v>4422</v>
      </c>
      <c r="F2644" s="2" t="s">
        <v>25</v>
      </c>
      <c r="G2644" s="2"/>
      <c r="H2644" s="10" t="n">
        <v>0</v>
      </c>
      <c r="I2644" s="10" t="n">
        <v>0.00116715</v>
      </c>
      <c r="J2644" s="10" t="n">
        <f aca="false">H2644-I2644</f>
        <v>-0.00116715</v>
      </c>
    </row>
    <row r="2645" customFormat="false" ht="15" hidden="false" customHeight="false" outlineLevel="0" collapsed="false">
      <c r="A2645" s="2" t="s">
        <v>546</v>
      </c>
      <c r="B2645" s="2" t="s">
        <v>11165</v>
      </c>
      <c r="C2645" s="2" t="s">
        <v>11166</v>
      </c>
      <c r="D2645" s="2" t="s">
        <v>54</v>
      </c>
      <c r="E2645" s="2" t="s">
        <v>4422</v>
      </c>
      <c r="F2645" s="2" t="s">
        <v>25</v>
      </c>
      <c r="G2645" s="2" t="s">
        <v>11167</v>
      </c>
      <c r="H2645" s="10" t="n">
        <v>1.1140000000014</v>
      </c>
      <c r="I2645" s="10" t="n">
        <v>0.00116715</v>
      </c>
      <c r="J2645" s="10" t="n">
        <f aca="false">H2645-I2645</f>
        <v>1.1128328500014</v>
      </c>
    </row>
    <row r="2646" customFormat="false" ht="15" hidden="false" customHeight="false" outlineLevel="0" collapsed="false">
      <c r="A2646" s="2" t="s">
        <v>546</v>
      </c>
      <c r="B2646" s="2" t="s">
        <v>11168</v>
      </c>
      <c r="C2646" s="2" t="s">
        <v>11169</v>
      </c>
      <c r="D2646" s="2" t="s">
        <v>54</v>
      </c>
      <c r="E2646" s="2" t="s">
        <v>4422</v>
      </c>
      <c r="F2646" s="2" t="s">
        <v>29</v>
      </c>
      <c r="G2646" s="2" t="s">
        <v>8606</v>
      </c>
      <c r="H2646" s="10" t="n">
        <v>0</v>
      </c>
      <c r="I2646" s="10" t="n">
        <v>0.00070029</v>
      </c>
      <c r="J2646" s="10" t="n">
        <f aca="false">H2646-I2646</f>
        <v>-0.00070029</v>
      </c>
    </row>
    <row r="2647" customFormat="false" ht="15" hidden="false" customHeight="false" outlineLevel="0" collapsed="false">
      <c r="A2647" s="2" t="s">
        <v>546</v>
      </c>
      <c r="B2647" s="2" t="s">
        <v>11170</v>
      </c>
      <c r="C2647" s="2" t="s">
        <v>11171</v>
      </c>
      <c r="D2647" s="2" t="s">
        <v>561</v>
      </c>
      <c r="E2647" s="2" t="s">
        <v>4422</v>
      </c>
      <c r="F2647" s="2" t="s">
        <v>25</v>
      </c>
      <c r="G2647" s="2"/>
      <c r="H2647" s="10" t="n">
        <v>0</v>
      </c>
      <c r="I2647" s="10" t="n">
        <v>0.00116715</v>
      </c>
      <c r="J2647" s="10" t="n">
        <f aca="false">H2647-I2647</f>
        <v>-0.00116715</v>
      </c>
    </row>
    <row r="2648" customFormat="false" ht="15" hidden="false" customHeight="false" outlineLevel="0" collapsed="false">
      <c r="A2648" s="2" t="s">
        <v>546</v>
      </c>
      <c r="B2648" s="2" t="s">
        <v>11172</v>
      </c>
      <c r="C2648" s="2" t="s">
        <v>11173</v>
      </c>
      <c r="D2648" s="2" t="s">
        <v>54</v>
      </c>
      <c r="E2648" s="2" t="s">
        <v>4422</v>
      </c>
      <c r="F2648" s="2" t="s">
        <v>25</v>
      </c>
      <c r="G2648" s="2" t="s">
        <v>11174</v>
      </c>
      <c r="H2648" s="10" t="n">
        <v>1.16011099999741</v>
      </c>
      <c r="I2648" s="10" t="n">
        <v>0.00116715</v>
      </c>
      <c r="J2648" s="10" t="n">
        <f aca="false">H2648-I2648</f>
        <v>1.15894384999741</v>
      </c>
    </row>
    <row r="2649" customFormat="false" ht="15" hidden="false" customHeight="false" outlineLevel="0" collapsed="false">
      <c r="A2649" s="2" t="s">
        <v>546</v>
      </c>
      <c r="B2649" s="2" t="s">
        <v>11175</v>
      </c>
      <c r="C2649" s="2" t="s">
        <v>11176</v>
      </c>
      <c r="D2649" s="2" t="s">
        <v>54</v>
      </c>
      <c r="E2649" s="2" t="s">
        <v>4422</v>
      </c>
      <c r="F2649" s="2" t="s">
        <v>29</v>
      </c>
      <c r="G2649" s="2" t="s">
        <v>11177</v>
      </c>
      <c r="H2649" s="10" t="n">
        <v>3.63797880709171E-012</v>
      </c>
      <c r="I2649" s="10" t="n">
        <v>0.00070029</v>
      </c>
      <c r="J2649" s="10" t="n">
        <f aca="false">H2649-I2649</f>
        <v>-0.000700289996362021</v>
      </c>
    </row>
    <row r="2650" customFormat="false" ht="15" hidden="false" customHeight="false" outlineLevel="0" collapsed="false">
      <c r="A2650" s="2" t="s">
        <v>546</v>
      </c>
      <c r="B2650" s="2" t="s">
        <v>11178</v>
      </c>
      <c r="C2650" s="2" t="s">
        <v>11179</v>
      </c>
      <c r="D2650" s="2" t="s">
        <v>54</v>
      </c>
      <c r="E2650" s="2" t="s">
        <v>4422</v>
      </c>
      <c r="F2650" s="2" t="s">
        <v>24</v>
      </c>
      <c r="G2650" s="2" t="s">
        <v>11180</v>
      </c>
      <c r="H2650" s="10" t="n">
        <v>0.144668999997521</v>
      </c>
      <c r="I2650" s="10" t="n">
        <v>0.00116715</v>
      </c>
      <c r="J2650" s="10" t="n">
        <f aca="false">H2650-I2650</f>
        <v>0.143501849997521</v>
      </c>
    </row>
    <row r="2651" customFormat="false" ht="15" hidden="false" customHeight="false" outlineLevel="0" collapsed="false">
      <c r="A2651" s="2" t="s">
        <v>546</v>
      </c>
      <c r="B2651" s="2" t="s">
        <v>11181</v>
      </c>
      <c r="C2651" s="2" t="s">
        <v>11182</v>
      </c>
      <c r="D2651" s="2" t="s">
        <v>54</v>
      </c>
      <c r="E2651" s="2" t="s">
        <v>4422</v>
      </c>
      <c r="F2651" s="2" t="s">
        <v>29</v>
      </c>
      <c r="G2651" s="2" t="s">
        <v>11183</v>
      </c>
      <c r="H2651" s="10" t="n">
        <v>0</v>
      </c>
      <c r="I2651" s="10" t="n">
        <v>0.00070029</v>
      </c>
      <c r="J2651" s="10" t="n">
        <f aca="false">H2651-I2651</f>
        <v>-0.00070029</v>
      </c>
    </row>
    <row r="2652" customFormat="false" ht="15" hidden="false" customHeight="false" outlineLevel="0" collapsed="false">
      <c r="A2652" s="2" t="s">
        <v>546</v>
      </c>
      <c r="B2652" s="2" t="s">
        <v>11184</v>
      </c>
      <c r="C2652" s="2" t="s">
        <v>11185</v>
      </c>
      <c r="D2652" s="2" t="s">
        <v>561</v>
      </c>
      <c r="E2652" s="2" t="s">
        <v>4422</v>
      </c>
      <c r="F2652" s="2" t="s">
        <v>25</v>
      </c>
      <c r="G2652" s="2"/>
      <c r="H2652" s="10" t="n">
        <v>0</v>
      </c>
      <c r="I2652" s="10" t="n">
        <v>0.00116715</v>
      </c>
      <c r="J2652" s="10" t="n">
        <f aca="false">H2652-I2652</f>
        <v>-0.00116715</v>
      </c>
    </row>
    <row r="2653" customFormat="false" ht="15" hidden="false" customHeight="false" outlineLevel="0" collapsed="false">
      <c r="A2653" s="2" t="s">
        <v>546</v>
      </c>
      <c r="B2653" s="2" t="s">
        <v>11186</v>
      </c>
      <c r="C2653" s="2" t="s">
        <v>11187</v>
      </c>
      <c r="D2653" s="2" t="s">
        <v>561</v>
      </c>
      <c r="E2653" s="2" t="s">
        <v>4422</v>
      </c>
      <c r="F2653" s="2" t="s">
        <v>25</v>
      </c>
      <c r="G2653" s="2"/>
      <c r="H2653" s="10" t="n">
        <v>0</v>
      </c>
      <c r="I2653" s="10" t="n">
        <v>0.00116715</v>
      </c>
      <c r="J2653" s="10" t="n">
        <f aca="false">H2653-I2653</f>
        <v>-0.00116715</v>
      </c>
    </row>
    <row r="2654" customFormat="false" ht="15" hidden="false" customHeight="false" outlineLevel="0" collapsed="false">
      <c r="A2654" s="2" t="s">
        <v>546</v>
      </c>
      <c r="B2654" s="2" t="s">
        <v>11188</v>
      </c>
      <c r="C2654" s="2" t="s">
        <v>11189</v>
      </c>
      <c r="D2654" s="2" t="s">
        <v>561</v>
      </c>
      <c r="E2654" s="2" t="s">
        <v>4422</v>
      </c>
      <c r="F2654" s="2" t="s">
        <v>25</v>
      </c>
      <c r="G2654" s="2"/>
      <c r="H2654" s="10" t="n">
        <v>0</v>
      </c>
      <c r="I2654" s="10" t="n">
        <v>0.00116715</v>
      </c>
      <c r="J2654" s="10" t="n">
        <f aca="false">H2654-I2654</f>
        <v>-0.00116715</v>
      </c>
    </row>
    <row r="2655" customFormat="false" ht="15" hidden="false" customHeight="false" outlineLevel="0" collapsed="false">
      <c r="A2655" s="2" t="s">
        <v>546</v>
      </c>
      <c r="B2655" s="2" t="s">
        <v>11190</v>
      </c>
      <c r="C2655" s="2" t="s">
        <v>11191</v>
      </c>
      <c r="D2655" s="2" t="s">
        <v>561</v>
      </c>
      <c r="E2655" s="2" t="s">
        <v>4422</v>
      </c>
      <c r="F2655" s="2" t="s">
        <v>25</v>
      </c>
      <c r="G2655" s="2"/>
      <c r="H2655" s="10" t="n">
        <v>0</v>
      </c>
      <c r="I2655" s="10" t="n">
        <v>0.00116715</v>
      </c>
      <c r="J2655" s="10" t="n">
        <f aca="false">H2655-I2655</f>
        <v>-0.00116715</v>
      </c>
    </row>
    <row r="2656" customFormat="false" ht="15" hidden="false" customHeight="false" outlineLevel="0" collapsed="false">
      <c r="A2656" s="2" t="s">
        <v>546</v>
      </c>
      <c r="B2656" s="2" t="s">
        <v>11192</v>
      </c>
      <c r="C2656" s="2" t="s">
        <v>11193</v>
      </c>
      <c r="D2656" s="2" t="s">
        <v>561</v>
      </c>
      <c r="E2656" s="2" t="s">
        <v>4422</v>
      </c>
      <c r="F2656" s="2" t="s">
        <v>25</v>
      </c>
      <c r="G2656" s="2"/>
      <c r="H2656" s="10" t="n">
        <v>0</v>
      </c>
      <c r="I2656" s="10" t="n">
        <v>0.00116715</v>
      </c>
      <c r="J2656" s="10" t="n">
        <f aca="false">H2656-I2656</f>
        <v>-0.00116715</v>
      </c>
    </row>
    <row r="2657" customFormat="false" ht="15" hidden="false" customHeight="false" outlineLevel="0" collapsed="false">
      <c r="A2657" s="2" t="s">
        <v>546</v>
      </c>
      <c r="B2657" s="2" t="s">
        <v>11194</v>
      </c>
      <c r="C2657" s="2" t="s">
        <v>11195</v>
      </c>
      <c r="D2657" s="2" t="s">
        <v>561</v>
      </c>
      <c r="E2657" s="2" t="s">
        <v>4422</v>
      </c>
      <c r="F2657" s="2" t="s">
        <v>25</v>
      </c>
      <c r="G2657" s="2"/>
      <c r="H2657" s="10" t="n">
        <v>0</v>
      </c>
      <c r="I2657" s="10" t="n">
        <v>0.00116715</v>
      </c>
      <c r="J2657" s="10" t="n">
        <f aca="false">H2657-I2657</f>
        <v>-0.00116715</v>
      </c>
    </row>
    <row r="2658" customFormat="false" ht="15" hidden="false" customHeight="false" outlineLevel="0" collapsed="false">
      <c r="A2658" s="2" t="s">
        <v>546</v>
      </c>
      <c r="B2658" s="2" t="s">
        <v>11196</v>
      </c>
      <c r="C2658" s="2" t="s">
        <v>11197</v>
      </c>
      <c r="D2658" s="2" t="s">
        <v>561</v>
      </c>
      <c r="E2658" s="2" t="s">
        <v>4422</v>
      </c>
      <c r="F2658" s="2" t="s">
        <v>25</v>
      </c>
      <c r="G2658" s="2"/>
      <c r="H2658" s="10" t="n">
        <v>0</v>
      </c>
      <c r="I2658" s="10" t="n">
        <v>0.00116715</v>
      </c>
      <c r="J2658" s="10" t="n">
        <f aca="false">H2658-I2658</f>
        <v>-0.00116715</v>
      </c>
    </row>
    <row r="2659" customFormat="false" ht="15" hidden="false" customHeight="false" outlineLevel="0" collapsed="false">
      <c r="A2659" s="2" t="s">
        <v>546</v>
      </c>
      <c r="B2659" s="2" t="s">
        <v>11198</v>
      </c>
      <c r="C2659" s="2" t="s">
        <v>11199</v>
      </c>
      <c r="D2659" s="2" t="s">
        <v>561</v>
      </c>
      <c r="E2659" s="2" t="s">
        <v>4422</v>
      </c>
      <c r="F2659" s="2" t="s">
        <v>25</v>
      </c>
      <c r="G2659" s="2"/>
      <c r="H2659" s="10" t="n">
        <v>0</v>
      </c>
      <c r="I2659" s="10" t="n">
        <v>0.00116715</v>
      </c>
      <c r="J2659" s="10" t="n">
        <f aca="false">H2659-I2659</f>
        <v>-0.00116715</v>
      </c>
    </row>
    <row r="2660" customFormat="false" ht="15" hidden="false" customHeight="false" outlineLevel="0" collapsed="false">
      <c r="A2660" s="2" t="s">
        <v>546</v>
      </c>
      <c r="B2660" s="2" t="s">
        <v>11200</v>
      </c>
      <c r="C2660" s="2" t="s">
        <v>11201</v>
      </c>
      <c r="D2660" s="2" t="s">
        <v>561</v>
      </c>
      <c r="E2660" s="2" t="s">
        <v>4422</v>
      </c>
      <c r="F2660" s="2" t="s">
        <v>25</v>
      </c>
      <c r="G2660" s="2"/>
      <c r="H2660" s="10" t="n">
        <v>0</v>
      </c>
      <c r="I2660" s="10" t="n">
        <v>0.00116715</v>
      </c>
      <c r="J2660" s="10" t="n">
        <f aca="false">H2660-I2660</f>
        <v>-0.00116715</v>
      </c>
    </row>
    <row r="2661" customFormat="false" ht="15" hidden="false" customHeight="false" outlineLevel="0" collapsed="false">
      <c r="A2661" s="2" t="s">
        <v>546</v>
      </c>
      <c r="B2661" s="2" t="s">
        <v>11202</v>
      </c>
      <c r="C2661" s="2" t="s">
        <v>11203</v>
      </c>
      <c r="D2661" s="2" t="s">
        <v>561</v>
      </c>
      <c r="E2661" s="2" t="s">
        <v>4422</v>
      </c>
      <c r="F2661" s="2" t="s">
        <v>25</v>
      </c>
      <c r="G2661" s="2"/>
      <c r="H2661" s="10" t="n">
        <v>0</v>
      </c>
      <c r="I2661" s="10" t="n">
        <v>0.00116715</v>
      </c>
      <c r="J2661" s="10" t="n">
        <f aca="false">H2661-I2661</f>
        <v>-0.00116715</v>
      </c>
    </row>
    <row r="2662" customFormat="false" ht="15" hidden="false" customHeight="false" outlineLevel="0" collapsed="false">
      <c r="A2662" s="2" t="s">
        <v>546</v>
      </c>
      <c r="B2662" s="2" t="s">
        <v>11204</v>
      </c>
      <c r="C2662" s="2" t="s">
        <v>11205</v>
      </c>
      <c r="D2662" s="2" t="s">
        <v>54</v>
      </c>
      <c r="E2662" s="2" t="s">
        <v>4422</v>
      </c>
      <c r="F2662" s="2" t="s">
        <v>29</v>
      </c>
      <c r="G2662" s="2" t="s">
        <v>11206</v>
      </c>
      <c r="H2662" s="10" t="n">
        <v>0</v>
      </c>
      <c r="I2662" s="10" t="n">
        <v>0.00070029</v>
      </c>
      <c r="J2662" s="10" t="n">
        <f aca="false">H2662-I2662</f>
        <v>-0.00070029</v>
      </c>
    </row>
    <row r="2663" customFormat="false" ht="15" hidden="false" customHeight="false" outlineLevel="0" collapsed="false">
      <c r="A2663" s="2" t="s">
        <v>546</v>
      </c>
      <c r="B2663" s="2" t="s">
        <v>11207</v>
      </c>
      <c r="C2663" s="2" t="s">
        <v>11208</v>
      </c>
      <c r="D2663" s="2" t="s">
        <v>54</v>
      </c>
      <c r="E2663" s="2" t="s">
        <v>4422</v>
      </c>
      <c r="F2663" s="2" t="s">
        <v>29</v>
      </c>
      <c r="G2663" s="2" t="s">
        <v>8716</v>
      </c>
      <c r="H2663" s="10" t="n">
        <v>0</v>
      </c>
      <c r="I2663" s="10" t="n">
        <v>0.00070029</v>
      </c>
      <c r="J2663" s="10" t="n">
        <f aca="false">H2663-I2663</f>
        <v>-0.00070029</v>
      </c>
    </row>
    <row r="2664" customFormat="false" ht="15" hidden="false" customHeight="false" outlineLevel="0" collapsed="false">
      <c r="A2664" s="2" t="s">
        <v>546</v>
      </c>
      <c r="B2664" s="2" t="s">
        <v>11209</v>
      </c>
      <c r="C2664" s="2" t="s">
        <v>11210</v>
      </c>
      <c r="D2664" s="2" t="s">
        <v>54</v>
      </c>
      <c r="E2664" s="2" t="s">
        <v>4422</v>
      </c>
      <c r="F2664" s="2" t="s">
        <v>29</v>
      </c>
      <c r="G2664" s="2" t="s">
        <v>10910</v>
      </c>
      <c r="H2664" s="10" t="n">
        <v>0</v>
      </c>
      <c r="I2664" s="10" t="n">
        <v>0.00070029</v>
      </c>
      <c r="J2664" s="10" t="n">
        <f aca="false">H2664-I2664</f>
        <v>-0.00070029</v>
      </c>
    </row>
    <row r="2665" customFormat="false" ht="15" hidden="false" customHeight="false" outlineLevel="0" collapsed="false">
      <c r="A2665" s="2" t="s">
        <v>546</v>
      </c>
      <c r="B2665" s="2" t="s">
        <v>11211</v>
      </c>
      <c r="C2665" s="2" t="s">
        <v>11212</v>
      </c>
      <c r="D2665" s="2" t="s">
        <v>54</v>
      </c>
      <c r="E2665" s="2" t="s">
        <v>4422</v>
      </c>
      <c r="F2665" s="2" t="s">
        <v>29</v>
      </c>
      <c r="G2665" s="2" t="s">
        <v>11183</v>
      </c>
      <c r="H2665" s="10" t="n">
        <v>0</v>
      </c>
      <c r="I2665" s="10" t="n">
        <v>0.00070029</v>
      </c>
      <c r="J2665" s="10" t="n">
        <f aca="false">H2665-I2665</f>
        <v>-0.00070029</v>
      </c>
    </row>
    <row r="2666" customFormat="false" ht="15" hidden="false" customHeight="false" outlineLevel="0" collapsed="false">
      <c r="A2666" s="2" t="s">
        <v>546</v>
      </c>
      <c r="B2666" s="2" t="s">
        <v>11213</v>
      </c>
      <c r="C2666" s="2" t="s">
        <v>11214</v>
      </c>
      <c r="D2666" s="2" t="s">
        <v>561</v>
      </c>
      <c r="E2666" s="2" t="s">
        <v>4422</v>
      </c>
      <c r="F2666" s="2" t="s">
        <v>25</v>
      </c>
      <c r="G2666" s="2"/>
      <c r="H2666" s="10" t="n">
        <v>0</v>
      </c>
      <c r="I2666" s="10" t="n">
        <v>0.00116715</v>
      </c>
      <c r="J2666" s="10" t="n">
        <f aca="false">H2666-I2666</f>
        <v>-0.00116715</v>
      </c>
    </row>
    <row r="2667" customFormat="false" ht="15" hidden="false" customHeight="false" outlineLevel="0" collapsed="false">
      <c r="A2667" s="2" t="s">
        <v>546</v>
      </c>
      <c r="B2667" s="2" t="s">
        <v>11215</v>
      </c>
      <c r="C2667" s="2" t="s">
        <v>11216</v>
      </c>
      <c r="D2667" s="2" t="s">
        <v>561</v>
      </c>
      <c r="E2667" s="2" t="s">
        <v>4422</v>
      </c>
      <c r="F2667" s="2" t="s">
        <v>25</v>
      </c>
      <c r="G2667" s="2"/>
      <c r="H2667" s="10" t="n">
        <v>0</v>
      </c>
      <c r="I2667" s="10" t="n">
        <v>0.00116715</v>
      </c>
      <c r="J2667" s="10" t="n">
        <f aca="false">H2667-I2667</f>
        <v>-0.00116715</v>
      </c>
    </row>
    <row r="2668" customFormat="false" ht="15" hidden="false" customHeight="false" outlineLevel="0" collapsed="false">
      <c r="A2668" s="2" t="s">
        <v>546</v>
      </c>
      <c r="B2668" s="2" t="s">
        <v>11217</v>
      </c>
      <c r="C2668" s="2" t="s">
        <v>11218</v>
      </c>
      <c r="D2668" s="2" t="s">
        <v>561</v>
      </c>
      <c r="E2668" s="2" t="s">
        <v>4422</v>
      </c>
      <c r="F2668" s="2" t="s">
        <v>25</v>
      </c>
      <c r="G2668" s="2"/>
      <c r="H2668" s="10" t="n">
        <v>0</v>
      </c>
      <c r="I2668" s="10" t="n">
        <v>0.00116715</v>
      </c>
      <c r="J2668" s="10" t="n">
        <f aca="false">H2668-I2668</f>
        <v>-0.00116715</v>
      </c>
    </row>
    <row r="2669" customFormat="false" ht="15" hidden="false" customHeight="false" outlineLevel="0" collapsed="false">
      <c r="A2669" s="2" t="s">
        <v>546</v>
      </c>
      <c r="B2669" s="2" t="s">
        <v>11219</v>
      </c>
      <c r="C2669" s="2" t="s">
        <v>11220</v>
      </c>
      <c r="D2669" s="2" t="s">
        <v>561</v>
      </c>
      <c r="E2669" s="2" t="s">
        <v>4422</v>
      </c>
      <c r="F2669" s="2" t="s">
        <v>24</v>
      </c>
      <c r="G2669" s="2"/>
      <c r="H2669" s="10" t="n">
        <v>0</v>
      </c>
      <c r="I2669" s="10" t="n">
        <v>0.00116715</v>
      </c>
      <c r="J2669" s="10" t="n">
        <f aca="false">H2669-I2669</f>
        <v>-0.00116715</v>
      </c>
    </row>
    <row r="2670" customFormat="false" ht="15" hidden="false" customHeight="false" outlineLevel="0" collapsed="false">
      <c r="A2670" s="2" t="s">
        <v>546</v>
      </c>
      <c r="B2670" s="2" t="s">
        <v>11221</v>
      </c>
      <c r="C2670" s="2" t="s">
        <v>11222</v>
      </c>
      <c r="D2670" s="2" t="s">
        <v>561</v>
      </c>
      <c r="E2670" s="2" t="s">
        <v>4422</v>
      </c>
      <c r="F2670" s="2" t="s">
        <v>24</v>
      </c>
      <c r="G2670" s="2"/>
      <c r="H2670" s="10" t="n">
        <v>0</v>
      </c>
      <c r="I2670" s="10" t="n">
        <v>0.00116715</v>
      </c>
      <c r="J2670" s="10" t="n">
        <f aca="false">H2670-I2670</f>
        <v>-0.00116715</v>
      </c>
    </row>
    <row r="2671" customFormat="false" ht="15" hidden="false" customHeight="false" outlineLevel="0" collapsed="false">
      <c r="A2671" s="2" t="s">
        <v>546</v>
      </c>
      <c r="B2671" s="2" t="s">
        <v>11223</v>
      </c>
      <c r="C2671" s="2" t="s">
        <v>11224</v>
      </c>
      <c r="D2671" s="2" t="s">
        <v>561</v>
      </c>
      <c r="E2671" s="2" t="s">
        <v>4422</v>
      </c>
      <c r="F2671" s="2" t="s">
        <v>24</v>
      </c>
      <c r="G2671" s="2"/>
      <c r="H2671" s="10" t="n">
        <v>0</v>
      </c>
      <c r="I2671" s="10" t="n">
        <v>0.00116715</v>
      </c>
      <c r="J2671" s="10" t="n">
        <f aca="false">H2671-I2671</f>
        <v>-0.00116715</v>
      </c>
    </row>
    <row r="2672" customFormat="false" ht="15" hidden="false" customHeight="false" outlineLevel="0" collapsed="false">
      <c r="A2672" s="2" t="s">
        <v>546</v>
      </c>
      <c r="B2672" s="2" t="s">
        <v>11225</v>
      </c>
      <c r="C2672" s="2" t="s">
        <v>11226</v>
      </c>
      <c r="D2672" s="2" t="s">
        <v>54</v>
      </c>
      <c r="E2672" s="2" t="s">
        <v>4422</v>
      </c>
      <c r="F2672" s="2" t="s">
        <v>24</v>
      </c>
      <c r="G2672" s="2" t="s">
        <v>11227</v>
      </c>
      <c r="H2672" s="10" t="n">
        <v>0.350598000004538</v>
      </c>
      <c r="I2672" s="10" t="n">
        <v>0.00116715</v>
      </c>
      <c r="J2672" s="10" t="n">
        <f aca="false">H2672-I2672</f>
        <v>0.349430850004538</v>
      </c>
    </row>
    <row r="2673" customFormat="false" ht="15" hidden="false" customHeight="false" outlineLevel="0" collapsed="false">
      <c r="A2673" s="2" t="s">
        <v>546</v>
      </c>
      <c r="B2673" s="2" t="s">
        <v>11228</v>
      </c>
      <c r="C2673" s="2" t="s">
        <v>11229</v>
      </c>
      <c r="D2673" s="2" t="s">
        <v>54</v>
      </c>
      <c r="E2673" s="2" t="s">
        <v>4422</v>
      </c>
      <c r="F2673" s="2" t="s">
        <v>29</v>
      </c>
      <c r="G2673" s="2" t="s">
        <v>11230</v>
      </c>
      <c r="H2673" s="10" t="n">
        <v>-3.63797880709171E-012</v>
      </c>
      <c r="I2673" s="10" t="n">
        <v>0.00070029</v>
      </c>
      <c r="J2673" s="10" t="n">
        <f aca="false">H2673-I2673</f>
        <v>-0.000700290003637979</v>
      </c>
    </row>
    <row r="2674" customFormat="false" ht="15" hidden="false" customHeight="false" outlineLevel="0" collapsed="false">
      <c r="A2674" s="2" t="s">
        <v>546</v>
      </c>
      <c r="B2674" s="2" t="s">
        <v>11231</v>
      </c>
      <c r="C2674" s="2" t="s">
        <v>11232</v>
      </c>
      <c r="D2674" s="2" t="s">
        <v>54</v>
      </c>
      <c r="E2674" s="2" t="s">
        <v>4422</v>
      </c>
      <c r="F2674" s="2" t="s">
        <v>25</v>
      </c>
      <c r="G2674" s="2" t="s">
        <v>11233</v>
      </c>
      <c r="H2674" s="10" t="n">
        <v>0.114788000002591</v>
      </c>
      <c r="I2674" s="10" t="n">
        <v>0.00116715</v>
      </c>
      <c r="J2674" s="10" t="n">
        <f aca="false">H2674-I2674</f>
        <v>0.113620850002591</v>
      </c>
    </row>
    <row r="2675" customFormat="false" ht="15" hidden="false" customHeight="false" outlineLevel="0" collapsed="false">
      <c r="A2675" s="2" t="s">
        <v>546</v>
      </c>
      <c r="B2675" s="2" t="s">
        <v>11234</v>
      </c>
      <c r="C2675" s="2" t="s">
        <v>11235</v>
      </c>
      <c r="D2675" s="2" t="s">
        <v>54</v>
      </c>
      <c r="E2675" s="2" t="s">
        <v>4422</v>
      </c>
      <c r="F2675" s="2" t="s">
        <v>25</v>
      </c>
      <c r="G2675" s="2" t="s">
        <v>11236</v>
      </c>
      <c r="H2675" s="10" t="n">
        <v>0.125764999997045</v>
      </c>
      <c r="I2675" s="10" t="n">
        <v>0.00116715</v>
      </c>
      <c r="J2675" s="10" t="n">
        <f aca="false">H2675-I2675</f>
        <v>0.124597849997045</v>
      </c>
    </row>
    <row r="2676" customFormat="false" ht="15" hidden="false" customHeight="false" outlineLevel="0" collapsed="false">
      <c r="A2676" s="2" t="s">
        <v>546</v>
      </c>
      <c r="B2676" s="2" t="s">
        <v>11234</v>
      </c>
      <c r="C2676" s="2" t="s">
        <v>11237</v>
      </c>
      <c r="D2676" s="2" t="s">
        <v>54</v>
      </c>
      <c r="E2676" s="2" t="s">
        <v>4422</v>
      </c>
      <c r="F2676" s="2" t="s">
        <v>29</v>
      </c>
      <c r="G2676" s="2" t="s">
        <v>11183</v>
      </c>
      <c r="H2676" s="10" t="n">
        <v>0</v>
      </c>
      <c r="I2676" s="10" t="n">
        <v>0.00070029</v>
      </c>
      <c r="J2676" s="10" t="n">
        <f aca="false">H2676-I2676</f>
        <v>-0.00070029</v>
      </c>
    </row>
    <row r="2677" customFormat="false" ht="15" hidden="false" customHeight="false" outlineLevel="0" collapsed="false">
      <c r="A2677" s="2" t="s">
        <v>546</v>
      </c>
      <c r="B2677" s="2" t="s">
        <v>11238</v>
      </c>
      <c r="C2677" s="2" t="s">
        <v>11239</v>
      </c>
      <c r="D2677" s="2" t="s">
        <v>54</v>
      </c>
      <c r="E2677" s="2" t="s">
        <v>4422</v>
      </c>
      <c r="F2677" s="2" t="s">
        <v>25</v>
      </c>
      <c r="G2677" s="2" t="s">
        <v>11240</v>
      </c>
      <c r="H2677" s="10" t="n">
        <v>0.497285000001284</v>
      </c>
      <c r="I2677" s="10" t="n">
        <v>0.00116715</v>
      </c>
      <c r="J2677" s="10" t="n">
        <f aca="false">H2677-I2677</f>
        <v>0.496117850001284</v>
      </c>
    </row>
    <row r="2678" customFormat="false" ht="15" hidden="false" customHeight="false" outlineLevel="0" collapsed="false">
      <c r="A2678" s="2" t="s">
        <v>546</v>
      </c>
      <c r="B2678" s="2" t="s">
        <v>11241</v>
      </c>
      <c r="C2678" s="2" t="s">
        <v>11242</v>
      </c>
      <c r="D2678" s="2" t="s">
        <v>54</v>
      </c>
      <c r="E2678" s="2" t="s">
        <v>4422</v>
      </c>
      <c r="F2678" s="2" t="s">
        <v>29</v>
      </c>
      <c r="G2678" s="2" t="s">
        <v>11243</v>
      </c>
      <c r="H2678" s="10" t="n">
        <v>3.63797880709171E-012</v>
      </c>
      <c r="I2678" s="10" t="n">
        <v>0.00070029</v>
      </c>
      <c r="J2678" s="10" t="n">
        <f aca="false">H2678-I2678</f>
        <v>-0.000700289996362021</v>
      </c>
    </row>
    <row r="2679" customFormat="false" ht="15" hidden="false" customHeight="false" outlineLevel="0" collapsed="false">
      <c r="A2679" s="2" t="s">
        <v>546</v>
      </c>
      <c r="B2679" s="2" t="s">
        <v>11244</v>
      </c>
      <c r="C2679" s="2" t="s">
        <v>11245</v>
      </c>
      <c r="D2679" s="2" t="s">
        <v>54</v>
      </c>
      <c r="E2679" s="2" t="s">
        <v>4422</v>
      </c>
      <c r="F2679" s="2" t="s">
        <v>29</v>
      </c>
      <c r="G2679" s="2" t="s">
        <v>11230</v>
      </c>
      <c r="H2679" s="10" t="n">
        <v>-3.63797880709171E-012</v>
      </c>
      <c r="I2679" s="10" t="n">
        <v>0.00070029</v>
      </c>
      <c r="J2679" s="10" t="n">
        <f aca="false">H2679-I2679</f>
        <v>-0.000700290003637979</v>
      </c>
    </row>
    <row r="2680" customFormat="false" ht="15" hidden="false" customHeight="false" outlineLevel="0" collapsed="false">
      <c r="A2680" s="2" t="s">
        <v>546</v>
      </c>
      <c r="B2680" s="2" t="s">
        <v>11246</v>
      </c>
      <c r="C2680" s="2" t="s">
        <v>11247</v>
      </c>
      <c r="D2680" s="2" t="s">
        <v>54</v>
      </c>
      <c r="E2680" s="2" t="s">
        <v>4422</v>
      </c>
      <c r="F2680" s="2" t="s">
        <v>25</v>
      </c>
      <c r="G2680" s="2" t="s">
        <v>11248</v>
      </c>
      <c r="H2680" s="10" t="n">
        <v>0.222689999998693</v>
      </c>
      <c r="I2680" s="10" t="n">
        <v>0.00116715</v>
      </c>
      <c r="J2680" s="10" t="n">
        <f aca="false">H2680-I2680</f>
        <v>0.221522849998693</v>
      </c>
    </row>
    <row r="2681" customFormat="false" ht="15" hidden="false" customHeight="false" outlineLevel="0" collapsed="false">
      <c r="A2681" s="2" t="s">
        <v>546</v>
      </c>
      <c r="B2681" s="2" t="s">
        <v>11249</v>
      </c>
      <c r="C2681" s="2" t="s">
        <v>11250</v>
      </c>
      <c r="D2681" s="2" t="s">
        <v>54</v>
      </c>
      <c r="E2681" s="2" t="s">
        <v>4422</v>
      </c>
      <c r="F2681" s="2" t="s">
        <v>25</v>
      </c>
      <c r="G2681" s="2" t="s">
        <v>11251</v>
      </c>
      <c r="H2681" s="10" t="n">
        <v>0.280516999999236</v>
      </c>
      <c r="I2681" s="10" t="n">
        <v>0.00116715</v>
      </c>
      <c r="J2681" s="10" t="n">
        <f aca="false">H2681-I2681</f>
        <v>0.279349849999236</v>
      </c>
    </row>
    <row r="2682" customFormat="false" ht="15" hidden="false" customHeight="false" outlineLevel="0" collapsed="false">
      <c r="A2682" s="2" t="s">
        <v>546</v>
      </c>
      <c r="B2682" s="2" t="s">
        <v>11252</v>
      </c>
      <c r="C2682" s="2" t="s">
        <v>11253</v>
      </c>
      <c r="D2682" s="2" t="s">
        <v>54</v>
      </c>
      <c r="E2682" s="2" t="s">
        <v>4422</v>
      </c>
      <c r="F2682" s="2" t="s">
        <v>29</v>
      </c>
      <c r="G2682" s="2" t="s">
        <v>11254</v>
      </c>
      <c r="H2682" s="10" t="n">
        <v>0</v>
      </c>
      <c r="I2682" s="10" t="n">
        <v>0.00070029</v>
      </c>
      <c r="J2682" s="10" t="n">
        <f aca="false">H2682-I2682</f>
        <v>-0.00070029</v>
      </c>
    </row>
    <row r="2683" customFormat="false" ht="15" hidden="false" customHeight="false" outlineLevel="0" collapsed="false">
      <c r="A2683" s="2" t="s">
        <v>546</v>
      </c>
      <c r="B2683" s="2" t="s">
        <v>11255</v>
      </c>
      <c r="C2683" s="2" t="s">
        <v>11256</v>
      </c>
      <c r="D2683" s="2" t="s">
        <v>54</v>
      </c>
      <c r="E2683" s="2" t="s">
        <v>4422</v>
      </c>
      <c r="F2683" s="2" t="s">
        <v>29</v>
      </c>
      <c r="G2683" s="2" t="s">
        <v>11257</v>
      </c>
      <c r="H2683" s="10" t="n">
        <v>0</v>
      </c>
      <c r="I2683" s="10" t="n">
        <v>0.00070029</v>
      </c>
      <c r="J2683" s="10" t="n">
        <f aca="false">H2683-I2683</f>
        <v>-0.00070029</v>
      </c>
    </row>
    <row r="2684" customFormat="false" ht="15" hidden="false" customHeight="false" outlineLevel="0" collapsed="false">
      <c r="A2684" s="2" t="s">
        <v>546</v>
      </c>
      <c r="B2684" s="2" t="s">
        <v>11258</v>
      </c>
      <c r="C2684" s="2" t="s">
        <v>11259</v>
      </c>
      <c r="D2684" s="2" t="s">
        <v>54</v>
      </c>
      <c r="E2684" s="2" t="s">
        <v>4422</v>
      </c>
      <c r="F2684" s="2" t="s">
        <v>24</v>
      </c>
      <c r="G2684" s="2" t="s">
        <v>11260</v>
      </c>
      <c r="H2684" s="10" t="n">
        <v>0.345751000000746</v>
      </c>
      <c r="I2684" s="10" t="n">
        <v>0.00116715</v>
      </c>
      <c r="J2684" s="10" t="n">
        <f aca="false">H2684-I2684</f>
        <v>0.344583850000746</v>
      </c>
    </row>
    <row r="2685" customFormat="false" ht="15" hidden="false" customHeight="false" outlineLevel="0" collapsed="false">
      <c r="A2685" s="2" t="s">
        <v>546</v>
      </c>
      <c r="B2685" s="2" t="s">
        <v>11261</v>
      </c>
      <c r="C2685" s="2" t="s">
        <v>11262</v>
      </c>
      <c r="D2685" s="2" t="s">
        <v>54</v>
      </c>
      <c r="E2685" s="2" t="s">
        <v>4422</v>
      </c>
      <c r="F2685" s="2" t="s">
        <v>25</v>
      </c>
      <c r="G2685" s="2" t="s">
        <v>11263</v>
      </c>
      <c r="H2685" s="10" t="n">
        <v>0.352623999999196</v>
      </c>
      <c r="I2685" s="10" t="n">
        <v>0.00116715</v>
      </c>
      <c r="J2685" s="10" t="n">
        <f aca="false">H2685-I2685</f>
        <v>0.351456849999196</v>
      </c>
    </row>
    <row r="2686" customFormat="false" ht="15" hidden="false" customHeight="false" outlineLevel="0" collapsed="false">
      <c r="A2686" s="2" t="s">
        <v>546</v>
      </c>
      <c r="B2686" s="2" t="s">
        <v>11264</v>
      </c>
      <c r="C2686" s="2" t="s">
        <v>11265</v>
      </c>
      <c r="D2686" s="2" t="s">
        <v>54</v>
      </c>
      <c r="E2686" s="2" t="s">
        <v>4422</v>
      </c>
      <c r="F2686" s="2" t="s">
        <v>29</v>
      </c>
      <c r="G2686" s="2" t="s">
        <v>11266</v>
      </c>
      <c r="H2686" s="10" t="n">
        <v>0</v>
      </c>
      <c r="I2686" s="10" t="n">
        <v>0.00070029</v>
      </c>
      <c r="J2686" s="10" t="n">
        <f aca="false">H2686-I2686</f>
        <v>-0.00070029</v>
      </c>
    </row>
    <row r="2687" customFormat="false" ht="15" hidden="false" customHeight="false" outlineLevel="0" collapsed="false">
      <c r="A2687" s="2" t="s">
        <v>546</v>
      </c>
      <c r="B2687" s="2" t="s">
        <v>11267</v>
      </c>
      <c r="C2687" s="2" t="s">
        <v>11268</v>
      </c>
      <c r="D2687" s="2" t="s">
        <v>54</v>
      </c>
      <c r="E2687" s="2" t="s">
        <v>4422</v>
      </c>
      <c r="F2687" s="2" t="s">
        <v>29</v>
      </c>
      <c r="G2687" s="2" t="s">
        <v>11269</v>
      </c>
      <c r="H2687" s="10" t="n">
        <v>3.63797880709171E-012</v>
      </c>
      <c r="I2687" s="10" t="n">
        <v>0.00070029</v>
      </c>
      <c r="J2687" s="10" t="n">
        <f aca="false">H2687-I2687</f>
        <v>-0.000700289996362021</v>
      </c>
    </row>
    <row r="2688" customFormat="false" ht="15" hidden="false" customHeight="false" outlineLevel="0" collapsed="false">
      <c r="A2688" s="2" t="s">
        <v>546</v>
      </c>
      <c r="B2688" s="2" t="s">
        <v>11270</v>
      </c>
      <c r="C2688" s="2" t="s">
        <v>11271</v>
      </c>
      <c r="D2688" s="2" t="s">
        <v>54</v>
      </c>
      <c r="E2688" s="2" t="s">
        <v>4422</v>
      </c>
      <c r="F2688" s="2" t="s">
        <v>24</v>
      </c>
      <c r="G2688" s="2" t="s">
        <v>11272</v>
      </c>
      <c r="H2688" s="10" t="n">
        <v>0.669010000001435</v>
      </c>
      <c r="I2688" s="10" t="n">
        <v>0.00116715</v>
      </c>
      <c r="J2688" s="10" t="n">
        <f aca="false">H2688-I2688</f>
        <v>0.667842850001435</v>
      </c>
    </row>
    <row r="2689" customFormat="false" ht="15" hidden="false" customHeight="false" outlineLevel="0" collapsed="false">
      <c r="A2689" s="2" t="s">
        <v>546</v>
      </c>
      <c r="B2689" s="2" t="s">
        <v>11273</v>
      </c>
      <c r="C2689" s="2" t="s">
        <v>11274</v>
      </c>
      <c r="D2689" s="2" t="s">
        <v>54</v>
      </c>
      <c r="E2689" s="2" t="s">
        <v>4422</v>
      </c>
      <c r="F2689" s="2" t="s">
        <v>25</v>
      </c>
      <c r="G2689" s="2" t="s">
        <v>11275</v>
      </c>
      <c r="H2689" s="10" t="n">
        <v>0.12102799999775</v>
      </c>
      <c r="I2689" s="10" t="n">
        <v>0.00116715</v>
      </c>
      <c r="J2689" s="10" t="n">
        <f aca="false">H2689-I2689</f>
        <v>0.11986084999775</v>
      </c>
    </row>
    <row r="2690" customFormat="false" ht="15" hidden="false" customHeight="false" outlineLevel="0" collapsed="false">
      <c r="A2690" s="2" t="s">
        <v>546</v>
      </c>
      <c r="B2690" s="2" t="s">
        <v>11276</v>
      </c>
      <c r="C2690" s="2" t="s">
        <v>11277</v>
      </c>
      <c r="D2690" s="2" t="s">
        <v>54</v>
      </c>
      <c r="E2690" s="2" t="s">
        <v>4422</v>
      </c>
      <c r="F2690" s="2" t="s">
        <v>29</v>
      </c>
      <c r="G2690" s="2" t="s">
        <v>11278</v>
      </c>
      <c r="H2690" s="10" t="n">
        <v>-3.63797880709171E-012</v>
      </c>
      <c r="I2690" s="10" t="n">
        <v>0.00070029</v>
      </c>
      <c r="J2690" s="10" t="n">
        <f aca="false">H2690-I2690</f>
        <v>-0.000700290003637979</v>
      </c>
    </row>
    <row r="2691" customFormat="false" ht="15" hidden="false" customHeight="false" outlineLevel="0" collapsed="false">
      <c r="A2691" s="2" t="s">
        <v>546</v>
      </c>
      <c r="B2691" s="2" t="s">
        <v>11279</v>
      </c>
      <c r="C2691" s="2" t="s">
        <v>11280</v>
      </c>
      <c r="D2691" s="2" t="s">
        <v>561</v>
      </c>
      <c r="E2691" s="2" t="s">
        <v>4422</v>
      </c>
      <c r="F2691" s="2" t="s">
        <v>25</v>
      </c>
      <c r="G2691" s="2"/>
      <c r="H2691" s="10" t="n">
        <v>0</v>
      </c>
      <c r="I2691" s="10" t="n">
        <v>0.00116715</v>
      </c>
      <c r="J2691" s="10" t="n">
        <f aca="false">H2691-I2691</f>
        <v>-0.00116715</v>
      </c>
    </row>
    <row r="2692" customFormat="false" ht="15" hidden="false" customHeight="false" outlineLevel="0" collapsed="false">
      <c r="A2692" s="2" t="s">
        <v>546</v>
      </c>
      <c r="B2692" s="2" t="s">
        <v>11281</v>
      </c>
      <c r="C2692" s="2" t="s">
        <v>11282</v>
      </c>
      <c r="D2692" s="2" t="s">
        <v>561</v>
      </c>
      <c r="E2692" s="2" t="s">
        <v>4422</v>
      </c>
      <c r="F2692" s="2" t="s">
        <v>25</v>
      </c>
      <c r="G2692" s="2"/>
      <c r="H2692" s="10" t="n">
        <v>0</v>
      </c>
      <c r="I2692" s="10" t="n">
        <v>0.00116715</v>
      </c>
      <c r="J2692" s="10" t="n">
        <f aca="false">H2692-I2692</f>
        <v>-0.00116715</v>
      </c>
    </row>
    <row r="2693" customFormat="false" ht="15" hidden="false" customHeight="false" outlineLevel="0" collapsed="false">
      <c r="A2693" s="2" t="s">
        <v>546</v>
      </c>
      <c r="B2693" s="2" t="s">
        <v>11283</v>
      </c>
      <c r="C2693" s="2" t="s">
        <v>11284</v>
      </c>
      <c r="D2693" s="2" t="s">
        <v>561</v>
      </c>
      <c r="E2693" s="2" t="s">
        <v>4422</v>
      </c>
      <c r="F2693" s="2" t="s">
        <v>25</v>
      </c>
      <c r="G2693" s="2"/>
      <c r="H2693" s="10" t="n">
        <v>0</v>
      </c>
      <c r="I2693" s="10" t="n">
        <v>0.00116715</v>
      </c>
      <c r="J2693" s="10" t="n">
        <f aca="false">H2693-I2693</f>
        <v>-0.00116715</v>
      </c>
    </row>
    <row r="2694" customFormat="false" ht="15" hidden="false" customHeight="false" outlineLevel="0" collapsed="false">
      <c r="A2694" s="2" t="s">
        <v>546</v>
      </c>
      <c r="B2694" s="2" t="s">
        <v>11285</v>
      </c>
      <c r="C2694" s="2" t="s">
        <v>11286</v>
      </c>
      <c r="D2694" s="2" t="s">
        <v>54</v>
      </c>
      <c r="E2694" s="2" t="s">
        <v>4422</v>
      </c>
      <c r="F2694" s="2" t="s">
        <v>24</v>
      </c>
      <c r="G2694" s="2" t="s">
        <v>11287</v>
      </c>
      <c r="H2694" s="10" t="n">
        <v>0.238111000002391</v>
      </c>
      <c r="I2694" s="10" t="n">
        <v>0.00116715</v>
      </c>
      <c r="J2694" s="10" t="n">
        <f aca="false">H2694-I2694</f>
        <v>0.236943850002391</v>
      </c>
    </row>
    <row r="2695" customFormat="false" ht="15" hidden="false" customHeight="false" outlineLevel="0" collapsed="false">
      <c r="A2695" s="2" t="s">
        <v>546</v>
      </c>
      <c r="B2695" s="2" t="s">
        <v>11288</v>
      </c>
      <c r="C2695" s="2" t="s">
        <v>11289</v>
      </c>
      <c r="D2695" s="2" t="s">
        <v>54</v>
      </c>
      <c r="E2695" s="2" t="s">
        <v>4422</v>
      </c>
      <c r="F2695" s="2" t="s">
        <v>29</v>
      </c>
      <c r="G2695" s="2" t="s">
        <v>11290</v>
      </c>
      <c r="H2695" s="10" t="n">
        <v>3.63797880709171E-012</v>
      </c>
      <c r="I2695" s="10" t="n">
        <v>0.00070029</v>
      </c>
      <c r="J2695" s="10" t="n">
        <f aca="false">H2695-I2695</f>
        <v>-0.000700289996362021</v>
      </c>
    </row>
    <row r="2696" customFormat="false" ht="15" hidden="false" customHeight="false" outlineLevel="0" collapsed="false">
      <c r="A2696" s="2" t="s">
        <v>546</v>
      </c>
      <c r="B2696" s="2" t="s">
        <v>11291</v>
      </c>
      <c r="C2696" s="2" t="s">
        <v>11292</v>
      </c>
      <c r="D2696" s="2" t="s">
        <v>54</v>
      </c>
      <c r="E2696" s="2" t="s">
        <v>4422</v>
      </c>
      <c r="F2696" s="2" t="s">
        <v>29</v>
      </c>
      <c r="G2696" s="2" t="s">
        <v>11293</v>
      </c>
      <c r="H2696" s="10" t="n">
        <v>0</v>
      </c>
      <c r="I2696" s="10" t="n">
        <v>0.00070029</v>
      </c>
      <c r="J2696" s="10" t="n">
        <f aca="false">H2696-I2696</f>
        <v>-0.00070029</v>
      </c>
    </row>
    <row r="2697" customFormat="false" ht="15" hidden="false" customHeight="false" outlineLevel="0" collapsed="false">
      <c r="A2697" s="2" t="s">
        <v>546</v>
      </c>
      <c r="B2697" s="2" t="s">
        <v>11294</v>
      </c>
      <c r="C2697" s="2" t="s">
        <v>11295</v>
      </c>
      <c r="D2697" s="2" t="s">
        <v>561</v>
      </c>
      <c r="E2697" s="2" t="s">
        <v>4422</v>
      </c>
      <c r="F2697" s="2" t="s">
        <v>25</v>
      </c>
      <c r="G2697" s="2"/>
      <c r="H2697" s="10" t="n">
        <v>0</v>
      </c>
      <c r="I2697" s="10" t="n">
        <v>0.00116715</v>
      </c>
      <c r="J2697" s="10" t="n">
        <f aca="false">H2697-I2697</f>
        <v>-0.00116715</v>
      </c>
    </row>
    <row r="2698" customFormat="false" ht="15" hidden="false" customHeight="false" outlineLevel="0" collapsed="false">
      <c r="A2698" s="2" t="s">
        <v>546</v>
      </c>
      <c r="B2698" s="2" t="s">
        <v>11296</v>
      </c>
      <c r="C2698" s="2" t="s">
        <v>11297</v>
      </c>
      <c r="D2698" s="2" t="s">
        <v>561</v>
      </c>
      <c r="E2698" s="2" t="s">
        <v>4422</v>
      </c>
      <c r="F2698" s="2" t="s">
        <v>25</v>
      </c>
      <c r="G2698" s="2"/>
      <c r="H2698" s="10" t="n">
        <v>0</v>
      </c>
      <c r="I2698" s="10" t="n">
        <v>0.00116715</v>
      </c>
      <c r="J2698" s="10" t="n">
        <f aca="false">H2698-I2698</f>
        <v>-0.00116715</v>
      </c>
    </row>
    <row r="2699" customFormat="false" ht="15" hidden="false" customHeight="false" outlineLevel="0" collapsed="false">
      <c r="A2699" s="2" t="s">
        <v>546</v>
      </c>
      <c r="B2699" s="2" t="s">
        <v>11298</v>
      </c>
      <c r="C2699" s="2" t="s">
        <v>11299</v>
      </c>
      <c r="D2699" s="2" t="s">
        <v>561</v>
      </c>
      <c r="E2699" s="2" t="s">
        <v>4422</v>
      </c>
      <c r="F2699" s="2" t="s">
        <v>25</v>
      </c>
      <c r="G2699" s="2"/>
      <c r="H2699" s="10" t="n">
        <v>0</v>
      </c>
      <c r="I2699" s="10" t="n">
        <v>0.00116715</v>
      </c>
      <c r="J2699" s="10" t="n">
        <f aca="false">H2699-I2699</f>
        <v>-0.00116715</v>
      </c>
    </row>
    <row r="2700" customFormat="false" ht="15" hidden="false" customHeight="false" outlineLevel="0" collapsed="false">
      <c r="A2700" s="2" t="s">
        <v>546</v>
      </c>
      <c r="B2700" s="2" t="s">
        <v>11300</v>
      </c>
      <c r="C2700" s="2" t="s">
        <v>11301</v>
      </c>
      <c r="D2700" s="2" t="s">
        <v>54</v>
      </c>
      <c r="E2700" s="2" t="s">
        <v>4422</v>
      </c>
      <c r="F2700" s="2" t="s">
        <v>25</v>
      </c>
      <c r="G2700" s="2" t="s">
        <v>11302</v>
      </c>
      <c r="H2700" s="10" t="n">
        <v>1.15613999999914</v>
      </c>
      <c r="I2700" s="10" t="n">
        <v>0.00116715</v>
      </c>
      <c r="J2700" s="10" t="n">
        <f aca="false">H2700-I2700</f>
        <v>1.15497284999914</v>
      </c>
    </row>
    <row r="2701" customFormat="false" ht="15" hidden="false" customHeight="false" outlineLevel="0" collapsed="false">
      <c r="A2701" s="2" t="s">
        <v>546</v>
      </c>
      <c r="B2701" s="2" t="s">
        <v>11303</v>
      </c>
      <c r="C2701" s="2" t="s">
        <v>11304</v>
      </c>
      <c r="D2701" s="2" t="s">
        <v>54</v>
      </c>
      <c r="E2701" s="2" t="s">
        <v>4422</v>
      </c>
      <c r="F2701" s="2" t="s">
        <v>29</v>
      </c>
      <c r="G2701" s="2" t="s">
        <v>11305</v>
      </c>
      <c r="H2701" s="10" t="n">
        <v>-3.63797880709171E-012</v>
      </c>
      <c r="I2701" s="10" t="n">
        <v>0.00070029</v>
      </c>
      <c r="J2701" s="10" t="n">
        <f aca="false">H2701-I2701</f>
        <v>-0.000700290003637979</v>
      </c>
    </row>
    <row r="2702" customFormat="false" ht="15" hidden="false" customHeight="false" outlineLevel="0" collapsed="false">
      <c r="A2702" s="2" t="s">
        <v>546</v>
      </c>
      <c r="B2702" s="2" t="s">
        <v>11306</v>
      </c>
      <c r="C2702" s="2" t="s">
        <v>11307</v>
      </c>
      <c r="D2702" s="2" t="s">
        <v>54</v>
      </c>
      <c r="E2702" s="2" t="s">
        <v>4422</v>
      </c>
      <c r="F2702" s="2" t="s">
        <v>25</v>
      </c>
      <c r="G2702" s="2" t="s">
        <v>11308</v>
      </c>
      <c r="H2702" s="10" t="n">
        <v>0.594771000000037</v>
      </c>
      <c r="I2702" s="10" t="n">
        <v>0.00116715</v>
      </c>
      <c r="J2702" s="10" t="n">
        <f aca="false">H2702-I2702</f>
        <v>0.593603850000037</v>
      </c>
    </row>
    <row r="2703" customFormat="false" ht="15" hidden="false" customHeight="false" outlineLevel="0" collapsed="false">
      <c r="A2703" s="2" t="s">
        <v>546</v>
      </c>
      <c r="B2703" s="2" t="s">
        <v>11309</v>
      </c>
      <c r="C2703" s="2" t="s">
        <v>11310</v>
      </c>
      <c r="D2703" s="2" t="s">
        <v>54</v>
      </c>
      <c r="E2703" s="2" t="s">
        <v>4422</v>
      </c>
      <c r="F2703" s="2" t="s">
        <v>25</v>
      </c>
      <c r="G2703" s="2" t="s">
        <v>11311</v>
      </c>
      <c r="H2703" s="10" t="n">
        <v>0.147648999998637</v>
      </c>
      <c r="I2703" s="10" t="n">
        <v>0.00116715</v>
      </c>
      <c r="J2703" s="10" t="n">
        <f aca="false">H2703-I2703</f>
        <v>0.146481849998637</v>
      </c>
    </row>
    <row r="2704" customFormat="false" ht="15" hidden="false" customHeight="false" outlineLevel="0" collapsed="false">
      <c r="A2704" s="2" t="s">
        <v>546</v>
      </c>
      <c r="B2704" s="2" t="s">
        <v>11312</v>
      </c>
      <c r="C2704" s="2" t="s">
        <v>11313</v>
      </c>
      <c r="D2704" s="2" t="s">
        <v>54</v>
      </c>
      <c r="E2704" s="2" t="s">
        <v>4422</v>
      </c>
      <c r="F2704" s="2" t="s">
        <v>29</v>
      </c>
      <c r="G2704" s="2" t="s">
        <v>11314</v>
      </c>
      <c r="H2704" s="10" t="n">
        <v>0</v>
      </c>
      <c r="I2704" s="10" t="n">
        <v>0.00070029</v>
      </c>
      <c r="J2704" s="10" t="n">
        <f aca="false">H2704-I2704</f>
        <v>-0.00070029</v>
      </c>
    </row>
    <row r="2705" customFormat="false" ht="15" hidden="false" customHeight="false" outlineLevel="0" collapsed="false">
      <c r="A2705" s="2" t="s">
        <v>546</v>
      </c>
      <c r="B2705" s="2" t="s">
        <v>11315</v>
      </c>
      <c r="C2705" s="2" t="s">
        <v>11316</v>
      </c>
      <c r="D2705" s="2" t="s">
        <v>54</v>
      </c>
      <c r="E2705" s="2" t="s">
        <v>4422</v>
      </c>
      <c r="F2705" s="2" t="s">
        <v>29</v>
      </c>
      <c r="G2705" s="2" t="s">
        <v>11317</v>
      </c>
      <c r="H2705" s="10" t="n">
        <v>0</v>
      </c>
      <c r="I2705" s="10" t="n">
        <v>0.00070029</v>
      </c>
      <c r="J2705" s="10" t="n">
        <f aca="false">H2705-I2705</f>
        <v>-0.00070029</v>
      </c>
    </row>
    <row r="2706" customFormat="false" ht="15" hidden="false" customHeight="false" outlineLevel="0" collapsed="false">
      <c r="A2706" s="2" t="s">
        <v>546</v>
      </c>
      <c r="B2706" s="2" t="s">
        <v>11318</v>
      </c>
      <c r="C2706" s="2" t="s">
        <v>11319</v>
      </c>
      <c r="D2706" s="2" t="s">
        <v>54</v>
      </c>
      <c r="E2706" s="2" t="s">
        <v>4422</v>
      </c>
      <c r="F2706" s="2" t="s">
        <v>24</v>
      </c>
      <c r="G2706" s="2" t="s">
        <v>11320</v>
      </c>
      <c r="H2706" s="10" t="n">
        <v>0.77441700000054</v>
      </c>
      <c r="I2706" s="10" t="n">
        <v>0.00116715</v>
      </c>
      <c r="J2706" s="10" t="n">
        <f aca="false">H2706-I2706</f>
        <v>0.77324985000054</v>
      </c>
    </row>
    <row r="2707" customFormat="false" ht="15" hidden="false" customHeight="false" outlineLevel="0" collapsed="false">
      <c r="A2707" s="2" t="s">
        <v>546</v>
      </c>
      <c r="B2707" s="2" t="s">
        <v>11321</v>
      </c>
      <c r="C2707" s="2" t="s">
        <v>11322</v>
      </c>
      <c r="D2707" s="2" t="s">
        <v>54</v>
      </c>
      <c r="E2707" s="2" t="s">
        <v>4422</v>
      </c>
      <c r="F2707" s="2" t="s">
        <v>29</v>
      </c>
      <c r="G2707" s="2" t="s">
        <v>11323</v>
      </c>
      <c r="H2707" s="10" t="n">
        <v>3.63797880709171E-012</v>
      </c>
      <c r="I2707" s="10" t="n">
        <v>0.00070029</v>
      </c>
      <c r="J2707" s="10" t="n">
        <f aca="false">H2707-I2707</f>
        <v>-0.000700289996362021</v>
      </c>
    </row>
    <row r="2708" customFormat="false" ht="15" hidden="false" customHeight="false" outlineLevel="0" collapsed="false">
      <c r="A2708" s="2" t="s">
        <v>546</v>
      </c>
      <c r="B2708" s="2" t="s">
        <v>11324</v>
      </c>
      <c r="C2708" s="2" t="s">
        <v>11325</v>
      </c>
      <c r="D2708" s="2" t="s">
        <v>561</v>
      </c>
      <c r="E2708" s="2" t="s">
        <v>4422</v>
      </c>
      <c r="F2708" s="2" t="s">
        <v>25</v>
      </c>
      <c r="G2708" s="2"/>
      <c r="H2708" s="10" t="n">
        <v>0</v>
      </c>
      <c r="I2708" s="10" t="n">
        <v>0.00116715</v>
      </c>
      <c r="J2708" s="10" t="n">
        <f aca="false">H2708-I2708</f>
        <v>-0.00116715</v>
      </c>
    </row>
    <row r="2709" customFormat="false" ht="15" hidden="false" customHeight="false" outlineLevel="0" collapsed="false">
      <c r="A2709" s="2" t="s">
        <v>546</v>
      </c>
      <c r="B2709" s="2" t="s">
        <v>11326</v>
      </c>
      <c r="C2709" s="2" t="s">
        <v>11327</v>
      </c>
      <c r="D2709" s="2" t="s">
        <v>561</v>
      </c>
      <c r="E2709" s="2" t="s">
        <v>4422</v>
      </c>
      <c r="F2709" s="2" t="s">
        <v>25</v>
      </c>
      <c r="G2709" s="2"/>
      <c r="H2709" s="10" t="n">
        <v>0</v>
      </c>
      <c r="I2709" s="10" t="n">
        <v>0.00116715</v>
      </c>
      <c r="J2709" s="10" t="n">
        <f aca="false">H2709-I2709</f>
        <v>-0.00116715</v>
      </c>
    </row>
    <row r="2710" customFormat="false" ht="15" hidden="false" customHeight="false" outlineLevel="0" collapsed="false">
      <c r="A2710" s="2" t="s">
        <v>546</v>
      </c>
      <c r="B2710" s="2" t="s">
        <v>11328</v>
      </c>
      <c r="C2710" s="2" t="s">
        <v>11329</v>
      </c>
      <c r="D2710" s="2" t="s">
        <v>561</v>
      </c>
      <c r="E2710" s="2" t="s">
        <v>4422</v>
      </c>
      <c r="F2710" s="2" t="s">
        <v>25</v>
      </c>
      <c r="G2710" s="2"/>
      <c r="H2710" s="10" t="n">
        <v>0</v>
      </c>
      <c r="I2710" s="10" t="n">
        <v>0.00116715</v>
      </c>
      <c r="J2710" s="10" t="n">
        <f aca="false">H2710-I2710</f>
        <v>-0.00116715</v>
      </c>
    </row>
    <row r="2711" customFormat="false" ht="15" hidden="false" customHeight="false" outlineLevel="0" collapsed="false">
      <c r="A2711" s="2" t="s">
        <v>546</v>
      </c>
      <c r="B2711" s="2" t="s">
        <v>11330</v>
      </c>
      <c r="C2711" s="2" t="s">
        <v>11331</v>
      </c>
      <c r="D2711" s="2" t="s">
        <v>561</v>
      </c>
      <c r="E2711" s="2" t="s">
        <v>4422</v>
      </c>
      <c r="F2711" s="2" t="s">
        <v>25</v>
      </c>
      <c r="G2711" s="2"/>
      <c r="H2711" s="10" t="n">
        <v>0</v>
      </c>
      <c r="I2711" s="10" t="n">
        <v>0.00116715</v>
      </c>
      <c r="J2711" s="10" t="n">
        <f aca="false">H2711-I2711</f>
        <v>-0.00116715</v>
      </c>
    </row>
    <row r="2712" customFormat="false" ht="15" hidden="false" customHeight="false" outlineLevel="0" collapsed="false">
      <c r="A2712" s="2" t="s">
        <v>546</v>
      </c>
      <c r="B2712" s="2" t="s">
        <v>11332</v>
      </c>
      <c r="C2712" s="2" t="s">
        <v>11333</v>
      </c>
      <c r="D2712" s="2" t="s">
        <v>54</v>
      </c>
      <c r="E2712" s="2" t="s">
        <v>4422</v>
      </c>
      <c r="F2712" s="2" t="s">
        <v>25</v>
      </c>
      <c r="G2712" s="2" t="s">
        <v>11334</v>
      </c>
      <c r="H2712" s="10" t="n">
        <v>0.339434999998048</v>
      </c>
      <c r="I2712" s="10" t="n">
        <v>0.00116715</v>
      </c>
      <c r="J2712" s="10" t="n">
        <f aca="false">H2712-I2712</f>
        <v>0.338267849998048</v>
      </c>
    </row>
    <row r="2713" customFormat="false" ht="15" hidden="false" customHeight="false" outlineLevel="0" collapsed="false">
      <c r="A2713" s="2" t="s">
        <v>546</v>
      </c>
      <c r="B2713" s="2" t="s">
        <v>11335</v>
      </c>
      <c r="C2713" s="2" t="s">
        <v>11336</v>
      </c>
      <c r="D2713" s="2" t="s">
        <v>54</v>
      </c>
      <c r="E2713" s="2" t="s">
        <v>4422</v>
      </c>
      <c r="F2713" s="2" t="s">
        <v>29</v>
      </c>
      <c r="G2713" s="2" t="s">
        <v>11337</v>
      </c>
      <c r="H2713" s="10" t="n">
        <v>0</v>
      </c>
      <c r="I2713" s="10" t="n">
        <v>0.00070029</v>
      </c>
      <c r="J2713" s="10" t="n">
        <f aca="false">H2713-I2713</f>
        <v>-0.00070029</v>
      </c>
    </row>
    <row r="2714" customFormat="false" ht="15" hidden="false" customHeight="false" outlineLevel="0" collapsed="false">
      <c r="A2714" s="2" t="s">
        <v>546</v>
      </c>
      <c r="B2714" s="2" t="s">
        <v>11338</v>
      </c>
      <c r="C2714" s="2" t="s">
        <v>11339</v>
      </c>
      <c r="D2714" s="2" t="s">
        <v>561</v>
      </c>
      <c r="E2714" s="2" t="s">
        <v>4422</v>
      </c>
      <c r="F2714" s="2" t="s">
        <v>25</v>
      </c>
      <c r="G2714" s="2"/>
      <c r="H2714" s="10" t="n">
        <v>0</v>
      </c>
      <c r="I2714" s="10" t="n">
        <v>0.00116715</v>
      </c>
      <c r="J2714" s="10" t="n">
        <f aca="false">H2714-I2714</f>
        <v>-0.00116715</v>
      </c>
    </row>
    <row r="2715" customFormat="false" ht="15" hidden="false" customHeight="false" outlineLevel="0" collapsed="false">
      <c r="A2715" s="2" t="s">
        <v>546</v>
      </c>
      <c r="B2715" s="2" t="s">
        <v>11340</v>
      </c>
      <c r="C2715" s="2" t="s">
        <v>11341</v>
      </c>
      <c r="D2715" s="2" t="s">
        <v>561</v>
      </c>
      <c r="E2715" s="2" t="s">
        <v>4422</v>
      </c>
      <c r="F2715" s="2" t="s">
        <v>25</v>
      </c>
      <c r="G2715" s="2"/>
      <c r="H2715" s="10" t="n">
        <v>0</v>
      </c>
      <c r="I2715" s="10" t="n">
        <v>0.00116715</v>
      </c>
      <c r="J2715" s="10" t="n">
        <f aca="false">H2715-I2715</f>
        <v>-0.00116715</v>
      </c>
    </row>
    <row r="2716" customFormat="false" ht="15" hidden="false" customHeight="false" outlineLevel="0" collapsed="false">
      <c r="A2716" s="2" t="s">
        <v>546</v>
      </c>
      <c r="B2716" s="2" t="s">
        <v>11342</v>
      </c>
      <c r="C2716" s="2" t="s">
        <v>11343</v>
      </c>
      <c r="D2716" s="2" t="s">
        <v>54</v>
      </c>
      <c r="E2716" s="2" t="s">
        <v>4422</v>
      </c>
      <c r="F2716" s="2" t="s">
        <v>25</v>
      </c>
      <c r="G2716" s="2" t="s">
        <v>11344</v>
      </c>
      <c r="H2716" s="10" t="n">
        <v>0.159629000001587</v>
      </c>
      <c r="I2716" s="10" t="n">
        <v>0.00116715</v>
      </c>
      <c r="J2716" s="10" t="n">
        <f aca="false">H2716-I2716</f>
        <v>0.158461850001587</v>
      </c>
    </row>
    <row r="2717" customFormat="false" ht="15" hidden="false" customHeight="false" outlineLevel="0" collapsed="false">
      <c r="A2717" s="2" t="s">
        <v>546</v>
      </c>
      <c r="B2717" s="2" t="s">
        <v>11345</v>
      </c>
      <c r="C2717" s="2" t="s">
        <v>11346</v>
      </c>
      <c r="D2717" s="2" t="s">
        <v>54</v>
      </c>
      <c r="E2717" s="2" t="s">
        <v>4422</v>
      </c>
      <c r="F2717" s="2" t="s">
        <v>29</v>
      </c>
      <c r="G2717" s="2" t="s">
        <v>11347</v>
      </c>
      <c r="H2717" s="10" t="n">
        <v>0</v>
      </c>
      <c r="I2717" s="10" t="n">
        <v>0.00070029</v>
      </c>
      <c r="J2717" s="10" t="n">
        <f aca="false">H2717-I2717</f>
        <v>-0.00070029</v>
      </c>
    </row>
    <row r="2718" customFormat="false" ht="15" hidden="false" customHeight="false" outlineLevel="0" collapsed="false">
      <c r="A2718" s="2" t="s">
        <v>546</v>
      </c>
      <c r="B2718" s="2" t="s">
        <v>11348</v>
      </c>
      <c r="C2718" s="2" t="s">
        <v>11349</v>
      </c>
      <c r="D2718" s="2" t="s">
        <v>54</v>
      </c>
      <c r="E2718" s="2" t="s">
        <v>4422</v>
      </c>
      <c r="F2718" s="2" t="s">
        <v>24</v>
      </c>
      <c r="G2718" s="2" t="s">
        <v>11350</v>
      </c>
      <c r="H2718" s="10" t="n">
        <v>0.317352999998548</v>
      </c>
      <c r="I2718" s="10" t="n">
        <v>0.00116715</v>
      </c>
      <c r="J2718" s="10" t="n">
        <f aca="false">H2718-I2718</f>
        <v>0.316185849998548</v>
      </c>
    </row>
    <row r="2719" customFormat="false" ht="15" hidden="false" customHeight="false" outlineLevel="0" collapsed="false">
      <c r="A2719" s="2" t="s">
        <v>546</v>
      </c>
      <c r="B2719" s="2" t="s">
        <v>11351</v>
      </c>
      <c r="C2719" s="2" t="s">
        <v>11352</v>
      </c>
      <c r="D2719" s="2" t="s">
        <v>54</v>
      </c>
      <c r="E2719" s="2" t="s">
        <v>4422</v>
      </c>
      <c r="F2719" s="2" t="s">
        <v>29</v>
      </c>
      <c r="G2719" s="2" t="s">
        <v>11353</v>
      </c>
      <c r="H2719" s="10" t="n">
        <v>0</v>
      </c>
      <c r="I2719" s="10" t="n">
        <v>0.00070029</v>
      </c>
      <c r="J2719" s="10" t="n">
        <f aca="false">H2719-I2719</f>
        <v>-0.00070029</v>
      </c>
    </row>
    <row r="2720" customFormat="false" ht="15" hidden="false" customHeight="false" outlineLevel="0" collapsed="false">
      <c r="A2720" s="2" t="s">
        <v>546</v>
      </c>
      <c r="B2720" s="2" t="s">
        <v>11354</v>
      </c>
      <c r="C2720" s="2" t="s">
        <v>11355</v>
      </c>
      <c r="D2720" s="2" t="s">
        <v>561</v>
      </c>
      <c r="E2720" s="2" t="s">
        <v>4422</v>
      </c>
      <c r="F2720" s="2" t="s">
        <v>25</v>
      </c>
      <c r="G2720" s="2"/>
      <c r="H2720" s="10" t="n">
        <v>0</v>
      </c>
      <c r="I2720" s="10" t="n">
        <v>0.00116715</v>
      </c>
      <c r="J2720" s="10" t="n">
        <f aca="false">H2720-I2720</f>
        <v>-0.00116715</v>
      </c>
    </row>
    <row r="2721" customFormat="false" ht="15" hidden="false" customHeight="false" outlineLevel="0" collapsed="false">
      <c r="A2721" s="2" t="s">
        <v>546</v>
      </c>
      <c r="B2721" s="2" t="s">
        <v>11356</v>
      </c>
      <c r="C2721" s="2" t="s">
        <v>11357</v>
      </c>
      <c r="D2721" s="2" t="s">
        <v>54</v>
      </c>
      <c r="E2721" s="2" t="s">
        <v>4422</v>
      </c>
      <c r="F2721" s="2" t="s">
        <v>25</v>
      </c>
      <c r="G2721" s="2" t="s">
        <v>11358</v>
      </c>
      <c r="H2721" s="10" t="n">
        <v>2.28830900000321</v>
      </c>
      <c r="I2721" s="10" t="n">
        <v>0.00116715</v>
      </c>
      <c r="J2721" s="10" t="n">
        <f aca="false">H2721-I2721</f>
        <v>2.28714185000321</v>
      </c>
    </row>
    <row r="2722" customFormat="false" ht="15" hidden="false" customHeight="false" outlineLevel="0" collapsed="false">
      <c r="A2722" s="2" t="s">
        <v>546</v>
      </c>
      <c r="B2722" s="2" t="s">
        <v>11359</v>
      </c>
      <c r="C2722" s="2" t="s">
        <v>11360</v>
      </c>
      <c r="D2722" s="2" t="s">
        <v>54</v>
      </c>
      <c r="E2722" s="2" t="s">
        <v>4422</v>
      </c>
      <c r="F2722" s="2" t="s">
        <v>29</v>
      </c>
      <c r="G2722" s="2" t="s">
        <v>11361</v>
      </c>
      <c r="H2722" s="10" t="n">
        <v>0</v>
      </c>
      <c r="I2722" s="10" t="n">
        <v>0.00070029</v>
      </c>
      <c r="J2722" s="10" t="n">
        <f aca="false">H2722-I2722</f>
        <v>-0.00070029</v>
      </c>
    </row>
    <row r="2723" customFormat="false" ht="15" hidden="false" customHeight="false" outlineLevel="0" collapsed="false">
      <c r="A2723" s="2" t="s">
        <v>546</v>
      </c>
      <c r="B2723" s="2" t="s">
        <v>11362</v>
      </c>
      <c r="C2723" s="2" t="s">
        <v>11363</v>
      </c>
      <c r="D2723" s="2" t="s">
        <v>561</v>
      </c>
      <c r="E2723" s="2" t="s">
        <v>4422</v>
      </c>
      <c r="F2723" s="2" t="s">
        <v>25</v>
      </c>
      <c r="G2723" s="2"/>
      <c r="H2723" s="10" t="n">
        <v>0</v>
      </c>
      <c r="I2723" s="10" t="n">
        <v>0.00116715</v>
      </c>
      <c r="J2723" s="10" t="n">
        <f aca="false">H2723-I2723</f>
        <v>-0.00116715</v>
      </c>
    </row>
    <row r="2724" customFormat="false" ht="15" hidden="false" customHeight="false" outlineLevel="0" collapsed="false">
      <c r="A2724" s="2" t="s">
        <v>546</v>
      </c>
      <c r="B2724" s="2" t="s">
        <v>11364</v>
      </c>
      <c r="C2724" s="2" t="s">
        <v>11365</v>
      </c>
      <c r="D2724" s="2" t="s">
        <v>54</v>
      </c>
      <c r="E2724" s="2" t="s">
        <v>4422</v>
      </c>
      <c r="F2724" s="2" t="s">
        <v>25</v>
      </c>
      <c r="G2724" s="2" t="s">
        <v>11366</v>
      </c>
      <c r="H2724" s="10" t="n">
        <v>1.46167699999933</v>
      </c>
      <c r="I2724" s="10" t="n">
        <v>0.00116715</v>
      </c>
      <c r="J2724" s="10" t="n">
        <f aca="false">H2724-I2724</f>
        <v>1.46050984999933</v>
      </c>
    </row>
    <row r="2725" customFormat="false" ht="15" hidden="false" customHeight="false" outlineLevel="0" collapsed="false">
      <c r="A2725" s="2" t="s">
        <v>546</v>
      </c>
      <c r="B2725" s="2" t="s">
        <v>11367</v>
      </c>
      <c r="C2725" s="2" t="s">
        <v>11368</v>
      </c>
      <c r="D2725" s="2" t="s">
        <v>54</v>
      </c>
      <c r="E2725" s="2" t="s">
        <v>4422</v>
      </c>
      <c r="F2725" s="2" t="s">
        <v>29</v>
      </c>
      <c r="G2725" s="2" t="s">
        <v>11369</v>
      </c>
      <c r="H2725" s="10" t="n">
        <v>0</v>
      </c>
      <c r="I2725" s="10" t="n">
        <v>0.00070029</v>
      </c>
      <c r="J2725" s="10" t="n">
        <f aca="false">H2725-I2725</f>
        <v>-0.00070029</v>
      </c>
    </row>
    <row r="2726" customFormat="false" ht="15" hidden="false" customHeight="false" outlineLevel="0" collapsed="false">
      <c r="A2726" s="2" t="s">
        <v>546</v>
      </c>
      <c r="B2726" s="2" t="s">
        <v>11370</v>
      </c>
      <c r="C2726" s="2" t="s">
        <v>11371</v>
      </c>
      <c r="D2726" s="2" t="s">
        <v>561</v>
      </c>
      <c r="E2726" s="2" t="s">
        <v>4422</v>
      </c>
      <c r="F2726" s="2" t="s">
        <v>25</v>
      </c>
      <c r="G2726" s="2"/>
      <c r="H2726" s="10" t="n">
        <v>0</v>
      </c>
      <c r="I2726" s="10" t="n">
        <v>0.00116715</v>
      </c>
      <c r="J2726" s="10" t="n">
        <f aca="false">H2726-I2726</f>
        <v>-0.00116715</v>
      </c>
    </row>
    <row r="2727" customFormat="false" ht="15" hidden="false" customHeight="false" outlineLevel="0" collapsed="false">
      <c r="A2727" s="2" t="s">
        <v>546</v>
      </c>
      <c r="B2727" s="2" t="s">
        <v>11372</v>
      </c>
      <c r="C2727" s="2" t="s">
        <v>11373</v>
      </c>
      <c r="D2727" s="2" t="s">
        <v>561</v>
      </c>
      <c r="E2727" s="2" t="s">
        <v>4422</v>
      </c>
      <c r="F2727" s="2" t="s">
        <v>25</v>
      </c>
      <c r="G2727" s="2"/>
      <c r="H2727" s="10" t="n">
        <v>0</v>
      </c>
      <c r="I2727" s="10" t="n">
        <v>0.00116715</v>
      </c>
      <c r="J2727" s="10" t="n">
        <f aca="false">H2727-I2727</f>
        <v>-0.00116715</v>
      </c>
    </row>
    <row r="2728" customFormat="false" ht="15" hidden="false" customHeight="false" outlineLevel="0" collapsed="false">
      <c r="A2728" s="2" t="s">
        <v>546</v>
      </c>
      <c r="B2728" s="2" t="s">
        <v>11374</v>
      </c>
      <c r="C2728" s="2" t="s">
        <v>11375</v>
      </c>
      <c r="D2728" s="2" t="s">
        <v>561</v>
      </c>
      <c r="E2728" s="2" t="s">
        <v>4422</v>
      </c>
      <c r="F2728" s="2" t="s">
        <v>25</v>
      </c>
      <c r="G2728" s="2"/>
      <c r="H2728" s="10" t="n">
        <v>0</v>
      </c>
      <c r="I2728" s="10" t="n">
        <v>0.00116715</v>
      </c>
      <c r="J2728" s="10" t="n">
        <f aca="false">H2728-I2728</f>
        <v>-0.00116715</v>
      </c>
    </row>
    <row r="2729" customFormat="false" ht="15" hidden="false" customHeight="false" outlineLevel="0" collapsed="false">
      <c r="A2729" s="2" t="s">
        <v>546</v>
      </c>
      <c r="B2729" s="2" t="s">
        <v>11376</v>
      </c>
      <c r="C2729" s="2" t="s">
        <v>11377</v>
      </c>
      <c r="D2729" s="2" t="s">
        <v>561</v>
      </c>
      <c r="E2729" s="2" t="s">
        <v>4422</v>
      </c>
      <c r="F2729" s="2" t="s">
        <v>25</v>
      </c>
      <c r="G2729" s="2"/>
      <c r="H2729" s="10" t="n">
        <v>0</v>
      </c>
      <c r="I2729" s="10" t="n">
        <v>0.00116715</v>
      </c>
      <c r="J2729" s="10" t="n">
        <f aca="false">H2729-I2729</f>
        <v>-0.00116715</v>
      </c>
    </row>
    <row r="2730" customFormat="false" ht="15" hidden="false" customHeight="false" outlineLevel="0" collapsed="false">
      <c r="A2730" s="2" t="s">
        <v>546</v>
      </c>
      <c r="B2730" s="2" t="s">
        <v>11378</v>
      </c>
      <c r="C2730" s="2" t="s">
        <v>11379</v>
      </c>
      <c r="D2730" s="2" t="s">
        <v>561</v>
      </c>
      <c r="E2730" s="2" t="s">
        <v>4422</v>
      </c>
      <c r="F2730" s="2" t="s">
        <v>25</v>
      </c>
      <c r="G2730" s="2"/>
      <c r="H2730" s="10" t="n">
        <v>0</v>
      </c>
      <c r="I2730" s="10" t="n">
        <v>0.00116715</v>
      </c>
      <c r="J2730" s="10" t="n">
        <f aca="false">H2730-I2730</f>
        <v>-0.00116715</v>
      </c>
    </row>
    <row r="2731" customFormat="false" ht="15" hidden="false" customHeight="false" outlineLevel="0" collapsed="false">
      <c r="A2731" s="2" t="s">
        <v>546</v>
      </c>
      <c r="B2731" s="2" t="s">
        <v>11380</v>
      </c>
      <c r="C2731" s="2" t="s">
        <v>11381</v>
      </c>
      <c r="D2731" s="2" t="s">
        <v>561</v>
      </c>
      <c r="E2731" s="2" t="s">
        <v>4422</v>
      </c>
      <c r="F2731" s="2" t="s">
        <v>25</v>
      </c>
      <c r="G2731" s="2"/>
      <c r="H2731" s="10" t="n">
        <v>0</v>
      </c>
      <c r="I2731" s="10" t="n">
        <v>0.00116715</v>
      </c>
      <c r="J2731" s="10" t="n">
        <f aca="false">H2731-I2731</f>
        <v>-0.00116715</v>
      </c>
    </row>
    <row r="2732" customFormat="false" ht="15" hidden="false" customHeight="false" outlineLevel="0" collapsed="false">
      <c r="A2732" s="2" t="s">
        <v>546</v>
      </c>
      <c r="B2732" s="2" t="s">
        <v>11382</v>
      </c>
      <c r="C2732" s="2" t="s">
        <v>11383</v>
      </c>
      <c r="D2732" s="2" t="s">
        <v>54</v>
      </c>
      <c r="E2732" s="2" t="s">
        <v>4422</v>
      </c>
      <c r="F2732" s="2" t="s">
        <v>25</v>
      </c>
      <c r="G2732" s="2" t="s">
        <v>11384</v>
      </c>
      <c r="H2732" s="10" t="n">
        <v>0.54374999999709</v>
      </c>
      <c r="I2732" s="10" t="n">
        <v>0.00116715</v>
      </c>
      <c r="J2732" s="10" t="n">
        <f aca="false">H2732-I2732</f>
        <v>0.54258284999709</v>
      </c>
    </row>
    <row r="2733" customFormat="false" ht="15" hidden="false" customHeight="false" outlineLevel="0" collapsed="false">
      <c r="A2733" s="2" t="s">
        <v>546</v>
      </c>
      <c r="B2733" s="2" t="s">
        <v>11385</v>
      </c>
      <c r="C2733" s="2" t="s">
        <v>11386</v>
      </c>
      <c r="D2733" s="2" t="s">
        <v>54</v>
      </c>
      <c r="E2733" s="2" t="s">
        <v>4422</v>
      </c>
      <c r="F2733" s="2" t="s">
        <v>29</v>
      </c>
      <c r="G2733" s="2" t="s">
        <v>11387</v>
      </c>
      <c r="H2733" s="10" t="n">
        <v>0</v>
      </c>
      <c r="I2733" s="10" t="n">
        <v>0.00070029</v>
      </c>
      <c r="J2733" s="10" t="n">
        <f aca="false">H2733-I2733</f>
        <v>-0.00070029</v>
      </c>
    </row>
    <row r="2734" customFormat="false" ht="15" hidden="false" customHeight="false" outlineLevel="0" collapsed="false">
      <c r="A2734" s="2" t="s">
        <v>546</v>
      </c>
      <c r="B2734" s="2" t="s">
        <v>11388</v>
      </c>
      <c r="C2734" s="2" t="s">
        <v>11389</v>
      </c>
      <c r="D2734" s="2" t="s">
        <v>54</v>
      </c>
      <c r="E2734" s="2" t="s">
        <v>4422</v>
      </c>
      <c r="F2734" s="2" t="s">
        <v>25</v>
      </c>
      <c r="G2734" s="2" t="s">
        <v>11390</v>
      </c>
      <c r="H2734" s="10" t="n">
        <v>0.271330000003218</v>
      </c>
      <c r="I2734" s="10" t="n">
        <v>0.00116715</v>
      </c>
      <c r="J2734" s="10" t="n">
        <f aca="false">H2734-I2734</f>
        <v>0.270162850003218</v>
      </c>
    </row>
    <row r="2735" customFormat="false" ht="15" hidden="false" customHeight="false" outlineLevel="0" collapsed="false">
      <c r="A2735" s="2" t="s">
        <v>546</v>
      </c>
      <c r="B2735" s="2" t="s">
        <v>11391</v>
      </c>
      <c r="C2735" s="2" t="s">
        <v>11392</v>
      </c>
      <c r="D2735" s="2" t="s">
        <v>54</v>
      </c>
      <c r="E2735" s="2" t="s">
        <v>4422</v>
      </c>
      <c r="F2735" s="2" t="s">
        <v>29</v>
      </c>
      <c r="G2735" s="2" t="s">
        <v>11393</v>
      </c>
      <c r="H2735" s="10" t="n">
        <v>-9.09494701772928E-013</v>
      </c>
      <c r="I2735" s="10" t="n">
        <v>0.00070029</v>
      </c>
      <c r="J2735" s="10" t="n">
        <f aca="false">H2735-I2735</f>
        <v>-0.000700290000909495</v>
      </c>
    </row>
    <row r="2736" customFormat="false" ht="15" hidden="false" customHeight="false" outlineLevel="0" collapsed="false">
      <c r="A2736" s="2" t="s">
        <v>546</v>
      </c>
      <c r="B2736" s="2" t="s">
        <v>11394</v>
      </c>
      <c r="C2736" s="2" t="s">
        <v>11395</v>
      </c>
      <c r="D2736" s="2" t="s">
        <v>561</v>
      </c>
      <c r="E2736" s="2" t="s">
        <v>4422</v>
      </c>
      <c r="F2736" s="2" t="s">
        <v>25</v>
      </c>
      <c r="G2736" s="2"/>
      <c r="H2736" s="10" t="n">
        <v>0</v>
      </c>
      <c r="I2736" s="10" t="n">
        <v>0.00116715</v>
      </c>
      <c r="J2736" s="10" t="n">
        <f aca="false">H2736-I2736</f>
        <v>-0.00116715</v>
      </c>
    </row>
    <row r="2737" customFormat="false" ht="15" hidden="false" customHeight="false" outlineLevel="0" collapsed="false">
      <c r="A2737" s="2" t="s">
        <v>546</v>
      </c>
      <c r="B2737" s="2" t="s">
        <v>11396</v>
      </c>
      <c r="C2737" s="2" t="s">
        <v>11397</v>
      </c>
      <c r="D2737" s="2" t="s">
        <v>561</v>
      </c>
      <c r="E2737" s="2" t="s">
        <v>4422</v>
      </c>
      <c r="F2737" s="2" t="s">
        <v>25</v>
      </c>
      <c r="G2737" s="2"/>
      <c r="H2737" s="10" t="n">
        <v>0</v>
      </c>
      <c r="I2737" s="10" t="n">
        <v>0.00116715</v>
      </c>
      <c r="J2737" s="10" t="n">
        <f aca="false">H2737-I2737</f>
        <v>-0.00116715</v>
      </c>
    </row>
    <row r="2738" customFormat="false" ht="15" hidden="false" customHeight="false" outlineLevel="0" collapsed="false">
      <c r="A2738" s="2" t="s">
        <v>546</v>
      </c>
      <c r="B2738" s="2" t="s">
        <v>11398</v>
      </c>
      <c r="C2738" s="2" t="s">
        <v>11399</v>
      </c>
      <c r="D2738" s="2" t="s">
        <v>54</v>
      </c>
      <c r="E2738" s="2" t="s">
        <v>4422</v>
      </c>
      <c r="F2738" s="2" t="s">
        <v>25</v>
      </c>
      <c r="G2738" s="2" t="s">
        <v>11400</v>
      </c>
      <c r="H2738" s="10" t="n">
        <v>0.0840839999955279</v>
      </c>
      <c r="I2738" s="10" t="n">
        <v>0.00116715</v>
      </c>
      <c r="J2738" s="10" t="n">
        <f aca="false">H2738-I2738</f>
        <v>0.0829168499955278</v>
      </c>
    </row>
    <row r="2739" customFormat="false" ht="15" hidden="false" customHeight="false" outlineLevel="0" collapsed="false">
      <c r="A2739" s="2" t="s">
        <v>546</v>
      </c>
      <c r="B2739" s="2" t="s">
        <v>11401</v>
      </c>
      <c r="C2739" s="2" t="s">
        <v>11402</v>
      </c>
      <c r="D2739" s="2" t="s">
        <v>54</v>
      </c>
      <c r="E2739" s="2" t="s">
        <v>4422</v>
      </c>
      <c r="F2739" s="2" t="s">
        <v>29</v>
      </c>
      <c r="G2739" s="2" t="s">
        <v>11403</v>
      </c>
      <c r="H2739" s="10" t="n">
        <v>0</v>
      </c>
      <c r="I2739" s="10" t="n">
        <v>0.00070029</v>
      </c>
      <c r="J2739" s="10" t="n">
        <f aca="false">H2739-I2739</f>
        <v>-0.00070029</v>
      </c>
    </row>
    <row r="2740" customFormat="false" ht="15" hidden="false" customHeight="false" outlineLevel="0" collapsed="false">
      <c r="A2740" s="2" t="s">
        <v>546</v>
      </c>
      <c r="B2740" s="2" t="s">
        <v>11404</v>
      </c>
      <c r="C2740" s="2" t="s">
        <v>11405</v>
      </c>
      <c r="D2740" s="2" t="s">
        <v>54</v>
      </c>
      <c r="E2740" s="2" t="s">
        <v>4422</v>
      </c>
      <c r="F2740" s="2" t="s">
        <v>24</v>
      </c>
      <c r="G2740" s="2" t="s">
        <v>11406</v>
      </c>
      <c r="H2740" s="10" t="n">
        <v>0.400145000006887</v>
      </c>
      <c r="I2740" s="10" t="n">
        <v>0.00116715</v>
      </c>
      <c r="J2740" s="10" t="n">
        <f aca="false">H2740-I2740</f>
        <v>0.398977850006887</v>
      </c>
    </row>
    <row r="2741" customFormat="false" ht="15" hidden="false" customHeight="false" outlineLevel="0" collapsed="false">
      <c r="A2741" s="2" t="s">
        <v>546</v>
      </c>
      <c r="B2741" s="2" t="s">
        <v>11407</v>
      </c>
      <c r="C2741" s="2" t="s">
        <v>11408</v>
      </c>
      <c r="D2741" s="2" t="s">
        <v>54</v>
      </c>
      <c r="E2741" s="2" t="s">
        <v>4422</v>
      </c>
      <c r="F2741" s="2" t="s">
        <v>29</v>
      </c>
      <c r="G2741" s="2" t="s">
        <v>8716</v>
      </c>
      <c r="H2741" s="10" t="n">
        <v>-3.63797880709171E-012</v>
      </c>
      <c r="I2741" s="10" t="n">
        <v>0.00070029</v>
      </c>
      <c r="J2741" s="10" t="n">
        <f aca="false">H2741-I2741</f>
        <v>-0.000700290003637979</v>
      </c>
    </row>
    <row r="2742" customFormat="false" ht="15" hidden="false" customHeight="false" outlineLevel="0" collapsed="false">
      <c r="A2742" s="2" t="s">
        <v>546</v>
      </c>
      <c r="B2742" s="2" t="s">
        <v>11409</v>
      </c>
      <c r="C2742" s="2" t="s">
        <v>11410</v>
      </c>
      <c r="D2742" s="2" t="s">
        <v>54</v>
      </c>
      <c r="E2742" s="2" t="s">
        <v>4422</v>
      </c>
      <c r="F2742" s="2" t="s">
        <v>25</v>
      </c>
      <c r="G2742" s="2" t="s">
        <v>11411</v>
      </c>
      <c r="H2742" s="10" t="n">
        <v>2.03052399999797</v>
      </c>
      <c r="I2742" s="10" t="n">
        <v>0.00116715</v>
      </c>
      <c r="J2742" s="10" t="n">
        <f aca="false">H2742-I2742</f>
        <v>2.02935684999797</v>
      </c>
    </row>
    <row r="2743" customFormat="false" ht="15" hidden="false" customHeight="false" outlineLevel="0" collapsed="false">
      <c r="A2743" s="2" t="s">
        <v>546</v>
      </c>
      <c r="B2743" s="2" t="s">
        <v>11412</v>
      </c>
      <c r="C2743" s="2" t="s">
        <v>11413</v>
      </c>
      <c r="D2743" s="2" t="s">
        <v>54</v>
      </c>
      <c r="E2743" s="2" t="s">
        <v>4422</v>
      </c>
      <c r="F2743" s="2" t="s">
        <v>29</v>
      </c>
      <c r="G2743" s="2" t="s">
        <v>11414</v>
      </c>
      <c r="H2743" s="10" t="n">
        <v>3.63797880709171E-012</v>
      </c>
      <c r="I2743" s="10" t="n">
        <v>0.00070029</v>
      </c>
      <c r="J2743" s="10" t="n">
        <f aca="false">H2743-I2743</f>
        <v>-0.000700289996362021</v>
      </c>
    </row>
    <row r="2744" customFormat="false" ht="15" hidden="false" customHeight="false" outlineLevel="0" collapsed="false">
      <c r="A2744" s="2" t="s">
        <v>546</v>
      </c>
      <c r="B2744" s="2" t="s">
        <v>11415</v>
      </c>
      <c r="C2744" s="2" t="s">
        <v>11416</v>
      </c>
      <c r="D2744" s="2" t="s">
        <v>54</v>
      </c>
      <c r="E2744" s="2" t="s">
        <v>4422</v>
      </c>
      <c r="F2744" s="2" t="s">
        <v>24</v>
      </c>
      <c r="G2744" s="2" t="s">
        <v>11417</v>
      </c>
      <c r="H2744" s="10" t="n">
        <v>0.149939999999333</v>
      </c>
      <c r="I2744" s="10" t="n">
        <v>0.00116715</v>
      </c>
      <c r="J2744" s="10" t="n">
        <f aca="false">H2744-I2744</f>
        <v>0.148772849999333</v>
      </c>
    </row>
    <row r="2745" customFormat="false" ht="15" hidden="false" customHeight="false" outlineLevel="0" collapsed="false">
      <c r="A2745" s="2" t="s">
        <v>546</v>
      </c>
      <c r="B2745" s="2" t="s">
        <v>11418</v>
      </c>
      <c r="C2745" s="2" t="s">
        <v>11419</v>
      </c>
      <c r="D2745" s="2" t="s">
        <v>54</v>
      </c>
      <c r="E2745" s="2" t="s">
        <v>4422</v>
      </c>
      <c r="F2745" s="2" t="s">
        <v>24</v>
      </c>
      <c r="G2745" s="2" t="s">
        <v>11420</v>
      </c>
      <c r="H2745" s="10" t="n">
        <v>0.761838000002172</v>
      </c>
      <c r="I2745" s="10" t="n">
        <v>0.00116715</v>
      </c>
      <c r="J2745" s="10" t="n">
        <f aca="false">H2745-I2745</f>
        <v>0.760670850002172</v>
      </c>
    </row>
    <row r="2746" customFormat="false" ht="15" hidden="false" customHeight="false" outlineLevel="0" collapsed="false">
      <c r="A2746" s="2" t="s">
        <v>546</v>
      </c>
      <c r="B2746" s="2" t="s">
        <v>11418</v>
      </c>
      <c r="C2746" s="2" t="s">
        <v>11421</v>
      </c>
      <c r="D2746" s="2" t="s">
        <v>54</v>
      </c>
      <c r="E2746" s="2" t="s">
        <v>4422</v>
      </c>
      <c r="F2746" s="2" t="s">
        <v>29</v>
      </c>
      <c r="G2746" s="2" t="s">
        <v>8716</v>
      </c>
      <c r="H2746" s="10" t="n">
        <v>-3.63797880709171E-012</v>
      </c>
      <c r="I2746" s="10" t="n">
        <v>0.00070029</v>
      </c>
      <c r="J2746" s="10" t="n">
        <f aca="false">H2746-I2746</f>
        <v>-0.000700290003637979</v>
      </c>
    </row>
    <row r="2747" customFormat="false" ht="15" hidden="false" customHeight="false" outlineLevel="0" collapsed="false">
      <c r="A2747" s="2" t="s">
        <v>546</v>
      </c>
      <c r="B2747" s="2" t="s">
        <v>11422</v>
      </c>
      <c r="C2747" s="2" t="s">
        <v>11423</v>
      </c>
      <c r="D2747" s="2" t="s">
        <v>54</v>
      </c>
      <c r="E2747" s="2" t="s">
        <v>4422</v>
      </c>
      <c r="F2747" s="2" t="s">
        <v>29</v>
      </c>
      <c r="G2747" s="2" t="s">
        <v>11424</v>
      </c>
      <c r="H2747" s="10" t="n">
        <v>0</v>
      </c>
      <c r="I2747" s="10" t="n">
        <v>0.00070029</v>
      </c>
      <c r="J2747" s="10" t="n">
        <f aca="false">H2747-I2747</f>
        <v>-0.00070029</v>
      </c>
    </row>
    <row r="2748" customFormat="false" ht="15" hidden="false" customHeight="false" outlineLevel="0" collapsed="false">
      <c r="A2748" s="2" t="s">
        <v>546</v>
      </c>
      <c r="B2748" s="2" t="s">
        <v>11425</v>
      </c>
      <c r="C2748" s="2" t="s">
        <v>11426</v>
      </c>
      <c r="D2748" s="2" t="s">
        <v>54</v>
      </c>
      <c r="E2748" s="2" t="s">
        <v>4422</v>
      </c>
      <c r="F2748" s="2" t="s">
        <v>25</v>
      </c>
      <c r="G2748" s="2" t="s">
        <v>11427</v>
      </c>
      <c r="H2748" s="10" t="n">
        <v>0.12595500000316</v>
      </c>
      <c r="I2748" s="10" t="n">
        <v>0.00116715</v>
      </c>
      <c r="J2748" s="10" t="n">
        <f aca="false">H2748-I2748</f>
        <v>0.12478785000316</v>
      </c>
    </row>
    <row r="2749" customFormat="false" ht="15" hidden="false" customHeight="false" outlineLevel="0" collapsed="false">
      <c r="A2749" s="2" t="s">
        <v>546</v>
      </c>
      <c r="B2749" s="2" t="s">
        <v>11428</v>
      </c>
      <c r="C2749" s="2" t="s">
        <v>11429</v>
      </c>
      <c r="D2749" s="2" t="s">
        <v>54</v>
      </c>
      <c r="E2749" s="2" t="s">
        <v>4422</v>
      </c>
      <c r="F2749" s="2" t="s">
        <v>29</v>
      </c>
      <c r="G2749" s="2" t="s">
        <v>8716</v>
      </c>
      <c r="H2749" s="10" t="n">
        <v>-3.63797880709171E-012</v>
      </c>
      <c r="I2749" s="10" t="n">
        <v>0.00070029</v>
      </c>
      <c r="J2749" s="10" t="n">
        <f aca="false">H2749-I2749</f>
        <v>-0.000700290003637979</v>
      </c>
    </row>
    <row r="2750" customFormat="false" ht="15" hidden="false" customHeight="false" outlineLevel="0" collapsed="false">
      <c r="A2750" s="2" t="s">
        <v>546</v>
      </c>
      <c r="B2750" s="2" t="s">
        <v>11430</v>
      </c>
      <c r="C2750" s="2" t="s">
        <v>11431</v>
      </c>
      <c r="D2750" s="2" t="s">
        <v>561</v>
      </c>
      <c r="E2750" s="2" t="s">
        <v>4422</v>
      </c>
      <c r="F2750" s="2" t="s">
        <v>25</v>
      </c>
      <c r="G2750" s="2"/>
      <c r="H2750" s="10" t="n">
        <v>0</v>
      </c>
      <c r="I2750" s="10" t="n">
        <v>0.00116715</v>
      </c>
      <c r="J2750" s="10" t="n">
        <f aca="false">H2750-I2750</f>
        <v>-0.00116715</v>
      </c>
    </row>
    <row r="2751" customFormat="false" ht="15" hidden="false" customHeight="false" outlineLevel="0" collapsed="false">
      <c r="A2751" s="2" t="s">
        <v>546</v>
      </c>
      <c r="B2751" s="2" t="s">
        <v>11432</v>
      </c>
      <c r="C2751" s="2" t="s">
        <v>11433</v>
      </c>
      <c r="D2751" s="2" t="s">
        <v>54</v>
      </c>
      <c r="E2751" s="2" t="s">
        <v>4422</v>
      </c>
      <c r="F2751" s="2" t="s">
        <v>25</v>
      </c>
      <c r="G2751" s="2" t="s">
        <v>11434</v>
      </c>
      <c r="H2751" s="10" t="n">
        <v>1.06598300000405</v>
      </c>
      <c r="I2751" s="10" t="n">
        <v>0.00116715</v>
      </c>
      <c r="J2751" s="10" t="n">
        <f aca="false">H2751-I2751</f>
        <v>1.06481585000405</v>
      </c>
    </row>
    <row r="2752" customFormat="false" ht="15" hidden="false" customHeight="false" outlineLevel="0" collapsed="false">
      <c r="A2752" s="2" t="s">
        <v>546</v>
      </c>
      <c r="B2752" s="2" t="s">
        <v>11435</v>
      </c>
      <c r="C2752" s="2" t="s">
        <v>11436</v>
      </c>
      <c r="D2752" s="2" t="s">
        <v>54</v>
      </c>
      <c r="E2752" s="2" t="s">
        <v>4422</v>
      </c>
      <c r="F2752" s="2" t="s">
        <v>29</v>
      </c>
      <c r="G2752" s="2" t="s">
        <v>8716</v>
      </c>
      <c r="H2752" s="10" t="n">
        <v>-3.63797880709171E-012</v>
      </c>
      <c r="I2752" s="10" t="n">
        <v>0.00070029</v>
      </c>
      <c r="J2752" s="10" t="n">
        <f aca="false">H2752-I2752</f>
        <v>-0.000700290003637979</v>
      </c>
    </row>
    <row r="2753" customFormat="false" ht="15" hidden="false" customHeight="false" outlineLevel="0" collapsed="false">
      <c r="A2753" s="2" t="s">
        <v>546</v>
      </c>
      <c r="B2753" s="2" t="s">
        <v>11437</v>
      </c>
      <c r="C2753" s="2" t="s">
        <v>11438</v>
      </c>
      <c r="D2753" s="2" t="s">
        <v>54</v>
      </c>
      <c r="E2753" s="2" t="s">
        <v>4422</v>
      </c>
      <c r="F2753" s="2" t="s">
        <v>25</v>
      </c>
      <c r="G2753" s="2" t="s">
        <v>11439</v>
      </c>
      <c r="H2753" s="10" t="n">
        <v>1.10699000000386</v>
      </c>
      <c r="I2753" s="10" t="n">
        <v>0.00116715</v>
      </c>
      <c r="J2753" s="10" t="n">
        <f aca="false">H2753-I2753</f>
        <v>1.10582285000386</v>
      </c>
    </row>
    <row r="2754" customFormat="false" ht="15" hidden="false" customHeight="false" outlineLevel="0" collapsed="false">
      <c r="A2754" s="2" t="s">
        <v>546</v>
      </c>
      <c r="B2754" s="2" t="s">
        <v>11440</v>
      </c>
      <c r="C2754" s="2" t="s">
        <v>11441</v>
      </c>
      <c r="D2754" s="2" t="s">
        <v>54</v>
      </c>
      <c r="E2754" s="2" t="s">
        <v>4422</v>
      </c>
      <c r="F2754" s="2" t="s">
        <v>29</v>
      </c>
      <c r="G2754" s="2" t="s">
        <v>8716</v>
      </c>
      <c r="H2754" s="10" t="n">
        <v>-3.63797880709171E-012</v>
      </c>
      <c r="I2754" s="10" t="n">
        <v>0.00070029</v>
      </c>
      <c r="J2754" s="10" t="n">
        <f aca="false">H2754-I2754</f>
        <v>-0.000700290003637979</v>
      </c>
    </row>
    <row r="2755" customFormat="false" ht="15" hidden="false" customHeight="false" outlineLevel="0" collapsed="false">
      <c r="A2755" s="2" t="s">
        <v>546</v>
      </c>
      <c r="B2755" s="2" t="s">
        <v>11442</v>
      </c>
      <c r="C2755" s="2" t="s">
        <v>11443</v>
      </c>
      <c r="D2755" s="2" t="s">
        <v>561</v>
      </c>
      <c r="E2755" s="2" t="s">
        <v>4422</v>
      </c>
      <c r="F2755" s="2" t="s">
        <v>25</v>
      </c>
      <c r="G2755" s="2"/>
      <c r="H2755" s="10" t="n">
        <v>0</v>
      </c>
      <c r="I2755" s="10" t="n">
        <v>0.00116715</v>
      </c>
      <c r="J2755" s="10" t="n">
        <f aca="false">H2755-I2755</f>
        <v>-0.00116715</v>
      </c>
    </row>
    <row r="2756" customFormat="false" ht="15" hidden="false" customHeight="false" outlineLevel="0" collapsed="false">
      <c r="A2756" s="2" t="s">
        <v>546</v>
      </c>
      <c r="B2756" s="2" t="s">
        <v>11444</v>
      </c>
      <c r="C2756" s="2" t="s">
        <v>11445</v>
      </c>
      <c r="D2756" s="2" t="s">
        <v>54</v>
      </c>
      <c r="E2756" s="2" t="s">
        <v>4422</v>
      </c>
      <c r="F2756" s="2" t="s">
        <v>25</v>
      </c>
      <c r="G2756" s="2" t="s">
        <v>11446</v>
      </c>
      <c r="H2756" s="10" t="n">
        <v>0.980649000000994</v>
      </c>
      <c r="I2756" s="10" t="n">
        <v>0.00116715</v>
      </c>
      <c r="J2756" s="10" t="n">
        <f aca="false">H2756-I2756</f>
        <v>0.979481850000994</v>
      </c>
    </row>
    <row r="2757" customFormat="false" ht="15" hidden="false" customHeight="false" outlineLevel="0" collapsed="false">
      <c r="A2757" s="2" t="s">
        <v>546</v>
      </c>
      <c r="B2757" s="2" t="s">
        <v>11447</v>
      </c>
      <c r="C2757" s="2" t="s">
        <v>11448</v>
      </c>
      <c r="D2757" s="2" t="s">
        <v>54</v>
      </c>
      <c r="E2757" s="2" t="s">
        <v>4422</v>
      </c>
      <c r="F2757" s="2" t="s">
        <v>29</v>
      </c>
      <c r="G2757" s="2" t="s">
        <v>8716</v>
      </c>
      <c r="H2757" s="10" t="n">
        <v>-3.63797880709171E-012</v>
      </c>
      <c r="I2757" s="10" t="n">
        <v>0.00070029</v>
      </c>
      <c r="J2757" s="10" t="n">
        <f aca="false">H2757-I2757</f>
        <v>-0.000700290003637979</v>
      </c>
    </row>
    <row r="2758" customFormat="false" ht="15" hidden="false" customHeight="false" outlineLevel="0" collapsed="false">
      <c r="A2758" s="2" t="s">
        <v>546</v>
      </c>
      <c r="B2758" s="2" t="s">
        <v>11449</v>
      </c>
      <c r="C2758" s="2" t="s">
        <v>11450</v>
      </c>
      <c r="D2758" s="2" t="s">
        <v>54</v>
      </c>
      <c r="E2758" s="2" t="s">
        <v>4422</v>
      </c>
      <c r="F2758" s="2" t="s">
        <v>24</v>
      </c>
      <c r="G2758" s="2" t="s">
        <v>11451</v>
      </c>
      <c r="H2758" s="10" t="n">
        <v>0.623795000003156</v>
      </c>
      <c r="I2758" s="10" t="n">
        <v>0.00116715</v>
      </c>
      <c r="J2758" s="10" t="n">
        <f aca="false">H2758-I2758</f>
        <v>0.622627850003156</v>
      </c>
    </row>
    <row r="2759" customFormat="false" ht="15" hidden="false" customHeight="false" outlineLevel="0" collapsed="false">
      <c r="A2759" s="2" t="s">
        <v>546</v>
      </c>
      <c r="B2759" s="2" t="s">
        <v>11452</v>
      </c>
      <c r="C2759" s="2" t="s">
        <v>11453</v>
      </c>
      <c r="D2759" s="2" t="s">
        <v>54</v>
      </c>
      <c r="E2759" s="2" t="s">
        <v>4422</v>
      </c>
      <c r="F2759" s="2" t="s">
        <v>29</v>
      </c>
      <c r="G2759" s="2" t="s">
        <v>8716</v>
      </c>
      <c r="H2759" s="10" t="n">
        <v>0</v>
      </c>
      <c r="I2759" s="10" t="n">
        <v>0.00070029</v>
      </c>
      <c r="J2759" s="10" t="n">
        <f aca="false">H2759-I2759</f>
        <v>-0.00070029</v>
      </c>
    </row>
    <row r="2760" customFormat="false" ht="15" hidden="false" customHeight="false" outlineLevel="0" collapsed="false">
      <c r="A2760" s="2" t="s">
        <v>546</v>
      </c>
      <c r="B2760" s="2" t="s">
        <v>11454</v>
      </c>
      <c r="C2760" s="2" t="s">
        <v>11455</v>
      </c>
      <c r="D2760" s="2" t="s">
        <v>54</v>
      </c>
      <c r="E2760" s="2" t="s">
        <v>4422</v>
      </c>
      <c r="F2760" s="2" t="s">
        <v>25</v>
      </c>
      <c r="G2760" s="2" t="s">
        <v>11456</v>
      </c>
      <c r="H2760" s="10" t="n">
        <v>0.589140999996744</v>
      </c>
      <c r="I2760" s="10" t="n">
        <v>0.00116715</v>
      </c>
      <c r="J2760" s="10" t="n">
        <f aca="false">H2760-I2760</f>
        <v>0.587973849996744</v>
      </c>
    </row>
    <row r="2761" customFormat="false" ht="15" hidden="false" customHeight="false" outlineLevel="0" collapsed="false">
      <c r="A2761" s="2" t="s">
        <v>546</v>
      </c>
      <c r="B2761" s="2" t="s">
        <v>11457</v>
      </c>
      <c r="C2761" s="2" t="s">
        <v>11458</v>
      </c>
      <c r="D2761" s="2" t="s">
        <v>54</v>
      </c>
      <c r="E2761" s="2" t="s">
        <v>4422</v>
      </c>
      <c r="F2761" s="2" t="s">
        <v>29</v>
      </c>
      <c r="G2761" s="2" t="s">
        <v>11459</v>
      </c>
      <c r="H2761" s="10" t="n">
        <v>3.63797880709171E-012</v>
      </c>
      <c r="I2761" s="10" t="n">
        <v>0.00070029</v>
      </c>
      <c r="J2761" s="10" t="n">
        <f aca="false">H2761-I2761</f>
        <v>-0.000700289996362021</v>
      </c>
    </row>
    <row r="2762" customFormat="false" ht="15" hidden="false" customHeight="false" outlineLevel="0" collapsed="false">
      <c r="A2762" s="2" t="s">
        <v>546</v>
      </c>
      <c r="B2762" s="2" t="s">
        <v>11460</v>
      </c>
      <c r="C2762" s="2" t="s">
        <v>11461</v>
      </c>
      <c r="D2762" s="2" t="s">
        <v>54</v>
      </c>
      <c r="E2762" s="2" t="s">
        <v>4422</v>
      </c>
      <c r="F2762" s="2" t="s">
        <v>25</v>
      </c>
      <c r="G2762" s="2" t="s">
        <v>11462</v>
      </c>
      <c r="H2762" s="10" t="n">
        <v>0.243795999998838</v>
      </c>
      <c r="I2762" s="10" t="n">
        <v>0.00116715</v>
      </c>
      <c r="J2762" s="10" t="n">
        <f aca="false">H2762-I2762</f>
        <v>0.242628849998838</v>
      </c>
    </row>
    <row r="2763" customFormat="false" ht="15" hidden="false" customHeight="false" outlineLevel="0" collapsed="false">
      <c r="A2763" s="2" t="s">
        <v>546</v>
      </c>
      <c r="B2763" s="2" t="s">
        <v>11463</v>
      </c>
      <c r="C2763" s="2" t="s">
        <v>11464</v>
      </c>
      <c r="D2763" s="2" t="s">
        <v>54</v>
      </c>
      <c r="E2763" s="2" t="s">
        <v>4422</v>
      </c>
      <c r="F2763" s="2" t="s">
        <v>29</v>
      </c>
      <c r="G2763" s="2" t="s">
        <v>8730</v>
      </c>
      <c r="H2763" s="10" t="n">
        <v>0</v>
      </c>
      <c r="I2763" s="10" t="n">
        <v>0.00070029</v>
      </c>
      <c r="J2763" s="10" t="n">
        <f aca="false">H2763-I2763</f>
        <v>-0.00070029</v>
      </c>
    </row>
    <row r="2764" customFormat="false" ht="15" hidden="false" customHeight="false" outlineLevel="0" collapsed="false">
      <c r="A2764" s="2" t="s">
        <v>546</v>
      </c>
      <c r="B2764" s="2" t="s">
        <v>11465</v>
      </c>
      <c r="C2764" s="2" t="s">
        <v>11466</v>
      </c>
      <c r="D2764" s="2" t="s">
        <v>561</v>
      </c>
      <c r="E2764" s="2" t="s">
        <v>4422</v>
      </c>
      <c r="F2764" s="2" t="s">
        <v>25</v>
      </c>
      <c r="G2764" s="2"/>
      <c r="H2764" s="10" t="n">
        <v>0</v>
      </c>
      <c r="I2764" s="10" t="n">
        <v>0.00116715</v>
      </c>
      <c r="J2764" s="10" t="n">
        <f aca="false">H2764-I2764</f>
        <v>-0.00116715</v>
      </c>
    </row>
    <row r="2765" customFormat="false" ht="15" hidden="false" customHeight="false" outlineLevel="0" collapsed="false">
      <c r="A2765" s="2" t="s">
        <v>546</v>
      </c>
      <c r="B2765" s="2" t="s">
        <v>11467</v>
      </c>
      <c r="C2765" s="2" t="s">
        <v>11468</v>
      </c>
      <c r="D2765" s="2" t="s">
        <v>54</v>
      </c>
      <c r="E2765" s="2" t="s">
        <v>4422</v>
      </c>
      <c r="F2765" s="2" t="s">
        <v>25</v>
      </c>
      <c r="G2765" s="2" t="s">
        <v>11469</v>
      </c>
      <c r="H2765" s="10" t="n">
        <v>0.729261000000406</v>
      </c>
      <c r="I2765" s="10" t="n">
        <v>0.00116715</v>
      </c>
      <c r="J2765" s="10" t="n">
        <f aca="false">H2765-I2765</f>
        <v>0.728093850000406</v>
      </c>
    </row>
    <row r="2766" customFormat="false" ht="15" hidden="false" customHeight="false" outlineLevel="0" collapsed="false">
      <c r="A2766" s="2" t="s">
        <v>546</v>
      </c>
      <c r="B2766" s="2" t="s">
        <v>11470</v>
      </c>
      <c r="C2766" s="2" t="s">
        <v>11471</v>
      </c>
      <c r="D2766" s="2" t="s">
        <v>54</v>
      </c>
      <c r="E2766" s="2" t="s">
        <v>4422</v>
      </c>
      <c r="F2766" s="2" t="s">
        <v>29</v>
      </c>
      <c r="G2766" s="2" t="s">
        <v>11472</v>
      </c>
      <c r="H2766" s="10" t="n">
        <v>0</v>
      </c>
      <c r="I2766" s="10" t="n">
        <v>0.00070029</v>
      </c>
      <c r="J2766" s="10" t="n">
        <f aca="false">H2766-I2766</f>
        <v>-0.00070029</v>
      </c>
    </row>
    <row r="2767" customFormat="false" ht="15" hidden="false" customHeight="false" outlineLevel="0" collapsed="false">
      <c r="A2767" s="2" t="s">
        <v>546</v>
      </c>
      <c r="B2767" s="2" t="s">
        <v>11473</v>
      </c>
      <c r="C2767" s="2" t="s">
        <v>11474</v>
      </c>
      <c r="D2767" s="2" t="s">
        <v>54</v>
      </c>
      <c r="E2767" s="2" t="s">
        <v>4422</v>
      </c>
      <c r="F2767" s="2" t="s">
        <v>25</v>
      </c>
      <c r="G2767" s="2" t="s">
        <v>11475</v>
      </c>
      <c r="H2767" s="10" t="n">
        <v>0.125972000001639</v>
      </c>
      <c r="I2767" s="10" t="n">
        <v>0.00116715</v>
      </c>
      <c r="J2767" s="10" t="n">
        <f aca="false">H2767-I2767</f>
        <v>0.124804850001639</v>
      </c>
    </row>
    <row r="2768" customFormat="false" ht="15" hidden="false" customHeight="false" outlineLevel="0" collapsed="false">
      <c r="A2768" s="2" t="s">
        <v>546</v>
      </c>
      <c r="B2768" s="2" t="s">
        <v>11476</v>
      </c>
      <c r="C2768" s="2" t="s">
        <v>11477</v>
      </c>
      <c r="D2768" s="2" t="s">
        <v>54</v>
      </c>
      <c r="E2768" s="2" t="s">
        <v>4422</v>
      </c>
      <c r="F2768" s="2" t="s">
        <v>29</v>
      </c>
      <c r="G2768" s="2" t="s">
        <v>8710</v>
      </c>
      <c r="H2768" s="10" t="n">
        <v>0</v>
      </c>
      <c r="I2768" s="10" t="n">
        <v>0.00070029</v>
      </c>
      <c r="J2768" s="10" t="n">
        <f aca="false">H2768-I2768</f>
        <v>-0.00070029</v>
      </c>
    </row>
    <row r="2769" customFormat="false" ht="15" hidden="false" customHeight="false" outlineLevel="0" collapsed="false">
      <c r="A2769" s="2" t="s">
        <v>546</v>
      </c>
      <c r="B2769" s="2" t="s">
        <v>11478</v>
      </c>
      <c r="C2769" s="2" t="s">
        <v>11479</v>
      </c>
      <c r="D2769" s="2" t="s">
        <v>54</v>
      </c>
      <c r="E2769" s="2" t="s">
        <v>4422</v>
      </c>
      <c r="F2769" s="2" t="s">
        <v>25</v>
      </c>
      <c r="G2769" s="2" t="s">
        <v>11480</v>
      </c>
      <c r="H2769" s="10" t="n">
        <v>0.519494000000123</v>
      </c>
      <c r="I2769" s="10" t="n">
        <v>0.00116715</v>
      </c>
      <c r="J2769" s="10" t="n">
        <f aca="false">H2769-I2769</f>
        <v>0.518326850000123</v>
      </c>
    </row>
    <row r="2770" customFormat="false" ht="15" hidden="false" customHeight="false" outlineLevel="0" collapsed="false">
      <c r="A2770" s="2" t="s">
        <v>546</v>
      </c>
      <c r="B2770" s="2" t="s">
        <v>11481</v>
      </c>
      <c r="C2770" s="2" t="s">
        <v>11482</v>
      </c>
      <c r="D2770" s="2" t="s">
        <v>54</v>
      </c>
      <c r="E2770" s="2" t="s">
        <v>4422</v>
      </c>
      <c r="F2770" s="2" t="s">
        <v>25</v>
      </c>
      <c r="G2770" s="2" t="s">
        <v>11483</v>
      </c>
      <c r="H2770" s="10" t="n">
        <v>56.0729700000011</v>
      </c>
      <c r="I2770" s="10" t="n">
        <v>0.00116715</v>
      </c>
      <c r="J2770" s="10" t="n">
        <f aca="false">H2770-I2770</f>
        <v>56.0718028500011</v>
      </c>
    </row>
    <row r="2771" customFormat="false" ht="15" hidden="false" customHeight="false" outlineLevel="0" collapsed="false">
      <c r="A2771" s="2" t="s">
        <v>546</v>
      </c>
      <c r="B2771" s="2" t="s">
        <v>11484</v>
      </c>
      <c r="C2771" s="2" t="s">
        <v>11485</v>
      </c>
      <c r="D2771" s="2" t="s">
        <v>54</v>
      </c>
      <c r="E2771" s="2" t="s">
        <v>4422</v>
      </c>
      <c r="F2771" s="2" t="s">
        <v>29</v>
      </c>
      <c r="G2771" s="2" t="s">
        <v>11486</v>
      </c>
      <c r="H2771" s="10" t="n">
        <v>-50.3830720000042</v>
      </c>
      <c r="I2771" s="10" t="n">
        <v>0.00070029</v>
      </c>
      <c r="J2771" s="10" t="n">
        <f aca="false">H2771-I2771</f>
        <v>-50.3837722900042</v>
      </c>
    </row>
    <row r="2772" customFormat="false" ht="15" hidden="false" customHeight="false" outlineLevel="0" collapsed="false">
      <c r="A2772" s="2" t="s">
        <v>546</v>
      </c>
      <c r="B2772" s="2" t="s">
        <v>11487</v>
      </c>
      <c r="C2772" s="2" t="s">
        <v>11488</v>
      </c>
      <c r="D2772" s="2" t="s">
        <v>561</v>
      </c>
      <c r="E2772" s="2" t="s">
        <v>4422</v>
      </c>
      <c r="F2772" s="2" t="s">
        <v>25</v>
      </c>
      <c r="G2772" s="2"/>
      <c r="H2772" s="10" t="n">
        <v>0</v>
      </c>
      <c r="I2772" s="10" t="n">
        <v>0.00116715</v>
      </c>
      <c r="J2772" s="10" t="n">
        <f aca="false">H2772-I2772</f>
        <v>-0.00116715</v>
      </c>
    </row>
    <row r="2773" customFormat="false" ht="15" hidden="false" customHeight="false" outlineLevel="0" collapsed="false">
      <c r="A2773" s="2" t="s">
        <v>546</v>
      </c>
      <c r="B2773" s="2" t="s">
        <v>11489</v>
      </c>
      <c r="C2773" s="2" t="s">
        <v>11490</v>
      </c>
      <c r="D2773" s="2" t="s">
        <v>561</v>
      </c>
      <c r="E2773" s="2" t="s">
        <v>4422</v>
      </c>
      <c r="F2773" s="2" t="s">
        <v>25</v>
      </c>
      <c r="G2773" s="2"/>
      <c r="H2773" s="10" t="n">
        <v>0</v>
      </c>
      <c r="I2773" s="10" t="n">
        <v>0.00116715</v>
      </c>
      <c r="J2773" s="10" t="n">
        <f aca="false">H2773-I2773</f>
        <v>-0.00116715</v>
      </c>
    </row>
    <row r="2774" customFormat="false" ht="15" hidden="false" customHeight="false" outlineLevel="0" collapsed="false">
      <c r="A2774" s="2" t="s">
        <v>546</v>
      </c>
      <c r="B2774" s="2" t="s">
        <v>11491</v>
      </c>
      <c r="C2774" s="2" t="s">
        <v>11492</v>
      </c>
      <c r="D2774" s="2" t="s">
        <v>561</v>
      </c>
      <c r="E2774" s="2" t="s">
        <v>4422</v>
      </c>
      <c r="F2774" s="2" t="s">
        <v>25</v>
      </c>
      <c r="G2774" s="2"/>
      <c r="H2774" s="10" t="n">
        <v>0</v>
      </c>
      <c r="I2774" s="10" t="n">
        <v>0.00116715</v>
      </c>
      <c r="J2774" s="10" t="n">
        <f aca="false">H2774-I2774</f>
        <v>-0.00116715</v>
      </c>
    </row>
    <row r="2775" customFormat="false" ht="15" hidden="false" customHeight="false" outlineLevel="0" collapsed="false">
      <c r="A2775" s="2" t="s">
        <v>546</v>
      </c>
      <c r="B2775" s="2" t="s">
        <v>11493</v>
      </c>
      <c r="C2775" s="2" t="s">
        <v>11494</v>
      </c>
      <c r="D2775" s="2" t="s">
        <v>54</v>
      </c>
      <c r="E2775" s="2" t="s">
        <v>4422</v>
      </c>
      <c r="F2775" s="2" t="s">
        <v>23</v>
      </c>
      <c r="G2775" s="2" t="s">
        <v>11495</v>
      </c>
      <c r="H2775" s="10" t="n">
        <v>55.7549720000025</v>
      </c>
      <c r="I2775" s="10" t="n">
        <v>0.00116715</v>
      </c>
      <c r="J2775" s="10" t="n">
        <f aca="false">H2775-I2775</f>
        <v>55.7538048500024</v>
      </c>
    </row>
    <row r="2776" customFormat="false" ht="15" hidden="false" customHeight="false" outlineLevel="0" collapsed="false">
      <c r="A2776" s="2" t="s">
        <v>546</v>
      </c>
      <c r="B2776" s="2" t="s">
        <v>11496</v>
      </c>
      <c r="C2776" s="2" t="s">
        <v>11497</v>
      </c>
      <c r="D2776" s="2" t="s">
        <v>54</v>
      </c>
      <c r="E2776" s="2" t="s">
        <v>4422</v>
      </c>
      <c r="F2776" s="2" t="s">
        <v>29</v>
      </c>
      <c r="G2776" s="2" t="s">
        <v>11498</v>
      </c>
      <c r="H2776" s="10" t="n">
        <v>-50.387754000003</v>
      </c>
      <c r="I2776" s="10" t="n">
        <v>0.00070029</v>
      </c>
      <c r="J2776" s="10" t="n">
        <f aca="false">H2776-I2776</f>
        <v>-50.388454290003</v>
      </c>
    </row>
    <row r="2777" customFormat="false" ht="15" hidden="false" customHeight="false" outlineLevel="0" collapsed="false">
      <c r="A2777" s="2" t="s">
        <v>546</v>
      </c>
      <c r="B2777" s="2" t="s">
        <v>11499</v>
      </c>
      <c r="C2777" s="2" t="s">
        <v>11500</v>
      </c>
      <c r="D2777" s="2" t="s">
        <v>561</v>
      </c>
      <c r="E2777" s="2" t="s">
        <v>4422</v>
      </c>
      <c r="F2777" s="2" t="s">
        <v>25</v>
      </c>
      <c r="G2777" s="2"/>
      <c r="H2777" s="10" t="n">
        <v>0</v>
      </c>
      <c r="I2777" s="10" t="n">
        <v>0.00116715</v>
      </c>
      <c r="J2777" s="10" t="n">
        <f aca="false">H2777-I2777</f>
        <v>-0.00116715</v>
      </c>
    </row>
    <row r="2778" customFormat="false" ht="15" hidden="false" customHeight="false" outlineLevel="0" collapsed="false">
      <c r="A2778" s="2" t="s">
        <v>546</v>
      </c>
      <c r="B2778" s="2" t="s">
        <v>11501</v>
      </c>
      <c r="C2778" s="2" t="s">
        <v>11502</v>
      </c>
      <c r="D2778" s="2" t="s">
        <v>561</v>
      </c>
      <c r="E2778" s="2" t="s">
        <v>4422</v>
      </c>
      <c r="F2778" s="2" t="s">
        <v>25</v>
      </c>
      <c r="G2778" s="2"/>
      <c r="H2778" s="10" t="n">
        <v>0</v>
      </c>
      <c r="I2778" s="10" t="n">
        <v>0.00116715</v>
      </c>
      <c r="J2778" s="10" t="n">
        <f aca="false">H2778-I2778</f>
        <v>-0.00116715</v>
      </c>
    </row>
    <row r="2779" customFormat="false" ht="15" hidden="false" customHeight="false" outlineLevel="0" collapsed="false">
      <c r="A2779" s="2" t="s">
        <v>546</v>
      </c>
      <c r="B2779" s="2" t="s">
        <v>11503</v>
      </c>
      <c r="C2779" s="2" t="s">
        <v>11504</v>
      </c>
      <c r="D2779" s="2" t="s">
        <v>54</v>
      </c>
      <c r="E2779" s="2" t="s">
        <v>4422</v>
      </c>
      <c r="F2779" s="2" t="s">
        <v>25</v>
      </c>
      <c r="G2779" s="2" t="s">
        <v>11505</v>
      </c>
      <c r="H2779" s="10" t="n">
        <v>55.1097080000036</v>
      </c>
      <c r="I2779" s="10" t="n">
        <v>0.00116715</v>
      </c>
      <c r="J2779" s="10" t="n">
        <f aca="false">H2779-I2779</f>
        <v>55.1085408500036</v>
      </c>
    </row>
    <row r="2780" customFormat="false" ht="15" hidden="false" customHeight="false" outlineLevel="0" collapsed="false">
      <c r="A2780" s="2" t="s">
        <v>546</v>
      </c>
      <c r="B2780" s="2" t="s">
        <v>11506</v>
      </c>
      <c r="C2780" s="2" t="s">
        <v>11507</v>
      </c>
      <c r="D2780" s="2" t="s">
        <v>54</v>
      </c>
      <c r="E2780" s="2" t="s">
        <v>4422</v>
      </c>
      <c r="F2780" s="2" t="s">
        <v>29</v>
      </c>
      <c r="G2780" s="2" t="s">
        <v>11508</v>
      </c>
      <c r="H2780" s="10" t="n">
        <v>-50.3931090000042</v>
      </c>
      <c r="I2780" s="10" t="n">
        <v>0.00070029</v>
      </c>
      <c r="J2780" s="10" t="n">
        <f aca="false">H2780-I2780</f>
        <v>-50.3938092900042</v>
      </c>
    </row>
    <row r="2781" customFormat="false" ht="15" hidden="false" customHeight="false" outlineLevel="0" collapsed="false">
      <c r="A2781" s="2" t="s">
        <v>546</v>
      </c>
      <c r="B2781" s="2" t="s">
        <v>11509</v>
      </c>
      <c r="C2781" s="2" t="s">
        <v>11510</v>
      </c>
      <c r="D2781" s="2" t="s">
        <v>54</v>
      </c>
      <c r="E2781" s="2" t="s">
        <v>4422</v>
      </c>
      <c r="F2781" s="2" t="s">
        <v>25</v>
      </c>
      <c r="G2781" s="2" t="s">
        <v>11511</v>
      </c>
      <c r="H2781" s="10" t="n">
        <v>54.6861910000007</v>
      </c>
      <c r="I2781" s="10" t="n">
        <v>0.00116715</v>
      </c>
      <c r="J2781" s="10" t="n">
        <f aca="false">H2781-I2781</f>
        <v>54.6850238500007</v>
      </c>
    </row>
    <row r="2782" customFormat="false" ht="15" hidden="false" customHeight="false" outlineLevel="0" collapsed="false">
      <c r="A2782" s="2" t="s">
        <v>546</v>
      </c>
      <c r="B2782" s="2" t="s">
        <v>11512</v>
      </c>
      <c r="C2782" s="2" t="s">
        <v>11513</v>
      </c>
      <c r="D2782" s="2" t="s">
        <v>54</v>
      </c>
      <c r="E2782" s="2" t="s">
        <v>4422</v>
      </c>
      <c r="F2782" s="2" t="s">
        <v>29</v>
      </c>
      <c r="G2782" s="2" t="s">
        <v>11514</v>
      </c>
      <c r="H2782" s="10" t="n">
        <v>-50.3976859999966</v>
      </c>
      <c r="I2782" s="10" t="n">
        <v>0.00070029</v>
      </c>
      <c r="J2782" s="10" t="n">
        <f aca="false">H2782-I2782</f>
        <v>-50.3983862899966</v>
      </c>
    </row>
    <row r="2783" customFormat="false" ht="15" hidden="false" customHeight="false" outlineLevel="0" collapsed="false">
      <c r="A2783" s="2" t="s">
        <v>546</v>
      </c>
      <c r="B2783" s="2" t="s">
        <v>11515</v>
      </c>
      <c r="C2783" s="2" t="s">
        <v>11516</v>
      </c>
      <c r="D2783" s="2" t="s">
        <v>561</v>
      </c>
      <c r="E2783" s="2" t="s">
        <v>4422</v>
      </c>
      <c r="F2783" s="2" t="s">
        <v>25</v>
      </c>
      <c r="G2783" s="2"/>
      <c r="H2783" s="10" t="n">
        <v>0</v>
      </c>
      <c r="I2783" s="10" t="n">
        <v>0.00116715</v>
      </c>
      <c r="J2783" s="10" t="n">
        <f aca="false">H2783-I2783</f>
        <v>-0.00116715</v>
      </c>
    </row>
    <row r="2784" customFormat="false" ht="15" hidden="false" customHeight="false" outlineLevel="0" collapsed="false">
      <c r="A2784" s="2" t="s">
        <v>546</v>
      </c>
      <c r="B2784" s="2" t="s">
        <v>11517</v>
      </c>
      <c r="C2784" s="2" t="s">
        <v>11518</v>
      </c>
      <c r="D2784" s="2" t="s">
        <v>54</v>
      </c>
      <c r="E2784" s="2" t="s">
        <v>4422</v>
      </c>
      <c r="F2784" s="2" t="s">
        <v>29</v>
      </c>
      <c r="G2784" s="2" t="s">
        <v>8730</v>
      </c>
      <c r="H2784" s="10" t="n">
        <v>0</v>
      </c>
      <c r="I2784" s="10" t="n">
        <v>0.00070029</v>
      </c>
      <c r="J2784" s="10" t="n">
        <f aca="false">H2784-I2784</f>
        <v>-0.00070029</v>
      </c>
    </row>
    <row r="2785" customFormat="false" ht="15" hidden="false" customHeight="false" outlineLevel="0" collapsed="false">
      <c r="A2785" s="2" t="s">
        <v>546</v>
      </c>
      <c r="B2785" s="2" t="s">
        <v>11519</v>
      </c>
      <c r="C2785" s="2" t="s">
        <v>11520</v>
      </c>
      <c r="D2785" s="2" t="s">
        <v>54</v>
      </c>
      <c r="E2785" s="2" t="s">
        <v>4422</v>
      </c>
      <c r="F2785" s="2" t="s">
        <v>24</v>
      </c>
      <c r="G2785" s="2" t="s">
        <v>11521</v>
      </c>
      <c r="H2785" s="10" t="n">
        <v>1.7656399999978</v>
      </c>
      <c r="I2785" s="10" t="n">
        <v>0.00116715</v>
      </c>
      <c r="J2785" s="10" t="n">
        <f aca="false">H2785-I2785</f>
        <v>1.7644728499978</v>
      </c>
    </row>
    <row r="2786" customFormat="false" ht="15" hidden="false" customHeight="false" outlineLevel="0" collapsed="false">
      <c r="A2786" s="2" t="s">
        <v>546</v>
      </c>
      <c r="B2786" s="2" t="s">
        <v>11522</v>
      </c>
      <c r="C2786" s="2" t="s">
        <v>11523</v>
      </c>
      <c r="D2786" s="2" t="s">
        <v>54</v>
      </c>
      <c r="E2786" s="2" t="s">
        <v>4422</v>
      </c>
      <c r="F2786" s="2" t="s">
        <v>25</v>
      </c>
      <c r="G2786" s="2" t="s">
        <v>11524</v>
      </c>
      <c r="H2786" s="10" t="n">
        <v>54.201820000002</v>
      </c>
      <c r="I2786" s="10" t="n">
        <v>0.00116715</v>
      </c>
      <c r="J2786" s="10" t="n">
        <f aca="false">H2786-I2786</f>
        <v>54.200652850002</v>
      </c>
    </row>
    <row r="2787" customFormat="false" ht="15" hidden="false" customHeight="false" outlineLevel="0" collapsed="false">
      <c r="A2787" s="2" t="s">
        <v>546</v>
      </c>
      <c r="B2787" s="2" t="s">
        <v>11525</v>
      </c>
      <c r="C2787" s="2" t="s">
        <v>11526</v>
      </c>
      <c r="D2787" s="2" t="s">
        <v>54</v>
      </c>
      <c r="E2787" s="2" t="s">
        <v>4422</v>
      </c>
      <c r="F2787" s="2" t="s">
        <v>29</v>
      </c>
      <c r="G2787" s="2" t="s">
        <v>11527</v>
      </c>
      <c r="H2787" s="10" t="n">
        <v>-50.403201000001</v>
      </c>
      <c r="I2787" s="10" t="n">
        <v>0.00070029</v>
      </c>
      <c r="J2787" s="10" t="n">
        <f aca="false">H2787-I2787</f>
        <v>-50.403901290001</v>
      </c>
    </row>
    <row r="2788" customFormat="false" ht="15" hidden="false" customHeight="false" outlineLevel="0" collapsed="false">
      <c r="A2788" s="2" t="s">
        <v>546</v>
      </c>
      <c r="B2788" s="2" t="s">
        <v>11528</v>
      </c>
      <c r="C2788" s="2" t="s">
        <v>11529</v>
      </c>
      <c r="D2788" s="2" t="s">
        <v>561</v>
      </c>
      <c r="E2788" s="2" t="s">
        <v>4422</v>
      </c>
      <c r="F2788" s="2" t="s">
        <v>25</v>
      </c>
      <c r="G2788" s="2"/>
      <c r="H2788" s="10" t="n">
        <v>0</v>
      </c>
      <c r="I2788" s="10" t="n">
        <v>0.00116715</v>
      </c>
      <c r="J2788" s="10" t="n">
        <f aca="false">H2788-I2788</f>
        <v>-0.00116715</v>
      </c>
    </row>
    <row r="2789" customFormat="false" ht="15" hidden="false" customHeight="false" outlineLevel="0" collapsed="false">
      <c r="A2789" s="2" t="s">
        <v>546</v>
      </c>
      <c r="B2789" s="2" t="s">
        <v>11530</v>
      </c>
      <c r="C2789" s="2" t="s">
        <v>11531</v>
      </c>
      <c r="D2789" s="2" t="s">
        <v>54</v>
      </c>
      <c r="E2789" s="2" t="s">
        <v>4422</v>
      </c>
      <c r="F2789" s="2" t="s">
        <v>23</v>
      </c>
      <c r="G2789" s="2" t="s">
        <v>11532</v>
      </c>
      <c r="H2789" s="10" t="n">
        <v>54.1384919999982</v>
      </c>
      <c r="I2789" s="10" t="n">
        <v>0.00116715</v>
      </c>
      <c r="J2789" s="10" t="n">
        <f aca="false">H2789-I2789</f>
        <v>54.1373248499982</v>
      </c>
    </row>
    <row r="2790" customFormat="false" ht="15" hidden="false" customHeight="false" outlineLevel="0" collapsed="false">
      <c r="A2790" s="2" t="s">
        <v>546</v>
      </c>
      <c r="B2790" s="2" t="s">
        <v>11533</v>
      </c>
      <c r="C2790" s="2" t="s">
        <v>11534</v>
      </c>
      <c r="D2790" s="2" t="s">
        <v>54</v>
      </c>
      <c r="E2790" s="2" t="s">
        <v>4422</v>
      </c>
      <c r="F2790" s="2" t="s">
        <v>29</v>
      </c>
      <c r="G2790" s="2" t="s">
        <v>11535</v>
      </c>
      <c r="H2790" s="10" t="n">
        <v>-50.4061379999985</v>
      </c>
      <c r="I2790" s="10" t="n">
        <v>0.00070029</v>
      </c>
      <c r="J2790" s="10" t="n">
        <f aca="false">H2790-I2790</f>
        <v>-50.4068382899985</v>
      </c>
    </row>
    <row r="2791" customFormat="false" ht="15" hidden="false" customHeight="false" outlineLevel="0" collapsed="false">
      <c r="A2791" s="2" t="s">
        <v>546</v>
      </c>
      <c r="B2791" s="2" t="s">
        <v>11536</v>
      </c>
      <c r="C2791" s="2" t="s">
        <v>11537</v>
      </c>
      <c r="D2791" s="2" t="s">
        <v>561</v>
      </c>
      <c r="E2791" s="2" t="s">
        <v>4422</v>
      </c>
      <c r="F2791" s="2" t="s">
        <v>25</v>
      </c>
      <c r="G2791" s="2"/>
      <c r="H2791" s="10" t="n">
        <v>0</v>
      </c>
      <c r="I2791" s="10" t="n">
        <v>0.00116715</v>
      </c>
      <c r="J2791" s="10" t="n">
        <f aca="false">H2791-I2791</f>
        <v>-0.00116715</v>
      </c>
    </row>
    <row r="2792" customFormat="false" ht="15" hidden="false" customHeight="false" outlineLevel="0" collapsed="false">
      <c r="A2792" s="2" t="s">
        <v>546</v>
      </c>
      <c r="B2792" s="2" t="s">
        <v>11538</v>
      </c>
      <c r="C2792" s="2" t="s">
        <v>11539</v>
      </c>
      <c r="D2792" s="2" t="s">
        <v>561</v>
      </c>
      <c r="E2792" s="2" t="s">
        <v>4422</v>
      </c>
      <c r="F2792" s="2" t="s">
        <v>25</v>
      </c>
      <c r="G2792" s="2"/>
      <c r="H2792" s="10" t="n">
        <v>0</v>
      </c>
      <c r="I2792" s="10" t="n">
        <v>0.00116715</v>
      </c>
      <c r="J2792" s="10" t="n">
        <f aca="false">H2792-I2792</f>
        <v>-0.00116715</v>
      </c>
    </row>
    <row r="2793" customFormat="false" ht="15" hidden="false" customHeight="false" outlineLevel="0" collapsed="false">
      <c r="A2793" s="2" t="s">
        <v>546</v>
      </c>
      <c r="B2793" s="2" t="s">
        <v>11540</v>
      </c>
      <c r="C2793" s="2" t="s">
        <v>11541</v>
      </c>
      <c r="D2793" s="2" t="s">
        <v>561</v>
      </c>
      <c r="E2793" s="2" t="s">
        <v>4422</v>
      </c>
      <c r="F2793" s="2" t="s">
        <v>25</v>
      </c>
      <c r="G2793" s="2"/>
      <c r="H2793" s="10" t="n">
        <v>0</v>
      </c>
      <c r="I2793" s="10" t="n">
        <v>0.00116715</v>
      </c>
      <c r="J2793" s="10" t="n">
        <f aca="false">H2793-I2793</f>
        <v>-0.00116715</v>
      </c>
    </row>
    <row r="2794" customFormat="false" ht="15" hidden="false" customHeight="false" outlineLevel="0" collapsed="false">
      <c r="A2794" s="2" t="s">
        <v>546</v>
      </c>
      <c r="B2794" s="2" t="s">
        <v>11542</v>
      </c>
      <c r="C2794" s="2" t="s">
        <v>11543</v>
      </c>
      <c r="D2794" s="2" t="s">
        <v>561</v>
      </c>
      <c r="E2794" s="2" t="s">
        <v>4422</v>
      </c>
      <c r="F2794" s="2" t="s">
        <v>24</v>
      </c>
      <c r="G2794" s="2"/>
      <c r="H2794" s="10" t="n">
        <v>0</v>
      </c>
      <c r="I2794" s="10" t="n">
        <v>0.00116715</v>
      </c>
      <c r="J2794" s="10" t="n">
        <f aca="false">H2794-I2794</f>
        <v>-0.00116715</v>
      </c>
    </row>
    <row r="2795" customFormat="false" ht="15" hidden="false" customHeight="false" outlineLevel="0" collapsed="false">
      <c r="A2795" s="2" t="s">
        <v>546</v>
      </c>
      <c r="B2795" s="2" t="s">
        <v>11544</v>
      </c>
      <c r="C2795" s="2" t="s">
        <v>11545</v>
      </c>
      <c r="D2795" s="2" t="s">
        <v>561</v>
      </c>
      <c r="E2795" s="2" t="s">
        <v>4422</v>
      </c>
      <c r="F2795" s="2" t="s">
        <v>24</v>
      </c>
      <c r="G2795" s="2"/>
      <c r="H2795" s="10" t="n">
        <v>0</v>
      </c>
      <c r="I2795" s="10" t="n">
        <v>0.00116715</v>
      </c>
      <c r="J2795" s="10" t="n">
        <f aca="false">H2795-I2795</f>
        <v>-0.00116715</v>
      </c>
    </row>
    <row r="2796" customFormat="false" ht="15" hidden="false" customHeight="false" outlineLevel="0" collapsed="false">
      <c r="A2796" s="2" t="s">
        <v>546</v>
      </c>
      <c r="B2796" s="2" t="s">
        <v>11546</v>
      </c>
      <c r="C2796" s="2" t="s">
        <v>11547</v>
      </c>
      <c r="D2796" s="2" t="s">
        <v>54</v>
      </c>
      <c r="E2796" s="2" t="s">
        <v>4422</v>
      </c>
      <c r="F2796" s="2" t="s">
        <v>25</v>
      </c>
      <c r="G2796" s="2" t="s">
        <v>11548</v>
      </c>
      <c r="H2796" s="10" t="n">
        <v>54.6212020000021</v>
      </c>
      <c r="I2796" s="10" t="n">
        <v>0.00116715</v>
      </c>
      <c r="J2796" s="10" t="n">
        <f aca="false">H2796-I2796</f>
        <v>54.6200348500021</v>
      </c>
    </row>
    <row r="2797" customFormat="false" ht="15" hidden="false" customHeight="false" outlineLevel="0" collapsed="false">
      <c r="A2797" s="2" t="s">
        <v>546</v>
      </c>
      <c r="B2797" s="2" t="s">
        <v>11549</v>
      </c>
      <c r="C2797" s="2" t="s">
        <v>11550</v>
      </c>
      <c r="D2797" s="2" t="s">
        <v>54</v>
      </c>
      <c r="E2797" s="2" t="s">
        <v>4422</v>
      </c>
      <c r="F2797" s="2" t="s">
        <v>29</v>
      </c>
      <c r="G2797" s="2" t="s">
        <v>11551</v>
      </c>
      <c r="H2797" s="10" t="n">
        <v>-50.4106210000027</v>
      </c>
      <c r="I2797" s="10" t="n">
        <v>0.00070029</v>
      </c>
      <c r="J2797" s="10" t="n">
        <f aca="false">H2797-I2797</f>
        <v>-50.4113212900027</v>
      </c>
    </row>
    <row r="2798" customFormat="false" ht="15" hidden="false" customHeight="false" outlineLevel="0" collapsed="false">
      <c r="A2798" s="2" t="s">
        <v>546</v>
      </c>
      <c r="B2798" s="2" t="s">
        <v>11552</v>
      </c>
      <c r="C2798" s="2" t="s">
        <v>11553</v>
      </c>
      <c r="D2798" s="2" t="s">
        <v>54</v>
      </c>
      <c r="E2798" s="2" t="s">
        <v>4422</v>
      </c>
      <c r="F2798" s="2" t="s">
        <v>25</v>
      </c>
      <c r="G2798" s="2" t="s">
        <v>11554</v>
      </c>
      <c r="H2798" s="10" t="n">
        <v>54.4556719999964</v>
      </c>
      <c r="I2798" s="10" t="n">
        <v>0.00116715</v>
      </c>
      <c r="J2798" s="10" t="n">
        <f aca="false">H2798-I2798</f>
        <v>54.4545048499964</v>
      </c>
    </row>
    <row r="2799" customFormat="false" ht="15" hidden="false" customHeight="false" outlineLevel="0" collapsed="false">
      <c r="A2799" s="2" t="s">
        <v>546</v>
      </c>
      <c r="B2799" s="2" t="s">
        <v>11555</v>
      </c>
      <c r="C2799" s="2" t="s">
        <v>11556</v>
      </c>
      <c r="D2799" s="2" t="s">
        <v>54</v>
      </c>
      <c r="E2799" s="2" t="s">
        <v>4422</v>
      </c>
      <c r="F2799" s="2" t="s">
        <v>29</v>
      </c>
      <c r="G2799" s="2" t="s">
        <v>11557</v>
      </c>
      <c r="H2799" s="10" t="n">
        <v>-50.4144549999983</v>
      </c>
      <c r="I2799" s="10" t="n">
        <v>0.00070029</v>
      </c>
      <c r="J2799" s="10" t="n">
        <f aca="false">H2799-I2799</f>
        <v>-50.4151552899983</v>
      </c>
    </row>
    <row r="2800" customFormat="false" ht="15" hidden="false" customHeight="false" outlineLevel="0" collapsed="false">
      <c r="A2800" s="2" t="s">
        <v>546</v>
      </c>
      <c r="B2800" s="2" t="s">
        <v>11558</v>
      </c>
      <c r="C2800" s="2" t="s">
        <v>11559</v>
      </c>
      <c r="D2800" s="2" t="s">
        <v>54</v>
      </c>
      <c r="E2800" s="2" t="s">
        <v>4422</v>
      </c>
      <c r="F2800" s="2" t="s">
        <v>25</v>
      </c>
      <c r="G2800" s="2" t="s">
        <v>11560</v>
      </c>
      <c r="H2800" s="10" t="n">
        <v>54.1365789999982</v>
      </c>
      <c r="I2800" s="10" t="n">
        <v>0.00116715</v>
      </c>
      <c r="J2800" s="10" t="n">
        <f aca="false">H2800-I2800</f>
        <v>54.1354118499982</v>
      </c>
    </row>
    <row r="2801" customFormat="false" ht="15" hidden="false" customHeight="false" outlineLevel="0" collapsed="false">
      <c r="A2801" s="2" t="s">
        <v>546</v>
      </c>
      <c r="B2801" s="2" t="s">
        <v>11561</v>
      </c>
      <c r="C2801" s="2" t="s">
        <v>11562</v>
      </c>
      <c r="D2801" s="2" t="s">
        <v>54</v>
      </c>
      <c r="E2801" s="2" t="s">
        <v>4422</v>
      </c>
      <c r="F2801" s="2" t="s">
        <v>29</v>
      </c>
      <c r="G2801" s="2" t="s">
        <v>11563</v>
      </c>
      <c r="H2801" s="10" t="n">
        <v>-50.418135999993</v>
      </c>
      <c r="I2801" s="10" t="n">
        <v>0.00070029</v>
      </c>
      <c r="J2801" s="10" t="n">
        <f aca="false">H2801-I2801</f>
        <v>-50.418836289993</v>
      </c>
    </row>
    <row r="2802" customFormat="false" ht="15" hidden="false" customHeight="false" outlineLevel="0" collapsed="false">
      <c r="A2802" s="2" t="s">
        <v>546</v>
      </c>
      <c r="B2802" s="2" t="s">
        <v>11564</v>
      </c>
      <c r="C2802" s="2" t="s">
        <v>11565</v>
      </c>
      <c r="D2802" s="2" t="s">
        <v>561</v>
      </c>
      <c r="E2802" s="2" t="s">
        <v>4422</v>
      </c>
      <c r="F2802" s="2" t="s">
        <v>25</v>
      </c>
      <c r="G2802" s="2"/>
      <c r="H2802" s="10" t="n">
        <v>0</v>
      </c>
      <c r="I2802" s="10" t="n">
        <v>0.00116715</v>
      </c>
      <c r="J2802" s="10" t="n">
        <f aca="false">H2802-I2802</f>
        <v>-0.00116715</v>
      </c>
    </row>
    <row r="2803" customFormat="false" ht="15" hidden="false" customHeight="false" outlineLevel="0" collapsed="false">
      <c r="A2803" s="2" t="s">
        <v>546</v>
      </c>
      <c r="B2803" s="2" t="s">
        <v>11566</v>
      </c>
      <c r="C2803" s="2" t="s">
        <v>11567</v>
      </c>
      <c r="D2803" s="2" t="s">
        <v>54</v>
      </c>
      <c r="E2803" s="2" t="s">
        <v>4422</v>
      </c>
      <c r="F2803" s="2" t="s">
        <v>25</v>
      </c>
      <c r="G2803" s="2" t="s">
        <v>11568</v>
      </c>
      <c r="H2803" s="10" t="n">
        <v>53.273709000001</v>
      </c>
      <c r="I2803" s="10" t="n">
        <v>0.00116715</v>
      </c>
      <c r="J2803" s="10" t="n">
        <f aca="false">H2803-I2803</f>
        <v>53.272541850001</v>
      </c>
    </row>
    <row r="2804" customFormat="false" ht="15" hidden="false" customHeight="false" outlineLevel="0" collapsed="false">
      <c r="A2804" s="2" t="s">
        <v>546</v>
      </c>
      <c r="B2804" s="2" t="s">
        <v>11569</v>
      </c>
      <c r="C2804" s="2" t="s">
        <v>11570</v>
      </c>
      <c r="D2804" s="2" t="s">
        <v>54</v>
      </c>
      <c r="E2804" s="2" t="s">
        <v>4422</v>
      </c>
      <c r="F2804" s="2" t="s">
        <v>29</v>
      </c>
      <c r="G2804" s="2" t="s">
        <v>11571</v>
      </c>
      <c r="H2804" s="10" t="n">
        <v>-50.4212730000072</v>
      </c>
      <c r="I2804" s="10" t="n">
        <v>0.00070029</v>
      </c>
      <c r="J2804" s="10" t="n">
        <f aca="false">H2804-I2804</f>
        <v>-50.4219732900072</v>
      </c>
    </row>
    <row r="2805" customFormat="false" ht="15" hidden="false" customHeight="false" outlineLevel="0" collapsed="false">
      <c r="A2805" s="2" t="s">
        <v>546</v>
      </c>
      <c r="B2805" s="2" t="s">
        <v>11572</v>
      </c>
      <c r="C2805" s="2" t="s">
        <v>11573</v>
      </c>
      <c r="D2805" s="2" t="s">
        <v>54</v>
      </c>
      <c r="E2805" s="2" t="s">
        <v>4422</v>
      </c>
      <c r="F2805" s="2" t="s">
        <v>23</v>
      </c>
      <c r="G2805" s="2" t="s">
        <v>11574</v>
      </c>
      <c r="H2805" s="10" t="n">
        <v>3.28934100000015</v>
      </c>
      <c r="I2805" s="10" t="n">
        <v>0.00116715</v>
      </c>
      <c r="J2805" s="10" t="n">
        <f aca="false">H2805-I2805</f>
        <v>3.28817385000015</v>
      </c>
    </row>
    <row r="2806" customFormat="false" ht="15" hidden="false" customHeight="false" outlineLevel="0" collapsed="false">
      <c r="A2806" s="2" t="s">
        <v>546</v>
      </c>
      <c r="B2806" s="2" t="s">
        <v>11575</v>
      </c>
      <c r="C2806" s="2" t="s">
        <v>11576</v>
      </c>
      <c r="D2806" s="2" t="s">
        <v>54</v>
      </c>
      <c r="E2806" s="2" t="s">
        <v>4422</v>
      </c>
      <c r="F2806" s="2" t="s">
        <v>29</v>
      </c>
      <c r="G2806" s="2" t="s">
        <v>11577</v>
      </c>
      <c r="H2806" s="10" t="n">
        <v>-3.12239999999883</v>
      </c>
      <c r="I2806" s="10" t="n">
        <v>0.00643122993</v>
      </c>
      <c r="J2806" s="10" t="n">
        <f aca="false">H2806-I2806</f>
        <v>-3.12883122992883</v>
      </c>
    </row>
    <row r="2807" customFormat="false" ht="15" hidden="false" customHeight="false" outlineLevel="0" collapsed="false">
      <c r="A2807" s="2" t="s">
        <v>546</v>
      </c>
      <c r="B2807" s="2" t="s">
        <v>11578</v>
      </c>
      <c r="C2807" s="2" t="s">
        <v>11579</v>
      </c>
      <c r="D2807" s="2" t="s">
        <v>54</v>
      </c>
      <c r="E2807" s="2" t="s">
        <v>4422</v>
      </c>
      <c r="F2807" s="2" t="s">
        <v>25</v>
      </c>
      <c r="G2807" s="2" t="s">
        <v>11580</v>
      </c>
      <c r="H2807" s="10" t="n">
        <v>0.110424999999992</v>
      </c>
      <c r="I2807" s="10" t="n">
        <v>0.00114520758</v>
      </c>
      <c r="J2807" s="10" t="n">
        <f aca="false">H2807-I2807</f>
        <v>0.109279792419992</v>
      </c>
    </row>
    <row r="2808" customFormat="false" ht="15" hidden="false" customHeight="false" outlineLevel="0" collapsed="false">
      <c r="A2808" s="2" t="s">
        <v>546</v>
      </c>
      <c r="B2808" s="2" t="s">
        <v>11581</v>
      </c>
      <c r="C2808" s="2" t="s">
        <v>11582</v>
      </c>
      <c r="D2808" s="2" t="s">
        <v>54</v>
      </c>
      <c r="E2808" s="2" t="s">
        <v>4422</v>
      </c>
      <c r="F2808" s="2" t="s">
        <v>25</v>
      </c>
      <c r="G2808" s="2" t="s">
        <v>11583</v>
      </c>
      <c r="H2808" s="10" t="n">
        <v>-0.110283999995914</v>
      </c>
      <c r="I2808" s="10" t="n">
        <v>0.00189864181</v>
      </c>
      <c r="J2808" s="10" t="n">
        <f aca="false">H2808-I2808</f>
        <v>-0.112182641805914</v>
      </c>
    </row>
    <row r="2809" customFormat="false" ht="15" hidden="false" customHeight="false" outlineLevel="0" collapsed="false">
      <c r="A2809" s="2" t="s">
        <v>546</v>
      </c>
      <c r="B2809" s="2" t="s">
        <v>11584</v>
      </c>
      <c r="C2809" s="2" t="s">
        <v>11585</v>
      </c>
      <c r="D2809" s="2" t="s">
        <v>561</v>
      </c>
      <c r="E2809" s="2" t="s">
        <v>4422</v>
      </c>
      <c r="F2809" s="2" t="s">
        <v>24</v>
      </c>
      <c r="G2809" s="2"/>
      <c r="H2809" s="10" t="n">
        <v>0</v>
      </c>
      <c r="I2809" s="10" t="n">
        <v>0.00116715</v>
      </c>
      <c r="J2809" s="10" t="n">
        <f aca="false">H2809-I2809</f>
        <v>-0.00116715</v>
      </c>
    </row>
    <row r="2810" customFormat="false" ht="15" hidden="false" customHeight="false" outlineLevel="0" collapsed="false">
      <c r="A2810" s="2" t="s">
        <v>546</v>
      </c>
      <c r="B2810" s="2" t="s">
        <v>11586</v>
      </c>
      <c r="C2810" s="2" t="s">
        <v>11587</v>
      </c>
      <c r="D2810" s="2" t="s">
        <v>54</v>
      </c>
      <c r="E2810" s="2" t="s">
        <v>4422</v>
      </c>
      <c r="F2810" s="2" t="s">
        <v>25</v>
      </c>
      <c r="G2810" s="2" t="s">
        <v>11588</v>
      </c>
      <c r="H2810" s="10" t="n">
        <v>-0.00322799999952217</v>
      </c>
      <c r="I2810" s="10" t="n">
        <v>0.00166700144</v>
      </c>
      <c r="J2810" s="10" t="n">
        <f aca="false">H2810-I2810</f>
        <v>-0.00489500143952217</v>
      </c>
    </row>
    <row r="2811" customFormat="false" ht="15" hidden="false" customHeight="false" outlineLevel="0" collapsed="false">
      <c r="A2811" s="2" t="s">
        <v>546</v>
      </c>
      <c r="B2811" s="2" t="s">
        <v>11589</v>
      </c>
      <c r="C2811" s="2" t="s">
        <v>11590</v>
      </c>
      <c r="D2811" s="2" t="s">
        <v>54</v>
      </c>
      <c r="E2811" s="2" t="s">
        <v>4422</v>
      </c>
      <c r="F2811" s="2" t="s">
        <v>29</v>
      </c>
      <c r="G2811" s="2" t="s">
        <v>8790</v>
      </c>
      <c r="H2811" s="10" t="n">
        <v>-3.63797880709171E-012</v>
      </c>
      <c r="I2811" s="10" t="n">
        <v>0.00070029</v>
      </c>
      <c r="J2811" s="10" t="n">
        <f aca="false">H2811-I2811</f>
        <v>-0.000700290003637979</v>
      </c>
    </row>
    <row r="2812" customFormat="false" ht="15" hidden="false" customHeight="false" outlineLevel="0" collapsed="false">
      <c r="A2812" s="2" t="s">
        <v>546</v>
      </c>
      <c r="B2812" s="2" t="s">
        <v>11591</v>
      </c>
      <c r="C2812" s="2" t="s">
        <v>11592</v>
      </c>
      <c r="D2812" s="2" t="s">
        <v>561</v>
      </c>
      <c r="E2812" s="2" t="s">
        <v>4422</v>
      </c>
      <c r="F2812" s="2" t="s">
        <v>25</v>
      </c>
      <c r="G2812" s="2"/>
      <c r="H2812" s="10" t="n">
        <v>0</v>
      </c>
      <c r="I2812" s="10" t="n">
        <v>0.00116715</v>
      </c>
      <c r="J2812" s="10" t="n">
        <f aca="false">H2812-I2812</f>
        <v>-0.00116715</v>
      </c>
    </row>
    <row r="2813" customFormat="false" ht="15" hidden="false" customHeight="false" outlineLevel="0" collapsed="false">
      <c r="A2813" s="2" t="s">
        <v>546</v>
      </c>
      <c r="B2813" s="2" t="s">
        <v>11593</v>
      </c>
      <c r="C2813" s="2" t="s">
        <v>11594</v>
      </c>
      <c r="D2813" s="2" t="s">
        <v>561</v>
      </c>
      <c r="E2813" s="2" t="s">
        <v>4422</v>
      </c>
      <c r="F2813" s="2" t="s">
        <v>25</v>
      </c>
      <c r="G2813" s="2"/>
      <c r="H2813" s="10" t="n">
        <v>0</v>
      </c>
      <c r="I2813" s="10" t="n">
        <v>0.00116715</v>
      </c>
      <c r="J2813" s="10" t="n">
        <f aca="false">H2813-I2813</f>
        <v>-0.00116715</v>
      </c>
    </row>
    <row r="2814" customFormat="false" ht="15" hidden="false" customHeight="false" outlineLevel="0" collapsed="false">
      <c r="A2814" s="2" t="s">
        <v>546</v>
      </c>
      <c r="B2814" s="2" t="s">
        <v>11595</v>
      </c>
      <c r="C2814" s="2" t="s">
        <v>11596</v>
      </c>
      <c r="D2814" s="2" t="s">
        <v>54</v>
      </c>
      <c r="E2814" s="2" t="s">
        <v>4422</v>
      </c>
      <c r="F2814" s="2" t="s">
        <v>25</v>
      </c>
      <c r="G2814" s="2" t="s">
        <v>11597</v>
      </c>
      <c r="H2814" s="10" t="n">
        <v>0.964387000003626</v>
      </c>
      <c r="I2814" s="10" t="n">
        <v>0.00116715</v>
      </c>
      <c r="J2814" s="10" t="n">
        <f aca="false">H2814-I2814</f>
        <v>0.963219850003626</v>
      </c>
    </row>
    <row r="2815" customFormat="false" ht="15" hidden="false" customHeight="false" outlineLevel="0" collapsed="false">
      <c r="A2815" s="2" t="s">
        <v>546</v>
      </c>
      <c r="B2815" s="2" t="s">
        <v>11598</v>
      </c>
      <c r="C2815" s="2" t="s">
        <v>11599</v>
      </c>
      <c r="D2815" s="2" t="s">
        <v>54</v>
      </c>
      <c r="E2815" s="2" t="s">
        <v>4422</v>
      </c>
      <c r="F2815" s="2" t="s">
        <v>29</v>
      </c>
      <c r="G2815" s="2" t="s">
        <v>11600</v>
      </c>
      <c r="H2815" s="10" t="n">
        <v>-3.63797880709171E-012</v>
      </c>
      <c r="I2815" s="10" t="n">
        <v>0.00070029</v>
      </c>
      <c r="J2815" s="10" t="n">
        <f aca="false">H2815-I2815</f>
        <v>-0.000700290003637979</v>
      </c>
    </row>
    <row r="2816" customFormat="false" ht="15" hidden="false" customHeight="false" outlineLevel="0" collapsed="false">
      <c r="A2816" s="2" t="s">
        <v>546</v>
      </c>
      <c r="B2816" s="2" t="s">
        <v>11601</v>
      </c>
      <c r="C2816" s="2" t="s">
        <v>11602</v>
      </c>
      <c r="D2816" s="2" t="s">
        <v>54</v>
      </c>
      <c r="E2816" s="2" t="s">
        <v>4422</v>
      </c>
      <c r="F2816" s="2" t="s">
        <v>25</v>
      </c>
      <c r="G2816" s="2" t="s">
        <v>11603</v>
      </c>
      <c r="H2816" s="10" t="n">
        <v>0.47080300000016</v>
      </c>
      <c r="I2816" s="10" t="n">
        <v>0.00116715</v>
      </c>
      <c r="J2816" s="10" t="n">
        <f aca="false">H2816-I2816</f>
        <v>0.46963585000016</v>
      </c>
    </row>
    <row r="2817" customFormat="false" ht="15" hidden="false" customHeight="false" outlineLevel="0" collapsed="false">
      <c r="A2817" s="2" t="s">
        <v>546</v>
      </c>
      <c r="B2817" s="2" t="s">
        <v>11604</v>
      </c>
      <c r="C2817" s="2" t="s">
        <v>11605</v>
      </c>
      <c r="D2817" s="2" t="s">
        <v>54</v>
      </c>
      <c r="E2817" s="2" t="s">
        <v>4422</v>
      </c>
      <c r="F2817" s="2" t="s">
        <v>24</v>
      </c>
      <c r="G2817" s="2" t="s">
        <v>11606</v>
      </c>
      <c r="H2817" s="10" t="n">
        <v>31.0596589999987</v>
      </c>
      <c r="I2817" s="10" t="n">
        <v>0.00116715</v>
      </c>
      <c r="J2817" s="10" t="n">
        <f aca="false">H2817-I2817</f>
        <v>31.0584918499987</v>
      </c>
    </row>
    <row r="2818" customFormat="false" ht="15" hidden="false" customHeight="false" outlineLevel="0" collapsed="false">
      <c r="A2818" s="2" t="s">
        <v>546</v>
      </c>
      <c r="B2818" s="2" t="s">
        <v>11607</v>
      </c>
      <c r="C2818" s="2" t="s">
        <v>11608</v>
      </c>
      <c r="D2818" s="2" t="s">
        <v>54</v>
      </c>
      <c r="E2818" s="2" t="s">
        <v>4422</v>
      </c>
      <c r="F2818" s="2" t="s">
        <v>29</v>
      </c>
      <c r="G2818" s="2" t="s">
        <v>11609</v>
      </c>
      <c r="H2818" s="10" t="n">
        <v>-27.3670589999965</v>
      </c>
      <c r="I2818" s="10" t="n">
        <v>0.00070029</v>
      </c>
      <c r="J2818" s="10" t="n">
        <f aca="false">H2818-I2818</f>
        <v>-27.3677592899965</v>
      </c>
    </row>
    <row r="2819" customFormat="false" ht="15" hidden="false" customHeight="false" outlineLevel="0" collapsed="false">
      <c r="A2819" s="2" t="s">
        <v>546</v>
      </c>
      <c r="B2819" s="2" t="s">
        <v>11610</v>
      </c>
      <c r="C2819" s="2" t="s">
        <v>11611</v>
      </c>
      <c r="D2819" s="2" t="s">
        <v>561</v>
      </c>
      <c r="E2819" s="2" t="s">
        <v>4422</v>
      </c>
      <c r="F2819" s="2" t="s">
        <v>25</v>
      </c>
      <c r="G2819" s="2"/>
      <c r="H2819" s="10" t="n">
        <v>0</v>
      </c>
      <c r="I2819" s="10" t="n">
        <v>0.00116715</v>
      </c>
      <c r="J2819" s="10" t="n">
        <f aca="false">H2819-I2819</f>
        <v>-0.00116715</v>
      </c>
    </row>
    <row r="2820" customFormat="false" ht="15" hidden="false" customHeight="false" outlineLevel="0" collapsed="false">
      <c r="A2820" s="2" t="s">
        <v>546</v>
      </c>
      <c r="B2820" s="2" t="s">
        <v>11612</v>
      </c>
      <c r="C2820" s="2" t="s">
        <v>11613</v>
      </c>
      <c r="D2820" s="2" t="s">
        <v>54</v>
      </c>
      <c r="E2820" s="2" t="s">
        <v>4422</v>
      </c>
      <c r="F2820" s="2" t="s">
        <v>23</v>
      </c>
      <c r="G2820" s="2" t="s">
        <v>11614</v>
      </c>
      <c r="H2820" s="10" t="n">
        <v>15.2569789999998</v>
      </c>
      <c r="I2820" s="10" t="n">
        <v>0.00116715</v>
      </c>
      <c r="J2820" s="10" t="n">
        <f aca="false">H2820-I2820</f>
        <v>15.2558118499998</v>
      </c>
    </row>
    <row r="2821" customFormat="false" ht="15" hidden="false" customHeight="false" outlineLevel="0" collapsed="false">
      <c r="A2821" s="2" t="s">
        <v>546</v>
      </c>
      <c r="B2821" s="2" t="s">
        <v>11615</v>
      </c>
      <c r="C2821" s="2" t="s">
        <v>11616</v>
      </c>
      <c r="D2821" s="2" t="s">
        <v>54</v>
      </c>
      <c r="E2821" s="2" t="s">
        <v>4422</v>
      </c>
      <c r="F2821" s="2" t="s">
        <v>29</v>
      </c>
      <c r="G2821" s="2" t="s">
        <v>11617</v>
      </c>
      <c r="H2821" s="10" t="n">
        <v>-13.681255999998</v>
      </c>
      <c r="I2821" s="10" t="n">
        <v>0.00070029</v>
      </c>
      <c r="J2821" s="10" t="n">
        <f aca="false">H2821-I2821</f>
        <v>-13.681956289998</v>
      </c>
    </row>
    <row r="2822" customFormat="false" ht="15" hidden="false" customHeight="false" outlineLevel="0" collapsed="false">
      <c r="A2822" s="2" t="s">
        <v>546</v>
      </c>
      <c r="B2822" s="2" t="s">
        <v>11618</v>
      </c>
      <c r="C2822" s="2" t="s">
        <v>11619</v>
      </c>
      <c r="D2822" s="2" t="s">
        <v>54</v>
      </c>
      <c r="E2822" s="2" t="s">
        <v>4422</v>
      </c>
      <c r="F2822" s="2" t="s">
        <v>25</v>
      </c>
      <c r="G2822" s="2" t="s">
        <v>11620</v>
      </c>
      <c r="H2822" s="10" t="n">
        <v>7.70032699999956</v>
      </c>
      <c r="I2822" s="10" t="n">
        <v>0.00116715</v>
      </c>
      <c r="J2822" s="10" t="n">
        <f aca="false">H2822-I2822</f>
        <v>7.69915984999956</v>
      </c>
    </row>
    <row r="2823" customFormat="false" ht="15" hidden="false" customHeight="false" outlineLevel="0" collapsed="false">
      <c r="A2823" s="2" t="s">
        <v>546</v>
      </c>
      <c r="B2823" s="2" t="s">
        <v>11621</v>
      </c>
      <c r="C2823" s="2" t="s">
        <v>11622</v>
      </c>
      <c r="D2823" s="2" t="s">
        <v>54</v>
      </c>
      <c r="E2823" s="2" t="s">
        <v>4422</v>
      </c>
      <c r="F2823" s="2" t="s">
        <v>29</v>
      </c>
      <c r="G2823" s="2" t="s">
        <v>11623</v>
      </c>
      <c r="H2823" s="10" t="n">
        <v>-6.839700000005</v>
      </c>
      <c r="I2823" s="10" t="n">
        <v>0.00070029</v>
      </c>
      <c r="J2823" s="10" t="n">
        <f aca="false">H2823-I2823</f>
        <v>-6.840400290005</v>
      </c>
    </row>
    <row r="2824" customFormat="false" ht="15" hidden="false" customHeight="false" outlineLevel="0" collapsed="false">
      <c r="A2824" s="2" t="s">
        <v>546</v>
      </c>
      <c r="B2824" s="2" t="s">
        <v>11624</v>
      </c>
      <c r="C2824" s="2" t="s">
        <v>11625</v>
      </c>
      <c r="D2824" s="2" t="s">
        <v>561</v>
      </c>
      <c r="E2824" s="2" t="s">
        <v>4422</v>
      </c>
      <c r="F2824" s="2" t="s">
        <v>25</v>
      </c>
      <c r="G2824" s="2"/>
      <c r="H2824" s="10" t="n">
        <v>0</v>
      </c>
      <c r="I2824" s="10" t="n">
        <v>0.00116715</v>
      </c>
      <c r="J2824" s="10" t="n">
        <f aca="false">H2824-I2824</f>
        <v>-0.00116715</v>
      </c>
    </row>
    <row r="2825" customFormat="false" ht="15" hidden="false" customHeight="false" outlineLevel="0" collapsed="false">
      <c r="A2825" s="2" t="s">
        <v>546</v>
      </c>
      <c r="B2825" s="2" t="s">
        <v>11626</v>
      </c>
      <c r="C2825" s="2" t="s">
        <v>11627</v>
      </c>
      <c r="D2825" s="2" t="s">
        <v>561</v>
      </c>
      <c r="E2825" s="2" t="s">
        <v>4422</v>
      </c>
      <c r="F2825" s="2" t="s">
        <v>25</v>
      </c>
      <c r="G2825" s="2"/>
      <c r="H2825" s="10" t="n">
        <v>0</v>
      </c>
      <c r="I2825" s="10" t="n">
        <v>0.00116715</v>
      </c>
      <c r="J2825" s="10" t="n">
        <f aca="false">H2825-I2825</f>
        <v>-0.00116715</v>
      </c>
    </row>
    <row r="2826" customFormat="false" ht="15" hidden="false" customHeight="false" outlineLevel="0" collapsed="false">
      <c r="A2826" s="2" t="s">
        <v>546</v>
      </c>
      <c r="B2826" s="2" t="s">
        <v>11628</v>
      </c>
      <c r="C2826" s="2" t="s">
        <v>11629</v>
      </c>
      <c r="D2826" s="2" t="s">
        <v>561</v>
      </c>
      <c r="E2826" s="2" t="s">
        <v>4422</v>
      </c>
      <c r="F2826" s="2" t="s">
        <v>25</v>
      </c>
      <c r="G2826" s="2"/>
      <c r="H2826" s="10" t="n">
        <v>0</v>
      </c>
      <c r="I2826" s="10" t="n">
        <v>0.00116715</v>
      </c>
      <c r="J2826" s="10" t="n">
        <f aca="false">H2826-I2826</f>
        <v>-0.00116715</v>
      </c>
    </row>
    <row r="2827" customFormat="false" ht="15" hidden="false" customHeight="false" outlineLevel="0" collapsed="false">
      <c r="A2827" s="2" t="s">
        <v>546</v>
      </c>
      <c r="B2827" s="2" t="s">
        <v>11630</v>
      </c>
      <c r="C2827" s="2" t="s">
        <v>11631</v>
      </c>
      <c r="D2827" s="2" t="s">
        <v>54</v>
      </c>
      <c r="E2827" s="2" t="s">
        <v>4422</v>
      </c>
      <c r="F2827" s="2" t="s">
        <v>25</v>
      </c>
      <c r="G2827" s="2" t="s">
        <v>11632</v>
      </c>
      <c r="H2827" s="10" t="n">
        <v>1.61075699999992</v>
      </c>
      <c r="I2827" s="10" t="n">
        <v>0.00116715</v>
      </c>
      <c r="J2827" s="10" t="n">
        <f aca="false">H2827-I2827</f>
        <v>1.60958984999992</v>
      </c>
    </row>
    <row r="2828" customFormat="false" ht="15" hidden="false" customHeight="false" outlineLevel="0" collapsed="false">
      <c r="A2828" s="2" t="s">
        <v>546</v>
      </c>
      <c r="B2828" s="2" t="s">
        <v>11633</v>
      </c>
      <c r="C2828" s="2" t="s">
        <v>11634</v>
      </c>
      <c r="D2828" s="2" t="s">
        <v>54</v>
      </c>
      <c r="E2828" s="2" t="s">
        <v>4422</v>
      </c>
      <c r="F2828" s="2" t="s">
        <v>29</v>
      </c>
      <c r="G2828" s="2" t="s">
        <v>11635</v>
      </c>
      <c r="H2828" s="10" t="n">
        <v>-1.41760999999451</v>
      </c>
      <c r="I2828" s="10" t="n">
        <v>0.00070029</v>
      </c>
      <c r="J2828" s="10" t="n">
        <f aca="false">H2828-I2828</f>
        <v>-1.41831028999451</v>
      </c>
    </row>
    <row r="2829" customFormat="false" ht="15" hidden="false" customHeight="false" outlineLevel="0" collapsed="false">
      <c r="A2829" s="2" t="s">
        <v>546</v>
      </c>
      <c r="B2829" s="2" t="s">
        <v>11636</v>
      </c>
      <c r="C2829" s="2" t="s">
        <v>11637</v>
      </c>
      <c r="D2829" s="2" t="s">
        <v>561</v>
      </c>
      <c r="E2829" s="2" t="s">
        <v>4422</v>
      </c>
      <c r="F2829" s="2" t="s">
        <v>24</v>
      </c>
      <c r="G2829" s="2"/>
      <c r="H2829" s="10" t="n">
        <v>0</v>
      </c>
      <c r="I2829" s="10" t="n">
        <v>0.00116715</v>
      </c>
      <c r="J2829" s="10" t="n">
        <f aca="false">H2829-I2829</f>
        <v>-0.00116715</v>
      </c>
    </row>
    <row r="2830" customFormat="false" ht="15" hidden="false" customHeight="false" outlineLevel="0" collapsed="false">
      <c r="A2830" s="2" t="s">
        <v>546</v>
      </c>
      <c r="B2830" s="2" t="s">
        <v>11638</v>
      </c>
      <c r="C2830" s="2" t="s">
        <v>11639</v>
      </c>
      <c r="D2830" s="2" t="s">
        <v>561</v>
      </c>
      <c r="E2830" s="2" t="s">
        <v>4422</v>
      </c>
      <c r="F2830" s="2" t="s">
        <v>25</v>
      </c>
      <c r="G2830" s="2"/>
      <c r="H2830" s="10" t="n">
        <v>0</v>
      </c>
      <c r="I2830" s="10" t="n">
        <v>0.00116715</v>
      </c>
      <c r="J2830" s="10" t="n">
        <f aca="false">H2830-I2830</f>
        <v>-0.00116715</v>
      </c>
    </row>
    <row r="2831" customFormat="false" ht="15" hidden="false" customHeight="false" outlineLevel="0" collapsed="false">
      <c r="A2831" s="2" t="s">
        <v>546</v>
      </c>
      <c r="B2831" s="2" t="s">
        <v>11640</v>
      </c>
      <c r="C2831" s="2" t="s">
        <v>11641</v>
      </c>
      <c r="D2831" s="2" t="s">
        <v>54</v>
      </c>
      <c r="E2831" s="2" t="s">
        <v>4422</v>
      </c>
      <c r="F2831" s="2" t="s">
        <v>24</v>
      </c>
      <c r="G2831" s="2" t="s">
        <v>11642</v>
      </c>
      <c r="H2831" s="10" t="n">
        <v>57.367336999996</v>
      </c>
      <c r="I2831" s="10" t="n">
        <v>0.00172006786</v>
      </c>
      <c r="J2831" s="10" t="n">
        <f aca="false">H2831-I2831</f>
        <v>57.365616932136</v>
      </c>
    </row>
    <row r="2832" customFormat="false" ht="15" hidden="false" customHeight="false" outlineLevel="0" collapsed="false">
      <c r="A2832" s="2" t="s">
        <v>546</v>
      </c>
      <c r="B2832" s="2" t="s">
        <v>11643</v>
      </c>
      <c r="C2832" s="2" t="s">
        <v>11644</v>
      </c>
      <c r="D2832" s="2" t="s">
        <v>54</v>
      </c>
      <c r="E2832" s="2" t="s">
        <v>4422</v>
      </c>
      <c r="F2832" s="2" t="s">
        <v>29</v>
      </c>
      <c r="G2832" s="2" t="s">
        <v>11645</v>
      </c>
      <c r="H2832" s="10" t="n">
        <v>9.09494701772928E-013</v>
      </c>
      <c r="I2832" s="10" t="n">
        <v>0.00070029</v>
      </c>
      <c r="J2832" s="10" t="n">
        <f aca="false">H2832-I2832</f>
        <v>-0.000700289999090505</v>
      </c>
    </row>
    <row r="2833" customFormat="false" ht="15" hidden="false" customHeight="false" outlineLevel="0" collapsed="false">
      <c r="A2833" s="2" t="s">
        <v>546</v>
      </c>
      <c r="B2833" s="2" t="s">
        <v>11646</v>
      </c>
      <c r="C2833" s="2" t="s">
        <v>11647</v>
      </c>
      <c r="D2833" s="2" t="s">
        <v>561</v>
      </c>
      <c r="E2833" s="2" t="s">
        <v>4422</v>
      </c>
      <c r="F2833" s="2" t="s">
        <v>24</v>
      </c>
      <c r="G2833" s="2"/>
      <c r="H2833" s="10" t="n">
        <v>0</v>
      </c>
      <c r="I2833" s="10" t="n">
        <v>0.00116715</v>
      </c>
      <c r="J2833" s="10" t="n">
        <f aca="false">H2833-I2833</f>
        <v>-0.00116715</v>
      </c>
    </row>
    <row r="2834" customFormat="false" ht="15" hidden="false" customHeight="false" outlineLevel="0" collapsed="false">
      <c r="A2834" s="2" t="s">
        <v>546</v>
      </c>
      <c r="B2834" s="2" t="s">
        <v>11648</v>
      </c>
      <c r="C2834" s="2" t="s">
        <v>11649</v>
      </c>
      <c r="D2834" s="2" t="s">
        <v>561</v>
      </c>
      <c r="E2834" s="2" t="s">
        <v>4422</v>
      </c>
      <c r="F2834" s="2" t="s">
        <v>23</v>
      </c>
      <c r="G2834" s="2"/>
      <c r="H2834" s="10" t="n">
        <v>0</v>
      </c>
      <c r="I2834" s="10" t="n">
        <v>0.00116715</v>
      </c>
      <c r="J2834" s="10" t="n">
        <f aca="false">H2834-I2834</f>
        <v>-0.00116715</v>
      </c>
    </row>
    <row r="2835" customFormat="false" ht="15" hidden="false" customHeight="false" outlineLevel="0" collapsed="false">
      <c r="A2835" s="2" t="s">
        <v>546</v>
      </c>
      <c r="B2835" s="2" t="s">
        <v>11650</v>
      </c>
      <c r="C2835" s="2" t="s">
        <v>11651</v>
      </c>
      <c r="D2835" s="2" t="s">
        <v>561</v>
      </c>
      <c r="E2835" s="2" t="s">
        <v>4422</v>
      </c>
      <c r="F2835" s="2" t="s">
        <v>24</v>
      </c>
      <c r="G2835" s="2"/>
      <c r="H2835" s="10" t="n">
        <v>0</v>
      </c>
      <c r="I2835" s="10" t="n">
        <v>0.00116715</v>
      </c>
      <c r="J2835" s="10" t="n">
        <f aca="false">H2835-I2835</f>
        <v>-0.00116715</v>
      </c>
    </row>
    <row r="2836" customFormat="false" ht="15" hidden="false" customHeight="false" outlineLevel="0" collapsed="false">
      <c r="A2836" s="2" t="s">
        <v>546</v>
      </c>
      <c r="B2836" s="2" t="s">
        <v>11652</v>
      </c>
      <c r="C2836" s="2" t="s">
        <v>11653</v>
      </c>
      <c r="D2836" s="2" t="s">
        <v>561</v>
      </c>
      <c r="E2836" s="2" t="s">
        <v>4422</v>
      </c>
      <c r="F2836" s="2" t="s">
        <v>24</v>
      </c>
      <c r="G2836" s="2"/>
      <c r="H2836" s="10" t="n">
        <v>0</v>
      </c>
      <c r="I2836" s="10" t="n">
        <v>0.00116715</v>
      </c>
      <c r="J2836" s="10" t="n">
        <f aca="false">H2836-I2836</f>
        <v>-0.00116715</v>
      </c>
    </row>
    <row r="2837" customFormat="false" ht="15" hidden="false" customHeight="false" outlineLevel="0" collapsed="false">
      <c r="A2837" s="2" t="s">
        <v>546</v>
      </c>
      <c r="B2837" s="2" t="s">
        <v>11654</v>
      </c>
      <c r="C2837" s="2" t="s">
        <v>11655</v>
      </c>
      <c r="D2837" s="2" t="s">
        <v>54</v>
      </c>
      <c r="E2837" s="2" t="s">
        <v>4422</v>
      </c>
      <c r="F2837" s="2" t="s">
        <v>24</v>
      </c>
      <c r="G2837" s="2" t="s">
        <v>11656</v>
      </c>
      <c r="H2837" s="10" t="n">
        <v>0.986878000002434</v>
      </c>
      <c r="I2837" s="10" t="n">
        <v>0.00116715</v>
      </c>
      <c r="J2837" s="10" t="n">
        <f aca="false">H2837-I2837</f>
        <v>0.985710850002434</v>
      </c>
    </row>
    <row r="2838" customFormat="false" ht="15" hidden="false" customHeight="false" outlineLevel="0" collapsed="false">
      <c r="A2838" s="2" t="s">
        <v>546</v>
      </c>
      <c r="B2838" s="2" t="s">
        <v>11657</v>
      </c>
      <c r="C2838" s="2" t="s">
        <v>11658</v>
      </c>
      <c r="D2838" s="2" t="s">
        <v>54</v>
      </c>
      <c r="E2838" s="2" t="s">
        <v>4422</v>
      </c>
      <c r="F2838" s="2" t="s">
        <v>29</v>
      </c>
      <c r="G2838" s="2" t="s">
        <v>11659</v>
      </c>
      <c r="H2838" s="10" t="n">
        <v>-3.63797880709171E-012</v>
      </c>
      <c r="I2838" s="10" t="n">
        <v>0.00070029</v>
      </c>
      <c r="J2838" s="10" t="n">
        <f aca="false">H2838-I2838</f>
        <v>-0.000700290003637979</v>
      </c>
    </row>
    <row r="2839" customFormat="false" ht="15" hidden="false" customHeight="false" outlineLevel="0" collapsed="false">
      <c r="A2839" s="2" t="s">
        <v>546</v>
      </c>
      <c r="B2839" s="2" t="s">
        <v>11660</v>
      </c>
      <c r="C2839" s="2" t="s">
        <v>11661</v>
      </c>
      <c r="D2839" s="2" t="s">
        <v>561</v>
      </c>
      <c r="E2839" s="2" t="s">
        <v>4422</v>
      </c>
      <c r="F2839" s="2" t="s">
        <v>25</v>
      </c>
      <c r="G2839" s="2"/>
      <c r="H2839" s="10" t="n">
        <v>0</v>
      </c>
      <c r="I2839" s="10" t="n">
        <v>0.00116715</v>
      </c>
      <c r="J2839" s="10" t="n">
        <f aca="false">H2839-I2839</f>
        <v>-0.00116715</v>
      </c>
    </row>
    <row r="2840" customFormat="false" ht="15" hidden="false" customHeight="false" outlineLevel="0" collapsed="false">
      <c r="A2840" s="2" t="s">
        <v>546</v>
      </c>
      <c r="B2840" s="2" t="s">
        <v>11662</v>
      </c>
      <c r="C2840" s="2" t="s">
        <v>11663</v>
      </c>
      <c r="D2840" s="2" t="s">
        <v>54</v>
      </c>
      <c r="E2840" s="2" t="s">
        <v>4422</v>
      </c>
      <c r="F2840" s="2" t="s">
        <v>25</v>
      </c>
      <c r="G2840" s="2" t="s">
        <v>11664</v>
      </c>
      <c r="H2840" s="10" t="n">
        <v>0.157162999999855</v>
      </c>
      <c r="I2840" s="10" t="n">
        <v>0.00116715</v>
      </c>
      <c r="J2840" s="10" t="n">
        <f aca="false">H2840-I2840</f>
        <v>0.155995849999855</v>
      </c>
    </row>
    <row r="2841" customFormat="false" ht="15" hidden="false" customHeight="false" outlineLevel="0" collapsed="false">
      <c r="A2841" s="2" t="s">
        <v>546</v>
      </c>
      <c r="B2841" s="2" t="s">
        <v>11665</v>
      </c>
      <c r="C2841" s="2" t="s">
        <v>11666</v>
      </c>
      <c r="D2841" s="2" t="s">
        <v>54</v>
      </c>
      <c r="E2841" s="2" t="s">
        <v>4422</v>
      </c>
      <c r="F2841" s="2" t="s">
        <v>29</v>
      </c>
      <c r="G2841" s="2" t="s">
        <v>11667</v>
      </c>
      <c r="H2841" s="10" t="n">
        <v>0</v>
      </c>
      <c r="I2841" s="10" t="n">
        <v>0.00070029</v>
      </c>
      <c r="J2841" s="10" t="n">
        <f aca="false">H2841-I2841</f>
        <v>-0.00070029</v>
      </c>
    </row>
    <row r="2842" customFormat="false" ht="15" hidden="false" customHeight="false" outlineLevel="0" collapsed="false">
      <c r="A2842" s="2" t="s">
        <v>546</v>
      </c>
      <c r="B2842" s="2" t="s">
        <v>11668</v>
      </c>
      <c r="C2842" s="2" t="s">
        <v>11669</v>
      </c>
      <c r="D2842" s="2" t="s">
        <v>54</v>
      </c>
      <c r="E2842" s="2" t="s">
        <v>4422</v>
      </c>
      <c r="F2842" s="2" t="s">
        <v>24</v>
      </c>
      <c r="G2842" s="2" t="s">
        <v>11670</v>
      </c>
      <c r="H2842" s="10" t="n">
        <v>0.824219000001904</v>
      </c>
      <c r="I2842" s="10" t="n">
        <v>0.00116715</v>
      </c>
      <c r="J2842" s="10" t="n">
        <f aca="false">H2842-I2842</f>
        <v>0.823051850001904</v>
      </c>
    </row>
    <row r="2843" customFormat="false" ht="15" hidden="false" customHeight="false" outlineLevel="0" collapsed="false">
      <c r="A2843" s="2" t="s">
        <v>546</v>
      </c>
      <c r="B2843" s="2" t="s">
        <v>11671</v>
      </c>
      <c r="C2843" s="2" t="s">
        <v>11672</v>
      </c>
      <c r="D2843" s="2" t="s">
        <v>54</v>
      </c>
      <c r="E2843" s="2" t="s">
        <v>4422</v>
      </c>
      <c r="F2843" s="2" t="s">
        <v>29</v>
      </c>
      <c r="G2843" s="2" t="s">
        <v>11673</v>
      </c>
      <c r="H2843" s="10" t="n">
        <v>0</v>
      </c>
      <c r="I2843" s="10" t="n">
        <v>0.00070029</v>
      </c>
      <c r="J2843" s="10" t="n">
        <f aca="false">H2843-I2843</f>
        <v>-0.00070029</v>
      </c>
    </row>
    <row r="2844" customFormat="false" ht="15" hidden="false" customHeight="false" outlineLevel="0" collapsed="false">
      <c r="A2844" s="2" t="s">
        <v>546</v>
      </c>
      <c r="B2844" s="2" t="s">
        <v>11674</v>
      </c>
      <c r="C2844" s="2" t="s">
        <v>11675</v>
      </c>
      <c r="D2844" s="2" t="s">
        <v>54</v>
      </c>
      <c r="E2844" s="2" t="s">
        <v>4422</v>
      </c>
      <c r="F2844" s="2" t="s">
        <v>25</v>
      </c>
      <c r="G2844" s="2" t="s">
        <v>11676</v>
      </c>
      <c r="H2844" s="10" t="n">
        <v>0.369912000001932</v>
      </c>
      <c r="I2844" s="10" t="n">
        <v>0.00116715</v>
      </c>
      <c r="J2844" s="10" t="n">
        <f aca="false">H2844-I2844</f>
        <v>0.368744850001932</v>
      </c>
    </row>
    <row r="2845" customFormat="false" ht="15" hidden="false" customHeight="false" outlineLevel="0" collapsed="false">
      <c r="A2845" s="2" t="s">
        <v>546</v>
      </c>
      <c r="B2845" s="2" t="s">
        <v>11677</v>
      </c>
      <c r="C2845" s="2" t="s">
        <v>11678</v>
      </c>
      <c r="D2845" s="2" t="s">
        <v>54</v>
      </c>
      <c r="E2845" s="2" t="s">
        <v>4422</v>
      </c>
      <c r="F2845" s="2" t="s">
        <v>29</v>
      </c>
      <c r="G2845" s="2" t="s">
        <v>8606</v>
      </c>
      <c r="H2845" s="10" t="n">
        <v>-3.63797880709171E-012</v>
      </c>
      <c r="I2845" s="10" t="n">
        <v>0.00070029</v>
      </c>
      <c r="J2845" s="10" t="n">
        <f aca="false">H2845-I2845</f>
        <v>-0.000700290003637979</v>
      </c>
    </row>
    <row r="2846" customFormat="false" ht="15" hidden="false" customHeight="false" outlineLevel="0" collapsed="false">
      <c r="A2846" s="2" t="s">
        <v>546</v>
      </c>
      <c r="B2846" s="2" t="s">
        <v>11679</v>
      </c>
      <c r="C2846" s="2" t="s">
        <v>11680</v>
      </c>
      <c r="D2846" s="2" t="s">
        <v>54</v>
      </c>
      <c r="E2846" s="2" t="s">
        <v>4422</v>
      </c>
      <c r="F2846" s="2" t="s">
        <v>24</v>
      </c>
      <c r="G2846" s="2" t="s">
        <v>11681</v>
      </c>
      <c r="H2846" s="10" t="n">
        <v>5.09969300000012</v>
      </c>
      <c r="I2846" s="10" t="n">
        <v>0.00116715</v>
      </c>
      <c r="J2846" s="10" t="n">
        <f aca="false">H2846-I2846</f>
        <v>5.09852585000012</v>
      </c>
    </row>
    <row r="2847" customFormat="false" ht="15" hidden="false" customHeight="false" outlineLevel="0" collapsed="false">
      <c r="A2847" s="2" t="s">
        <v>546</v>
      </c>
      <c r="B2847" s="2" t="s">
        <v>11682</v>
      </c>
      <c r="C2847" s="2" t="s">
        <v>11683</v>
      </c>
      <c r="D2847" s="2" t="s">
        <v>54</v>
      </c>
      <c r="E2847" s="2" t="s">
        <v>4422</v>
      </c>
      <c r="F2847" s="2" t="s">
        <v>29</v>
      </c>
      <c r="G2847" s="2" t="s">
        <v>11684</v>
      </c>
      <c r="H2847" s="10" t="n">
        <v>0</v>
      </c>
      <c r="I2847" s="10" t="n">
        <v>0.00070029</v>
      </c>
      <c r="J2847" s="10" t="n">
        <f aca="false">H2847-I2847</f>
        <v>-0.00070029</v>
      </c>
    </row>
    <row r="2848" customFormat="false" ht="15" hidden="false" customHeight="false" outlineLevel="0" collapsed="false">
      <c r="A2848" s="2" t="s">
        <v>546</v>
      </c>
      <c r="B2848" s="2" t="s">
        <v>11685</v>
      </c>
      <c r="C2848" s="2" t="s">
        <v>11686</v>
      </c>
      <c r="D2848" s="2" t="s">
        <v>54</v>
      </c>
      <c r="E2848" s="2" t="s">
        <v>4422</v>
      </c>
      <c r="F2848" s="2" t="s">
        <v>25</v>
      </c>
      <c r="G2848" s="2" t="s">
        <v>11687</v>
      </c>
      <c r="H2848" s="10" t="n">
        <v>0.433270000001357</v>
      </c>
      <c r="I2848" s="10" t="n">
        <v>0.00116715</v>
      </c>
      <c r="J2848" s="10" t="n">
        <f aca="false">H2848-I2848</f>
        <v>0.432102850001357</v>
      </c>
    </row>
    <row r="2849" customFormat="false" ht="15" hidden="false" customHeight="false" outlineLevel="0" collapsed="false">
      <c r="A2849" s="2" t="s">
        <v>546</v>
      </c>
      <c r="B2849" s="2" t="s">
        <v>11688</v>
      </c>
      <c r="C2849" s="2" t="s">
        <v>11689</v>
      </c>
      <c r="D2849" s="2" t="s">
        <v>54</v>
      </c>
      <c r="E2849" s="2" t="s">
        <v>4422</v>
      </c>
      <c r="F2849" s="2" t="s">
        <v>29</v>
      </c>
      <c r="G2849" s="2" t="s">
        <v>8606</v>
      </c>
      <c r="H2849" s="10" t="n">
        <v>-3.63797880709171E-012</v>
      </c>
      <c r="I2849" s="10" t="n">
        <v>0.00070029</v>
      </c>
      <c r="J2849" s="10" t="n">
        <f aca="false">H2849-I2849</f>
        <v>-0.000700290003637979</v>
      </c>
    </row>
    <row r="2850" customFormat="false" ht="15" hidden="false" customHeight="false" outlineLevel="0" collapsed="false">
      <c r="A2850" s="2" t="s">
        <v>546</v>
      </c>
      <c r="B2850" s="2" t="s">
        <v>11690</v>
      </c>
      <c r="C2850" s="2" t="s">
        <v>11691</v>
      </c>
      <c r="D2850" s="2" t="s">
        <v>561</v>
      </c>
      <c r="E2850" s="2" t="s">
        <v>4422</v>
      </c>
      <c r="F2850" s="2" t="s">
        <v>24</v>
      </c>
      <c r="G2850" s="2"/>
      <c r="H2850" s="10" t="n">
        <v>0</v>
      </c>
      <c r="I2850" s="10" t="n">
        <v>0.00116715</v>
      </c>
      <c r="J2850" s="10" t="n">
        <f aca="false">H2850-I2850</f>
        <v>-0.00116715</v>
      </c>
    </row>
    <row r="2851" customFormat="false" ht="15" hidden="false" customHeight="false" outlineLevel="0" collapsed="false">
      <c r="A2851" s="2" t="s">
        <v>546</v>
      </c>
      <c r="B2851" s="2" t="s">
        <v>11692</v>
      </c>
      <c r="C2851" s="2" t="s">
        <v>11693</v>
      </c>
      <c r="D2851" s="2" t="s">
        <v>54</v>
      </c>
      <c r="E2851" s="2" t="s">
        <v>4422</v>
      </c>
      <c r="F2851" s="2" t="s">
        <v>24</v>
      </c>
      <c r="G2851" s="2" t="s">
        <v>11694</v>
      </c>
      <c r="H2851" s="10" t="n">
        <v>4.9290230000006</v>
      </c>
      <c r="I2851" s="10" t="n">
        <v>0.00116715</v>
      </c>
      <c r="J2851" s="10" t="n">
        <f aca="false">H2851-I2851</f>
        <v>4.9278558500006</v>
      </c>
    </row>
    <row r="2852" customFormat="false" ht="15" hidden="false" customHeight="false" outlineLevel="0" collapsed="false">
      <c r="A2852" s="2" t="s">
        <v>546</v>
      </c>
      <c r="B2852" s="2" t="s">
        <v>11695</v>
      </c>
      <c r="C2852" s="2" t="s">
        <v>11696</v>
      </c>
      <c r="D2852" s="2" t="s">
        <v>54</v>
      </c>
      <c r="E2852" s="2" t="s">
        <v>4422</v>
      </c>
      <c r="F2852" s="2" t="s">
        <v>29</v>
      </c>
      <c r="G2852" s="2" t="s">
        <v>11697</v>
      </c>
      <c r="H2852" s="10" t="n">
        <v>3.63797880709171E-012</v>
      </c>
      <c r="I2852" s="10" t="n">
        <v>0.00070029</v>
      </c>
      <c r="J2852" s="10" t="n">
        <f aca="false">H2852-I2852</f>
        <v>-0.000700289996362021</v>
      </c>
    </row>
    <row r="2853" customFormat="false" ht="15" hidden="false" customHeight="false" outlineLevel="0" collapsed="false">
      <c r="A2853" s="2" t="s">
        <v>546</v>
      </c>
      <c r="B2853" s="2" t="s">
        <v>11698</v>
      </c>
      <c r="C2853" s="2" t="s">
        <v>11699</v>
      </c>
      <c r="D2853" s="2" t="s">
        <v>54</v>
      </c>
      <c r="E2853" s="2" t="s">
        <v>4422</v>
      </c>
      <c r="F2853" s="2" t="s">
        <v>25</v>
      </c>
      <c r="G2853" s="2" t="s">
        <v>11700</v>
      </c>
      <c r="H2853" s="10" t="n">
        <v>0.271145999995497</v>
      </c>
      <c r="I2853" s="10" t="n">
        <v>0.00116715</v>
      </c>
      <c r="J2853" s="10" t="n">
        <f aca="false">H2853-I2853</f>
        <v>0.269978849995497</v>
      </c>
    </row>
    <row r="2854" customFormat="false" ht="15" hidden="false" customHeight="false" outlineLevel="0" collapsed="false">
      <c r="A2854" s="2" t="s">
        <v>546</v>
      </c>
      <c r="B2854" s="2" t="s">
        <v>11701</v>
      </c>
      <c r="C2854" s="2" t="s">
        <v>11702</v>
      </c>
      <c r="D2854" s="2" t="s">
        <v>54</v>
      </c>
      <c r="E2854" s="2" t="s">
        <v>4422</v>
      </c>
      <c r="F2854" s="2" t="s">
        <v>29</v>
      </c>
      <c r="G2854" s="2" t="s">
        <v>8716</v>
      </c>
      <c r="H2854" s="10" t="n">
        <v>0</v>
      </c>
      <c r="I2854" s="10" t="n">
        <v>0.00070029</v>
      </c>
      <c r="J2854" s="10" t="n">
        <f aca="false">H2854-I2854</f>
        <v>-0.00070029</v>
      </c>
    </row>
    <row r="2855" customFormat="false" ht="15" hidden="false" customHeight="false" outlineLevel="0" collapsed="false">
      <c r="A2855" s="2" t="s">
        <v>546</v>
      </c>
      <c r="B2855" s="2" t="s">
        <v>11703</v>
      </c>
      <c r="C2855" s="2" t="s">
        <v>11704</v>
      </c>
      <c r="D2855" s="2" t="s">
        <v>561</v>
      </c>
      <c r="E2855" s="2" t="s">
        <v>4422</v>
      </c>
      <c r="F2855" s="2" t="s">
        <v>24</v>
      </c>
      <c r="G2855" s="2"/>
      <c r="H2855" s="10" t="n">
        <v>0</v>
      </c>
      <c r="I2855" s="10" t="n">
        <v>0.00116715</v>
      </c>
      <c r="J2855" s="10" t="n">
        <f aca="false">H2855-I2855</f>
        <v>-0.00116715</v>
      </c>
    </row>
    <row r="2856" customFormat="false" ht="15" hidden="false" customHeight="false" outlineLevel="0" collapsed="false">
      <c r="A2856" s="2" t="s">
        <v>546</v>
      </c>
      <c r="B2856" s="2" t="s">
        <v>11705</v>
      </c>
      <c r="C2856" s="2" t="s">
        <v>11706</v>
      </c>
      <c r="D2856" s="2" t="s">
        <v>54</v>
      </c>
      <c r="E2856" s="2" t="s">
        <v>4422</v>
      </c>
      <c r="F2856" s="2" t="s">
        <v>24</v>
      </c>
      <c r="G2856" s="2" t="s">
        <v>11707</v>
      </c>
      <c r="H2856" s="10" t="n">
        <v>2.73627600000327</v>
      </c>
      <c r="I2856" s="10" t="n">
        <v>0.00116715</v>
      </c>
      <c r="J2856" s="10" t="n">
        <f aca="false">H2856-I2856</f>
        <v>2.73510885000327</v>
      </c>
    </row>
    <row r="2857" customFormat="false" ht="15" hidden="false" customHeight="false" outlineLevel="0" collapsed="false">
      <c r="A2857" s="2" t="s">
        <v>546</v>
      </c>
      <c r="B2857" s="2" t="s">
        <v>11708</v>
      </c>
      <c r="C2857" s="2" t="s">
        <v>11709</v>
      </c>
      <c r="D2857" s="2" t="s">
        <v>54</v>
      </c>
      <c r="E2857" s="2" t="s">
        <v>4422</v>
      </c>
      <c r="F2857" s="2" t="s">
        <v>29</v>
      </c>
      <c r="G2857" s="2" t="s">
        <v>11710</v>
      </c>
      <c r="H2857" s="10" t="n">
        <v>0</v>
      </c>
      <c r="I2857" s="10" t="n">
        <v>0.00070029</v>
      </c>
      <c r="J2857" s="10" t="n">
        <f aca="false">H2857-I2857</f>
        <v>-0.00070029</v>
      </c>
    </row>
    <row r="2858" customFormat="false" ht="15" hidden="false" customHeight="false" outlineLevel="0" collapsed="false">
      <c r="A2858" s="2" t="s">
        <v>546</v>
      </c>
      <c r="B2858" s="2" t="s">
        <v>11711</v>
      </c>
      <c r="C2858" s="2" t="s">
        <v>11712</v>
      </c>
      <c r="D2858" s="2" t="s">
        <v>54</v>
      </c>
      <c r="E2858" s="2" t="s">
        <v>4422</v>
      </c>
      <c r="F2858" s="2" t="s">
        <v>24</v>
      </c>
      <c r="G2858" s="2" t="s">
        <v>11713</v>
      </c>
      <c r="H2858" s="10" t="n">
        <v>1.83848600000056</v>
      </c>
      <c r="I2858" s="10" t="n">
        <v>0.00116715</v>
      </c>
      <c r="J2858" s="10" t="n">
        <f aca="false">H2858-I2858</f>
        <v>1.83731885000056</v>
      </c>
    </row>
    <row r="2859" customFormat="false" ht="15" hidden="false" customHeight="false" outlineLevel="0" collapsed="false">
      <c r="A2859" s="2" t="s">
        <v>546</v>
      </c>
      <c r="B2859" s="2" t="s">
        <v>11714</v>
      </c>
      <c r="C2859" s="2" t="s">
        <v>11715</v>
      </c>
      <c r="D2859" s="2" t="s">
        <v>54</v>
      </c>
      <c r="E2859" s="2" t="s">
        <v>4422</v>
      </c>
      <c r="F2859" s="2" t="s">
        <v>29</v>
      </c>
      <c r="G2859" s="2" t="s">
        <v>11716</v>
      </c>
      <c r="H2859" s="10" t="n">
        <v>0</v>
      </c>
      <c r="I2859" s="10" t="n">
        <v>0.00070029</v>
      </c>
      <c r="J2859" s="10" t="n">
        <f aca="false">H2859-I2859</f>
        <v>-0.00070029</v>
      </c>
    </row>
    <row r="2860" customFormat="false" ht="15" hidden="false" customHeight="false" outlineLevel="0" collapsed="false">
      <c r="A2860" s="2" t="s">
        <v>546</v>
      </c>
      <c r="B2860" s="2" t="s">
        <v>11717</v>
      </c>
      <c r="C2860" s="2" t="s">
        <v>11718</v>
      </c>
      <c r="D2860" s="2" t="s">
        <v>561</v>
      </c>
      <c r="E2860" s="2" t="s">
        <v>4422</v>
      </c>
      <c r="F2860" s="2" t="s">
        <v>24</v>
      </c>
      <c r="G2860" s="2"/>
      <c r="H2860" s="10" t="n">
        <v>0</v>
      </c>
      <c r="I2860" s="10" t="n">
        <v>0.00116715</v>
      </c>
      <c r="J2860" s="10" t="n">
        <f aca="false">H2860-I2860</f>
        <v>-0.00116715</v>
      </c>
    </row>
    <row r="2861" customFormat="false" ht="15" hidden="false" customHeight="false" outlineLevel="0" collapsed="false">
      <c r="A2861" s="2" t="s">
        <v>546</v>
      </c>
      <c r="B2861" s="2" t="s">
        <v>11719</v>
      </c>
      <c r="C2861" s="2" t="s">
        <v>11720</v>
      </c>
      <c r="D2861" s="2" t="s">
        <v>54</v>
      </c>
      <c r="E2861" s="2" t="s">
        <v>4422</v>
      </c>
      <c r="F2861" s="2" t="s">
        <v>24</v>
      </c>
      <c r="G2861" s="2" t="s">
        <v>11721</v>
      </c>
      <c r="H2861" s="10" t="n">
        <v>0.963081000001694</v>
      </c>
      <c r="I2861" s="10" t="n">
        <v>0.00116715</v>
      </c>
      <c r="J2861" s="10" t="n">
        <f aca="false">H2861-I2861</f>
        <v>0.961913850001694</v>
      </c>
    </row>
    <row r="2862" customFormat="false" ht="15" hidden="false" customHeight="false" outlineLevel="0" collapsed="false">
      <c r="A2862" s="2" t="s">
        <v>546</v>
      </c>
      <c r="B2862" s="2" t="s">
        <v>11722</v>
      </c>
      <c r="C2862" s="2" t="s">
        <v>11723</v>
      </c>
      <c r="D2862" s="2" t="s">
        <v>54</v>
      </c>
      <c r="E2862" s="2" t="s">
        <v>4422</v>
      </c>
      <c r="F2862" s="2" t="s">
        <v>29</v>
      </c>
      <c r="G2862" s="2" t="s">
        <v>8716</v>
      </c>
      <c r="H2862" s="10" t="n">
        <v>-3.63797880709171E-012</v>
      </c>
      <c r="I2862" s="10" t="n">
        <v>0.00070029</v>
      </c>
      <c r="J2862" s="10" t="n">
        <f aca="false">H2862-I2862</f>
        <v>-0.000700290003637979</v>
      </c>
    </row>
    <row r="2863" customFormat="false" ht="15" hidden="false" customHeight="false" outlineLevel="0" collapsed="false">
      <c r="A2863" s="2" t="s">
        <v>546</v>
      </c>
      <c r="B2863" s="2" t="s">
        <v>11724</v>
      </c>
      <c r="C2863" s="2" t="s">
        <v>11725</v>
      </c>
      <c r="D2863" s="2" t="s">
        <v>54</v>
      </c>
      <c r="E2863" s="2" t="s">
        <v>4422</v>
      </c>
      <c r="F2863" s="2" t="s">
        <v>24</v>
      </c>
      <c r="G2863" s="2" t="s">
        <v>11726</v>
      </c>
      <c r="H2863" s="10" t="n">
        <v>3.37976700000218</v>
      </c>
      <c r="I2863" s="10" t="n">
        <v>0.00116715</v>
      </c>
      <c r="J2863" s="10" t="n">
        <f aca="false">H2863-I2863</f>
        <v>3.37859985000217</v>
      </c>
    </row>
    <row r="2864" customFormat="false" ht="15" hidden="false" customHeight="false" outlineLevel="0" collapsed="false">
      <c r="A2864" s="2" t="s">
        <v>546</v>
      </c>
      <c r="B2864" s="2" t="s">
        <v>11727</v>
      </c>
      <c r="C2864" s="2" t="s">
        <v>11728</v>
      </c>
      <c r="D2864" s="2" t="s">
        <v>54</v>
      </c>
      <c r="E2864" s="2" t="s">
        <v>4422</v>
      </c>
      <c r="F2864" s="2" t="s">
        <v>29</v>
      </c>
      <c r="G2864" s="2" t="s">
        <v>11729</v>
      </c>
      <c r="H2864" s="10" t="n">
        <v>0</v>
      </c>
      <c r="I2864" s="10" t="n">
        <v>0.00070029</v>
      </c>
      <c r="J2864" s="10" t="n">
        <f aca="false">H2864-I2864</f>
        <v>-0.00070029</v>
      </c>
    </row>
    <row r="2865" customFormat="false" ht="15" hidden="false" customHeight="false" outlineLevel="0" collapsed="false">
      <c r="A2865" s="2" t="s">
        <v>546</v>
      </c>
      <c r="B2865" s="2" t="s">
        <v>11730</v>
      </c>
      <c r="C2865" s="2" t="s">
        <v>11731</v>
      </c>
      <c r="D2865" s="2" t="s">
        <v>54</v>
      </c>
      <c r="E2865" s="2" t="s">
        <v>4422</v>
      </c>
      <c r="F2865" s="2" t="s">
        <v>24</v>
      </c>
      <c r="G2865" s="2" t="s">
        <v>11732</v>
      </c>
      <c r="H2865" s="10" t="n">
        <v>1.49564999999711</v>
      </c>
      <c r="I2865" s="10" t="n">
        <v>0.00116715</v>
      </c>
      <c r="J2865" s="10" t="n">
        <f aca="false">H2865-I2865</f>
        <v>1.49448284999711</v>
      </c>
    </row>
    <row r="2866" customFormat="false" ht="15" hidden="false" customHeight="false" outlineLevel="0" collapsed="false">
      <c r="A2866" s="2" t="s">
        <v>546</v>
      </c>
      <c r="B2866" s="2" t="s">
        <v>11733</v>
      </c>
      <c r="C2866" s="2" t="s">
        <v>11734</v>
      </c>
      <c r="D2866" s="2" t="s">
        <v>54</v>
      </c>
      <c r="E2866" s="2" t="s">
        <v>4422</v>
      </c>
      <c r="F2866" s="2" t="s">
        <v>29</v>
      </c>
      <c r="G2866" s="2" t="s">
        <v>11735</v>
      </c>
      <c r="H2866" s="10" t="n">
        <v>0</v>
      </c>
      <c r="I2866" s="10" t="n">
        <v>0.00070029</v>
      </c>
      <c r="J2866" s="10" t="n">
        <f aca="false">H2866-I2866</f>
        <v>-0.00070029</v>
      </c>
    </row>
    <row r="2867" customFormat="false" ht="15" hidden="false" customHeight="false" outlineLevel="0" collapsed="false">
      <c r="A2867" s="2" t="s">
        <v>546</v>
      </c>
      <c r="B2867" s="2" t="s">
        <v>11736</v>
      </c>
      <c r="C2867" s="2" t="s">
        <v>11737</v>
      </c>
      <c r="D2867" s="2" t="s">
        <v>561</v>
      </c>
      <c r="E2867" s="2" t="s">
        <v>4422</v>
      </c>
      <c r="F2867" s="2" t="s">
        <v>25</v>
      </c>
      <c r="G2867" s="2"/>
      <c r="H2867" s="10" t="n">
        <v>0</v>
      </c>
      <c r="I2867" s="10" t="n">
        <v>0.00116715</v>
      </c>
      <c r="J2867" s="10" t="n">
        <f aca="false">H2867-I2867</f>
        <v>-0.00116715</v>
      </c>
    </row>
    <row r="2868" customFormat="false" ht="15" hidden="false" customHeight="false" outlineLevel="0" collapsed="false">
      <c r="A2868" s="2" t="s">
        <v>546</v>
      </c>
      <c r="B2868" s="2" t="s">
        <v>11738</v>
      </c>
      <c r="C2868" s="2" t="s">
        <v>11739</v>
      </c>
      <c r="D2868" s="2" t="s">
        <v>561</v>
      </c>
      <c r="E2868" s="2" t="s">
        <v>4422</v>
      </c>
      <c r="F2868" s="2" t="s">
        <v>25</v>
      </c>
      <c r="G2868" s="2"/>
      <c r="H2868" s="10" t="n">
        <v>0</v>
      </c>
      <c r="I2868" s="10" t="n">
        <v>0.00116715</v>
      </c>
      <c r="J2868" s="10" t="n">
        <f aca="false">H2868-I2868</f>
        <v>-0.00116715</v>
      </c>
    </row>
    <row r="2869" customFormat="false" ht="15" hidden="false" customHeight="false" outlineLevel="0" collapsed="false">
      <c r="A2869" s="2" t="s">
        <v>546</v>
      </c>
      <c r="B2869" s="2" t="s">
        <v>11740</v>
      </c>
      <c r="C2869" s="2" t="s">
        <v>11741</v>
      </c>
      <c r="D2869" s="2" t="s">
        <v>561</v>
      </c>
      <c r="E2869" s="2" t="s">
        <v>4422</v>
      </c>
      <c r="F2869" s="2" t="s">
        <v>25</v>
      </c>
      <c r="G2869" s="2"/>
      <c r="H2869" s="10" t="n">
        <v>0</v>
      </c>
      <c r="I2869" s="10" t="n">
        <v>0.00116715</v>
      </c>
      <c r="J2869" s="10" t="n">
        <f aca="false">H2869-I2869</f>
        <v>-0.00116715</v>
      </c>
    </row>
    <row r="2870" customFormat="false" ht="15" hidden="false" customHeight="false" outlineLevel="0" collapsed="false">
      <c r="A2870" s="2" t="s">
        <v>546</v>
      </c>
      <c r="B2870" s="2" t="s">
        <v>11742</v>
      </c>
      <c r="C2870" s="2" t="s">
        <v>11743</v>
      </c>
      <c r="D2870" s="2" t="s">
        <v>54</v>
      </c>
      <c r="E2870" s="2" t="s">
        <v>4422</v>
      </c>
      <c r="F2870" s="2" t="s">
        <v>25</v>
      </c>
      <c r="G2870" s="2" t="s">
        <v>11744</v>
      </c>
      <c r="H2870" s="10" t="n">
        <v>0.924520000000484</v>
      </c>
      <c r="I2870" s="10" t="n">
        <v>0.00116715</v>
      </c>
      <c r="J2870" s="10" t="n">
        <f aca="false">H2870-I2870</f>
        <v>0.923352850000484</v>
      </c>
    </row>
    <row r="2871" customFormat="false" ht="15" hidden="false" customHeight="false" outlineLevel="0" collapsed="false">
      <c r="A2871" s="2" t="s">
        <v>546</v>
      </c>
      <c r="B2871" s="2" t="s">
        <v>11745</v>
      </c>
      <c r="C2871" s="2" t="s">
        <v>11746</v>
      </c>
      <c r="D2871" s="2" t="s">
        <v>54</v>
      </c>
      <c r="E2871" s="2" t="s">
        <v>4422</v>
      </c>
      <c r="F2871" s="2" t="s">
        <v>29</v>
      </c>
      <c r="G2871" s="2" t="s">
        <v>8716</v>
      </c>
      <c r="H2871" s="10" t="n">
        <v>0</v>
      </c>
      <c r="I2871" s="10" t="n">
        <v>0.00070029</v>
      </c>
      <c r="J2871" s="10" t="n">
        <f aca="false">H2871-I2871</f>
        <v>-0.00070029</v>
      </c>
    </row>
    <row r="2872" customFormat="false" ht="15" hidden="false" customHeight="false" outlineLevel="0" collapsed="false">
      <c r="A2872" s="2" t="s">
        <v>546</v>
      </c>
      <c r="B2872" s="2" t="s">
        <v>11747</v>
      </c>
      <c r="C2872" s="2" t="s">
        <v>11748</v>
      </c>
      <c r="D2872" s="2" t="s">
        <v>54</v>
      </c>
      <c r="E2872" s="2" t="s">
        <v>4422</v>
      </c>
      <c r="F2872" s="2" t="s">
        <v>25</v>
      </c>
      <c r="G2872" s="2" t="s">
        <v>11749</v>
      </c>
      <c r="H2872" s="10" t="n">
        <v>3.51502700000128</v>
      </c>
      <c r="I2872" s="10" t="n">
        <v>0.00116715</v>
      </c>
      <c r="J2872" s="10" t="n">
        <f aca="false">H2872-I2872</f>
        <v>3.51385985000128</v>
      </c>
    </row>
    <row r="2873" customFormat="false" ht="15" hidden="false" customHeight="false" outlineLevel="0" collapsed="false">
      <c r="A2873" s="2" t="s">
        <v>546</v>
      </c>
      <c r="B2873" s="2" t="s">
        <v>11750</v>
      </c>
      <c r="C2873" s="2" t="s">
        <v>11751</v>
      </c>
      <c r="D2873" s="2" t="s">
        <v>54</v>
      </c>
      <c r="E2873" s="2" t="s">
        <v>4422</v>
      </c>
      <c r="F2873" s="2" t="s">
        <v>29</v>
      </c>
      <c r="G2873" s="2" t="s">
        <v>11752</v>
      </c>
      <c r="H2873" s="10" t="n">
        <v>0</v>
      </c>
      <c r="I2873" s="10" t="n">
        <v>0.00070029</v>
      </c>
      <c r="J2873" s="10" t="n">
        <f aca="false">H2873-I2873</f>
        <v>-0.00070029</v>
      </c>
    </row>
    <row r="2874" customFormat="false" ht="15" hidden="false" customHeight="false" outlineLevel="0" collapsed="false">
      <c r="A2874" s="2" t="s">
        <v>546</v>
      </c>
      <c r="B2874" s="2" t="s">
        <v>11753</v>
      </c>
      <c r="C2874" s="2" t="s">
        <v>11754</v>
      </c>
      <c r="D2874" s="2" t="s">
        <v>54</v>
      </c>
      <c r="E2874" s="2" t="s">
        <v>4422</v>
      </c>
      <c r="F2874" s="2" t="s">
        <v>24</v>
      </c>
      <c r="G2874" s="2" t="s">
        <v>11755</v>
      </c>
      <c r="H2874" s="10" t="n">
        <v>1.00734099999681</v>
      </c>
      <c r="I2874" s="10" t="n">
        <v>0.00116715</v>
      </c>
      <c r="J2874" s="10" t="n">
        <f aca="false">H2874-I2874</f>
        <v>1.00617384999681</v>
      </c>
    </row>
    <row r="2875" customFormat="false" ht="15" hidden="false" customHeight="false" outlineLevel="0" collapsed="false">
      <c r="A2875" s="2" t="s">
        <v>546</v>
      </c>
      <c r="B2875" s="2" t="s">
        <v>11756</v>
      </c>
      <c r="C2875" s="2" t="s">
        <v>11757</v>
      </c>
      <c r="D2875" s="2" t="s">
        <v>54</v>
      </c>
      <c r="E2875" s="2" t="s">
        <v>4422</v>
      </c>
      <c r="F2875" s="2" t="s">
        <v>29</v>
      </c>
      <c r="G2875" s="2" t="s">
        <v>11758</v>
      </c>
      <c r="H2875" s="10" t="n">
        <v>3.63797880709171E-012</v>
      </c>
      <c r="I2875" s="10" t="n">
        <v>0.00070029</v>
      </c>
      <c r="J2875" s="10" t="n">
        <f aca="false">H2875-I2875</f>
        <v>-0.000700289996362021</v>
      </c>
    </row>
    <row r="2876" customFormat="false" ht="15" hidden="false" customHeight="false" outlineLevel="0" collapsed="false">
      <c r="A2876" s="2" t="s">
        <v>546</v>
      </c>
      <c r="B2876" s="2" t="s">
        <v>11759</v>
      </c>
      <c r="C2876" s="2" t="s">
        <v>11760</v>
      </c>
      <c r="D2876" s="2" t="s">
        <v>54</v>
      </c>
      <c r="E2876" s="2" t="s">
        <v>4422</v>
      </c>
      <c r="F2876" s="2" t="s">
        <v>25</v>
      </c>
      <c r="G2876" s="2" t="s">
        <v>11761</v>
      </c>
      <c r="H2876" s="10" t="n">
        <v>0.465416000002733</v>
      </c>
      <c r="I2876" s="10" t="n">
        <v>0.00116715</v>
      </c>
      <c r="J2876" s="10" t="n">
        <f aca="false">H2876-I2876</f>
        <v>0.464248850002733</v>
      </c>
    </row>
    <row r="2877" customFormat="false" ht="15" hidden="false" customHeight="false" outlineLevel="0" collapsed="false">
      <c r="A2877" s="2" t="s">
        <v>546</v>
      </c>
      <c r="B2877" s="2" t="s">
        <v>11762</v>
      </c>
      <c r="C2877" s="2" t="s">
        <v>11763</v>
      </c>
      <c r="D2877" s="2" t="s">
        <v>54</v>
      </c>
      <c r="E2877" s="2" t="s">
        <v>4422</v>
      </c>
      <c r="F2877" s="2" t="s">
        <v>29</v>
      </c>
      <c r="G2877" s="2" t="s">
        <v>8606</v>
      </c>
      <c r="H2877" s="10" t="n">
        <v>-3.63797880709171E-012</v>
      </c>
      <c r="I2877" s="10" t="n">
        <v>0.00070029</v>
      </c>
      <c r="J2877" s="10" t="n">
        <f aca="false">H2877-I2877</f>
        <v>-0.000700290003637979</v>
      </c>
    </row>
    <row r="2878" customFormat="false" ht="15" hidden="false" customHeight="false" outlineLevel="0" collapsed="false">
      <c r="A2878" s="2" t="s">
        <v>546</v>
      </c>
      <c r="B2878" s="2" t="s">
        <v>11764</v>
      </c>
      <c r="C2878" s="2" t="s">
        <v>11765</v>
      </c>
      <c r="D2878" s="2" t="s">
        <v>54</v>
      </c>
      <c r="E2878" s="2" t="s">
        <v>4422</v>
      </c>
      <c r="F2878" s="2" t="s">
        <v>24</v>
      </c>
      <c r="G2878" s="2" t="s">
        <v>11766</v>
      </c>
      <c r="H2878" s="10" t="n">
        <v>2.60712799999965</v>
      </c>
      <c r="I2878" s="10" t="n">
        <v>0.00116715</v>
      </c>
      <c r="J2878" s="10" t="n">
        <f aca="false">H2878-I2878</f>
        <v>2.60596084999965</v>
      </c>
    </row>
    <row r="2879" customFormat="false" ht="15" hidden="false" customHeight="false" outlineLevel="0" collapsed="false">
      <c r="A2879" s="2" t="s">
        <v>546</v>
      </c>
      <c r="B2879" s="2" t="s">
        <v>11767</v>
      </c>
      <c r="C2879" s="2" t="s">
        <v>11768</v>
      </c>
      <c r="D2879" s="2" t="s">
        <v>54</v>
      </c>
      <c r="E2879" s="2" t="s">
        <v>4422</v>
      </c>
      <c r="F2879" s="2" t="s">
        <v>29</v>
      </c>
      <c r="G2879" s="2" t="s">
        <v>11769</v>
      </c>
      <c r="H2879" s="10" t="n">
        <v>0</v>
      </c>
      <c r="I2879" s="10" t="n">
        <v>0.00070029</v>
      </c>
      <c r="J2879" s="10" t="n">
        <f aca="false">H2879-I2879</f>
        <v>-0.00070029</v>
      </c>
    </row>
    <row r="2880" customFormat="false" ht="15" hidden="false" customHeight="false" outlineLevel="0" collapsed="false">
      <c r="A2880" s="2" t="s">
        <v>546</v>
      </c>
      <c r="B2880" s="2" t="s">
        <v>11770</v>
      </c>
      <c r="C2880" s="2" t="s">
        <v>11771</v>
      </c>
      <c r="D2880" s="2" t="s">
        <v>54</v>
      </c>
      <c r="E2880" s="2" t="s">
        <v>4422</v>
      </c>
      <c r="F2880" s="2" t="s">
        <v>24</v>
      </c>
      <c r="G2880" s="2" t="s">
        <v>11772</v>
      </c>
      <c r="H2880" s="10" t="n">
        <v>0.799161000002641</v>
      </c>
      <c r="I2880" s="10" t="n">
        <v>0.00116715</v>
      </c>
      <c r="J2880" s="10" t="n">
        <f aca="false">H2880-I2880</f>
        <v>0.797993850002641</v>
      </c>
    </row>
    <row r="2881" customFormat="false" ht="15" hidden="false" customHeight="false" outlineLevel="0" collapsed="false">
      <c r="A2881" s="2" t="s">
        <v>546</v>
      </c>
      <c r="B2881" s="2" t="s">
        <v>11773</v>
      </c>
      <c r="C2881" s="2" t="s">
        <v>11774</v>
      </c>
      <c r="D2881" s="2" t="s">
        <v>54</v>
      </c>
      <c r="E2881" s="2" t="s">
        <v>4422</v>
      </c>
      <c r="F2881" s="2" t="s">
        <v>29</v>
      </c>
      <c r="G2881" s="2" t="s">
        <v>11775</v>
      </c>
      <c r="H2881" s="10" t="n">
        <v>-3.63797880709171E-012</v>
      </c>
      <c r="I2881" s="10" t="n">
        <v>0.00070029</v>
      </c>
      <c r="J2881" s="10" t="n">
        <f aca="false">H2881-I2881</f>
        <v>-0.000700290003637979</v>
      </c>
    </row>
    <row r="2882" customFormat="false" ht="15" hidden="false" customHeight="false" outlineLevel="0" collapsed="false">
      <c r="A2882" s="2" t="s">
        <v>546</v>
      </c>
      <c r="B2882" s="2" t="s">
        <v>11776</v>
      </c>
      <c r="C2882" s="2" t="s">
        <v>11777</v>
      </c>
      <c r="D2882" s="2" t="s">
        <v>561</v>
      </c>
      <c r="E2882" s="2" t="s">
        <v>4422</v>
      </c>
      <c r="F2882" s="2" t="s">
        <v>25</v>
      </c>
      <c r="G2882" s="2"/>
      <c r="H2882" s="10" t="n">
        <v>0</v>
      </c>
      <c r="I2882" s="10" t="n">
        <v>0.00116715</v>
      </c>
      <c r="J2882" s="10" t="n">
        <f aca="false">H2882-I2882</f>
        <v>-0.00116715</v>
      </c>
    </row>
    <row r="2883" customFormat="false" ht="15" hidden="false" customHeight="false" outlineLevel="0" collapsed="false">
      <c r="A2883" s="2" t="s">
        <v>546</v>
      </c>
      <c r="B2883" s="2" t="s">
        <v>11778</v>
      </c>
      <c r="C2883" s="2" t="s">
        <v>11779</v>
      </c>
      <c r="D2883" s="2" t="s">
        <v>561</v>
      </c>
      <c r="E2883" s="2" t="s">
        <v>4422</v>
      </c>
      <c r="F2883" s="2" t="s">
        <v>25</v>
      </c>
      <c r="G2883" s="2"/>
      <c r="H2883" s="10" t="n">
        <v>0</v>
      </c>
      <c r="I2883" s="10" t="n">
        <v>0.00116715</v>
      </c>
      <c r="J2883" s="10" t="n">
        <f aca="false">H2883-I2883</f>
        <v>-0.00116715</v>
      </c>
    </row>
    <row r="2884" customFormat="false" ht="15" hidden="false" customHeight="false" outlineLevel="0" collapsed="false">
      <c r="A2884" s="2" t="s">
        <v>546</v>
      </c>
      <c r="B2884" s="2" t="s">
        <v>11780</v>
      </c>
      <c r="C2884" s="2" t="s">
        <v>11781</v>
      </c>
      <c r="D2884" s="2" t="s">
        <v>54</v>
      </c>
      <c r="E2884" s="2" t="s">
        <v>4422</v>
      </c>
      <c r="F2884" s="2" t="s">
        <v>25</v>
      </c>
      <c r="G2884" s="2" t="s">
        <v>11782</v>
      </c>
      <c r="H2884" s="10" t="n">
        <v>0.350584000003437</v>
      </c>
      <c r="I2884" s="10" t="n">
        <v>0.00116715</v>
      </c>
      <c r="J2884" s="10" t="n">
        <f aca="false">H2884-I2884</f>
        <v>0.349416850003437</v>
      </c>
    </row>
    <row r="2885" customFormat="false" ht="15" hidden="false" customHeight="false" outlineLevel="0" collapsed="false">
      <c r="A2885" s="2" t="s">
        <v>546</v>
      </c>
      <c r="B2885" s="2" t="s">
        <v>11783</v>
      </c>
      <c r="C2885" s="2" t="s">
        <v>11784</v>
      </c>
      <c r="D2885" s="2" t="s">
        <v>54</v>
      </c>
      <c r="E2885" s="2" t="s">
        <v>4422</v>
      </c>
      <c r="F2885" s="2" t="s">
        <v>29</v>
      </c>
      <c r="G2885" s="2" t="s">
        <v>11785</v>
      </c>
      <c r="H2885" s="10" t="n">
        <v>0</v>
      </c>
      <c r="I2885" s="10" t="n">
        <v>0.00070029</v>
      </c>
      <c r="J2885" s="10" t="n">
        <f aca="false">H2885-I2885</f>
        <v>-0.00070029</v>
      </c>
    </row>
    <row r="2886" customFormat="false" ht="15" hidden="false" customHeight="false" outlineLevel="0" collapsed="false">
      <c r="A2886" s="2" t="s">
        <v>546</v>
      </c>
      <c r="B2886" s="2" t="s">
        <v>11786</v>
      </c>
      <c r="C2886" s="2" t="s">
        <v>11787</v>
      </c>
      <c r="D2886" s="2" t="s">
        <v>54</v>
      </c>
      <c r="E2886" s="2" t="s">
        <v>4422</v>
      </c>
      <c r="F2886" s="2" t="s">
        <v>24</v>
      </c>
      <c r="G2886" s="2" t="s">
        <v>11788</v>
      </c>
      <c r="H2886" s="10" t="n">
        <v>0.330280999995011</v>
      </c>
      <c r="I2886" s="10" t="n">
        <v>0.00116715</v>
      </c>
      <c r="J2886" s="10" t="n">
        <f aca="false">H2886-I2886</f>
        <v>0.329113849995011</v>
      </c>
    </row>
    <row r="2887" customFormat="false" ht="15" hidden="false" customHeight="false" outlineLevel="0" collapsed="false">
      <c r="A2887" s="2" t="s">
        <v>546</v>
      </c>
      <c r="B2887" s="2" t="s">
        <v>11789</v>
      </c>
      <c r="C2887" s="2" t="s">
        <v>11790</v>
      </c>
      <c r="D2887" s="2" t="s">
        <v>54</v>
      </c>
      <c r="E2887" s="2" t="s">
        <v>4422</v>
      </c>
      <c r="F2887" s="2" t="s">
        <v>29</v>
      </c>
      <c r="G2887" s="2" t="s">
        <v>8730</v>
      </c>
      <c r="H2887" s="10" t="n">
        <v>3.63797880709171E-012</v>
      </c>
      <c r="I2887" s="10" t="n">
        <v>0.00070029</v>
      </c>
      <c r="J2887" s="10" t="n">
        <f aca="false">H2887-I2887</f>
        <v>-0.000700289996362021</v>
      </c>
    </row>
    <row r="2888" customFormat="false" ht="15" hidden="false" customHeight="false" outlineLevel="0" collapsed="false">
      <c r="A2888" s="2" t="s">
        <v>546</v>
      </c>
      <c r="B2888" s="2" t="s">
        <v>11791</v>
      </c>
      <c r="C2888" s="2" t="s">
        <v>11792</v>
      </c>
      <c r="D2888" s="2" t="s">
        <v>54</v>
      </c>
      <c r="E2888" s="2" t="s">
        <v>4422</v>
      </c>
      <c r="F2888" s="2" t="s">
        <v>25</v>
      </c>
      <c r="G2888" s="2" t="s">
        <v>11793</v>
      </c>
      <c r="H2888" s="10" t="n">
        <v>1.34745800000019</v>
      </c>
      <c r="I2888" s="10" t="n">
        <v>0.00116715</v>
      </c>
      <c r="J2888" s="10" t="n">
        <f aca="false">H2888-I2888</f>
        <v>1.34629085000019</v>
      </c>
    </row>
    <row r="2889" customFormat="false" ht="15" hidden="false" customHeight="false" outlineLevel="0" collapsed="false">
      <c r="A2889" s="2" t="s">
        <v>546</v>
      </c>
      <c r="B2889" s="2" t="s">
        <v>11794</v>
      </c>
      <c r="C2889" s="2" t="s">
        <v>11795</v>
      </c>
      <c r="D2889" s="2" t="s">
        <v>54</v>
      </c>
      <c r="E2889" s="2" t="s">
        <v>4422</v>
      </c>
      <c r="F2889" s="2" t="s">
        <v>29</v>
      </c>
      <c r="G2889" s="2" t="s">
        <v>8738</v>
      </c>
      <c r="H2889" s="10" t="n">
        <v>0</v>
      </c>
      <c r="I2889" s="10" t="n">
        <v>0.00070029</v>
      </c>
      <c r="J2889" s="10" t="n">
        <f aca="false">H2889-I2889</f>
        <v>-0.00070029</v>
      </c>
    </row>
    <row r="2890" customFormat="false" ht="15" hidden="false" customHeight="false" outlineLevel="0" collapsed="false">
      <c r="A2890" s="2" t="s">
        <v>546</v>
      </c>
      <c r="B2890" s="2" t="s">
        <v>11796</v>
      </c>
      <c r="C2890" s="2" t="s">
        <v>11797</v>
      </c>
      <c r="D2890" s="2" t="s">
        <v>561</v>
      </c>
      <c r="E2890" s="2" t="s">
        <v>4422</v>
      </c>
      <c r="F2890" s="2" t="s">
        <v>25</v>
      </c>
      <c r="G2890" s="2"/>
      <c r="H2890" s="10" t="n">
        <v>0</v>
      </c>
      <c r="I2890" s="10" t="n">
        <v>0.00116715</v>
      </c>
      <c r="J2890" s="10" t="n">
        <f aca="false">H2890-I2890</f>
        <v>-0.00116715</v>
      </c>
    </row>
    <row r="2891" customFormat="false" ht="15" hidden="false" customHeight="false" outlineLevel="0" collapsed="false">
      <c r="A2891" s="2" t="s">
        <v>546</v>
      </c>
      <c r="B2891" s="2" t="s">
        <v>11798</v>
      </c>
      <c r="C2891" s="2" t="s">
        <v>11799</v>
      </c>
      <c r="D2891" s="2" t="s">
        <v>561</v>
      </c>
      <c r="E2891" s="2" t="s">
        <v>4422</v>
      </c>
      <c r="F2891" s="2" t="s">
        <v>25</v>
      </c>
      <c r="G2891" s="2"/>
      <c r="H2891" s="10" t="n">
        <v>0</v>
      </c>
      <c r="I2891" s="10" t="n">
        <v>0.00116715</v>
      </c>
      <c r="J2891" s="10" t="n">
        <f aca="false">H2891-I2891</f>
        <v>-0.00116715</v>
      </c>
    </row>
    <row r="2892" customFormat="false" ht="15" hidden="false" customHeight="false" outlineLevel="0" collapsed="false">
      <c r="A2892" s="2" t="s">
        <v>546</v>
      </c>
      <c r="B2892" s="2" t="s">
        <v>11800</v>
      </c>
      <c r="C2892" s="2" t="s">
        <v>11801</v>
      </c>
      <c r="D2892" s="2" t="s">
        <v>561</v>
      </c>
      <c r="E2892" s="2" t="s">
        <v>4422</v>
      </c>
      <c r="F2892" s="2" t="s">
        <v>25</v>
      </c>
      <c r="G2892" s="2"/>
      <c r="H2892" s="10" t="n">
        <v>0</v>
      </c>
      <c r="I2892" s="10" t="n">
        <v>0.00116715</v>
      </c>
      <c r="J2892" s="10" t="n">
        <f aca="false">H2892-I2892</f>
        <v>-0.00116715</v>
      </c>
    </row>
    <row r="2893" customFormat="false" ht="15" hidden="false" customHeight="false" outlineLevel="0" collapsed="false">
      <c r="A2893" s="2" t="s">
        <v>546</v>
      </c>
      <c r="B2893" s="2" t="s">
        <v>11802</v>
      </c>
      <c r="C2893" s="2" t="s">
        <v>11803</v>
      </c>
      <c r="D2893" s="2" t="s">
        <v>561</v>
      </c>
      <c r="E2893" s="2" t="s">
        <v>4422</v>
      </c>
      <c r="F2893" s="2" t="s">
        <v>25</v>
      </c>
      <c r="G2893" s="2"/>
      <c r="H2893" s="10" t="n">
        <v>0</v>
      </c>
      <c r="I2893" s="10" t="n">
        <v>0.00116715</v>
      </c>
      <c r="J2893" s="10" t="n">
        <f aca="false">H2893-I2893</f>
        <v>-0.00116715</v>
      </c>
    </row>
    <row r="2894" customFormat="false" ht="15" hidden="false" customHeight="false" outlineLevel="0" collapsed="false">
      <c r="A2894" s="2" t="s">
        <v>546</v>
      </c>
      <c r="B2894" s="2" t="s">
        <v>11804</v>
      </c>
      <c r="C2894" s="2" t="s">
        <v>11805</v>
      </c>
      <c r="D2894" s="2" t="s">
        <v>561</v>
      </c>
      <c r="E2894" s="2" t="s">
        <v>4422</v>
      </c>
      <c r="F2894" s="2" t="s">
        <v>25</v>
      </c>
      <c r="G2894" s="2"/>
      <c r="H2894" s="10" t="n">
        <v>0</v>
      </c>
      <c r="I2894" s="10" t="n">
        <v>0.00116715</v>
      </c>
      <c r="J2894" s="10" t="n">
        <f aca="false">H2894-I2894</f>
        <v>-0.00116715</v>
      </c>
    </row>
    <row r="2895" customFormat="false" ht="15" hidden="false" customHeight="false" outlineLevel="0" collapsed="false">
      <c r="A2895" s="2" t="s">
        <v>546</v>
      </c>
      <c r="B2895" s="2" t="s">
        <v>11806</v>
      </c>
      <c r="C2895" s="2" t="s">
        <v>11807</v>
      </c>
      <c r="D2895" s="2" t="s">
        <v>54</v>
      </c>
      <c r="E2895" s="2" t="s">
        <v>4422</v>
      </c>
      <c r="F2895" s="2" t="s">
        <v>25</v>
      </c>
      <c r="G2895" s="2" t="s">
        <v>11808</v>
      </c>
      <c r="H2895" s="10" t="n">
        <v>0.571560999997018</v>
      </c>
      <c r="I2895" s="10" t="n">
        <v>0.00116715</v>
      </c>
      <c r="J2895" s="10" t="n">
        <f aca="false">H2895-I2895</f>
        <v>0.570393849997018</v>
      </c>
    </row>
    <row r="2896" customFormat="false" ht="15" hidden="false" customHeight="false" outlineLevel="0" collapsed="false">
      <c r="A2896" s="2" t="s">
        <v>546</v>
      </c>
      <c r="B2896" s="2" t="s">
        <v>11809</v>
      </c>
      <c r="C2896" s="2" t="s">
        <v>11810</v>
      </c>
      <c r="D2896" s="2" t="s">
        <v>54</v>
      </c>
      <c r="E2896" s="2" t="s">
        <v>4422</v>
      </c>
      <c r="F2896" s="2" t="s">
        <v>25</v>
      </c>
      <c r="G2896" s="2" t="s">
        <v>11811</v>
      </c>
      <c r="H2896" s="10" t="n">
        <v>0.219228000001749</v>
      </c>
      <c r="I2896" s="10" t="n">
        <v>0.00116715</v>
      </c>
      <c r="J2896" s="10" t="n">
        <f aca="false">H2896-I2896</f>
        <v>0.218060850001749</v>
      </c>
    </row>
    <row r="2897" customFormat="false" ht="15" hidden="false" customHeight="false" outlineLevel="0" collapsed="false">
      <c r="A2897" s="2" t="s">
        <v>546</v>
      </c>
      <c r="B2897" s="2" t="s">
        <v>11812</v>
      </c>
      <c r="C2897" s="2" t="s">
        <v>11813</v>
      </c>
      <c r="D2897" s="2" t="s">
        <v>54</v>
      </c>
      <c r="E2897" s="2" t="s">
        <v>4422</v>
      </c>
      <c r="F2897" s="2" t="s">
        <v>29</v>
      </c>
      <c r="G2897" s="2" t="s">
        <v>11814</v>
      </c>
      <c r="H2897" s="10" t="n">
        <v>0</v>
      </c>
      <c r="I2897" s="10" t="n">
        <v>0.00070029</v>
      </c>
      <c r="J2897" s="10" t="n">
        <f aca="false">H2897-I2897</f>
        <v>-0.00070029</v>
      </c>
    </row>
    <row r="2898" customFormat="false" ht="15" hidden="false" customHeight="false" outlineLevel="0" collapsed="false">
      <c r="A2898" s="2" t="s">
        <v>546</v>
      </c>
      <c r="B2898" s="2" t="s">
        <v>11815</v>
      </c>
      <c r="C2898" s="2" t="s">
        <v>11816</v>
      </c>
      <c r="D2898" s="2" t="s">
        <v>561</v>
      </c>
      <c r="E2898" s="2" t="s">
        <v>4422</v>
      </c>
      <c r="F2898" s="2" t="s">
        <v>25</v>
      </c>
      <c r="G2898" s="2"/>
      <c r="H2898" s="10" t="n">
        <v>0</v>
      </c>
      <c r="I2898" s="10" t="n">
        <v>0.00116715</v>
      </c>
      <c r="J2898" s="10" t="n">
        <f aca="false">H2898-I2898</f>
        <v>-0.00116715</v>
      </c>
    </row>
    <row r="2899" customFormat="false" ht="15" hidden="false" customHeight="false" outlineLevel="0" collapsed="false">
      <c r="A2899" s="2" t="s">
        <v>546</v>
      </c>
      <c r="B2899" s="2" t="s">
        <v>11817</v>
      </c>
      <c r="C2899" s="2" t="s">
        <v>11818</v>
      </c>
      <c r="D2899" s="2" t="s">
        <v>54</v>
      </c>
      <c r="E2899" s="2" t="s">
        <v>4422</v>
      </c>
      <c r="F2899" s="2" t="s">
        <v>25</v>
      </c>
      <c r="G2899" s="2" t="s">
        <v>11819</v>
      </c>
      <c r="H2899" s="10" t="n">
        <v>0.249526999999944</v>
      </c>
      <c r="I2899" s="10" t="n">
        <v>0.00116715</v>
      </c>
      <c r="J2899" s="10" t="n">
        <f aca="false">H2899-I2899</f>
        <v>0.248359849999944</v>
      </c>
    </row>
    <row r="2900" customFormat="false" ht="15" hidden="false" customHeight="false" outlineLevel="0" collapsed="false">
      <c r="A2900" s="2" t="s">
        <v>546</v>
      </c>
      <c r="B2900" s="2" t="s">
        <v>11820</v>
      </c>
      <c r="C2900" s="2" t="s">
        <v>11821</v>
      </c>
      <c r="D2900" s="2" t="s">
        <v>54</v>
      </c>
      <c r="E2900" s="2" t="s">
        <v>4422</v>
      </c>
      <c r="F2900" s="2" t="s">
        <v>29</v>
      </c>
      <c r="G2900" s="2" t="s">
        <v>11822</v>
      </c>
      <c r="H2900" s="10" t="n">
        <v>0</v>
      </c>
      <c r="I2900" s="10" t="n">
        <v>0.00070029</v>
      </c>
      <c r="J2900" s="10" t="n">
        <f aca="false">H2900-I2900</f>
        <v>-0.00070029</v>
      </c>
    </row>
    <row r="2901" customFormat="false" ht="15" hidden="false" customHeight="false" outlineLevel="0" collapsed="false">
      <c r="A2901" s="2" t="s">
        <v>546</v>
      </c>
      <c r="B2901" s="2" t="s">
        <v>11823</v>
      </c>
      <c r="C2901" s="2" t="s">
        <v>11824</v>
      </c>
      <c r="D2901" s="2" t="s">
        <v>54</v>
      </c>
      <c r="E2901" s="2" t="s">
        <v>4422</v>
      </c>
      <c r="F2901" s="2" t="s">
        <v>29</v>
      </c>
      <c r="G2901" s="2" t="s">
        <v>8716</v>
      </c>
      <c r="H2901" s="10" t="n">
        <v>0</v>
      </c>
      <c r="I2901" s="10" t="n">
        <v>0.00070029</v>
      </c>
      <c r="J2901" s="10" t="n">
        <f aca="false">H2901-I2901</f>
        <v>-0.00070029</v>
      </c>
    </row>
    <row r="2902" customFormat="false" ht="15" hidden="false" customHeight="false" outlineLevel="0" collapsed="false">
      <c r="A2902" s="2" t="s">
        <v>546</v>
      </c>
      <c r="B2902" s="2" t="s">
        <v>11825</v>
      </c>
      <c r="C2902" s="2" t="s">
        <v>11826</v>
      </c>
      <c r="D2902" s="2" t="s">
        <v>561</v>
      </c>
      <c r="E2902" s="2" t="s">
        <v>4422</v>
      </c>
      <c r="F2902" s="2" t="s">
        <v>25</v>
      </c>
      <c r="G2902" s="2"/>
      <c r="H2902" s="10" t="n">
        <v>0</v>
      </c>
      <c r="I2902" s="10" t="n">
        <v>0.00116715</v>
      </c>
      <c r="J2902" s="10" t="n">
        <f aca="false">H2902-I2902</f>
        <v>-0.00116715</v>
      </c>
    </row>
    <row r="2903" customFormat="false" ht="15" hidden="false" customHeight="false" outlineLevel="0" collapsed="false">
      <c r="A2903" s="2" t="s">
        <v>546</v>
      </c>
      <c r="B2903" s="2" t="s">
        <v>11827</v>
      </c>
      <c r="C2903" s="2" t="s">
        <v>11828</v>
      </c>
      <c r="D2903" s="2" t="s">
        <v>54</v>
      </c>
      <c r="E2903" s="2" t="s">
        <v>4422</v>
      </c>
      <c r="F2903" s="2" t="s">
        <v>25</v>
      </c>
      <c r="G2903" s="2" t="s">
        <v>11829</v>
      </c>
      <c r="H2903" s="10" t="n">
        <v>1.19833700000163</v>
      </c>
      <c r="I2903" s="10" t="n">
        <v>0.00116715</v>
      </c>
      <c r="J2903" s="10" t="n">
        <f aca="false">H2903-I2903</f>
        <v>1.19716985000163</v>
      </c>
    </row>
    <row r="2904" customFormat="false" ht="15" hidden="false" customHeight="false" outlineLevel="0" collapsed="false">
      <c r="A2904" s="2" t="s">
        <v>546</v>
      </c>
      <c r="B2904" s="2" t="s">
        <v>11830</v>
      </c>
      <c r="C2904" s="2" t="s">
        <v>11831</v>
      </c>
      <c r="D2904" s="2" t="s">
        <v>54</v>
      </c>
      <c r="E2904" s="2" t="s">
        <v>4422</v>
      </c>
      <c r="F2904" s="2" t="s">
        <v>29</v>
      </c>
      <c r="G2904" s="2" t="s">
        <v>8716</v>
      </c>
      <c r="H2904" s="10" t="n">
        <v>-3.63797880709171E-012</v>
      </c>
      <c r="I2904" s="10" t="n">
        <v>0.00070029</v>
      </c>
      <c r="J2904" s="10" t="n">
        <f aca="false">H2904-I2904</f>
        <v>-0.000700290003637979</v>
      </c>
    </row>
    <row r="2905" customFormat="false" ht="15" hidden="false" customHeight="false" outlineLevel="0" collapsed="false">
      <c r="A2905" s="2" t="s">
        <v>546</v>
      </c>
      <c r="B2905" s="2" t="s">
        <v>11832</v>
      </c>
      <c r="C2905" s="2" t="s">
        <v>11833</v>
      </c>
      <c r="D2905" s="2" t="s">
        <v>54</v>
      </c>
      <c r="E2905" s="2" t="s">
        <v>4422</v>
      </c>
      <c r="F2905" s="2" t="s">
        <v>25</v>
      </c>
      <c r="G2905" s="2" t="s">
        <v>11834</v>
      </c>
      <c r="H2905" s="10" t="n">
        <v>1.33565500000623</v>
      </c>
      <c r="I2905" s="10" t="n">
        <v>0.00116715</v>
      </c>
      <c r="J2905" s="10" t="n">
        <f aca="false">H2905-I2905</f>
        <v>1.33448785000623</v>
      </c>
    </row>
    <row r="2906" customFormat="false" ht="15" hidden="false" customHeight="false" outlineLevel="0" collapsed="false">
      <c r="A2906" s="2" t="s">
        <v>546</v>
      </c>
      <c r="B2906" s="2" t="s">
        <v>11835</v>
      </c>
      <c r="C2906" s="2" t="s">
        <v>11836</v>
      </c>
      <c r="D2906" s="2" t="s">
        <v>54</v>
      </c>
      <c r="E2906" s="2" t="s">
        <v>4422</v>
      </c>
      <c r="F2906" s="2" t="s">
        <v>29</v>
      </c>
      <c r="G2906" s="2" t="s">
        <v>8716</v>
      </c>
      <c r="H2906" s="10" t="n">
        <v>-3.63797880709171E-012</v>
      </c>
      <c r="I2906" s="10" t="n">
        <v>0.00070029</v>
      </c>
      <c r="J2906" s="10" t="n">
        <f aca="false">H2906-I2906</f>
        <v>-0.000700290003637979</v>
      </c>
    </row>
    <row r="2907" customFormat="false" ht="15" hidden="false" customHeight="false" outlineLevel="0" collapsed="false">
      <c r="A2907" s="2" t="s">
        <v>546</v>
      </c>
      <c r="B2907" s="2" t="s">
        <v>11837</v>
      </c>
      <c r="C2907" s="2" t="s">
        <v>11838</v>
      </c>
      <c r="D2907" s="2" t="s">
        <v>54</v>
      </c>
      <c r="E2907" s="2" t="s">
        <v>4422</v>
      </c>
      <c r="F2907" s="2" t="s">
        <v>25</v>
      </c>
      <c r="G2907" s="2" t="s">
        <v>11839</v>
      </c>
      <c r="H2907" s="10" t="n">
        <v>1.13806600000316</v>
      </c>
      <c r="I2907" s="10" t="n">
        <v>0.00116715</v>
      </c>
      <c r="J2907" s="10" t="n">
        <f aca="false">H2907-I2907</f>
        <v>1.13689885000316</v>
      </c>
    </row>
    <row r="2908" customFormat="false" ht="15" hidden="false" customHeight="false" outlineLevel="0" collapsed="false">
      <c r="A2908" s="2" t="s">
        <v>546</v>
      </c>
      <c r="B2908" s="2" t="s">
        <v>11840</v>
      </c>
      <c r="C2908" s="2" t="s">
        <v>11841</v>
      </c>
      <c r="D2908" s="2" t="s">
        <v>54</v>
      </c>
      <c r="E2908" s="2" t="s">
        <v>4422</v>
      </c>
      <c r="F2908" s="2" t="s">
        <v>29</v>
      </c>
      <c r="G2908" s="2" t="s">
        <v>11842</v>
      </c>
      <c r="H2908" s="10" t="n">
        <v>0</v>
      </c>
      <c r="I2908" s="10" t="n">
        <v>0.00070029</v>
      </c>
      <c r="J2908" s="10" t="n">
        <f aca="false">H2908-I2908</f>
        <v>-0.00070029</v>
      </c>
    </row>
    <row r="2909" customFormat="false" ht="15" hidden="false" customHeight="false" outlineLevel="0" collapsed="false">
      <c r="A2909" s="2" t="s">
        <v>546</v>
      </c>
      <c r="B2909" s="2" t="s">
        <v>11843</v>
      </c>
      <c r="C2909" s="2" t="s">
        <v>11844</v>
      </c>
      <c r="D2909" s="2" t="s">
        <v>54</v>
      </c>
      <c r="E2909" s="2" t="s">
        <v>4422</v>
      </c>
      <c r="F2909" s="2" t="s">
        <v>25</v>
      </c>
      <c r="G2909" s="2" t="s">
        <v>11845</v>
      </c>
      <c r="H2909" s="10" t="n">
        <v>0.223965999997745</v>
      </c>
      <c r="I2909" s="10" t="n">
        <v>0.00116715</v>
      </c>
      <c r="J2909" s="10" t="n">
        <f aca="false">H2909-I2909</f>
        <v>0.222798849997745</v>
      </c>
    </row>
    <row r="2910" customFormat="false" ht="15" hidden="false" customHeight="false" outlineLevel="0" collapsed="false">
      <c r="A2910" s="2" t="s">
        <v>546</v>
      </c>
      <c r="B2910" s="2" t="s">
        <v>11846</v>
      </c>
      <c r="C2910" s="2" t="s">
        <v>11847</v>
      </c>
      <c r="D2910" s="2" t="s">
        <v>54</v>
      </c>
      <c r="E2910" s="2" t="s">
        <v>4422</v>
      </c>
      <c r="F2910" s="2" t="s">
        <v>29</v>
      </c>
      <c r="G2910" s="2" t="s">
        <v>11842</v>
      </c>
      <c r="H2910" s="10" t="n">
        <v>0</v>
      </c>
      <c r="I2910" s="10" t="n">
        <v>0.00070029</v>
      </c>
      <c r="J2910" s="10" t="n">
        <f aca="false">H2910-I2910</f>
        <v>-0.00070029</v>
      </c>
    </row>
    <row r="2911" customFormat="false" ht="15" hidden="false" customHeight="false" outlineLevel="0" collapsed="false">
      <c r="A2911" s="2" t="s">
        <v>546</v>
      </c>
      <c r="B2911" s="2" t="s">
        <v>11848</v>
      </c>
      <c r="C2911" s="2" t="s">
        <v>11849</v>
      </c>
      <c r="D2911" s="2" t="s">
        <v>54</v>
      </c>
      <c r="E2911" s="2" t="s">
        <v>4422</v>
      </c>
      <c r="F2911" s="2" t="s">
        <v>25</v>
      </c>
      <c r="G2911" s="2" t="s">
        <v>11850</v>
      </c>
      <c r="H2911" s="10" t="n">
        <v>0.181617000002007</v>
      </c>
      <c r="I2911" s="10" t="n">
        <v>0.00116715</v>
      </c>
      <c r="J2911" s="10" t="n">
        <f aca="false">H2911-I2911</f>
        <v>0.180449850002007</v>
      </c>
    </row>
    <row r="2912" customFormat="false" ht="15" hidden="false" customHeight="false" outlineLevel="0" collapsed="false">
      <c r="A2912" s="2" t="s">
        <v>546</v>
      </c>
      <c r="B2912" s="2" t="s">
        <v>11851</v>
      </c>
      <c r="C2912" s="2" t="s">
        <v>11852</v>
      </c>
      <c r="D2912" s="2" t="s">
        <v>54</v>
      </c>
      <c r="E2912" s="2" t="s">
        <v>4422</v>
      </c>
      <c r="F2912" s="2" t="s">
        <v>29</v>
      </c>
      <c r="G2912" s="2" t="s">
        <v>8606</v>
      </c>
      <c r="H2912" s="10" t="n">
        <v>-3.63797880709171E-012</v>
      </c>
      <c r="I2912" s="10" t="n">
        <v>0.00070029</v>
      </c>
      <c r="J2912" s="10" t="n">
        <f aca="false">H2912-I2912</f>
        <v>-0.000700290003637979</v>
      </c>
    </row>
    <row r="2913" customFormat="false" ht="15" hidden="false" customHeight="false" outlineLevel="0" collapsed="false">
      <c r="A2913" s="2" t="s">
        <v>546</v>
      </c>
      <c r="B2913" s="2" t="s">
        <v>11853</v>
      </c>
      <c r="C2913" s="2" t="s">
        <v>11854</v>
      </c>
      <c r="D2913" s="2" t="s">
        <v>54</v>
      </c>
      <c r="E2913" s="2" t="s">
        <v>4422</v>
      </c>
      <c r="F2913" s="2" t="s">
        <v>25</v>
      </c>
      <c r="G2913" s="2" t="s">
        <v>11855</v>
      </c>
      <c r="H2913" s="10" t="n">
        <v>1.88446199999817</v>
      </c>
      <c r="I2913" s="10" t="n">
        <v>0.00116715</v>
      </c>
      <c r="J2913" s="10" t="n">
        <f aca="false">H2913-I2913</f>
        <v>1.88329484999817</v>
      </c>
    </row>
    <row r="2914" customFormat="false" ht="15" hidden="false" customHeight="false" outlineLevel="0" collapsed="false">
      <c r="A2914" s="2" t="s">
        <v>546</v>
      </c>
      <c r="B2914" s="2" t="s">
        <v>11856</v>
      </c>
      <c r="C2914" s="2" t="s">
        <v>11857</v>
      </c>
      <c r="D2914" s="2" t="s">
        <v>54</v>
      </c>
      <c r="E2914" s="2" t="s">
        <v>4422</v>
      </c>
      <c r="F2914" s="2" t="s">
        <v>29</v>
      </c>
      <c r="G2914" s="2" t="s">
        <v>8716</v>
      </c>
      <c r="H2914" s="10" t="n">
        <v>0</v>
      </c>
      <c r="I2914" s="10" t="n">
        <v>0.00070029</v>
      </c>
      <c r="J2914" s="10" t="n">
        <f aca="false">H2914-I2914</f>
        <v>-0.00070029</v>
      </c>
    </row>
    <row r="2915" customFormat="false" ht="15" hidden="false" customHeight="false" outlineLevel="0" collapsed="false">
      <c r="A2915" s="2" t="s">
        <v>546</v>
      </c>
      <c r="B2915" s="2" t="s">
        <v>11858</v>
      </c>
      <c r="C2915" s="2" t="s">
        <v>11859</v>
      </c>
      <c r="D2915" s="2" t="s">
        <v>54</v>
      </c>
      <c r="E2915" s="2" t="s">
        <v>4422</v>
      </c>
      <c r="F2915" s="2" t="s">
        <v>25</v>
      </c>
      <c r="G2915" s="2" t="s">
        <v>11860</v>
      </c>
      <c r="H2915" s="10" t="n">
        <v>2.96610100000544</v>
      </c>
      <c r="I2915" s="10" t="n">
        <v>0.00116707219</v>
      </c>
      <c r="J2915" s="10" t="n">
        <f aca="false">H2915-I2915</f>
        <v>2.96493392781544</v>
      </c>
    </row>
    <row r="2916" customFormat="false" ht="15" hidden="false" customHeight="false" outlineLevel="0" collapsed="false">
      <c r="A2916" s="2" t="s">
        <v>546</v>
      </c>
      <c r="B2916" s="2" t="s">
        <v>11861</v>
      </c>
      <c r="C2916" s="2" t="s">
        <v>11862</v>
      </c>
      <c r="D2916" s="2" t="s">
        <v>54</v>
      </c>
      <c r="E2916" s="2" t="s">
        <v>4422</v>
      </c>
      <c r="F2916" s="2" t="s">
        <v>29</v>
      </c>
      <c r="G2916" s="2" t="s">
        <v>8716</v>
      </c>
      <c r="H2916" s="10" t="n">
        <v>-3.63797880709171E-012</v>
      </c>
      <c r="I2916" s="10" t="n">
        <v>0.00070029</v>
      </c>
      <c r="J2916" s="10" t="n">
        <f aca="false">H2916-I2916</f>
        <v>-0.000700290003637979</v>
      </c>
    </row>
    <row r="2917" customFormat="false" ht="15" hidden="false" customHeight="false" outlineLevel="0" collapsed="false">
      <c r="A2917" s="2" t="s">
        <v>546</v>
      </c>
      <c r="B2917" s="2" t="s">
        <v>11863</v>
      </c>
      <c r="C2917" s="2" t="s">
        <v>11864</v>
      </c>
      <c r="D2917" s="2" t="s">
        <v>561</v>
      </c>
      <c r="E2917" s="2" t="s">
        <v>4422</v>
      </c>
      <c r="F2917" s="2" t="s">
        <v>25</v>
      </c>
      <c r="G2917" s="2"/>
      <c r="H2917" s="10" t="n">
        <v>0</v>
      </c>
      <c r="I2917" s="10" t="n">
        <v>0.00116715</v>
      </c>
      <c r="J2917" s="10" t="n">
        <f aca="false">H2917-I2917</f>
        <v>-0.00116715</v>
      </c>
    </row>
    <row r="2918" customFormat="false" ht="15" hidden="false" customHeight="false" outlineLevel="0" collapsed="false">
      <c r="A2918" s="2" t="s">
        <v>546</v>
      </c>
      <c r="B2918" s="2" t="s">
        <v>11865</v>
      </c>
      <c r="C2918" s="2" t="s">
        <v>11866</v>
      </c>
      <c r="D2918" s="2" t="s">
        <v>561</v>
      </c>
      <c r="E2918" s="2" t="s">
        <v>4422</v>
      </c>
      <c r="F2918" s="2" t="s">
        <v>25</v>
      </c>
      <c r="G2918" s="2"/>
      <c r="H2918" s="10" t="n">
        <v>0</v>
      </c>
      <c r="I2918" s="10" t="n">
        <v>0.00116715</v>
      </c>
      <c r="J2918" s="10" t="n">
        <f aca="false">H2918-I2918</f>
        <v>-0.00116715</v>
      </c>
    </row>
    <row r="2919" customFormat="false" ht="15" hidden="false" customHeight="false" outlineLevel="0" collapsed="false">
      <c r="A2919" s="2" t="s">
        <v>546</v>
      </c>
      <c r="B2919" s="2" t="s">
        <v>11867</v>
      </c>
      <c r="C2919" s="2" t="s">
        <v>11868</v>
      </c>
      <c r="D2919" s="2" t="s">
        <v>561</v>
      </c>
      <c r="E2919" s="2" t="s">
        <v>4422</v>
      </c>
      <c r="F2919" s="2" t="s">
        <v>24</v>
      </c>
      <c r="G2919" s="2"/>
      <c r="H2919" s="10" t="n">
        <v>0</v>
      </c>
      <c r="I2919" s="10" t="n">
        <v>0.00116715</v>
      </c>
      <c r="J2919" s="10" t="n">
        <f aca="false">H2919-I2919</f>
        <v>-0.00116715</v>
      </c>
    </row>
    <row r="2920" customFormat="false" ht="15" hidden="false" customHeight="false" outlineLevel="0" collapsed="false">
      <c r="A2920" s="2" t="s">
        <v>546</v>
      </c>
      <c r="B2920" s="2" t="s">
        <v>11869</v>
      </c>
      <c r="C2920" s="2" t="s">
        <v>11870</v>
      </c>
      <c r="D2920" s="2" t="s">
        <v>561</v>
      </c>
      <c r="E2920" s="2" t="s">
        <v>4422</v>
      </c>
      <c r="F2920" s="2" t="s">
        <v>24</v>
      </c>
      <c r="G2920" s="2"/>
      <c r="H2920" s="10" t="n">
        <v>0</v>
      </c>
      <c r="I2920" s="10" t="n">
        <v>0.00116715</v>
      </c>
      <c r="J2920" s="10" t="n">
        <f aca="false">H2920-I2920</f>
        <v>-0.00116715</v>
      </c>
    </row>
    <row r="2921" customFormat="false" ht="15" hidden="false" customHeight="false" outlineLevel="0" collapsed="false">
      <c r="A2921" s="2" t="s">
        <v>546</v>
      </c>
      <c r="B2921" s="2" t="s">
        <v>11871</v>
      </c>
      <c r="C2921" s="2" t="s">
        <v>11872</v>
      </c>
      <c r="D2921" s="2" t="s">
        <v>54</v>
      </c>
      <c r="E2921" s="2" t="s">
        <v>4422</v>
      </c>
      <c r="F2921" s="2" t="s">
        <v>24</v>
      </c>
      <c r="G2921" s="2" t="s">
        <v>11873</v>
      </c>
      <c r="H2921" s="10" t="n">
        <v>1.13302099999783</v>
      </c>
      <c r="I2921" s="10" t="n">
        <v>0.00116715</v>
      </c>
      <c r="J2921" s="10" t="n">
        <f aca="false">H2921-I2921</f>
        <v>1.13185384999783</v>
      </c>
    </row>
    <row r="2922" customFormat="false" ht="15" hidden="false" customHeight="false" outlineLevel="0" collapsed="false">
      <c r="A2922" s="2" t="s">
        <v>546</v>
      </c>
      <c r="B2922" s="2" t="s">
        <v>11874</v>
      </c>
      <c r="C2922" s="2" t="s">
        <v>11875</v>
      </c>
      <c r="D2922" s="2" t="s">
        <v>54</v>
      </c>
      <c r="E2922" s="2" t="s">
        <v>4422</v>
      </c>
      <c r="F2922" s="2" t="s">
        <v>29</v>
      </c>
      <c r="G2922" s="2" t="s">
        <v>8716</v>
      </c>
      <c r="H2922" s="10" t="n">
        <v>0</v>
      </c>
      <c r="I2922" s="10" t="n">
        <v>0.00070029</v>
      </c>
      <c r="J2922" s="10" t="n">
        <f aca="false">H2922-I2922</f>
        <v>-0.00070029</v>
      </c>
    </row>
    <row r="2923" customFormat="false" ht="15" hidden="false" customHeight="false" outlineLevel="0" collapsed="false">
      <c r="A2923" s="2" t="s">
        <v>546</v>
      </c>
      <c r="B2923" s="2" t="s">
        <v>11876</v>
      </c>
      <c r="C2923" s="2" t="s">
        <v>11877</v>
      </c>
      <c r="D2923" s="2" t="s">
        <v>54</v>
      </c>
      <c r="E2923" s="2" t="s">
        <v>4422</v>
      </c>
      <c r="F2923" s="2" t="s">
        <v>25</v>
      </c>
      <c r="G2923" s="2" t="s">
        <v>11878</v>
      </c>
      <c r="H2923" s="10" t="n">
        <v>1.94321599999967</v>
      </c>
      <c r="I2923" s="10" t="n">
        <v>0.00116715</v>
      </c>
      <c r="J2923" s="10" t="n">
        <f aca="false">H2923-I2923</f>
        <v>1.94204884999967</v>
      </c>
    </row>
    <row r="2924" customFormat="false" ht="15" hidden="false" customHeight="false" outlineLevel="0" collapsed="false">
      <c r="A2924" s="2" t="s">
        <v>546</v>
      </c>
      <c r="B2924" s="2" t="s">
        <v>11879</v>
      </c>
      <c r="C2924" s="2" t="s">
        <v>11880</v>
      </c>
      <c r="D2924" s="2" t="s">
        <v>54</v>
      </c>
      <c r="E2924" s="2" t="s">
        <v>4422</v>
      </c>
      <c r="F2924" s="2" t="s">
        <v>24</v>
      </c>
      <c r="G2924" s="2" t="s">
        <v>11881</v>
      </c>
      <c r="H2924" s="10" t="n">
        <v>0.340516999996908</v>
      </c>
      <c r="I2924" s="10" t="n">
        <v>0.00116715</v>
      </c>
      <c r="J2924" s="10" t="n">
        <f aca="false">H2924-I2924</f>
        <v>0.339349849996908</v>
      </c>
    </row>
    <row r="2925" customFormat="false" ht="15" hidden="false" customHeight="false" outlineLevel="0" collapsed="false">
      <c r="A2925" s="2" t="s">
        <v>546</v>
      </c>
      <c r="B2925" s="2" t="s">
        <v>11882</v>
      </c>
      <c r="C2925" s="2" t="s">
        <v>11883</v>
      </c>
      <c r="D2925" s="2" t="s">
        <v>54</v>
      </c>
      <c r="E2925" s="2" t="s">
        <v>4422</v>
      </c>
      <c r="F2925" s="2" t="s">
        <v>29</v>
      </c>
      <c r="G2925" s="2" t="s">
        <v>11884</v>
      </c>
      <c r="H2925" s="10" t="n">
        <v>7.27595761418343E-012</v>
      </c>
      <c r="I2925" s="10" t="n">
        <v>0.00070029</v>
      </c>
      <c r="J2925" s="10" t="n">
        <f aca="false">H2925-I2925</f>
        <v>-0.000700289992724042</v>
      </c>
    </row>
    <row r="2926" customFormat="false" ht="15" hidden="false" customHeight="false" outlineLevel="0" collapsed="false">
      <c r="A2926" s="2" t="s">
        <v>546</v>
      </c>
      <c r="B2926" s="2" t="s">
        <v>11885</v>
      </c>
      <c r="C2926" s="2" t="s">
        <v>11886</v>
      </c>
      <c r="D2926" s="2" t="s">
        <v>54</v>
      </c>
      <c r="E2926" s="2" t="s">
        <v>4422</v>
      </c>
      <c r="F2926" s="2" t="s">
        <v>29</v>
      </c>
      <c r="G2926" s="2" t="s">
        <v>8716</v>
      </c>
      <c r="H2926" s="10" t="n">
        <v>-3.63797880709171E-012</v>
      </c>
      <c r="I2926" s="10" t="n">
        <v>0.00070029</v>
      </c>
      <c r="J2926" s="10" t="n">
        <f aca="false">H2926-I2926</f>
        <v>-0.000700290003637979</v>
      </c>
    </row>
    <row r="2927" customFormat="false" ht="15" hidden="false" customHeight="false" outlineLevel="0" collapsed="false">
      <c r="A2927" s="2" t="s">
        <v>546</v>
      </c>
      <c r="B2927" s="2" t="s">
        <v>11887</v>
      </c>
      <c r="C2927" s="2" t="s">
        <v>11888</v>
      </c>
      <c r="D2927" s="2" t="s">
        <v>561</v>
      </c>
      <c r="E2927" s="2" t="s">
        <v>4422</v>
      </c>
      <c r="F2927" s="2" t="s">
        <v>25</v>
      </c>
      <c r="G2927" s="2"/>
      <c r="H2927" s="10" t="n">
        <v>0</v>
      </c>
      <c r="I2927" s="10" t="n">
        <v>0.00116715</v>
      </c>
      <c r="J2927" s="10" t="n">
        <f aca="false">H2927-I2927</f>
        <v>-0.00116715</v>
      </c>
    </row>
    <row r="2928" customFormat="false" ht="15" hidden="false" customHeight="false" outlineLevel="0" collapsed="false">
      <c r="A2928" s="2" t="s">
        <v>546</v>
      </c>
      <c r="B2928" s="2" t="s">
        <v>11889</v>
      </c>
      <c r="C2928" s="2" t="s">
        <v>11890</v>
      </c>
      <c r="D2928" s="2" t="s">
        <v>561</v>
      </c>
      <c r="E2928" s="2" t="s">
        <v>4422</v>
      </c>
      <c r="F2928" s="2" t="s">
        <v>25</v>
      </c>
      <c r="G2928" s="2"/>
      <c r="H2928" s="10" t="n">
        <v>0</v>
      </c>
      <c r="I2928" s="10" t="n">
        <v>0.00116715</v>
      </c>
      <c r="J2928" s="10" t="n">
        <f aca="false">H2928-I2928</f>
        <v>-0.00116715</v>
      </c>
    </row>
    <row r="2929" customFormat="false" ht="15" hidden="false" customHeight="false" outlineLevel="0" collapsed="false">
      <c r="A2929" s="2" t="s">
        <v>546</v>
      </c>
      <c r="B2929" s="2" t="s">
        <v>11891</v>
      </c>
      <c r="C2929" s="2" t="s">
        <v>11892</v>
      </c>
      <c r="D2929" s="2" t="s">
        <v>54</v>
      </c>
      <c r="E2929" s="2" t="s">
        <v>4422</v>
      </c>
      <c r="F2929" s="2" t="s">
        <v>24</v>
      </c>
      <c r="G2929" s="2" t="s">
        <v>11893</v>
      </c>
      <c r="H2929" s="10" t="n">
        <v>2.23194400000284</v>
      </c>
      <c r="I2929" s="10" t="n">
        <v>0.00116715</v>
      </c>
      <c r="J2929" s="10" t="n">
        <f aca="false">H2929-I2929</f>
        <v>2.23077685000284</v>
      </c>
    </row>
    <row r="2930" customFormat="false" ht="15" hidden="false" customHeight="false" outlineLevel="0" collapsed="false">
      <c r="A2930" s="2" t="s">
        <v>546</v>
      </c>
      <c r="B2930" s="2" t="s">
        <v>11894</v>
      </c>
      <c r="C2930" s="2" t="s">
        <v>11895</v>
      </c>
      <c r="D2930" s="2" t="s">
        <v>54</v>
      </c>
      <c r="E2930" s="2" t="s">
        <v>4422</v>
      </c>
      <c r="F2930" s="2" t="s">
        <v>29</v>
      </c>
      <c r="G2930" s="2" t="s">
        <v>11896</v>
      </c>
      <c r="H2930" s="10" t="n">
        <v>0</v>
      </c>
      <c r="I2930" s="10" t="n">
        <v>0.00070029</v>
      </c>
      <c r="J2930" s="10" t="n">
        <f aca="false">H2930-I2930</f>
        <v>-0.00070029</v>
      </c>
    </row>
    <row r="2931" customFormat="false" ht="15" hidden="false" customHeight="false" outlineLevel="0" collapsed="false">
      <c r="A2931" s="2" t="s">
        <v>546</v>
      </c>
      <c r="B2931" s="2" t="s">
        <v>11897</v>
      </c>
      <c r="C2931" s="2" t="s">
        <v>11898</v>
      </c>
      <c r="D2931" s="2" t="s">
        <v>54</v>
      </c>
      <c r="E2931" s="2" t="s">
        <v>4422</v>
      </c>
      <c r="F2931" s="2" t="s">
        <v>25</v>
      </c>
      <c r="G2931" s="2" t="s">
        <v>11899</v>
      </c>
      <c r="H2931" s="10" t="n">
        <v>2.13934600000357</v>
      </c>
      <c r="I2931" s="10" t="n">
        <v>0.00116715</v>
      </c>
      <c r="J2931" s="10" t="n">
        <f aca="false">H2931-I2931</f>
        <v>2.13817885000357</v>
      </c>
    </row>
    <row r="2932" customFormat="false" ht="15" hidden="false" customHeight="false" outlineLevel="0" collapsed="false">
      <c r="A2932" s="2" t="s">
        <v>546</v>
      </c>
      <c r="B2932" s="2" t="s">
        <v>11900</v>
      </c>
      <c r="C2932" s="2" t="s">
        <v>11901</v>
      </c>
      <c r="D2932" s="2" t="s">
        <v>54</v>
      </c>
      <c r="E2932" s="2" t="s">
        <v>4422</v>
      </c>
      <c r="F2932" s="2" t="s">
        <v>29</v>
      </c>
      <c r="G2932" s="2" t="s">
        <v>11902</v>
      </c>
      <c r="H2932" s="10" t="n">
        <v>-3.63797880709171E-012</v>
      </c>
      <c r="I2932" s="10" t="n">
        <v>0.00070029</v>
      </c>
      <c r="J2932" s="10" t="n">
        <f aca="false">H2932-I2932</f>
        <v>-0.000700290003637979</v>
      </c>
    </row>
    <row r="2933" customFormat="false" ht="15" hidden="false" customHeight="false" outlineLevel="0" collapsed="false">
      <c r="A2933" s="2" t="s">
        <v>546</v>
      </c>
      <c r="B2933" s="2" t="s">
        <v>11903</v>
      </c>
      <c r="C2933" s="2" t="s">
        <v>11904</v>
      </c>
      <c r="D2933" s="2" t="s">
        <v>561</v>
      </c>
      <c r="E2933" s="2" t="s">
        <v>4422</v>
      </c>
      <c r="F2933" s="2" t="s">
        <v>25</v>
      </c>
      <c r="G2933" s="2"/>
      <c r="H2933" s="10" t="n">
        <v>0</v>
      </c>
      <c r="I2933" s="10" t="n">
        <v>0.00116715</v>
      </c>
      <c r="J2933" s="10" t="n">
        <f aca="false">H2933-I2933</f>
        <v>-0.00116715</v>
      </c>
    </row>
    <row r="2934" customFormat="false" ht="15" hidden="false" customHeight="false" outlineLevel="0" collapsed="false">
      <c r="A2934" s="2" t="s">
        <v>546</v>
      </c>
      <c r="B2934" s="2" t="s">
        <v>11905</v>
      </c>
      <c r="C2934" s="2" t="s">
        <v>11906</v>
      </c>
      <c r="D2934" s="2" t="s">
        <v>561</v>
      </c>
      <c r="E2934" s="2" t="s">
        <v>4422</v>
      </c>
      <c r="F2934" s="2" t="s">
        <v>25</v>
      </c>
      <c r="G2934" s="2"/>
      <c r="H2934" s="10" t="n">
        <v>0</v>
      </c>
      <c r="I2934" s="10" t="n">
        <v>0.00116715</v>
      </c>
      <c r="J2934" s="10" t="n">
        <f aca="false">H2934-I2934</f>
        <v>-0.00116715</v>
      </c>
    </row>
    <row r="2935" customFormat="false" ht="15" hidden="false" customHeight="false" outlineLevel="0" collapsed="false">
      <c r="A2935" s="2" t="s">
        <v>546</v>
      </c>
      <c r="B2935" s="2" t="s">
        <v>11907</v>
      </c>
      <c r="C2935" s="2" t="s">
        <v>11908</v>
      </c>
      <c r="D2935" s="2" t="s">
        <v>561</v>
      </c>
      <c r="E2935" s="2" t="s">
        <v>4422</v>
      </c>
      <c r="F2935" s="2" t="s">
        <v>25</v>
      </c>
      <c r="G2935" s="2"/>
      <c r="H2935" s="10" t="n">
        <v>0</v>
      </c>
      <c r="I2935" s="10" t="n">
        <v>0.00116715</v>
      </c>
      <c r="J2935" s="10" t="n">
        <f aca="false">H2935-I2935</f>
        <v>-0.00116715</v>
      </c>
    </row>
    <row r="2936" customFormat="false" ht="15" hidden="false" customHeight="false" outlineLevel="0" collapsed="false">
      <c r="A2936" s="2" t="s">
        <v>546</v>
      </c>
      <c r="B2936" s="2" t="s">
        <v>11909</v>
      </c>
      <c r="C2936" s="2" t="s">
        <v>11910</v>
      </c>
      <c r="D2936" s="2" t="s">
        <v>561</v>
      </c>
      <c r="E2936" s="2" t="s">
        <v>4422</v>
      </c>
      <c r="F2936" s="2" t="s">
        <v>25</v>
      </c>
      <c r="G2936" s="2"/>
      <c r="H2936" s="10" t="n">
        <v>0</v>
      </c>
      <c r="I2936" s="10" t="n">
        <v>0.00116715</v>
      </c>
      <c r="J2936" s="10" t="n">
        <f aca="false">H2936-I2936</f>
        <v>-0.00116715</v>
      </c>
    </row>
    <row r="2937" customFormat="false" ht="15" hidden="false" customHeight="false" outlineLevel="0" collapsed="false">
      <c r="A2937" s="2" t="s">
        <v>546</v>
      </c>
      <c r="B2937" s="2" t="s">
        <v>11911</v>
      </c>
      <c r="C2937" s="2" t="s">
        <v>11912</v>
      </c>
      <c r="D2937" s="2" t="s">
        <v>561</v>
      </c>
      <c r="E2937" s="2" t="s">
        <v>4422</v>
      </c>
      <c r="F2937" s="2" t="s">
        <v>25</v>
      </c>
      <c r="G2937" s="2"/>
      <c r="H2937" s="10" t="n">
        <v>0</v>
      </c>
      <c r="I2937" s="10" t="n">
        <v>0.00116715</v>
      </c>
      <c r="J2937" s="10" t="n">
        <f aca="false">H2937-I2937</f>
        <v>-0.00116715</v>
      </c>
    </row>
    <row r="2938" customFormat="false" ht="15" hidden="false" customHeight="false" outlineLevel="0" collapsed="false">
      <c r="A2938" s="2" t="s">
        <v>546</v>
      </c>
      <c r="B2938" s="2" t="s">
        <v>11913</v>
      </c>
      <c r="C2938" s="2" t="s">
        <v>11914</v>
      </c>
      <c r="D2938" s="2" t="s">
        <v>54</v>
      </c>
      <c r="E2938" s="2" t="s">
        <v>4422</v>
      </c>
      <c r="F2938" s="2" t="s">
        <v>25</v>
      </c>
      <c r="G2938" s="2" t="s">
        <v>11915</v>
      </c>
      <c r="H2938" s="10" t="n">
        <v>0.36966300000131</v>
      </c>
      <c r="I2938" s="10" t="n">
        <v>0.00116715</v>
      </c>
      <c r="J2938" s="10" t="n">
        <f aca="false">H2938-I2938</f>
        <v>0.36849585000131</v>
      </c>
    </row>
    <row r="2939" customFormat="false" ht="15" hidden="false" customHeight="false" outlineLevel="0" collapsed="false">
      <c r="A2939" s="2" t="s">
        <v>546</v>
      </c>
      <c r="B2939" s="2" t="s">
        <v>11916</v>
      </c>
      <c r="C2939" s="2" t="s">
        <v>11917</v>
      </c>
      <c r="D2939" s="2" t="s">
        <v>54</v>
      </c>
      <c r="E2939" s="2" t="s">
        <v>4422</v>
      </c>
      <c r="F2939" s="2" t="s">
        <v>29</v>
      </c>
      <c r="G2939" s="2" t="s">
        <v>8606</v>
      </c>
      <c r="H2939" s="10" t="n">
        <v>-3.63797880709171E-012</v>
      </c>
      <c r="I2939" s="10" t="n">
        <v>0.00070029</v>
      </c>
      <c r="J2939" s="10" t="n">
        <f aca="false">H2939-I2939</f>
        <v>-0.000700290003637979</v>
      </c>
    </row>
    <row r="2940" customFormat="false" ht="15" hidden="false" customHeight="false" outlineLevel="0" collapsed="false">
      <c r="A2940" s="2" t="s">
        <v>546</v>
      </c>
      <c r="B2940" s="2" t="s">
        <v>11918</v>
      </c>
      <c r="C2940" s="2" t="s">
        <v>11919</v>
      </c>
      <c r="D2940" s="2" t="s">
        <v>561</v>
      </c>
      <c r="E2940" s="2" t="s">
        <v>4422</v>
      </c>
      <c r="F2940" s="2" t="s">
        <v>25</v>
      </c>
      <c r="G2940" s="2"/>
      <c r="H2940" s="10" t="n">
        <v>0</v>
      </c>
      <c r="I2940" s="10" t="n">
        <v>0.00116715</v>
      </c>
      <c r="J2940" s="10" t="n">
        <f aca="false">H2940-I2940</f>
        <v>-0.00116715</v>
      </c>
    </row>
    <row r="2941" customFormat="false" ht="15" hidden="false" customHeight="false" outlineLevel="0" collapsed="false">
      <c r="A2941" s="2" t="s">
        <v>546</v>
      </c>
      <c r="B2941" s="2" t="s">
        <v>11920</v>
      </c>
      <c r="C2941" s="2" t="s">
        <v>11921</v>
      </c>
      <c r="D2941" s="2" t="s">
        <v>54</v>
      </c>
      <c r="E2941" s="2" t="s">
        <v>4422</v>
      </c>
      <c r="F2941" s="2" t="s">
        <v>25</v>
      </c>
      <c r="G2941" s="2" t="s">
        <v>11922</v>
      </c>
      <c r="H2941" s="10" t="n">
        <v>4.23182100000486</v>
      </c>
      <c r="I2941" s="10" t="n">
        <v>0.00116715</v>
      </c>
      <c r="J2941" s="10" t="n">
        <f aca="false">H2941-I2941</f>
        <v>4.23065385000486</v>
      </c>
    </row>
    <row r="2942" customFormat="false" ht="15" hidden="false" customHeight="false" outlineLevel="0" collapsed="false">
      <c r="A2942" s="2" t="s">
        <v>546</v>
      </c>
      <c r="B2942" s="2" t="s">
        <v>11923</v>
      </c>
      <c r="C2942" s="2" t="s">
        <v>11924</v>
      </c>
      <c r="D2942" s="2" t="s">
        <v>54</v>
      </c>
      <c r="E2942" s="2" t="s">
        <v>4422</v>
      </c>
      <c r="F2942" s="2" t="s">
        <v>29</v>
      </c>
      <c r="G2942" s="2" t="s">
        <v>11925</v>
      </c>
      <c r="H2942" s="10" t="n">
        <v>0</v>
      </c>
      <c r="I2942" s="10" t="n">
        <v>0.00070029</v>
      </c>
      <c r="J2942" s="10" t="n">
        <f aca="false">H2942-I2942</f>
        <v>-0.00070029</v>
      </c>
    </row>
    <row r="2943" customFormat="false" ht="15" hidden="false" customHeight="false" outlineLevel="0" collapsed="false">
      <c r="A2943" s="2" t="s">
        <v>546</v>
      </c>
      <c r="B2943" s="2" t="s">
        <v>11926</v>
      </c>
      <c r="C2943" s="2" t="s">
        <v>11927</v>
      </c>
      <c r="D2943" s="2" t="s">
        <v>54</v>
      </c>
      <c r="E2943" s="2" t="s">
        <v>4422</v>
      </c>
      <c r="F2943" s="2" t="s">
        <v>25</v>
      </c>
      <c r="G2943" s="2" t="s">
        <v>11928</v>
      </c>
      <c r="H2943" s="10" t="n">
        <v>0.56763299999875</v>
      </c>
      <c r="I2943" s="10" t="n">
        <v>0.00116707219</v>
      </c>
      <c r="J2943" s="10" t="n">
        <f aca="false">H2943-I2943</f>
        <v>0.56646592780875</v>
      </c>
    </row>
    <row r="2944" customFormat="false" ht="15" hidden="false" customHeight="false" outlineLevel="0" collapsed="false">
      <c r="A2944" s="2" t="s">
        <v>546</v>
      </c>
      <c r="B2944" s="2" t="s">
        <v>11929</v>
      </c>
      <c r="C2944" s="2" t="s">
        <v>11930</v>
      </c>
      <c r="D2944" s="2" t="s">
        <v>54</v>
      </c>
      <c r="E2944" s="2" t="s">
        <v>4422</v>
      </c>
      <c r="F2944" s="2" t="s">
        <v>29</v>
      </c>
      <c r="G2944" s="2" t="s">
        <v>11931</v>
      </c>
      <c r="H2944" s="10" t="n">
        <v>0</v>
      </c>
      <c r="I2944" s="10" t="n">
        <v>0.00070029</v>
      </c>
      <c r="J2944" s="10" t="n">
        <f aca="false">H2944-I2944</f>
        <v>-0.00070029</v>
      </c>
    </row>
    <row r="2945" customFormat="false" ht="15" hidden="false" customHeight="false" outlineLevel="0" collapsed="false">
      <c r="A2945" s="2" t="s">
        <v>546</v>
      </c>
      <c r="B2945" s="2" t="s">
        <v>11932</v>
      </c>
      <c r="C2945" s="2" t="s">
        <v>11933</v>
      </c>
      <c r="D2945" s="2" t="s">
        <v>54</v>
      </c>
      <c r="E2945" s="2" t="s">
        <v>4422</v>
      </c>
      <c r="F2945" s="2" t="s">
        <v>25</v>
      </c>
      <c r="G2945" s="2" t="s">
        <v>11934</v>
      </c>
      <c r="H2945" s="10" t="n">
        <v>0.21723899999779</v>
      </c>
      <c r="I2945" s="10" t="n">
        <v>0.00116715</v>
      </c>
      <c r="J2945" s="10" t="n">
        <f aca="false">H2945-I2945</f>
        <v>0.21607184999779</v>
      </c>
    </row>
    <row r="2946" customFormat="false" ht="15" hidden="false" customHeight="false" outlineLevel="0" collapsed="false">
      <c r="A2946" s="2" t="s">
        <v>546</v>
      </c>
      <c r="B2946" s="2" t="s">
        <v>11935</v>
      </c>
      <c r="C2946" s="2" t="s">
        <v>11936</v>
      </c>
      <c r="D2946" s="2" t="s">
        <v>54</v>
      </c>
      <c r="E2946" s="2" t="s">
        <v>4422</v>
      </c>
      <c r="F2946" s="2" t="s">
        <v>29</v>
      </c>
      <c r="G2946" s="2" t="s">
        <v>8716</v>
      </c>
      <c r="H2946" s="10" t="n">
        <v>0</v>
      </c>
      <c r="I2946" s="10" t="n">
        <v>0.00070029</v>
      </c>
      <c r="J2946" s="10" t="n">
        <f aca="false">H2946-I2946</f>
        <v>-0.00070029</v>
      </c>
    </row>
    <row r="2947" customFormat="false" ht="15" hidden="false" customHeight="false" outlineLevel="0" collapsed="false">
      <c r="A2947" s="2" t="s">
        <v>546</v>
      </c>
      <c r="B2947" s="2" t="s">
        <v>11937</v>
      </c>
      <c r="C2947" s="2" t="s">
        <v>11938</v>
      </c>
      <c r="D2947" s="2" t="s">
        <v>54</v>
      </c>
      <c r="E2947" s="2" t="s">
        <v>4422</v>
      </c>
      <c r="F2947" s="2" t="s">
        <v>25</v>
      </c>
      <c r="G2947" s="2" t="s">
        <v>11939</v>
      </c>
      <c r="H2947" s="10" t="n">
        <v>3.49465700000292</v>
      </c>
      <c r="I2947" s="10" t="n">
        <v>0.00116715</v>
      </c>
      <c r="J2947" s="10" t="n">
        <f aca="false">H2947-I2947</f>
        <v>3.49348985000292</v>
      </c>
    </row>
    <row r="2948" customFormat="false" ht="15" hidden="false" customHeight="false" outlineLevel="0" collapsed="false">
      <c r="A2948" s="2" t="s">
        <v>546</v>
      </c>
      <c r="B2948" s="2" t="s">
        <v>11940</v>
      </c>
      <c r="C2948" s="2" t="s">
        <v>11941</v>
      </c>
      <c r="D2948" s="2" t="s">
        <v>54</v>
      </c>
      <c r="E2948" s="2" t="s">
        <v>4422</v>
      </c>
      <c r="F2948" s="2" t="s">
        <v>29</v>
      </c>
      <c r="G2948" s="2" t="s">
        <v>11942</v>
      </c>
      <c r="H2948" s="10" t="n">
        <v>0</v>
      </c>
      <c r="I2948" s="10" t="n">
        <v>0.00070029</v>
      </c>
      <c r="J2948" s="10" t="n">
        <f aca="false">H2948-I2948</f>
        <v>-0.00070029</v>
      </c>
    </row>
    <row r="2949" customFormat="false" ht="15" hidden="false" customHeight="false" outlineLevel="0" collapsed="false">
      <c r="A2949" s="2" t="s">
        <v>546</v>
      </c>
      <c r="B2949" s="2" t="s">
        <v>11943</v>
      </c>
      <c r="C2949" s="2" t="s">
        <v>11944</v>
      </c>
      <c r="D2949" s="2" t="s">
        <v>54</v>
      </c>
      <c r="E2949" s="2" t="s">
        <v>4422</v>
      </c>
      <c r="F2949" s="2" t="s">
        <v>25</v>
      </c>
      <c r="G2949" s="2" t="s">
        <v>11945</v>
      </c>
      <c r="H2949" s="10" t="n">
        <v>0.126294000001508</v>
      </c>
      <c r="I2949" s="10" t="n">
        <v>0.00116715</v>
      </c>
      <c r="J2949" s="10" t="n">
        <f aca="false">H2949-I2949</f>
        <v>0.125126850001508</v>
      </c>
    </row>
    <row r="2950" customFormat="false" ht="15" hidden="false" customHeight="false" outlineLevel="0" collapsed="false">
      <c r="A2950" s="2" t="s">
        <v>546</v>
      </c>
      <c r="B2950" s="2" t="s">
        <v>11946</v>
      </c>
      <c r="C2950" s="2" t="s">
        <v>11947</v>
      </c>
      <c r="D2950" s="2" t="s">
        <v>54</v>
      </c>
      <c r="E2950" s="2" t="s">
        <v>4422</v>
      </c>
      <c r="F2950" s="2" t="s">
        <v>29</v>
      </c>
      <c r="G2950" s="2" t="s">
        <v>11948</v>
      </c>
      <c r="H2950" s="10" t="n">
        <v>-3.63797880709171E-012</v>
      </c>
      <c r="I2950" s="10" t="n">
        <v>0.00070029</v>
      </c>
      <c r="J2950" s="10" t="n">
        <f aca="false">H2950-I2950</f>
        <v>-0.000700290003637979</v>
      </c>
    </row>
    <row r="2951" customFormat="false" ht="15" hidden="false" customHeight="false" outlineLevel="0" collapsed="false">
      <c r="A2951" s="2" t="s">
        <v>546</v>
      </c>
      <c r="B2951" s="2" t="s">
        <v>11949</v>
      </c>
      <c r="C2951" s="2" t="s">
        <v>11950</v>
      </c>
      <c r="D2951" s="2" t="s">
        <v>54</v>
      </c>
      <c r="E2951" s="2" t="s">
        <v>4422</v>
      </c>
      <c r="F2951" s="2" t="s">
        <v>25</v>
      </c>
      <c r="G2951" s="2" t="s">
        <v>11951</v>
      </c>
      <c r="H2951" s="10" t="n">
        <v>0.136768000000302</v>
      </c>
      <c r="I2951" s="10" t="n">
        <v>0.00116715</v>
      </c>
      <c r="J2951" s="10" t="n">
        <f aca="false">H2951-I2951</f>
        <v>0.135600850000302</v>
      </c>
    </row>
    <row r="2952" customFormat="false" ht="15" hidden="false" customHeight="false" outlineLevel="0" collapsed="false">
      <c r="A2952" s="2" t="s">
        <v>546</v>
      </c>
      <c r="B2952" s="2" t="s">
        <v>11952</v>
      </c>
      <c r="C2952" s="2" t="s">
        <v>11953</v>
      </c>
      <c r="D2952" s="2" t="s">
        <v>54</v>
      </c>
      <c r="E2952" s="2" t="s">
        <v>4422</v>
      </c>
      <c r="F2952" s="2" t="s">
        <v>24</v>
      </c>
      <c r="G2952" s="2" t="s">
        <v>11954</v>
      </c>
      <c r="H2952" s="10" t="n">
        <v>0.802065999996557</v>
      </c>
      <c r="I2952" s="10" t="n">
        <v>0.00116715</v>
      </c>
      <c r="J2952" s="10" t="n">
        <f aca="false">H2952-I2952</f>
        <v>0.800898849996557</v>
      </c>
    </row>
    <row r="2953" customFormat="false" ht="15" hidden="false" customHeight="false" outlineLevel="0" collapsed="false">
      <c r="A2953" s="2" t="s">
        <v>546</v>
      </c>
      <c r="B2953" s="2" t="s">
        <v>11955</v>
      </c>
      <c r="C2953" s="2" t="s">
        <v>11956</v>
      </c>
      <c r="D2953" s="2" t="s">
        <v>54</v>
      </c>
      <c r="E2953" s="2" t="s">
        <v>4422</v>
      </c>
      <c r="F2953" s="2" t="s">
        <v>29</v>
      </c>
      <c r="G2953" s="2" t="s">
        <v>8606</v>
      </c>
      <c r="H2953" s="10" t="n">
        <v>0</v>
      </c>
      <c r="I2953" s="10" t="n">
        <v>0.00070029</v>
      </c>
      <c r="J2953" s="10" t="n">
        <f aca="false">H2953-I2953</f>
        <v>-0.00070029</v>
      </c>
    </row>
    <row r="2954" customFormat="false" ht="15" hidden="false" customHeight="false" outlineLevel="0" collapsed="false">
      <c r="A2954" s="2" t="s">
        <v>546</v>
      </c>
      <c r="B2954" s="2" t="s">
        <v>11957</v>
      </c>
      <c r="C2954" s="2" t="s">
        <v>11958</v>
      </c>
      <c r="D2954" s="2" t="s">
        <v>54</v>
      </c>
      <c r="E2954" s="2" t="s">
        <v>4422</v>
      </c>
      <c r="F2954" s="2" t="s">
        <v>24</v>
      </c>
      <c r="G2954" s="2" t="s">
        <v>11959</v>
      </c>
      <c r="H2954" s="10" t="n">
        <v>1.0483130000066</v>
      </c>
      <c r="I2954" s="10" t="n">
        <v>0.00116715</v>
      </c>
      <c r="J2954" s="10" t="n">
        <f aca="false">H2954-I2954</f>
        <v>1.0471458500066</v>
      </c>
    </row>
    <row r="2955" customFormat="false" ht="15" hidden="false" customHeight="false" outlineLevel="0" collapsed="false">
      <c r="A2955" s="2" t="s">
        <v>546</v>
      </c>
      <c r="B2955" s="2" t="s">
        <v>11960</v>
      </c>
      <c r="C2955" s="2" t="s">
        <v>11961</v>
      </c>
      <c r="D2955" s="2" t="s">
        <v>54</v>
      </c>
      <c r="E2955" s="2" t="s">
        <v>4422</v>
      </c>
      <c r="F2955" s="2" t="s">
        <v>29</v>
      </c>
      <c r="G2955" s="2" t="s">
        <v>11948</v>
      </c>
      <c r="H2955" s="10" t="n">
        <v>-3.63797880709171E-012</v>
      </c>
      <c r="I2955" s="10" t="n">
        <v>0.00070029</v>
      </c>
      <c r="J2955" s="10" t="n">
        <f aca="false">H2955-I2955</f>
        <v>-0.000700290003637979</v>
      </c>
    </row>
    <row r="2956" customFormat="false" ht="15" hidden="false" customHeight="false" outlineLevel="0" collapsed="false">
      <c r="A2956" s="2" t="s">
        <v>546</v>
      </c>
      <c r="B2956" s="2" t="s">
        <v>11962</v>
      </c>
      <c r="C2956" s="2" t="s">
        <v>11963</v>
      </c>
      <c r="D2956" s="2" t="s">
        <v>54</v>
      </c>
      <c r="E2956" s="2" t="s">
        <v>4422</v>
      </c>
      <c r="F2956" s="2" t="s">
        <v>25</v>
      </c>
      <c r="G2956" s="2" t="s">
        <v>11964</v>
      </c>
      <c r="H2956" s="10" t="n">
        <v>0.3694510000023</v>
      </c>
      <c r="I2956" s="10" t="n">
        <v>0.00116707219</v>
      </c>
      <c r="J2956" s="10" t="n">
        <f aca="false">H2956-I2956</f>
        <v>0.3682839278123</v>
      </c>
    </row>
    <row r="2957" customFormat="false" ht="15" hidden="false" customHeight="false" outlineLevel="0" collapsed="false">
      <c r="A2957" s="2" t="s">
        <v>546</v>
      </c>
      <c r="B2957" s="2" t="s">
        <v>11965</v>
      </c>
      <c r="C2957" s="2" t="s">
        <v>11966</v>
      </c>
      <c r="D2957" s="2" t="s">
        <v>54</v>
      </c>
      <c r="E2957" s="2" t="s">
        <v>4422</v>
      </c>
      <c r="F2957" s="2" t="s">
        <v>29</v>
      </c>
      <c r="G2957" s="2" t="s">
        <v>11967</v>
      </c>
      <c r="H2957" s="10" t="n">
        <v>0</v>
      </c>
      <c r="I2957" s="10" t="n">
        <v>0.00070029</v>
      </c>
      <c r="J2957" s="10" t="n">
        <f aca="false">H2957-I2957</f>
        <v>-0.00070029</v>
      </c>
    </row>
    <row r="2958" customFormat="false" ht="15" hidden="false" customHeight="false" outlineLevel="0" collapsed="false">
      <c r="A2958" s="2" t="s">
        <v>546</v>
      </c>
      <c r="B2958" s="2" t="s">
        <v>11968</v>
      </c>
      <c r="C2958" s="2" t="s">
        <v>11969</v>
      </c>
      <c r="D2958" s="2" t="s">
        <v>561</v>
      </c>
      <c r="E2958" s="2" t="s">
        <v>4422</v>
      </c>
      <c r="F2958" s="2" t="s">
        <v>24</v>
      </c>
      <c r="G2958" s="2"/>
      <c r="H2958" s="10" t="n">
        <v>0</v>
      </c>
      <c r="I2958" s="10" t="n">
        <v>0.00116715</v>
      </c>
      <c r="J2958" s="10" t="n">
        <f aca="false">H2958-I2958</f>
        <v>-0.00116715</v>
      </c>
    </row>
    <row r="2959" customFormat="false" ht="15" hidden="false" customHeight="false" outlineLevel="0" collapsed="false">
      <c r="A2959" s="2" t="s">
        <v>546</v>
      </c>
      <c r="B2959" s="2" t="s">
        <v>11970</v>
      </c>
      <c r="C2959" s="2" t="s">
        <v>11971</v>
      </c>
      <c r="D2959" s="2" t="s">
        <v>54</v>
      </c>
      <c r="E2959" s="2" t="s">
        <v>4422</v>
      </c>
      <c r="F2959" s="2" t="s">
        <v>25</v>
      </c>
      <c r="G2959" s="2" t="s">
        <v>11972</v>
      </c>
      <c r="H2959" s="10" t="n">
        <v>0.525822999996308</v>
      </c>
      <c r="I2959" s="10" t="n">
        <v>0.00116715</v>
      </c>
      <c r="J2959" s="10" t="n">
        <f aca="false">H2959-I2959</f>
        <v>0.524655849996308</v>
      </c>
    </row>
    <row r="2960" customFormat="false" ht="15" hidden="false" customHeight="false" outlineLevel="0" collapsed="false">
      <c r="A2960" s="2" t="s">
        <v>546</v>
      </c>
      <c r="B2960" s="2" t="s">
        <v>11973</v>
      </c>
      <c r="C2960" s="2" t="s">
        <v>11974</v>
      </c>
      <c r="D2960" s="2" t="s">
        <v>54</v>
      </c>
      <c r="E2960" s="2" t="s">
        <v>4422</v>
      </c>
      <c r="F2960" s="2" t="s">
        <v>29</v>
      </c>
      <c r="G2960" s="2" t="s">
        <v>8606</v>
      </c>
      <c r="H2960" s="10" t="n">
        <v>0</v>
      </c>
      <c r="I2960" s="10" t="n">
        <v>0.00070029</v>
      </c>
      <c r="J2960" s="10" t="n">
        <f aca="false">H2960-I2960</f>
        <v>-0.00070029</v>
      </c>
    </row>
    <row r="2961" customFormat="false" ht="15" hidden="false" customHeight="false" outlineLevel="0" collapsed="false">
      <c r="A2961" s="2" t="s">
        <v>546</v>
      </c>
      <c r="B2961" s="2" t="s">
        <v>11975</v>
      </c>
      <c r="C2961" s="2" t="s">
        <v>11976</v>
      </c>
      <c r="D2961" s="2" t="s">
        <v>54</v>
      </c>
      <c r="E2961" s="2" t="s">
        <v>4422</v>
      </c>
      <c r="F2961" s="2" t="s">
        <v>25</v>
      </c>
      <c r="G2961" s="2" t="s">
        <v>11977</v>
      </c>
      <c r="H2961" s="10" t="n">
        <v>1.03192400000262</v>
      </c>
      <c r="I2961" s="10" t="n">
        <v>0.00116715</v>
      </c>
      <c r="J2961" s="10" t="n">
        <f aca="false">H2961-I2961</f>
        <v>1.03075685000262</v>
      </c>
    </row>
    <row r="2962" customFormat="false" ht="15" hidden="false" customHeight="false" outlineLevel="0" collapsed="false">
      <c r="A2962" s="2" t="s">
        <v>546</v>
      </c>
      <c r="B2962" s="2" t="s">
        <v>11978</v>
      </c>
      <c r="C2962" s="2" t="s">
        <v>11979</v>
      </c>
      <c r="D2962" s="2" t="s">
        <v>54</v>
      </c>
      <c r="E2962" s="2" t="s">
        <v>4422</v>
      </c>
      <c r="F2962" s="2" t="s">
        <v>29</v>
      </c>
      <c r="G2962" s="2" t="s">
        <v>11980</v>
      </c>
      <c r="H2962" s="10" t="n">
        <v>0</v>
      </c>
      <c r="I2962" s="10" t="n">
        <v>0.00070029</v>
      </c>
      <c r="J2962" s="10" t="n">
        <f aca="false">H2962-I2962</f>
        <v>-0.00070029</v>
      </c>
    </row>
    <row r="2963" customFormat="false" ht="15" hidden="false" customHeight="false" outlineLevel="0" collapsed="false">
      <c r="A2963" s="2" t="s">
        <v>546</v>
      </c>
      <c r="B2963" s="2" t="s">
        <v>11981</v>
      </c>
      <c r="C2963" s="2" t="s">
        <v>11982</v>
      </c>
      <c r="D2963" s="2" t="s">
        <v>54</v>
      </c>
      <c r="E2963" s="2" t="s">
        <v>4422</v>
      </c>
      <c r="F2963" s="2" t="s">
        <v>25</v>
      </c>
      <c r="G2963" s="2" t="s">
        <v>11983</v>
      </c>
      <c r="H2963" s="10" t="n">
        <v>1.44733099999576</v>
      </c>
      <c r="I2963" s="10" t="n">
        <v>0.00116715</v>
      </c>
      <c r="J2963" s="10" t="n">
        <f aca="false">H2963-I2963</f>
        <v>1.44616384999576</v>
      </c>
    </row>
    <row r="2964" customFormat="false" ht="15" hidden="false" customHeight="false" outlineLevel="0" collapsed="false">
      <c r="A2964" s="2" t="s">
        <v>546</v>
      </c>
      <c r="B2964" s="2" t="s">
        <v>11984</v>
      </c>
      <c r="C2964" s="2" t="s">
        <v>11985</v>
      </c>
      <c r="D2964" s="2" t="s">
        <v>54</v>
      </c>
      <c r="E2964" s="2" t="s">
        <v>4422</v>
      </c>
      <c r="F2964" s="2" t="s">
        <v>29</v>
      </c>
      <c r="G2964" s="2" t="s">
        <v>8606</v>
      </c>
      <c r="H2964" s="10" t="n">
        <v>3.63797880709171E-012</v>
      </c>
      <c r="I2964" s="10" t="n">
        <v>0.00070029</v>
      </c>
      <c r="J2964" s="10" t="n">
        <f aca="false">H2964-I2964</f>
        <v>-0.000700289996362021</v>
      </c>
    </row>
    <row r="2965" customFormat="false" ht="15" hidden="false" customHeight="false" outlineLevel="0" collapsed="false">
      <c r="A2965" s="2" t="s">
        <v>546</v>
      </c>
      <c r="B2965" s="2" t="s">
        <v>11986</v>
      </c>
      <c r="C2965" s="2" t="s">
        <v>11987</v>
      </c>
      <c r="D2965" s="2" t="s">
        <v>54</v>
      </c>
      <c r="E2965" s="2" t="s">
        <v>4422</v>
      </c>
      <c r="F2965" s="2" t="s">
        <v>24</v>
      </c>
      <c r="G2965" s="2" t="s">
        <v>11988</v>
      </c>
      <c r="H2965" s="10" t="n">
        <v>0.786024999997608</v>
      </c>
      <c r="I2965" s="10" t="n">
        <v>0.00116715</v>
      </c>
      <c r="J2965" s="10" t="n">
        <f aca="false">H2965-I2965</f>
        <v>0.784857849997608</v>
      </c>
    </row>
    <row r="2966" customFormat="false" ht="15" hidden="false" customHeight="false" outlineLevel="0" collapsed="false">
      <c r="A2966" s="2" t="s">
        <v>546</v>
      </c>
      <c r="B2966" s="2" t="s">
        <v>11989</v>
      </c>
      <c r="C2966" s="2" t="s">
        <v>11990</v>
      </c>
      <c r="D2966" s="2" t="s">
        <v>54</v>
      </c>
      <c r="E2966" s="2" t="s">
        <v>4422</v>
      </c>
      <c r="F2966" s="2" t="s">
        <v>29</v>
      </c>
      <c r="G2966" s="2" t="s">
        <v>11991</v>
      </c>
      <c r="H2966" s="10" t="n">
        <v>0</v>
      </c>
      <c r="I2966" s="10" t="n">
        <v>0.00070029</v>
      </c>
      <c r="J2966" s="10" t="n">
        <f aca="false">H2966-I2966</f>
        <v>-0.00070029</v>
      </c>
    </row>
    <row r="2967" customFormat="false" ht="15" hidden="false" customHeight="false" outlineLevel="0" collapsed="false">
      <c r="A2967" s="2" t="s">
        <v>546</v>
      </c>
      <c r="B2967" s="2" t="s">
        <v>11992</v>
      </c>
      <c r="C2967" s="2" t="s">
        <v>11993</v>
      </c>
      <c r="D2967" s="2" t="s">
        <v>54</v>
      </c>
      <c r="E2967" s="2" t="s">
        <v>4422</v>
      </c>
      <c r="F2967" s="2" t="s">
        <v>24</v>
      </c>
      <c r="G2967" s="2" t="s">
        <v>11994</v>
      </c>
      <c r="H2967" s="10" t="n">
        <v>1.6065230000022</v>
      </c>
      <c r="I2967" s="10" t="n">
        <v>0.00116715</v>
      </c>
      <c r="J2967" s="10" t="n">
        <f aca="false">H2967-I2967</f>
        <v>1.6053558500022</v>
      </c>
    </row>
    <row r="2968" customFormat="false" ht="15" hidden="false" customHeight="false" outlineLevel="0" collapsed="false">
      <c r="A2968" s="2" t="s">
        <v>546</v>
      </c>
      <c r="B2968" s="2" t="s">
        <v>11995</v>
      </c>
      <c r="C2968" s="2" t="s">
        <v>11996</v>
      </c>
      <c r="D2968" s="2" t="s">
        <v>54</v>
      </c>
      <c r="E2968" s="2" t="s">
        <v>4422</v>
      </c>
      <c r="F2968" s="2" t="s">
        <v>29</v>
      </c>
      <c r="G2968" s="2" t="s">
        <v>8716</v>
      </c>
      <c r="H2968" s="10" t="n">
        <v>0</v>
      </c>
      <c r="I2968" s="10" t="n">
        <v>0.00070029</v>
      </c>
      <c r="J2968" s="10" t="n">
        <f aca="false">H2968-I2968</f>
        <v>-0.00070029</v>
      </c>
    </row>
    <row r="2969" customFormat="false" ht="15" hidden="false" customHeight="false" outlineLevel="0" collapsed="false">
      <c r="A2969" s="2" t="s">
        <v>546</v>
      </c>
      <c r="B2969" s="2" t="s">
        <v>11997</v>
      </c>
      <c r="C2969" s="2" t="s">
        <v>11998</v>
      </c>
      <c r="D2969" s="2" t="s">
        <v>54</v>
      </c>
      <c r="E2969" s="2" t="s">
        <v>4422</v>
      </c>
      <c r="F2969" s="2" t="s">
        <v>25</v>
      </c>
      <c r="G2969" s="2" t="s">
        <v>11999</v>
      </c>
      <c r="H2969" s="10" t="n">
        <v>1.03534200000286</v>
      </c>
      <c r="I2969" s="10" t="n">
        <v>0.00116715</v>
      </c>
      <c r="J2969" s="10" t="n">
        <f aca="false">H2969-I2969</f>
        <v>1.03417485000286</v>
      </c>
    </row>
    <row r="2970" customFormat="false" ht="15" hidden="false" customHeight="false" outlineLevel="0" collapsed="false">
      <c r="A2970" s="2" t="s">
        <v>546</v>
      </c>
      <c r="B2970" s="2" t="s">
        <v>12000</v>
      </c>
      <c r="C2970" s="2" t="s">
        <v>12001</v>
      </c>
      <c r="D2970" s="2" t="s">
        <v>54</v>
      </c>
      <c r="E2970" s="2" t="s">
        <v>4422</v>
      </c>
      <c r="F2970" s="2" t="s">
        <v>29</v>
      </c>
      <c r="G2970" s="2" t="s">
        <v>12002</v>
      </c>
      <c r="H2970" s="10" t="n">
        <v>-3.63797880709171E-012</v>
      </c>
      <c r="I2970" s="10" t="n">
        <v>0.00070029</v>
      </c>
      <c r="J2970" s="10" t="n">
        <f aca="false">H2970-I2970</f>
        <v>-0.000700290003637979</v>
      </c>
    </row>
    <row r="2971" customFormat="false" ht="15" hidden="false" customHeight="false" outlineLevel="0" collapsed="false">
      <c r="A2971" s="2" t="s">
        <v>546</v>
      </c>
      <c r="B2971" s="2" t="s">
        <v>12003</v>
      </c>
      <c r="C2971" s="2" t="s">
        <v>12004</v>
      </c>
      <c r="D2971" s="2" t="s">
        <v>54</v>
      </c>
      <c r="E2971" s="2" t="s">
        <v>4422</v>
      </c>
      <c r="F2971" s="2" t="s">
        <v>24</v>
      </c>
      <c r="G2971" s="2" t="s">
        <v>12005</v>
      </c>
      <c r="H2971" s="10" t="n">
        <v>0.813078000002861</v>
      </c>
      <c r="I2971" s="10" t="n">
        <v>0.00116715</v>
      </c>
      <c r="J2971" s="10" t="n">
        <f aca="false">H2971-I2971</f>
        <v>0.811910850002861</v>
      </c>
    </row>
    <row r="2972" customFormat="false" ht="15" hidden="false" customHeight="false" outlineLevel="0" collapsed="false">
      <c r="A2972" s="2" t="s">
        <v>546</v>
      </c>
      <c r="B2972" s="2" t="s">
        <v>12006</v>
      </c>
      <c r="C2972" s="2" t="s">
        <v>12007</v>
      </c>
      <c r="D2972" s="2" t="s">
        <v>54</v>
      </c>
      <c r="E2972" s="2" t="s">
        <v>4422</v>
      </c>
      <c r="F2972" s="2" t="s">
        <v>29</v>
      </c>
      <c r="G2972" s="2" t="s">
        <v>12008</v>
      </c>
      <c r="H2972" s="10" t="n">
        <v>0</v>
      </c>
      <c r="I2972" s="10" t="n">
        <v>0.00070029</v>
      </c>
      <c r="J2972" s="10" t="n">
        <f aca="false">H2972-I2972</f>
        <v>-0.00070029</v>
      </c>
    </row>
    <row r="2973" customFormat="false" ht="15" hidden="false" customHeight="false" outlineLevel="0" collapsed="false">
      <c r="A2973" s="2" t="s">
        <v>546</v>
      </c>
      <c r="B2973" s="2" t="s">
        <v>12009</v>
      </c>
      <c r="C2973" s="2" t="s">
        <v>12010</v>
      </c>
      <c r="D2973" s="2" t="s">
        <v>561</v>
      </c>
      <c r="E2973" s="2" t="s">
        <v>4422</v>
      </c>
      <c r="F2973" s="2" t="s">
        <v>25</v>
      </c>
      <c r="G2973" s="2"/>
      <c r="H2973" s="10" t="n">
        <v>0</v>
      </c>
      <c r="I2973" s="10" t="n">
        <v>0.00116715</v>
      </c>
      <c r="J2973" s="10" t="n">
        <f aca="false">H2973-I2973</f>
        <v>-0.00116715</v>
      </c>
    </row>
    <row r="2974" customFormat="false" ht="15" hidden="false" customHeight="false" outlineLevel="0" collapsed="false">
      <c r="A2974" s="2" t="s">
        <v>546</v>
      </c>
      <c r="B2974" s="2" t="s">
        <v>12011</v>
      </c>
      <c r="C2974" s="2" t="s">
        <v>12012</v>
      </c>
      <c r="D2974" s="2" t="s">
        <v>561</v>
      </c>
      <c r="E2974" s="2" t="s">
        <v>4422</v>
      </c>
      <c r="F2974" s="2" t="s">
        <v>25</v>
      </c>
      <c r="G2974" s="2"/>
      <c r="H2974" s="10" t="n">
        <v>0</v>
      </c>
      <c r="I2974" s="10" t="n">
        <v>0.00116715</v>
      </c>
      <c r="J2974" s="10" t="n">
        <f aca="false">H2974-I2974</f>
        <v>-0.00116715</v>
      </c>
    </row>
    <row r="2975" customFormat="false" ht="15" hidden="false" customHeight="false" outlineLevel="0" collapsed="false">
      <c r="A2975" s="2" t="s">
        <v>546</v>
      </c>
      <c r="B2975" s="2" t="s">
        <v>12013</v>
      </c>
      <c r="C2975" s="2" t="s">
        <v>12014</v>
      </c>
      <c r="D2975" s="2" t="s">
        <v>561</v>
      </c>
      <c r="E2975" s="2" t="s">
        <v>4422</v>
      </c>
      <c r="F2975" s="2" t="s">
        <v>25</v>
      </c>
      <c r="G2975" s="2"/>
      <c r="H2975" s="10" t="n">
        <v>0</v>
      </c>
      <c r="I2975" s="10" t="n">
        <v>0.00116715</v>
      </c>
      <c r="J2975" s="10" t="n">
        <f aca="false">H2975-I2975</f>
        <v>-0.00116715</v>
      </c>
    </row>
    <row r="2976" customFormat="false" ht="15" hidden="false" customHeight="false" outlineLevel="0" collapsed="false">
      <c r="A2976" s="2" t="s">
        <v>546</v>
      </c>
      <c r="B2976" s="2" t="s">
        <v>12015</v>
      </c>
      <c r="C2976" s="2" t="s">
        <v>12016</v>
      </c>
      <c r="D2976" s="2" t="s">
        <v>54</v>
      </c>
      <c r="E2976" s="2" t="s">
        <v>4422</v>
      </c>
      <c r="F2976" s="2" t="s">
        <v>25</v>
      </c>
      <c r="G2976" s="2" t="s">
        <v>12017</v>
      </c>
      <c r="H2976" s="10" t="n">
        <v>3.9248729999963</v>
      </c>
      <c r="I2976" s="10" t="n">
        <v>0.00116715</v>
      </c>
      <c r="J2976" s="10" t="n">
        <f aca="false">H2976-I2976</f>
        <v>3.9237058499963</v>
      </c>
    </row>
    <row r="2977" customFormat="false" ht="15" hidden="false" customHeight="false" outlineLevel="0" collapsed="false">
      <c r="A2977" s="2" t="s">
        <v>546</v>
      </c>
      <c r="B2977" s="2" t="s">
        <v>12018</v>
      </c>
      <c r="C2977" s="2" t="s">
        <v>12019</v>
      </c>
      <c r="D2977" s="2" t="s">
        <v>54</v>
      </c>
      <c r="E2977" s="2" t="s">
        <v>4422</v>
      </c>
      <c r="F2977" s="2" t="s">
        <v>29</v>
      </c>
      <c r="G2977" s="2" t="s">
        <v>8716</v>
      </c>
      <c r="H2977" s="10" t="n">
        <v>0</v>
      </c>
      <c r="I2977" s="10" t="n">
        <v>0.00070029</v>
      </c>
      <c r="J2977" s="10" t="n">
        <f aca="false">H2977-I2977</f>
        <v>-0.00070029</v>
      </c>
    </row>
    <row r="2978" customFormat="false" ht="15" hidden="false" customHeight="false" outlineLevel="0" collapsed="false">
      <c r="A2978" s="2" t="s">
        <v>546</v>
      </c>
      <c r="B2978" s="2" t="s">
        <v>12020</v>
      </c>
      <c r="C2978" s="2" t="s">
        <v>12021</v>
      </c>
      <c r="D2978" s="2" t="s">
        <v>561</v>
      </c>
      <c r="E2978" s="2" t="s">
        <v>4422</v>
      </c>
      <c r="F2978" s="2" t="s">
        <v>25</v>
      </c>
      <c r="G2978" s="2"/>
      <c r="H2978" s="10" t="n">
        <v>0</v>
      </c>
      <c r="I2978" s="10" t="n">
        <v>0.00116715</v>
      </c>
      <c r="J2978" s="10" t="n">
        <f aca="false">H2978-I2978</f>
        <v>-0.00116715</v>
      </c>
    </row>
    <row r="2979" customFormat="false" ht="15" hidden="false" customHeight="false" outlineLevel="0" collapsed="false">
      <c r="A2979" s="2" t="s">
        <v>546</v>
      </c>
      <c r="B2979" s="2" t="s">
        <v>12022</v>
      </c>
      <c r="C2979" s="2" t="s">
        <v>12023</v>
      </c>
      <c r="D2979" s="2" t="s">
        <v>54</v>
      </c>
      <c r="E2979" s="2" t="s">
        <v>4422</v>
      </c>
      <c r="F2979" s="2" t="s">
        <v>25</v>
      </c>
      <c r="G2979" s="2" t="s">
        <v>12024</v>
      </c>
      <c r="H2979" s="10" t="n">
        <v>0.675353999999061</v>
      </c>
      <c r="I2979" s="10" t="n">
        <v>0.00116715</v>
      </c>
      <c r="J2979" s="10" t="n">
        <f aca="false">H2979-I2979</f>
        <v>0.674186849999061</v>
      </c>
    </row>
    <row r="2980" customFormat="false" ht="15" hidden="false" customHeight="false" outlineLevel="0" collapsed="false">
      <c r="A2980" s="2" t="s">
        <v>546</v>
      </c>
      <c r="B2980" s="2" t="s">
        <v>12025</v>
      </c>
      <c r="C2980" s="2" t="s">
        <v>12026</v>
      </c>
      <c r="D2980" s="2" t="s">
        <v>54</v>
      </c>
      <c r="E2980" s="2" t="s">
        <v>4422</v>
      </c>
      <c r="F2980" s="2" t="s">
        <v>29</v>
      </c>
      <c r="G2980" s="2" t="s">
        <v>12027</v>
      </c>
      <c r="H2980" s="10" t="n">
        <v>3.63797880709171E-012</v>
      </c>
      <c r="I2980" s="10" t="n">
        <v>0.00070029</v>
      </c>
      <c r="J2980" s="10" t="n">
        <f aca="false">H2980-I2980</f>
        <v>-0.000700289996362021</v>
      </c>
    </row>
    <row r="2981" customFormat="false" ht="15" hidden="false" customHeight="false" outlineLevel="0" collapsed="false">
      <c r="A2981" s="2" t="s">
        <v>546</v>
      </c>
      <c r="B2981" s="2" t="s">
        <v>12028</v>
      </c>
      <c r="C2981" s="2" t="s">
        <v>12029</v>
      </c>
      <c r="D2981" s="2" t="s">
        <v>54</v>
      </c>
      <c r="E2981" s="2" t="s">
        <v>4422</v>
      </c>
      <c r="F2981" s="2" t="s">
        <v>25</v>
      </c>
      <c r="G2981" s="2" t="s">
        <v>12030</v>
      </c>
      <c r="H2981" s="10" t="n">
        <v>2.14068799999586</v>
      </c>
      <c r="I2981" s="10" t="n">
        <v>0.00116715</v>
      </c>
      <c r="J2981" s="10" t="n">
        <f aca="false">H2981-I2981</f>
        <v>2.13952084999586</v>
      </c>
    </row>
    <row r="2982" customFormat="false" ht="15" hidden="false" customHeight="false" outlineLevel="0" collapsed="false">
      <c r="A2982" s="2" t="s">
        <v>546</v>
      </c>
      <c r="B2982" s="2" t="s">
        <v>12031</v>
      </c>
      <c r="C2982" s="2" t="s">
        <v>12032</v>
      </c>
      <c r="D2982" s="2" t="s">
        <v>54</v>
      </c>
      <c r="E2982" s="2" t="s">
        <v>4422</v>
      </c>
      <c r="F2982" s="2" t="s">
        <v>29</v>
      </c>
      <c r="G2982" s="2" t="s">
        <v>8716</v>
      </c>
      <c r="H2982" s="10" t="n">
        <v>0</v>
      </c>
      <c r="I2982" s="10" t="n">
        <v>0.00070029</v>
      </c>
      <c r="J2982" s="10" t="n">
        <f aca="false">H2982-I2982</f>
        <v>-0.00070029</v>
      </c>
    </row>
    <row r="2983" customFormat="false" ht="15" hidden="false" customHeight="false" outlineLevel="0" collapsed="false">
      <c r="A2983" s="2" t="s">
        <v>546</v>
      </c>
      <c r="B2983" s="2" t="s">
        <v>12033</v>
      </c>
      <c r="C2983" s="2" t="s">
        <v>12034</v>
      </c>
      <c r="D2983" s="2" t="s">
        <v>561</v>
      </c>
      <c r="E2983" s="2" t="s">
        <v>4422</v>
      </c>
      <c r="F2983" s="2" t="s">
        <v>25</v>
      </c>
      <c r="G2983" s="2"/>
      <c r="H2983" s="10" t="n">
        <v>0</v>
      </c>
      <c r="I2983" s="10" t="n">
        <v>0.00116715</v>
      </c>
      <c r="J2983" s="10" t="n">
        <f aca="false">H2983-I2983</f>
        <v>-0.00116715</v>
      </c>
    </row>
    <row r="2984" customFormat="false" ht="15" hidden="false" customHeight="false" outlineLevel="0" collapsed="false">
      <c r="A2984" s="2" t="s">
        <v>546</v>
      </c>
      <c r="B2984" s="2" t="s">
        <v>12035</v>
      </c>
      <c r="C2984" s="2" t="s">
        <v>12036</v>
      </c>
      <c r="D2984" s="2" t="s">
        <v>561</v>
      </c>
      <c r="E2984" s="2" t="s">
        <v>4422</v>
      </c>
      <c r="F2984" s="2" t="s">
        <v>25</v>
      </c>
      <c r="G2984" s="2"/>
      <c r="H2984" s="10" t="n">
        <v>0</v>
      </c>
      <c r="I2984" s="10" t="n">
        <v>0.00116715</v>
      </c>
      <c r="J2984" s="10" t="n">
        <f aca="false">H2984-I2984</f>
        <v>-0.00116715</v>
      </c>
    </row>
    <row r="2985" customFormat="false" ht="15" hidden="false" customHeight="false" outlineLevel="0" collapsed="false">
      <c r="A2985" s="2" t="s">
        <v>546</v>
      </c>
      <c r="B2985" s="2" t="s">
        <v>12037</v>
      </c>
      <c r="C2985" s="2" t="s">
        <v>12038</v>
      </c>
      <c r="D2985" s="2" t="s">
        <v>561</v>
      </c>
      <c r="E2985" s="2" t="s">
        <v>4422</v>
      </c>
      <c r="F2985" s="2" t="s">
        <v>25</v>
      </c>
      <c r="G2985" s="2"/>
      <c r="H2985" s="10" t="n">
        <v>0</v>
      </c>
      <c r="I2985" s="10" t="n">
        <v>0.00116715</v>
      </c>
      <c r="J2985" s="10" t="n">
        <f aca="false">H2985-I2985</f>
        <v>-0.00116715</v>
      </c>
    </row>
    <row r="2986" customFormat="false" ht="15" hidden="false" customHeight="false" outlineLevel="0" collapsed="false">
      <c r="A2986" s="2" t="s">
        <v>546</v>
      </c>
      <c r="B2986" s="2" t="s">
        <v>12039</v>
      </c>
      <c r="C2986" s="2" t="s">
        <v>12040</v>
      </c>
      <c r="D2986" s="2" t="s">
        <v>561</v>
      </c>
      <c r="E2986" s="2" t="s">
        <v>4422</v>
      </c>
      <c r="F2986" s="2" t="s">
        <v>25</v>
      </c>
      <c r="G2986" s="2"/>
      <c r="H2986" s="10" t="n">
        <v>0</v>
      </c>
      <c r="I2986" s="10" t="n">
        <v>0.00116715</v>
      </c>
      <c r="J2986" s="10" t="n">
        <f aca="false">H2986-I2986</f>
        <v>-0.00116715</v>
      </c>
    </row>
    <row r="2987" customFormat="false" ht="15" hidden="false" customHeight="false" outlineLevel="0" collapsed="false">
      <c r="A2987" s="2" t="s">
        <v>546</v>
      </c>
      <c r="B2987" s="2" t="s">
        <v>12041</v>
      </c>
      <c r="C2987" s="2" t="s">
        <v>12042</v>
      </c>
      <c r="D2987" s="2" t="s">
        <v>54</v>
      </c>
      <c r="E2987" s="2" t="s">
        <v>4422</v>
      </c>
      <c r="F2987" s="2" t="s">
        <v>25</v>
      </c>
      <c r="G2987" s="2" t="s">
        <v>12043</v>
      </c>
      <c r="H2987" s="10" t="n">
        <v>0.481232000005548</v>
      </c>
      <c r="I2987" s="10" t="n">
        <v>0.00116715</v>
      </c>
      <c r="J2987" s="10" t="n">
        <f aca="false">H2987-I2987</f>
        <v>0.480064850005548</v>
      </c>
    </row>
    <row r="2988" customFormat="false" ht="15" hidden="false" customHeight="false" outlineLevel="0" collapsed="false">
      <c r="A2988" s="2" t="s">
        <v>546</v>
      </c>
      <c r="B2988" s="2" t="s">
        <v>12044</v>
      </c>
      <c r="C2988" s="2" t="s">
        <v>12045</v>
      </c>
      <c r="D2988" s="2" t="s">
        <v>54</v>
      </c>
      <c r="E2988" s="2" t="s">
        <v>4422</v>
      </c>
      <c r="F2988" s="2" t="s">
        <v>29</v>
      </c>
      <c r="G2988" s="2" t="s">
        <v>12046</v>
      </c>
      <c r="H2988" s="10" t="n">
        <v>0</v>
      </c>
      <c r="I2988" s="10" t="n">
        <v>0.00070029</v>
      </c>
      <c r="J2988" s="10" t="n">
        <f aca="false">H2988-I2988</f>
        <v>-0.00070029</v>
      </c>
    </row>
    <row r="2989" customFormat="false" ht="15" hidden="false" customHeight="false" outlineLevel="0" collapsed="false">
      <c r="A2989" s="2" t="s">
        <v>546</v>
      </c>
      <c r="B2989" s="2" t="s">
        <v>12047</v>
      </c>
      <c r="C2989" s="2" t="s">
        <v>12048</v>
      </c>
      <c r="D2989" s="2" t="s">
        <v>561</v>
      </c>
      <c r="E2989" s="2" t="s">
        <v>4422</v>
      </c>
      <c r="F2989" s="2" t="s">
        <v>24</v>
      </c>
      <c r="G2989" s="2"/>
      <c r="H2989" s="10" t="n">
        <v>0</v>
      </c>
      <c r="I2989" s="10" t="n">
        <v>0.00116715</v>
      </c>
      <c r="J2989" s="10" t="n">
        <f aca="false">H2989-I2989</f>
        <v>-0.00116715</v>
      </c>
    </row>
    <row r="2990" customFormat="false" ht="15" hidden="false" customHeight="false" outlineLevel="0" collapsed="false">
      <c r="A2990" s="2" t="s">
        <v>546</v>
      </c>
      <c r="B2990" s="2" t="s">
        <v>12049</v>
      </c>
      <c r="C2990" s="2" t="s">
        <v>12050</v>
      </c>
      <c r="D2990" s="2" t="s">
        <v>54</v>
      </c>
      <c r="E2990" s="2" t="s">
        <v>4422</v>
      </c>
      <c r="F2990" s="2" t="s">
        <v>25</v>
      </c>
      <c r="G2990" s="2" t="s">
        <v>12051</v>
      </c>
      <c r="H2990" s="10" t="n">
        <v>2.52040399999532</v>
      </c>
      <c r="I2990" s="10" t="n">
        <v>0.00116715</v>
      </c>
      <c r="J2990" s="10" t="n">
        <f aca="false">H2990-I2990</f>
        <v>2.51923684999532</v>
      </c>
    </row>
    <row r="2991" customFormat="false" ht="15" hidden="false" customHeight="false" outlineLevel="0" collapsed="false">
      <c r="A2991" s="2" t="s">
        <v>546</v>
      </c>
      <c r="B2991" s="2" t="s">
        <v>12052</v>
      </c>
      <c r="C2991" s="2" t="s">
        <v>12053</v>
      </c>
      <c r="D2991" s="2" t="s">
        <v>54</v>
      </c>
      <c r="E2991" s="2" t="s">
        <v>4422</v>
      </c>
      <c r="F2991" s="2" t="s">
        <v>29</v>
      </c>
      <c r="G2991" s="2" t="s">
        <v>12054</v>
      </c>
      <c r="H2991" s="10" t="n">
        <v>3.63797880709171E-012</v>
      </c>
      <c r="I2991" s="10" t="n">
        <v>0.00070029</v>
      </c>
      <c r="J2991" s="10" t="n">
        <f aca="false">H2991-I2991</f>
        <v>-0.000700289996362021</v>
      </c>
    </row>
    <row r="2992" customFormat="false" ht="15" hidden="false" customHeight="false" outlineLevel="0" collapsed="false">
      <c r="A2992" s="2" t="s">
        <v>546</v>
      </c>
      <c r="B2992" s="2" t="s">
        <v>12055</v>
      </c>
      <c r="C2992" s="2" t="s">
        <v>12056</v>
      </c>
      <c r="D2992" s="2" t="s">
        <v>561</v>
      </c>
      <c r="E2992" s="2" t="s">
        <v>4422</v>
      </c>
      <c r="F2992" s="2" t="s">
        <v>25</v>
      </c>
      <c r="G2992" s="2"/>
      <c r="H2992" s="10" t="n">
        <v>0</v>
      </c>
      <c r="I2992" s="10" t="n">
        <v>0.00116715</v>
      </c>
      <c r="J2992" s="10" t="n">
        <f aca="false">H2992-I2992</f>
        <v>-0.00116715</v>
      </c>
    </row>
    <row r="2993" customFormat="false" ht="15" hidden="false" customHeight="false" outlineLevel="0" collapsed="false">
      <c r="A2993" s="2" t="s">
        <v>546</v>
      </c>
      <c r="B2993" s="2" t="s">
        <v>12057</v>
      </c>
      <c r="C2993" s="2" t="s">
        <v>12058</v>
      </c>
      <c r="D2993" s="2" t="s">
        <v>54</v>
      </c>
      <c r="E2993" s="2" t="s">
        <v>4422</v>
      </c>
      <c r="F2993" s="2" t="s">
        <v>24</v>
      </c>
      <c r="G2993" s="2" t="s">
        <v>12059</v>
      </c>
      <c r="H2993" s="10" t="n">
        <v>1.34505799999533</v>
      </c>
      <c r="I2993" s="10" t="n">
        <v>0.00116715</v>
      </c>
      <c r="J2993" s="10" t="n">
        <f aca="false">H2993-I2993</f>
        <v>1.34389084999533</v>
      </c>
    </row>
    <row r="2994" customFormat="false" ht="15" hidden="false" customHeight="false" outlineLevel="0" collapsed="false">
      <c r="A2994" s="2" t="s">
        <v>546</v>
      </c>
      <c r="B2994" s="2" t="s">
        <v>12060</v>
      </c>
      <c r="C2994" s="2" t="s">
        <v>12061</v>
      </c>
      <c r="D2994" s="2" t="s">
        <v>54</v>
      </c>
      <c r="E2994" s="2" t="s">
        <v>4422</v>
      </c>
      <c r="F2994" s="2" t="s">
        <v>29</v>
      </c>
      <c r="G2994" s="2" t="s">
        <v>8716</v>
      </c>
      <c r="H2994" s="10" t="n">
        <v>0</v>
      </c>
      <c r="I2994" s="10" t="n">
        <v>0.00070029</v>
      </c>
      <c r="J2994" s="10" t="n">
        <f aca="false">H2994-I2994</f>
        <v>-0.00070029</v>
      </c>
    </row>
    <row r="2995" customFormat="false" ht="15" hidden="false" customHeight="false" outlineLevel="0" collapsed="false">
      <c r="A2995" s="2" t="s">
        <v>546</v>
      </c>
      <c r="B2995" s="2" t="s">
        <v>12062</v>
      </c>
      <c r="C2995" s="2" t="s">
        <v>12063</v>
      </c>
      <c r="D2995" s="2" t="s">
        <v>54</v>
      </c>
      <c r="E2995" s="2" t="s">
        <v>4422</v>
      </c>
      <c r="F2995" s="2" t="s">
        <v>25</v>
      </c>
      <c r="G2995" s="2" t="s">
        <v>12064</v>
      </c>
      <c r="H2995" s="10" t="n">
        <v>0.400096000004851</v>
      </c>
      <c r="I2995" s="10" t="n">
        <v>0.00116715</v>
      </c>
      <c r="J2995" s="10" t="n">
        <f aca="false">H2995-I2995</f>
        <v>0.398928850004851</v>
      </c>
    </row>
    <row r="2996" customFormat="false" ht="15" hidden="false" customHeight="false" outlineLevel="0" collapsed="false">
      <c r="A2996" s="2" t="s">
        <v>546</v>
      </c>
      <c r="B2996" s="2" t="s">
        <v>12065</v>
      </c>
      <c r="C2996" s="2" t="s">
        <v>12066</v>
      </c>
      <c r="D2996" s="2" t="s">
        <v>54</v>
      </c>
      <c r="E2996" s="2" t="s">
        <v>4422</v>
      </c>
      <c r="F2996" s="2" t="s">
        <v>29</v>
      </c>
      <c r="G2996" s="2" t="s">
        <v>12067</v>
      </c>
      <c r="H2996" s="10" t="n">
        <v>0</v>
      </c>
      <c r="I2996" s="10" t="n">
        <v>0.00070029</v>
      </c>
      <c r="J2996" s="10" t="n">
        <f aca="false">H2996-I2996</f>
        <v>-0.00070029</v>
      </c>
    </row>
    <row r="2997" customFormat="false" ht="15" hidden="false" customHeight="false" outlineLevel="0" collapsed="false">
      <c r="A2997" s="2" t="s">
        <v>546</v>
      </c>
      <c r="B2997" s="2" t="s">
        <v>12068</v>
      </c>
      <c r="C2997" s="2" t="s">
        <v>12069</v>
      </c>
      <c r="D2997" s="2" t="s">
        <v>54</v>
      </c>
      <c r="E2997" s="2" t="s">
        <v>4422</v>
      </c>
      <c r="F2997" s="2" t="s">
        <v>25</v>
      </c>
      <c r="G2997" s="2" t="s">
        <v>12070</v>
      </c>
      <c r="H2997" s="10" t="n">
        <v>5.7560369999992</v>
      </c>
      <c r="I2997" s="10" t="n">
        <v>0.00116715</v>
      </c>
      <c r="J2997" s="10" t="n">
        <f aca="false">H2997-I2997</f>
        <v>5.7548698499992</v>
      </c>
    </row>
    <row r="2998" customFormat="false" ht="15" hidden="false" customHeight="false" outlineLevel="0" collapsed="false">
      <c r="A2998" s="2" t="s">
        <v>546</v>
      </c>
      <c r="B2998" s="2" t="s">
        <v>12071</v>
      </c>
      <c r="C2998" s="2" t="s">
        <v>12072</v>
      </c>
      <c r="D2998" s="2" t="s">
        <v>54</v>
      </c>
      <c r="E2998" s="2" t="s">
        <v>4422</v>
      </c>
      <c r="F2998" s="2" t="s">
        <v>29</v>
      </c>
      <c r="G2998" s="2" t="s">
        <v>12073</v>
      </c>
      <c r="H2998" s="10" t="n">
        <v>0</v>
      </c>
      <c r="I2998" s="10" t="n">
        <v>0.00070029</v>
      </c>
      <c r="J2998" s="10" t="n">
        <f aca="false">H2998-I2998</f>
        <v>-0.00070029</v>
      </c>
    </row>
    <row r="2999" customFormat="false" ht="15" hidden="false" customHeight="false" outlineLevel="0" collapsed="false">
      <c r="A2999" s="2" t="s">
        <v>546</v>
      </c>
      <c r="B2999" s="2" t="s">
        <v>12074</v>
      </c>
      <c r="C2999" s="2" t="s">
        <v>12075</v>
      </c>
      <c r="D2999" s="2" t="s">
        <v>561</v>
      </c>
      <c r="E2999" s="2" t="s">
        <v>4422</v>
      </c>
      <c r="F2999" s="2" t="s">
        <v>25</v>
      </c>
      <c r="G2999" s="2"/>
      <c r="H2999" s="10" t="n">
        <v>0</v>
      </c>
      <c r="I2999" s="10" t="n">
        <v>0.00116715</v>
      </c>
      <c r="J2999" s="10" t="n">
        <f aca="false">H2999-I2999</f>
        <v>-0.00116715</v>
      </c>
    </row>
    <row r="3000" customFormat="false" ht="15" hidden="false" customHeight="false" outlineLevel="0" collapsed="false">
      <c r="A3000" s="2" t="s">
        <v>546</v>
      </c>
      <c r="B3000" s="2" t="s">
        <v>12076</v>
      </c>
      <c r="C3000" s="2" t="s">
        <v>12077</v>
      </c>
      <c r="D3000" s="2" t="s">
        <v>561</v>
      </c>
      <c r="E3000" s="2" t="s">
        <v>4422</v>
      </c>
      <c r="F3000" s="2" t="s">
        <v>25</v>
      </c>
      <c r="G3000" s="2"/>
      <c r="H3000" s="10" t="n">
        <v>0</v>
      </c>
      <c r="I3000" s="10" t="n">
        <v>0.00116715</v>
      </c>
      <c r="J3000" s="10" t="n">
        <f aca="false">H3000-I3000</f>
        <v>-0.00116715</v>
      </c>
    </row>
    <row r="3001" customFormat="false" ht="15" hidden="false" customHeight="false" outlineLevel="0" collapsed="false">
      <c r="A3001" s="2" t="s">
        <v>546</v>
      </c>
      <c r="B3001" s="2" t="s">
        <v>12078</v>
      </c>
      <c r="C3001" s="2" t="s">
        <v>12079</v>
      </c>
      <c r="D3001" s="2" t="s">
        <v>54</v>
      </c>
      <c r="E3001" s="2" t="s">
        <v>4422</v>
      </c>
      <c r="F3001" s="2" t="s">
        <v>24</v>
      </c>
      <c r="G3001" s="2" t="s">
        <v>12080</v>
      </c>
      <c r="H3001" s="10" t="n">
        <v>0.46252000000095</v>
      </c>
      <c r="I3001" s="10" t="n">
        <v>0.00116715</v>
      </c>
      <c r="J3001" s="10" t="n">
        <f aca="false">H3001-I3001</f>
        <v>0.46135285000095</v>
      </c>
    </row>
    <row r="3002" customFormat="false" ht="15" hidden="false" customHeight="false" outlineLevel="0" collapsed="false">
      <c r="A3002" s="2" t="s">
        <v>546</v>
      </c>
      <c r="B3002" s="2" t="s">
        <v>12081</v>
      </c>
      <c r="C3002" s="2" t="s">
        <v>12082</v>
      </c>
      <c r="D3002" s="2" t="s">
        <v>54</v>
      </c>
      <c r="E3002" s="2" t="s">
        <v>4422</v>
      </c>
      <c r="F3002" s="2" t="s">
        <v>29</v>
      </c>
      <c r="G3002" s="2" t="s">
        <v>8716</v>
      </c>
      <c r="H3002" s="10" t="n">
        <v>-3.63797880709171E-012</v>
      </c>
      <c r="I3002" s="10" t="n">
        <v>0.00070029</v>
      </c>
      <c r="J3002" s="10" t="n">
        <f aca="false">H3002-I3002</f>
        <v>-0.000700290003637979</v>
      </c>
    </row>
    <row r="3003" customFormat="false" ht="15" hidden="false" customHeight="false" outlineLevel="0" collapsed="false">
      <c r="A3003" s="2" t="s">
        <v>546</v>
      </c>
      <c r="B3003" s="2" t="s">
        <v>12083</v>
      </c>
      <c r="C3003" s="2" t="s">
        <v>12084</v>
      </c>
      <c r="D3003" s="2" t="s">
        <v>54</v>
      </c>
      <c r="E3003" s="2" t="s">
        <v>4422</v>
      </c>
      <c r="F3003" s="2" t="s">
        <v>25</v>
      </c>
      <c r="G3003" s="2" t="s">
        <v>12085</v>
      </c>
      <c r="H3003" s="10" t="n">
        <v>0.921862999999576</v>
      </c>
      <c r="I3003" s="10" t="n">
        <v>0.00116715</v>
      </c>
      <c r="J3003" s="10" t="n">
        <f aca="false">H3003-I3003</f>
        <v>0.920695849999576</v>
      </c>
    </row>
    <row r="3004" customFormat="false" ht="15" hidden="false" customHeight="false" outlineLevel="0" collapsed="false">
      <c r="A3004" s="2" t="s">
        <v>546</v>
      </c>
      <c r="B3004" s="2" t="s">
        <v>12086</v>
      </c>
      <c r="C3004" s="2" t="s">
        <v>12087</v>
      </c>
      <c r="D3004" s="2" t="s">
        <v>54</v>
      </c>
      <c r="E3004" s="2" t="s">
        <v>4422</v>
      </c>
      <c r="F3004" s="2" t="s">
        <v>29</v>
      </c>
      <c r="G3004" s="2" t="s">
        <v>12088</v>
      </c>
      <c r="H3004" s="10" t="n">
        <v>0</v>
      </c>
      <c r="I3004" s="10" t="n">
        <v>0.00070029</v>
      </c>
      <c r="J3004" s="10" t="n">
        <f aca="false">H3004-I3004</f>
        <v>-0.00070029</v>
      </c>
    </row>
    <row r="3005" customFormat="false" ht="15" hidden="false" customHeight="false" outlineLevel="0" collapsed="false">
      <c r="A3005" s="2" t="s">
        <v>546</v>
      </c>
      <c r="B3005" s="2" t="s">
        <v>12089</v>
      </c>
      <c r="C3005" s="2" t="s">
        <v>12090</v>
      </c>
      <c r="D3005" s="2" t="s">
        <v>54</v>
      </c>
      <c r="E3005" s="2" t="s">
        <v>4422</v>
      </c>
      <c r="F3005" s="2" t="s">
        <v>24</v>
      </c>
      <c r="G3005" s="2" t="s">
        <v>12091</v>
      </c>
      <c r="H3005" s="10" t="n">
        <v>6.40538600000582</v>
      </c>
      <c r="I3005" s="10" t="n">
        <v>0.00116715</v>
      </c>
      <c r="J3005" s="10" t="n">
        <f aca="false">H3005-I3005</f>
        <v>6.40421885000582</v>
      </c>
    </row>
    <row r="3006" customFormat="false" ht="15" hidden="false" customHeight="false" outlineLevel="0" collapsed="false">
      <c r="A3006" s="2" t="s">
        <v>546</v>
      </c>
      <c r="B3006" s="2" t="s">
        <v>12092</v>
      </c>
      <c r="C3006" s="2" t="s">
        <v>12093</v>
      </c>
      <c r="D3006" s="2" t="s">
        <v>54</v>
      </c>
      <c r="E3006" s="2" t="s">
        <v>4422</v>
      </c>
      <c r="F3006" s="2" t="s">
        <v>29</v>
      </c>
      <c r="G3006" s="2" t="s">
        <v>12094</v>
      </c>
      <c r="H3006" s="10" t="n">
        <v>-3.63797880709171E-012</v>
      </c>
      <c r="I3006" s="10" t="n">
        <v>0.00070029</v>
      </c>
      <c r="J3006" s="10" t="n">
        <f aca="false">H3006-I3006</f>
        <v>-0.000700290003637979</v>
      </c>
    </row>
    <row r="3007" customFormat="false" ht="15" hidden="false" customHeight="false" outlineLevel="0" collapsed="false">
      <c r="A3007" s="2" t="s">
        <v>546</v>
      </c>
      <c r="B3007" s="2" t="s">
        <v>12095</v>
      </c>
      <c r="C3007" s="2" t="s">
        <v>12096</v>
      </c>
      <c r="D3007" s="2" t="s">
        <v>561</v>
      </c>
      <c r="E3007" s="2" t="s">
        <v>4422</v>
      </c>
      <c r="F3007" s="2" t="s">
        <v>25</v>
      </c>
      <c r="G3007" s="2"/>
      <c r="H3007" s="10" t="n">
        <v>0</v>
      </c>
      <c r="I3007" s="10" t="n">
        <v>0.00116715</v>
      </c>
      <c r="J3007" s="10" t="n">
        <f aca="false">H3007-I3007</f>
        <v>-0.00116715</v>
      </c>
    </row>
    <row r="3008" customFormat="false" ht="15" hidden="false" customHeight="false" outlineLevel="0" collapsed="false">
      <c r="A3008" s="2" t="s">
        <v>546</v>
      </c>
      <c r="B3008" s="2" t="s">
        <v>12097</v>
      </c>
      <c r="C3008" s="2" t="s">
        <v>12098</v>
      </c>
      <c r="D3008" s="2" t="s">
        <v>54</v>
      </c>
      <c r="E3008" s="2" t="s">
        <v>4422</v>
      </c>
      <c r="F3008" s="2" t="s">
        <v>25</v>
      </c>
      <c r="G3008" s="2" t="s">
        <v>12099</v>
      </c>
      <c r="H3008" s="10" t="n">
        <v>3.65018700000292</v>
      </c>
      <c r="I3008" s="10" t="n">
        <v>0.00116715</v>
      </c>
      <c r="J3008" s="10" t="n">
        <f aca="false">H3008-I3008</f>
        <v>3.64901985000292</v>
      </c>
    </row>
    <row r="3009" customFormat="false" ht="15" hidden="false" customHeight="false" outlineLevel="0" collapsed="false">
      <c r="A3009" s="2" t="s">
        <v>546</v>
      </c>
      <c r="B3009" s="2" t="s">
        <v>12100</v>
      </c>
      <c r="C3009" s="2" t="s">
        <v>12101</v>
      </c>
      <c r="D3009" s="2" t="s">
        <v>54</v>
      </c>
      <c r="E3009" s="2" t="s">
        <v>4422</v>
      </c>
      <c r="F3009" s="2" t="s">
        <v>29</v>
      </c>
      <c r="G3009" s="2" t="s">
        <v>8606</v>
      </c>
      <c r="H3009" s="10" t="n">
        <v>-3.63797880709171E-012</v>
      </c>
      <c r="I3009" s="10" t="n">
        <v>0.00070029</v>
      </c>
      <c r="J3009" s="10" t="n">
        <f aca="false">H3009-I3009</f>
        <v>-0.000700290003637979</v>
      </c>
    </row>
    <row r="3010" customFormat="false" ht="15" hidden="false" customHeight="false" outlineLevel="0" collapsed="false">
      <c r="A3010" s="2" t="s">
        <v>546</v>
      </c>
      <c r="B3010" s="2" t="s">
        <v>12102</v>
      </c>
      <c r="C3010" s="2" t="s">
        <v>12103</v>
      </c>
      <c r="D3010" s="2" t="s">
        <v>561</v>
      </c>
      <c r="E3010" s="2" t="s">
        <v>4422</v>
      </c>
      <c r="F3010" s="2" t="s">
        <v>25</v>
      </c>
      <c r="G3010" s="2"/>
      <c r="H3010" s="10" t="n">
        <v>0</v>
      </c>
      <c r="I3010" s="10" t="n">
        <v>0.00116715</v>
      </c>
      <c r="J3010" s="10" t="n">
        <f aca="false">H3010-I3010</f>
        <v>-0.00116715</v>
      </c>
    </row>
    <row r="3011" customFormat="false" ht="15" hidden="false" customHeight="false" outlineLevel="0" collapsed="false">
      <c r="A3011" s="2" t="s">
        <v>546</v>
      </c>
      <c r="B3011" s="2" t="s">
        <v>12104</v>
      </c>
      <c r="C3011" s="2" t="s">
        <v>12105</v>
      </c>
      <c r="D3011" s="2" t="s">
        <v>54</v>
      </c>
      <c r="E3011" s="2" t="s">
        <v>4422</v>
      </c>
      <c r="F3011" s="2" t="s">
        <v>24</v>
      </c>
      <c r="G3011" s="2" t="s">
        <v>12106</v>
      </c>
      <c r="H3011" s="10" t="n">
        <v>0.80404500000077</v>
      </c>
      <c r="I3011" s="10" t="n">
        <v>0.00116715</v>
      </c>
      <c r="J3011" s="10" t="n">
        <f aca="false">H3011-I3011</f>
        <v>0.80287785000077</v>
      </c>
    </row>
    <row r="3012" customFormat="false" ht="15" hidden="false" customHeight="false" outlineLevel="0" collapsed="false">
      <c r="A3012" s="2" t="s">
        <v>546</v>
      </c>
      <c r="B3012" s="2" t="s">
        <v>12107</v>
      </c>
      <c r="C3012" s="2" t="s">
        <v>12108</v>
      </c>
      <c r="D3012" s="2" t="s">
        <v>54</v>
      </c>
      <c r="E3012" s="2" t="s">
        <v>4422</v>
      </c>
      <c r="F3012" s="2" t="s">
        <v>29</v>
      </c>
      <c r="G3012" s="2" t="s">
        <v>12109</v>
      </c>
      <c r="H3012" s="10" t="n">
        <v>0</v>
      </c>
      <c r="I3012" s="10" t="n">
        <v>0.00070029</v>
      </c>
      <c r="J3012" s="10" t="n">
        <f aca="false">H3012-I3012</f>
        <v>-0.00070029</v>
      </c>
    </row>
    <row r="3013" customFormat="false" ht="15" hidden="false" customHeight="false" outlineLevel="0" collapsed="false">
      <c r="A3013" s="2" t="s">
        <v>546</v>
      </c>
      <c r="B3013" s="2" t="s">
        <v>12110</v>
      </c>
      <c r="C3013" s="2" t="s">
        <v>12111</v>
      </c>
      <c r="D3013" s="2" t="s">
        <v>54</v>
      </c>
      <c r="E3013" s="2" t="s">
        <v>4422</v>
      </c>
      <c r="F3013" s="2" t="s">
        <v>25</v>
      </c>
      <c r="G3013" s="2" t="s">
        <v>12112</v>
      </c>
      <c r="H3013" s="10" t="n">
        <v>4.33950899999763</v>
      </c>
      <c r="I3013" s="10" t="n">
        <v>0.00116715</v>
      </c>
      <c r="J3013" s="10" t="n">
        <f aca="false">H3013-I3013</f>
        <v>4.33834184999764</v>
      </c>
    </row>
    <row r="3014" customFormat="false" ht="15" hidden="false" customHeight="false" outlineLevel="0" collapsed="false">
      <c r="A3014" s="2" t="s">
        <v>546</v>
      </c>
      <c r="B3014" s="2" t="s">
        <v>12113</v>
      </c>
      <c r="C3014" s="2" t="s">
        <v>12114</v>
      </c>
      <c r="D3014" s="2" t="s">
        <v>54</v>
      </c>
      <c r="E3014" s="2" t="s">
        <v>4422</v>
      </c>
      <c r="F3014" s="2" t="s">
        <v>29</v>
      </c>
      <c r="G3014" s="2" t="s">
        <v>8716</v>
      </c>
      <c r="H3014" s="10" t="n">
        <v>0</v>
      </c>
      <c r="I3014" s="10" t="n">
        <v>0.00070029</v>
      </c>
      <c r="J3014" s="10" t="n">
        <f aca="false">H3014-I3014</f>
        <v>-0.00070029</v>
      </c>
    </row>
    <row r="3015" customFormat="false" ht="15" hidden="false" customHeight="false" outlineLevel="0" collapsed="false">
      <c r="A3015" s="2" t="s">
        <v>546</v>
      </c>
      <c r="B3015" s="2" t="s">
        <v>12115</v>
      </c>
      <c r="C3015" s="2" t="s">
        <v>12116</v>
      </c>
      <c r="D3015" s="2" t="s">
        <v>561</v>
      </c>
      <c r="E3015" s="2" t="s">
        <v>4422</v>
      </c>
      <c r="F3015" s="2" t="s">
        <v>25</v>
      </c>
      <c r="G3015" s="2"/>
      <c r="H3015" s="10" t="n">
        <v>0</v>
      </c>
      <c r="I3015" s="10" t="n">
        <v>0.00116707219</v>
      </c>
      <c r="J3015" s="10" t="n">
        <f aca="false">H3015-I3015</f>
        <v>-0.00116707219</v>
      </c>
    </row>
    <row r="3016" customFormat="false" ht="15" hidden="false" customHeight="false" outlineLevel="0" collapsed="false">
      <c r="A3016" s="2" t="s">
        <v>546</v>
      </c>
      <c r="B3016" s="2" t="s">
        <v>12117</v>
      </c>
      <c r="C3016" s="2" t="s">
        <v>12118</v>
      </c>
      <c r="D3016" s="2" t="s">
        <v>561</v>
      </c>
      <c r="E3016" s="2" t="s">
        <v>4422</v>
      </c>
      <c r="F3016" s="2" t="s">
        <v>25</v>
      </c>
      <c r="G3016" s="2"/>
      <c r="H3016" s="10" t="n">
        <v>0</v>
      </c>
      <c r="I3016" s="10" t="n">
        <v>0.00116715</v>
      </c>
      <c r="J3016" s="10" t="n">
        <f aca="false">H3016-I3016</f>
        <v>-0.00116715</v>
      </c>
    </row>
    <row r="3017" customFormat="false" ht="15" hidden="false" customHeight="false" outlineLevel="0" collapsed="false">
      <c r="A3017" s="2" t="s">
        <v>546</v>
      </c>
      <c r="B3017" s="2" t="s">
        <v>12119</v>
      </c>
      <c r="C3017" s="2" t="s">
        <v>12120</v>
      </c>
      <c r="D3017" s="2" t="s">
        <v>561</v>
      </c>
      <c r="E3017" s="2" t="s">
        <v>4422</v>
      </c>
      <c r="F3017" s="2" t="s">
        <v>25</v>
      </c>
      <c r="G3017" s="2"/>
      <c r="H3017" s="10" t="n">
        <v>0</v>
      </c>
      <c r="I3017" s="10" t="n">
        <v>0.00116715</v>
      </c>
      <c r="J3017" s="10" t="n">
        <f aca="false">H3017-I3017</f>
        <v>-0.00116715</v>
      </c>
    </row>
    <row r="3018" customFormat="false" ht="15" hidden="false" customHeight="false" outlineLevel="0" collapsed="false">
      <c r="A3018" s="2" t="s">
        <v>546</v>
      </c>
      <c r="B3018" s="2" t="s">
        <v>12121</v>
      </c>
      <c r="C3018" s="2" t="s">
        <v>12122</v>
      </c>
      <c r="D3018" s="2" t="s">
        <v>54</v>
      </c>
      <c r="E3018" s="2" t="s">
        <v>4422</v>
      </c>
      <c r="F3018" s="2" t="s">
        <v>25</v>
      </c>
      <c r="G3018" s="2" t="s">
        <v>12123</v>
      </c>
      <c r="H3018" s="10" t="n">
        <v>0.947423000005074</v>
      </c>
      <c r="I3018" s="10" t="n">
        <v>0.00116715</v>
      </c>
      <c r="J3018" s="10" t="n">
        <f aca="false">H3018-I3018</f>
        <v>0.946255850005074</v>
      </c>
    </row>
    <row r="3019" customFormat="false" ht="15" hidden="false" customHeight="false" outlineLevel="0" collapsed="false">
      <c r="A3019" s="2" t="s">
        <v>546</v>
      </c>
      <c r="B3019" s="2" t="s">
        <v>12124</v>
      </c>
      <c r="C3019" s="2" t="s">
        <v>12125</v>
      </c>
      <c r="D3019" s="2" t="s">
        <v>54</v>
      </c>
      <c r="E3019" s="2" t="s">
        <v>4422</v>
      </c>
      <c r="F3019" s="2" t="s">
        <v>29</v>
      </c>
      <c r="G3019" s="2" t="s">
        <v>12126</v>
      </c>
      <c r="H3019" s="10" t="n">
        <v>-3.63797880709171E-012</v>
      </c>
      <c r="I3019" s="10" t="n">
        <v>0.00070029</v>
      </c>
      <c r="J3019" s="10" t="n">
        <f aca="false">H3019-I3019</f>
        <v>-0.000700290003637979</v>
      </c>
    </row>
    <row r="3020" customFormat="false" ht="15" hidden="false" customHeight="false" outlineLevel="0" collapsed="false">
      <c r="A3020" s="2" t="s">
        <v>546</v>
      </c>
      <c r="B3020" s="2" t="s">
        <v>12127</v>
      </c>
      <c r="C3020" s="2" t="s">
        <v>12128</v>
      </c>
      <c r="D3020" s="2" t="s">
        <v>561</v>
      </c>
      <c r="E3020" s="2" t="s">
        <v>4422</v>
      </c>
      <c r="F3020" s="2" t="s">
        <v>25</v>
      </c>
      <c r="G3020" s="2"/>
      <c r="H3020" s="10" t="n">
        <v>0</v>
      </c>
      <c r="I3020" s="10" t="n">
        <v>0.00116715</v>
      </c>
      <c r="J3020" s="10" t="n">
        <f aca="false">H3020-I3020</f>
        <v>-0.00116715</v>
      </c>
    </row>
    <row r="3021" customFormat="false" ht="15" hidden="false" customHeight="false" outlineLevel="0" collapsed="false">
      <c r="A3021" s="2" t="s">
        <v>546</v>
      </c>
      <c r="B3021" s="2" t="s">
        <v>12129</v>
      </c>
      <c r="C3021" s="2" t="s">
        <v>12130</v>
      </c>
      <c r="D3021" s="2" t="s">
        <v>561</v>
      </c>
      <c r="E3021" s="2" t="s">
        <v>4422</v>
      </c>
      <c r="F3021" s="2" t="s">
        <v>25</v>
      </c>
      <c r="G3021" s="2"/>
      <c r="H3021" s="10" t="n">
        <v>0</v>
      </c>
      <c r="I3021" s="10" t="n">
        <v>0.00116715</v>
      </c>
      <c r="J3021" s="10" t="n">
        <f aca="false">H3021-I3021</f>
        <v>-0.00116715</v>
      </c>
    </row>
    <row r="3022" customFormat="false" ht="15" hidden="false" customHeight="false" outlineLevel="0" collapsed="false">
      <c r="A3022" s="2" t="s">
        <v>546</v>
      </c>
      <c r="B3022" s="2" t="s">
        <v>12131</v>
      </c>
      <c r="C3022" s="2" t="s">
        <v>12132</v>
      </c>
      <c r="D3022" s="2" t="s">
        <v>561</v>
      </c>
      <c r="E3022" s="2" t="s">
        <v>4422</v>
      </c>
      <c r="F3022" s="2" t="s">
        <v>25</v>
      </c>
      <c r="G3022" s="2"/>
      <c r="H3022" s="10" t="n">
        <v>0</v>
      </c>
      <c r="I3022" s="10" t="n">
        <v>0.00116715</v>
      </c>
      <c r="J3022" s="10" t="n">
        <f aca="false">H3022-I3022</f>
        <v>-0.00116715</v>
      </c>
    </row>
    <row r="3023" customFormat="false" ht="15" hidden="false" customHeight="false" outlineLevel="0" collapsed="false">
      <c r="A3023" s="2" t="s">
        <v>546</v>
      </c>
      <c r="B3023" s="2" t="s">
        <v>12133</v>
      </c>
      <c r="C3023" s="2" t="s">
        <v>12134</v>
      </c>
      <c r="D3023" s="2" t="s">
        <v>561</v>
      </c>
      <c r="E3023" s="2" t="s">
        <v>4422</v>
      </c>
      <c r="F3023" s="2" t="s">
        <v>25</v>
      </c>
      <c r="G3023" s="2"/>
      <c r="H3023" s="10" t="n">
        <v>0</v>
      </c>
      <c r="I3023" s="10" t="n">
        <v>0.00116715</v>
      </c>
      <c r="J3023" s="10" t="n">
        <f aca="false">H3023-I3023</f>
        <v>-0.00116715</v>
      </c>
    </row>
    <row r="3024" customFormat="false" ht="15" hidden="false" customHeight="false" outlineLevel="0" collapsed="false">
      <c r="A3024" s="2" t="s">
        <v>546</v>
      </c>
      <c r="B3024" s="2" t="s">
        <v>12135</v>
      </c>
      <c r="C3024" s="2" t="s">
        <v>12136</v>
      </c>
      <c r="D3024" s="2" t="s">
        <v>561</v>
      </c>
      <c r="E3024" s="2" t="s">
        <v>4422</v>
      </c>
      <c r="F3024" s="2" t="s">
        <v>24</v>
      </c>
      <c r="G3024" s="2"/>
      <c r="H3024" s="10" t="n">
        <v>0</v>
      </c>
      <c r="I3024" s="10" t="n">
        <v>0.00116715</v>
      </c>
      <c r="J3024" s="10" t="n">
        <f aca="false">H3024-I3024</f>
        <v>-0.00116715</v>
      </c>
    </row>
    <row r="3025" customFormat="false" ht="15" hidden="false" customHeight="false" outlineLevel="0" collapsed="false">
      <c r="A3025" s="2" t="s">
        <v>546</v>
      </c>
      <c r="B3025" s="2" t="s">
        <v>12137</v>
      </c>
      <c r="C3025" s="2" t="s">
        <v>12138</v>
      </c>
      <c r="D3025" s="2" t="s">
        <v>54</v>
      </c>
      <c r="E3025" s="2" t="s">
        <v>4422</v>
      </c>
      <c r="F3025" s="2" t="s">
        <v>25</v>
      </c>
      <c r="G3025" s="2" t="s">
        <v>12139</v>
      </c>
      <c r="H3025" s="10" t="n">
        <v>2.06733500000337</v>
      </c>
      <c r="I3025" s="10" t="n">
        <v>0.00116715</v>
      </c>
      <c r="J3025" s="10" t="n">
        <f aca="false">H3025-I3025</f>
        <v>2.06616785000337</v>
      </c>
    </row>
    <row r="3026" customFormat="false" ht="15" hidden="false" customHeight="false" outlineLevel="0" collapsed="false">
      <c r="A3026" s="2" t="s">
        <v>546</v>
      </c>
      <c r="B3026" s="2" t="s">
        <v>12140</v>
      </c>
      <c r="C3026" s="2" t="s">
        <v>12141</v>
      </c>
      <c r="D3026" s="2" t="s">
        <v>54</v>
      </c>
      <c r="E3026" s="2" t="s">
        <v>4422</v>
      </c>
      <c r="F3026" s="2" t="s">
        <v>29</v>
      </c>
      <c r="G3026" s="2" t="s">
        <v>8730</v>
      </c>
      <c r="H3026" s="10" t="n">
        <v>-3.63797880709171E-012</v>
      </c>
      <c r="I3026" s="10" t="n">
        <v>0.00070029</v>
      </c>
      <c r="J3026" s="10" t="n">
        <f aca="false">H3026-I3026</f>
        <v>-0.000700290003637979</v>
      </c>
    </row>
    <row r="3027" customFormat="false" ht="15" hidden="false" customHeight="false" outlineLevel="0" collapsed="false">
      <c r="A3027" s="2" t="s">
        <v>546</v>
      </c>
      <c r="B3027" s="2" t="s">
        <v>12142</v>
      </c>
      <c r="C3027" s="2" t="s">
        <v>12143</v>
      </c>
      <c r="D3027" s="2" t="s">
        <v>54</v>
      </c>
      <c r="E3027" s="2" t="s">
        <v>4422</v>
      </c>
      <c r="F3027" s="2" t="s">
        <v>24</v>
      </c>
      <c r="G3027" s="2" t="s">
        <v>12144</v>
      </c>
      <c r="H3027" s="10" t="n">
        <v>0.956726000000344</v>
      </c>
      <c r="I3027" s="10" t="n">
        <v>0.00116715</v>
      </c>
      <c r="J3027" s="10" t="n">
        <f aca="false">H3027-I3027</f>
        <v>0.955558850000344</v>
      </c>
    </row>
    <row r="3028" customFormat="false" ht="15" hidden="false" customHeight="false" outlineLevel="0" collapsed="false">
      <c r="A3028" s="2" t="s">
        <v>546</v>
      </c>
      <c r="B3028" s="2" t="s">
        <v>12145</v>
      </c>
      <c r="C3028" s="2" t="s">
        <v>12146</v>
      </c>
      <c r="D3028" s="2" t="s">
        <v>54</v>
      </c>
      <c r="E3028" s="2" t="s">
        <v>4422</v>
      </c>
      <c r="F3028" s="2" t="s">
        <v>29</v>
      </c>
      <c r="G3028" s="2" t="s">
        <v>12147</v>
      </c>
      <c r="H3028" s="10" t="n">
        <v>0</v>
      </c>
      <c r="I3028" s="10" t="n">
        <v>0.00070029</v>
      </c>
      <c r="J3028" s="10" t="n">
        <f aca="false">H3028-I3028</f>
        <v>-0.00070029</v>
      </c>
    </row>
    <row r="3029" customFormat="false" ht="15" hidden="false" customHeight="false" outlineLevel="0" collapsed="false">
      <c r="A3029" s="2" t="s">
        <v>546</v>
      </c>
      <c r="B3029" s="2" t="s">
        <v>12148</v>
      </c>
      <c r="C3029" s="2" t="s">
        <v>12149</v>
      </c>
      <c r="D3029" s="2" t="s">
        <v>54</v>
      </c>
      <c r="E3029" s="2" t="s">
        <v>4422</v>
      </c>
      <c r="F3029" s="2" t="s">
        <v>25</v>
      </c>
      <c r="G3029" s="2" t="s">
        <v>12150</v>
      </c>
      <c r="H3029" s="10" t="n">
        <v>3.2772380000024</v>
      </c>
      <c r="I3029" s="10" t="n">
        <v>0.00116715</v>
      </c>
      <c r="J3029" s="10" t="n">
        <f aca="false">H3029-I3029</f>
        <v>3.2760708500024</v>
      </c>
    </row>
    <row r="3030" customFormat="false" ht="15" hidden="false" customHeight="false" outlineLevel="0" collapsed="false">
      <c r="A3030" s="2" t="s">
        <v>546</v>
      </c>
      <c r="B3030" s="2" t="s">
        <v>12151</v>
      </c>
      <c r="C3030" s="2" t="s">
        <v>12152</v>
      </c>
      <c r="D3030" s="2" t="s">
        <v>54</v>
      </c>
      <c r="E3030" s="2" t="s">
        <v>4422</v>
      </c>
      <c r="F3030" s="2" t="s">
        <v>29</v>
      </c>
      <c r="G3030" s="2" t="s">
        <v>8710</v>
      </c>
      <c r="H3030" s="10" t="n">
        <v>0</v>
      </c>
      <c r="I3030" s="10" t="n">
        <v>0.00070029</v>
      </c>
      <c r="J3030" s="10" t="n">
        <f aca="false">H3030-I3030</f>
        <v>-0.00070029</v>
      </c>
    </row>
    <row r="3031" customFormat="false" ht="15" hidden="false" customHeight="false" outlineLevel="0" collapsed="false">
      <c r="A3031" s="2" t="s">
        <v>546</v>
      </c>
      <c r="B3031" s="2" t="s">
        <v>12153</v>
      </c>
      <c r="C3031" s="2" t="s">
        <v>12154</v>
      </c>
      <c r="D3031" s="2" t="s">
        <v>54</v>
      </c>
      <c r="E3031" s="2" t="s">
        <v>4422</v>
      </c>
      <c r="F3031" s="2" t="s">
        <v>25</v>
      </c>
      <c r="G3031" s="2" t="s">
        <v>12155</v>
      </c>
      <c r="H3031" s="10" t="n">
        <v>1.15275499999552</v>
      </c>
      <c r="I3031" s="10" t="n">
        <v>0.00116715</v>
      </c>
      <c r="J3031" s="10" t="n">
        <f aca="false">H3031-I3031</f>
        <v>1.15158784999552</v>
      </c>
    </row>
    <row r="3032" customFormat="false" ht="15" hidden="false" customHeight="false" outlineLevel="0" collapsed="false">
      <c r="A3032" s="2" t="s">
        <v>546</v>
      </c>
      <c r="B3032" s="2" t="s">
        <v>12156</v>
      </c>
      <c r="C3032" s="2" t="s">
        <v>12157</v>
      </c>
      <c r="D3032" s="2" t="s">
        <v>54</v>
      </c>
      <c r="E3032" s="2" t="s">
        <v>4422</v>
      </c>
      <c r="F3032" s="2" t="s">
        <v>29</v>
      </c>
      <c r="G3032" s="2" t="s">
        <v>12158</v>
      </c>
      <c r="H3032" s="10" t="n">
        <v>3.63797880709171E-012</v>
      </c>
      <c r="I3032" s="10" t="n">
        <v>0.00070029</v>
      </c>
      <c r="J3032" s="10" t="n">
        <f aca="false">H3032-I3032</f>
        <v>-0.000700289996362021</v>
      </c>
    </row>
    <row r="3033" customFormat="false" ht="15" hidden="false" customHeight="false" outlineLevel="0" collapsed="false">
      <c r="A3033" s="2" t="s">
        <v>546</v>
      </c>
      <c r="B3033" s="2" t="s">
        <v>12159</v>
      </c>
      <c r="C3033" s="2" t="s">
        <v>12160</v>
      </c>
      <c r="D3033" s="2" t="s">
        <v>54</v>
      </c>
      <c r="E3033" s="2" t="s">
        <v>4422</v>
      </c>
      <c r="F3033" s="2" t="s">
        <v>25</v>
      </c>
      <c r="G3033" s="2" t="s">
        <v>12161</v>
      </c>
      <c r="H3033" s="10" t="n">
        <v>2.13800499999707</v>
      </c>
      <c r="I3033" s="10" t="n">
        <v>0.00116715</v>
      </c>
      <c r="J3033" s="10" t="n">
        <f aca="false">H3033-I3033</f>
        <v>2.13683784999707</v>
      </c>
    </row>
    <row r="3034" customFormat="false" ht="15" hidden="false" customHeight="false" outlineLevel="0" collapsed="false">
      <c r="A3034" s="2" t="s">
        <v>546</v>
      </c>
      <c r="B3034" s="2" t="s">
        <v>12162</v>
      </c>
      <c r="C3034" s="2" t="s">
        <v>12163</v>
      </c>
      <c r="D3034" s="2" t="s">
        <v>54</v>
      </c>
      <c r="E3034" s="2" t="s">
        <v>4422</v>
      </c>
      <c r="F3034" s="2" t="s">
        <v>29</v>
      </c>
      <c r="G3034" s="2" t="s">
        <v>12164</v>
      </c>
      <c r="H3034" s="10" t="n">
        <v>0</v>
      </c>
      <c r="I3034" s="10" t="n">
        <v>0.00070029</v>
      </c>
      <c r="J3034" s="10" t="n">
        <f aca="false">H3034-I3034</f>
        <v>-0.00070029</v>
      </c>
    </row>
    <row r="3035" customFormat="false" ht="15" hidden="false" customHeight="false" outlineLevel="0" collapsed="false">
      <c r="A3035" s="2" t="s">
        <v>546</v>
      </c>
      <c r="B3035" s="2" t="s">
        <v>12165</v>
      </c>
      <c r="C3035" s="2" t="s">
        <v>12166</v>
      </c>
      <c r="D3035" s="2" t="s">
        <v>54</v>
      </c>
      <c r="E3035" s="2" t="s">
        <v>4422</v>
      </c>
      <c r="F3035" s="2" t="s">
        <v>24</v>
      </c>
      <c r="G3035" s="2" t="s">
        <v>12167</v>
      </c>
      <c r="H3035" s="10" t="n">
        <v>4.55427600000257</v>
      </c>
      <c r="I3035" s="10" t="n">
        <v>0.00116715</v>
      </c>
      <c r="J3035" s="10" t="n">
        <f aca="false">H3035-I3035</f>
        <v>4.55310885000257</v>
      </c>
    </row>
    <row r="3036" customFormat="false" ht="15" hidden="false" customHeight="false" outlineLevel="0" collapsed="false">
      <c r="A3036" s="2" t="s">
        <v>546</v>
      </c>
      <c r="B3036" s="2" t="s">
        <v>12168</v>
      </c>
      <c r="C3036" s="2" t="s">
        <v>12169</v>
      </c>
      <c r="D3036" s="2" t="s">
        <v>54</v>
      </c>
      <c r="E3036" s="2" t="s">
        <v>4422</v>
      </c>
      <c r="F3036" s="2" t="s">
        <v>29</v>
      </c>
      <c r="G3036" s="2" t="s">
        <v>12170</v>
      </c>
      <c r="H3036" s="10" t="n">
        <v>0</v>
      </c>
      <c r="I3036" s="10" t="n">
        <v>0.00070029</v>
      </c>
      <c r="J3036" s="10" t="n">
        <f aca="false">H3036-I3036</f>
        <v>-0.00070029</v>
      </c>
    </row>
    <row r="3037" customFormat="false" ht="15" hidden="false" customHeight="false" outlineLevel="0" collapsed="false">
      <c r="A3037" s="2" t="s">
        <v>546</v>
      </c>
      <c r="B3037" s="2" t="s">
        <v>12171</v>
      </c>
      <c r="C3037" s="2" t="s">
        <v>12172</v>
      </c>
      <c r="D3037" s="2" t="s">
        <v>561</v>
      </c>
      <c r="E3037" s="2" t="s">
        <v>4422</v>
      </c>
      <c r="F3037" s="2" t="s">
        <v>25</v>
      </c>
      <c r="G3037" s="2"/>
      <c r="H3037" s="10" t="n">
        <v>0</v>
      </c>
      <c r="I3037" s="10" t="n">
        <v>0.00116715</v>
      </c>
      <c r="J3037" s="10" t="n">
        <f aca="false">H3037-I3037</f>
        <v>-0.00116715</v>
      </c>
    </row>
    <row r="3038" customFormat="false" ht="15" hidden="false" customHeight="false" outlineLevel="0" collapsed="false">
      <c r="A3038" s="2" t="s">
        <v>546</v>
      </c>
      <c r="B3038" s="2" t="s">
        <v>12173</v>
      </c>
      <c r="C3038" s="2" t="s">
        <v>12174</v>
      </c>
      <c r="D3038" s="2" t="s">
        <v>54</v>
      </c>
      <c r="E3038" s="2" t="s">
        <v>4422</v>
      </c>
      <c r="F3038" s="2" t="s">
        <v>24</v>
      </c>
      <c r="G3038" s="2" t="s">
        <v>12175</v>
      </c>
      <c r="H3038" s="10" t="n">
        <v>2.60909700000048</v>
      </c>
      <c r="I3038" s="10" t="n">
        <v>0.00116715</v>
      </c>
      <c r="J3038" s="10" t="n">
        <f aca="false">H3038-I3038</f>
        <v>2.60792985000048</v>
      </c>
    </row>
    <row r="3039" customFormat="false" ht="15" hidden="false" customHeight="false" outlineLevel="0" collapsed="false">
      <c r="A3039" s="2" t="s">
        <v>546</v>
      </c>
      <c r="B3039" s="2" t="s">
        <v>12176</v>
      </c>
      <c r="C3039" s="2" t="s">
        <v>12177</v>
      </c>
      <c r="D3039" s="2" t="s">
        <v>54</v>
      </c>
      <c r="E3039" s="2" t="s">
        <v>4422</v>
      </c>
      <c r="F3039" s="2" t="s">
        <v>29</v>
      </c>
      <c r="G3039" s="2" t="s">
        <v>8606</v>
      </c>
      <c r="H3039" s="10" t="n">
        <v>-3.63797880709171E-012</v>
      </c>
      <c r="I3039" s="10" t="n">
        <v>0.00070029</v>
      </c>
      <c r="J3039" s="10" t="n">
        <f aca="false">H3039-I3039</f>
        <v>-0.000700290003637979</v>
      </c>
    </row>
    <row r="3040" customFormat="false" ht="15" hidden="false" customHeight="false" outlineLevel="0" collapsed="false">
      <c r="A3040" s="2" t="s">
        <v>546</v>
      </c>
      <c r="B3040" s="2" t="s">
        <v>12178</v>
      </c>
      <c r="C3040" s="2" t="s">
        <v>12179</v>
      </c>
      <c r="D3040" s="2" t="s">
        <v>54</v>
      </c>
      <c r="E3040" s="2" t="s">
        <v>4422</v>
      </c>
      <c r="F3040" s="2" t="s">
        <v>25</v>
      </c>
      <c r="G3040" s="2" t="s">
        <v>12180</v>
      </c>
      <c r="H3040" s="10" t="n">
        <v>0.831820000003063</v>
      </c>
      <c r="I3040" s="10" t="n">
        <v>0.00116715</v>
      </c>
      <c r="J3040" s="10" t="n">
        <f aca="false">H3040-I3040</f>
        <v>0.830652850003063</v>
      </c>
    </row>
    <row r="3041" customFormat="false" ht="15" hidden="false" customHeight="false" outlineLevel="0" collapsed="false">
      <c r="A3041" s="2" t="s">
        <v>546</v>
      </c>
      <c r="B3041" s="2" t="s">
        <v>12181</v>
      </c>
      <c r="C3041" s="2" t="s">
        <v>12182</v>
      </c>
      <c r="D3041" s="2" t="s">
        <v>54</v>
      </c>
      <c r="E3041" s="2" t="s">
        <v>4422</v>
      </c>
      <c r="F3041" s="2" t="s">
        <v>29</v>
      </c>
      <c r="G3041" s="2" t="s">
        <v>12183</v>
      </c>
      <c r="H3041" s="10" t="n">
        <v>0</v>
      </c>
      <c r="I3041" s="10" t="n">
        <v>0.00070029</v>
      </c>
      <c r="J3041" s="10" t="n">
        <f aca="false">H3041-I3041</f>
        <v>-0.00070029</v>
      </c>
    </row>
    <row r="3042" customFormat="false" ht="15" hidden="false" customHeight="false" outlineLevel="0" collapsed="false">
      <c r="A3042" s="2" t="s">
        <v>546</v>
      </c>
      <c r="B3042" s="2" t="s">
        <v>12184</v>
      </c>
      <c r="C3042" s="2" t="s">
        <v>12185</v>
      </c>
      <c r="D3042" s="2" t="s">
        <v>54</v>
      </c>
      <c r="E3042" s="2" t="s">
        <v>4422</v>
      </c>
      <c r="F3042" s="2" t="s">
        <v>25</v>
      </c>
      <c r="G3042" s="2" t="s">
        <v>12186</v>
      </c>
      <c r="H3042" s="10" t="n">
        <v>6.72584800000186</v>
      </c>
      <c r="I3042" s="10" t="n">
        <v>0.00116715</v>
      </c>
      <c r="J3042" s="10" t="n">
        <f aca="false">H3042-I3042</f>
        <v>6.72468085000186</v>
      </c>
    </row>
    <row r="3043" customFormat="false" ht="15" hidden="false" customHeight="false" outlineLevel="0" collapsed="false">
      <c r="A3043" s="2" t="s">
        <v>546</v>
      </c>
      <c r="B3043" s="2" t="s">
        <v>12187</v>
      </c>
      <c r="C3043" s="2" t="s">
        <v>12188</v>
      </c>
      <c r="D3043" s="2" t="s">
        <v>54</v>
      </c>
      <c r="E3043" s="2" t="s">
        <v>4422</v>
      </c>
      <c r="F3043" s="2" t="s">
        <v>29</v>
      </c>
      <c r="G3043" s="2" t="s">
        <v>12189</v>
      </c>
      <c r="H3043" s="10" t="n">
        <v>-3.63797880709171E-012</v>
      </c>
      <c r="I3043" s="10" t="n">
        <v>0.00070029</v>
      </c>
      <c r="J3043" s="10" t="n">
        <f aca="false">H3043-I3043</f>
        <v>-0.000700290003637979</v>
      </c>
    </row>
    <row r="3044" customFormat="false" ht="15" hidden="false" customHeight="false" outlineLevel="0" collapsed="false">
      <c r="A3044" s="2" t="s">
        <v>546</v>
      </c>
      <c r="B3044" s="2" t="s">
        <v>12190</v>
      </c>
      <c r="C3044" s="2" t="s">
        <v>12191</v>
      </c>
      <c r="D3044" s="2" t="s">
        <v>54</v>
      </c>
      <c r="E3044" s="2" t="s">
        <v>4422</v>
      </c>
      <c r="F3044" s="2" t="s">
        <v>25</v>
      </c>
      <c r="G3044" s="2" t="s">
        <v>12192</v>
      </c>
      <c r="H3044" s="10" t="n">
        <v>3.79543700000431</v>
      </c>
      <c r="I3044" s="10" t="n">
        <v>0.00116715</v>
      </c>
      <c r="J3044" s="10" t="n">
        <f aca="false">H3044-I3044</f>
        <v>3.79426985000431</v>
      </c>
    </row>
    <row r="3045" customFormat="false" ht="15" hidden="false" customHeight="false" outlineLevel="0" collapsed="false">
      <c r="A3045" s="2" t="s">
        <v>546</v>
      </c>
      <c r="B3045" s="2" t="s">
        <v>12193</v>
      </c>
      <c r="C3045" s="2" t="s">
        <v>12194</v>
      </c>
      <c r="D3045" s="2" t="s">
        <v>54</v>
      </c>
      <c r="E3045" s="2" t="s">
        <v>4422</v>
      </c>
      <c r="F3045" s="2" t="s">
        <v>29</v>
      </c>
      <c r="G3045" s="2" t="s">
        <v>8716</v>
      </c>
      <c r="H3045" s="10" t="n">
        <v>-3.63797880709171E-012</v>
      </c>
      <c r="I3045" s="10" t="n">
        <v>0.00070029</v>
      </c>
      <c r="J3045" s="10" t="n">
        <f aca="false">H3045-I3045</f>
        <v>-0.000700290003637979</v>
      </c>
    </row>
    <row r="3046" customFormat="false" ht="15" hidden="false" customHeight="false" outlineLevel="0" collapsed="false">
      <c r="A3046" s="2" t="s">
        <v>546</v>
      </c>
      <c r="B3046" s="2" t="s">
        <v>12195</v>
      </c>
      <c r="C3046" s="2" t="s">
        <v>12196</v>
      </c>
      <c r="D3046" s="2" t="s">
        <v>54</v>
      </c>
      <c r="E3046" s="2" t="s">
        <v>4422</v>
      </c>
      <c r="F3046" s="2" t="s">
        <v>25</v>
      </c>
      <c r="G3046" s="2" t="s">
        <v>12197</v>
      </c>
      <c r="H3046" s="10" t="n">
        <v>0.768771999999444</v>
      </c>
      <c r="I3046" s="10" t="n">
        <v>0.00116715</v>
      </c>
      <c r="J3046" s="10" t="n">
        <f aca="false">H3046-I3046</f>
        <v>0.767604849999444</v>
      </c>
    </row>
    <row r="3047" customFormat="false" ht="15" hidden="false" customHeight="false" outlineLevel="0" collapsed="false">
      <c r="A3047" s="2" t="s">
        <v>546</v>
      </c>
      <c r="B3047" s="2" t="s">
        <v>12198</v>
      </c>
      <c r="C3047" s="2" t="s">
        <v>12199</v>
      </c>
      <c r="D3047" s="2" t="s">
        <v>54</v>
      </c>
      <c r="E3047" s="2" t="s">
        <v>4422</v>
      </c>
      <c r="F3047" s="2" t="s">
        <v>29</v>
      </c>
      <c r="G3047" s="2" t="s">
        <v>12200</v>
      </c>
      <c r="H3047" s="10" t="n">
        <v>0</v>
      </c>
      <c r="I3047" s="10" t="n">
        <v>0.00070029</v>
      </c>
      <c r="J3047" s="10" t="n">
        <f aca="false">H3047-I3047</f>
        <v>-0.00070029</v>
      </c>
    </row>
    <row r="3048" customFormat="false" ht="15" hidden="false" customHeight="false" outlineLevel="0" collapsed="false">
      <c r="A3048" s="2" t="s">
        <v>546</v>
      </c>
      <c r="B3048" s="2" t="s">
        <v>12201</v>
      </c>
      <c r="C3048" s="2" t="s">
        <v>12202</v>
      </c>
      <c r="D3048" s="2" t="s">
        <v>54</v>
      </c>
      <c r="E3048" s="2" t="s">
        <v>4422</v>
      </c>
      <c r="F3048" s="2" t="s">
        <v>25</v>
      </c>
      <c r="G3048" s="2" t="s">
        <v>12203</v>
      </c>
      <c r="H3048" s="10" t="n">
        <v>8.66957700000057</v>
      </c>
      <c r="I3048" s="10" t="n">
        <v>0.00116715</v>
      </c>
      <c r="J3048" s="10" t="n">
        <f aca="false">H3048-I3048</f>
        <v>8.66840985000057</v>
      </c>
    </row>
    <row r="3049" customFormat="false" ht="15" hidden="false" customHeight="false" outlineLevel="0" collapsed="false">
      <c r="A3049" s="2" t="s">
        <v>546</v>
      </c>
      <c r="B3049" s="2" t="s">
        <v>12204</v>
      </c>
      <c r="C3049" s="2" t="s">
        <v>12205</v>
      </c>
      <c r="D3049" s="2" t="s">
        <v>54</v>
      </c>
      <c r="E3049" s="2" t="s">
        <v>4422</v>
      </c>
      <c r="F3049" s="2" t="s">
        <v>29</v>
      </c>
      <c r="G3049" s="2" t="s">
        <v>12206</v>
      </c>
      <c r="H3049" s="10" t="n">
        <v>0</v>
      </c>
      <c r="I3049" s="10" t="n">
        <v>0.00070029</v>
      </c>
      <c r="J3049" s="10" t="n">
        <f aca="false">H3049-I3049</f>
        <v>-0.00070029</v>
      </c>
    </row>
    <row r="3050" customFormat="false" ht="15" hidden="false" customHeight="false" outlineLevel="0" collapsed="false">
      <c r="A3050" s="2" t="s">
        <v>546</v>
      </c>
      <c r="B3050" s="2" t="s">
        <v>12207</v>
      </c>
      <c r="C3050" s="2" t="s">
        <v>12208</v>
      </c>
      <c r="D3050" s="2" t="s">
        <v>54</v>
      </c>
      <c r="E3050" s="2" t="s">
        <v>4422</v>
      </c>
      <c r="F3050" s="2" t="s">
        <v>25</v>
      </c>
      <c r="G3050" s="2" t="s">
        <v>12209</v>
      </c>
      <c r="H3050" s="10" t="n">
        <v>4.67964799999754</v>
      </c>
      <c r="I3050" s="10" t="n">
        <v>0.00116715</v>
      </c>
      <c r="J3050" s="10" t="n">
        <f aca="false">H3050-I3050</f>
        <v>4.67848084999754</v>
      </c>
    </row>
    <row r="3051" customFormat="false" ht="15" hidden="false" customHeight="false" outlineLevel="0" collapsed="false">
      <c r="A3051" s="2" t="s">
        <v>546</v>
      </c>
      <c r="B3051" s="2" t="s">
        <v>12210</v>
      </c>
      <c r="C3051" s="2" t="s">
        <v>12211</v>
      </c>
      <c r="D3051" s="2" t="s">
        <v>54</v>
      </c>
      <c r="E3051" s="2" t="s">
        <v>4422</v>
      </c>
      <c r="F3051" s="2" t="s">
        <v>29</v>
      </c>
      <c r="G3051" s="2" t="s">
        <v>12212</v>
      </c>
      <c r="H3051" s="10" t="n">
        <v>0</v>
      </c>
      <c r="I3051" s="10" t="n">
        <v>0.00070029</v>
      </c>
      <c r="J3051" s="10" t="n">
        <f aca="false">H3051-I3051</f>
        <v>-0.00070029</v>
      </c>
    </row>
    <row r="3052" customFormat="false" ht="15" hidden="false" customHeight="false" outlineLevel="0" collapsed="false">
      <c r="A3052" s="2" t="s">
        <v>546</v>
      </c>
      <c r="B3052" s="2" t="s">
        <v>12213</v>
      </c>
      <c r="C3052" s="2" t="s">
        <v>12214</v>
      </c>
      <c r="D3052" s="2" t="s">
        <v>54</v>
      </c>
      <c r="E3052" s="2" t="s">
        <v>4422</v>
      </c>
      <c r="F3052" s="2" t="s">
        <v>25</v>
      </c>
      <c r="G3052" s="2" t="s">
        <v>12215</v>
      </c>
      <c r="H3052" s="10" t="n">
        <v>7.41904100000102</v>
      </c>
      <c r="I3052" s="10" t="n">
        <v>0.00116715</v>
      </c>
      <c r="J3052" s="10" t="n">
        <f aca="false">H3052-I3052</f>
        <v>7.41787385000102</v>
      </c>
    </row>
    <row r="3053" customFormat="false" ht="15" hidden="false" customHeight="false" outlineLevel="0" collapsed="false">
      <c r="A3053" s="2" t="s">
        <v>546</v>
      </c>
      <c r="B3053" s="2" t="s">
        <v>12216</v>
      </c>
      <c r="C3053" s="2" t="s">
        <v>12217</v>
      </c>
      <c r="D3053" s="2" t="s">
        <v>54</v>
      </c>
      <c r="E3053" s="2" t="s">
        <v>4422</v>
      </c>
      <c r="F3053" s="2" t="s">
        <v>29</v>
      </c>
      <c r="G3053" s="2" t="s">
        <v>8716</v>
      </c>
      <c r="H3053" s="10" t="n">
        <v>0</v>
      </c>
      <c r="I3053" s="10" t="n">
        <v>0.00070029</v>
      </c>
      <c r="J3053" s="10" t="n">
        <f aca="false">H3053-I3053</f>
        <v>-0.00070029</v>
      </c>
    </row>
    <row r="3054" customFormat="false" ht="15" hidden="false" customHeight="false" outlineLevel="0" collapsed="false">
      <c r="A3054" s="2" t="s">
        <v>546</v>
      </c>
      <c r="B3054" s="2" t="s">
        <v>12218</v>
      </c>
      <c r="C3054" s="2" t="s">
        <v>12219</v>
      </c>
      <c r="D3054" s="2" t="s">
        <v>54</v>
      </c>
      <c r="E3054" s="2" t="s">
        <v>4422</v>
      </c>
      <c r="F3054" s="2" t="s">
        <v>25</v>
      </c>
      <c r="G3054" s="2" t="s">
        <v>12220</v>
      </c>
      <c r="H3054" s="10" t="n">
        <v>0.813558000001649</v>
      </c>
      <c r="I3054" s="10" t="n">
        <v>0.00116715</v>
      </c>
      <c r="J3054" s="10" t="n">
        <f aca="false">H3054-I3054</f>
        <v>0.812390850001649</v>
      </c>
    </row>
    <row r="3055" customFormat="false" ht="15" hidden="false" customHeight="false" outlineLevel="0" collapsed="false">
      <c r="A3055" s="2" t="s">
        <v>546</v>
      </c>
      <c r="B3055" s="2" t="s">
        <v>12221</v>
      </c>
      <c r="C3055" s="2" t="s">
        <v>12222</v>
      </c>
      <c r="D3055" s="2" t="s">
        <v>54</v>
      </c>
      <c r="E3055" s="2" t="s">
        <v>4422</v>
      </c>
      <c r="F3055" s="2" t="s">
        <v>29</v>
      </c>
      <c r="G3055" s="2" t="s">
        <v>12223</v>
      </c>
      <c r="H3055" s="10" t="n">
        <v>0</v>
      </c>
      <c r="I3055" s="10" t="n">
        <v>0.00070029</v>
      </c>
      <c r="J3055" s="10" t="n">
        <f aca="false">H3055-I3055</f>
        <v>-0.00070029</v>
      </c>
    </row>
    <row r="3056" customFormat="false" ht="15" hidden="false" customHeight="false" outlineLevel="0" collapsed="false">
      <c r="A3056" s="2" t="s">
        <v>546</v>
      </c>
      <c r="B3056" s="2" t="s">
        <v>12224</v>
      </c>
      <c r="C3056" s="2" t="s">
        <v>12225</v>
      </c>
      <c r="D3056" s="2" t="s">
        <v>561</v>
      </c>
      <c r="E3056" s="2" t="s">
        <v>4422</v>
      </c>
      <c r="F3056" s="2" t="s">
        <v>25</v>
      </c>
      <c r="G3056" s="2"/>
      <c r="H3056" s="10" t="n">
        <v>0</v>
      </c>
      <c r="I3056" s="10" t="n">
        <v>0.00116715</v>
      </c>
      <c r="J3056" s="10" t="n">
        <f aca="false">H3056-I3056</f>
        <v>-0.00116715</v>
      </c>
    </row>
    <row r="3057" customFormat="false" ht="15" hidden="false" customHeight="false" outlineLevel="0" collapsed="false">
      <c r="A3057" s="2" t="s">
        <v>546</v>
      </c>
      <c r="B3057" s="2" t="s">
        <v>12226</v>
      </c>
      <c r="C3057" s="2" t="s">
        <v>12227</v>
      </c>
      <c r="D3057" s="2" t="s">
        <v>561</v>
      </c>
      <c r="E3057" s="2" t="s">
        <v>4422</v>
      </c>
      <c r="F3057" s="2" t="s">
        <v>25</v>
      </c>
      <c r="G3057" s="2"/>
      <c r="H3057" s="10" t="n">
        <v>0</v>
      </c>
      <c r="I3057" s="10" t="n">
        <v>0.00116715</v>
      </c>
      <c r="J3057" s="10" t="n">
        <f aca="false">H3057-I3057</f>
        <v>-0.00116715</v>
      </c>
    </row>
    <row r="3058" customFormat="false" ht="15" hidden="false" customHeight="false" outlineLevel="0" collapsed="false">
      <c r="A3058" s="2" t="s">
        <v>546</v>
      </c>
      <c r="B3058" s="2" t="s">
        <v>12228</v>
      </c>
      <c r="C3058" s="2" t="s">
        <v>12229</v>
      </c>
      <c r="D3058" s="2" t="s">
        <v>54</v>
      </c>
      <c r="E3058" s="2" t="s">
        <v>4422</v>
      </c>
      <c r="F3058" s="2" t="s">
        <v>25</v>
      </c>
      <c r="G3058" s="2" t="s">
        <v>12230</v>
      </c>
      <c r="H3058" s="10" t="n">
        <v>4.1914340000003</v>
      </c>
      <c r="I3058" s="10" t="n">
        <v>0.00116715</v>
      </c>
      <c r="J3058" s="10" t="n">
        <f aca="false">H3058-I3058</f>
        <v>4.1902668500003</v>
      </c>
    </row>
    <row r="3059" customFormat="false" ht="15" hidden="false" customHeight="false" outlineLevel="0" collapsed="false">
      <c r="A3059" s="2" t="s">
        <v>546</v>
      </c>
      <c r="B3059" s="2" t="s">
        <v>12231</v>
      </c>
      <c r="C3059" s="2" t="s">
        <v>12232</v>
      </c>
      <c r="D3059" s="2" t="s">
        <v>54</v>
      </c>
      <c r="E3059" s="2" t="s">
        <v>4422</v>
      </c>
      <c r="F3059" s="2" t="s">
        <v>29</v>
      </c>
      <c r="G3059" s="2" t="s">
        <v>12233</v>
      </c>
      <c r="H3059" s="10" t="n">
        <v>0</v>
      </c>
      <c r="I3059" s="10" t="n">
        <v>0.00070029</v>
      </c>
      <c r="J3059" s="10" t="n">
        <f aca="false">H3059-I3059</f>
        <v>-0.00070029</v>
      </c>
    </row>
    <row r="3060" customFormat="false" ht="15" hidden="false" customHeight="false" outlineLevel="0" collapsed="false">
      <c r="A3060" s="2" t="s">
        <v>546</v>
      </c>
      <c r="B3060" s="2" t="s">
        <v>12234</v>
      </c>
      <c r="C3060" s="2" t="s">
        <v>12235</v>
      </c>
      <c r="D3060" s="2" t="s">
        <v>561</v>
      </c>
      <c r="E3060" s="2" t="s">
        <v>4422</v>
      </c>
      <c r="F3060" s="2" t="s">
        <v>24</v>
      </c>
      <c r="G3060" s="2"/>
      <c r="H3060" s="10" t="n">
        <v>0</v>
      </c>
      <c r="I3060" s="10" t="n">
        <v>0.00116715</v>
      </c>
      <c r="J3060" s="10" t="n">
        <f aca="false">H3060-I3060</f>
        <v>-0.00116715</v>
      </c>
    </row>
    <row r="3061" customFormat="false" ht="15" hidden="false" customHeight="false" outlineLevel="0" collapsed="false">
      <c r="A3061" s="2" t="s">
        <v>546</v>
      </c>
      <c r="B3061" s="2" t="s">
        <v>12236</v>
      </c>
      <c r="C3061" s="2" t="s">
        <v>12237</v>
      </c>
      <c r="D3061" s="2" t="s">
        <v>54</v>
      </c>
      <c r="E3061" s="2" t="s">
        <v>4422</v>
      </c>
      <c r="F3061" s="2" t="s">
        <v>24</v>
      </c>
      <c r="G3061" s="2" t="s">
        <v>12238</v>
      </c>
      <c r="H3061" s="10" t="n">
        <v>5.64701200000127</v>
      </c>
      <c r="I3061" s="10" t="n">
        <v>0.00116715</v>
      </c>
      <c r="J3061" s="10" t="n">
        <f aca="false">H3061-I3061</f>
        <v>5.64584485000127</v>
      </c>
    </row>
    <row r="3062" customFormat="false" ht="15" hidden="false" customHeight="false" outlineLevel="0" collapsed="false">
      <c r="A3062" s="2" t="s">
        <v>546</v>
      </c>
      <c r="B3062" s="2" t="s">
        <v>12239</v>
      </c>
      <c r="C3062" s="2" t="s">
        <v>12240</v>
      </c>
      <c r="D3062" s="2" t="s">
        <v>54</v>
      </c>
      <c r="E3062" s="2" t="s">
        <v>4422</v>
      </c>
      <c r="F3062" s="2" t="s">
        <v>29</v>
      </c>
      <c r="G3062" s="2" t="s">
        <v>8716</v>
      </c>
      <c r="H3062" s="10" t="n">
        <v>-3.63797880709171E-012</v>
      </c>
      <c r="I3062" s="10" t="n">
        <v>0.00070029</v>
      </c>
      <c r="J3062" s="10" t="n">
        <f aca="false">H3062-I3062</f>
        <v>-0.000700290003637979</v>
      </c>
    </row>
    <row r="3063" customFormat="false" ht="15" hidden="false" customHeight="false" outlineLevel="0" collapsed="false">
      <c r="A3063" s="2" t="s">
        <v>546</v>
      </c>
      <c r="B3063" s="2" t="s">
        <v>12241</v>
      </c>
      <c r="C3063" s="2" t="s">
        <v>12242</v>
      </c>
      <c r="D3063" s="2" t="s">
        <v>54</v>
      </c>
      <c r="E3063" s="2" t="s">
        <v>4422</v>
      </c>
      <c r="F3063" s="2" t="s">
        <v>25</v>
      </c>
      <c r="G3063" s="2" t="s">
        <v>12243</v>
      </c>
      <c r="H3063" s="10" t="n">
        <v>1.17603700000109</v>
      </c>
      <c r="I3063" s="10" t="n">
        <v>0.00116715</v>
      </c>
      <c r="J3063" s="10" t="n">
        <f aca="false">H3063-I3063</f>
        <v>1.17486985000109</v>
      </c>
    </row>
    <row r="3064" customFormat="false" ht="15" hidden="false" customHeight="false" outlineLevel="0" collapsed="false">
      <c r="A3064" s="2" t="s">
        <v>546</v>
      </c>
      <c r="B3064" s="2" t="s">
        <v>12244</v>
      </c>
      <c r="C3064" s="2" t="s">
        <v>12245</v>
      </c>
      <c r="D3064" s="2" t="s">
        <v>54</v>
      </c>
      <c r="E3064" s="2" t="s">
        <v>4422</v>
      </c>
      <c r="F3064" s="2" t="s">
        <v>29</v>
      </c>
      <c r="G3064" s="2" t="s">
        <v>12246</v>
      </c>
      <c r="H3064" s="10" t="n">
        <v>0</v>
      </c>
      <c r="I3064" s="10" t="n">
        <v>0.00070029</v>
      </c>
      <c r="J3064" s="10" t="n">
        <f aca="false">H3064-I3064</f>
        <v>-0.00070029</v>
      </c>
    </row>
    <row r="3065" customFormat="false" ht="15" hidden="false" customHeight="false" outlineLevel="0" collapsed="false">
      <c r="A3065" s="2" t="s">
        <v>546</v>
      </c>
      <c r="B3065" s="2" t="s">
        <v>12247</v>
      </c>
      <c r="C3065" s="2" t="s">
        <v>12248</v>
      </c>
      <c r="D3065" s="2" t="s">
        <v>54</v>
      </c>
      <c r="E3065" s="2" t="s">
        <v>4422</v>
      </c>
      <c r="F3065" s="2" t="s">
        <v>25</v>
      </c>
      <c r="G3065" s="2" t="s">
        <v>12249</v>
      </c>
      <c r="H3065" s="10" t="n">
        <v>2.96106600000348</v>
      </c>
      <c r="I3065" s="10" t="n">
        <v>0.00116715</v>
      </c>
      <c r="J3065" s="10" t="n">
        <f aca="false">H3065-I3065</f>
        <v>2.95989885000348</v>
      </c>
    </row>
    <row r="3066" customFormat="false" ht="15" hidden="false" customHeight="false" outlineLevel="0" collapsed="false">
      <c r="A3066" s="2" t="s">
        <v>546</v>
      </c>
      <c r="B3066" s="2" t="s">
        <v>12250</v>
      </c>
      <c r="C3066" s="2" t="s">
        <v>12251</v>
      </c>
      <c r="D3066" s="2" t="s">
        <v>54</v>
      </c>
      <c r="E3066" s="2" t="s">
        <v>4422</v>
      </c>
      <c r="F3066" s="2" t="s">
        <v>29</v>
      </c>
      <c r="G3066" s="2" t="s">
        <v>8606</v>
      </c>
      <c r="H3066" s="10" t="n">
        <v>-3.63797880709171E-012</v>
      </c>
      <c r="I3066" s="10" t="n">
        <v>0.00070029</v>
      </c>
      <c r="J3066" s="10" t="n">
        <f aca="false">H3066-I3066</f>
        <v>-0.000700290003637979</v>
      </c>
    </row>
    <row r="3067" customFormat="false" ht="15" hidden="false" customHeight="false" outlineLevel="0" collapsed="false">
      <c r="A3067" s="2" t="s">
        <v>546</v>
      </c>
      <c r="B3067" s="2" t="s">
        <v>12252</v>
      </c>
      <c r="C3067" s="2" t="s">
        <v>12253</v>
      </c>
      <c r="D3067" s="2" t="s">
        <v>561</v>
      </c>
      <c r="E3067" s="2" t="s">
        <v>4422</v>
      </c>
      <c r="F3067" s="2" t="s">
        <v>25</v>
      </c>
      <c r="G3067" s="2"/>
      <c r="H3067" s="10" t="n">
        <v>0</v>
      </c>
      <c r="I3067" s="10" t="n">
        <v>0.00116715</v>
      </c>
      <c r="J3067" s="10" t="n">
        <f aca="false">H3067-I3067</f>
        <v>-0.00116715</v>
      </c>
    </row>
    <row r="3068" customFormat="false" ht="15" hidden="false" customHeight="false" outlineLevel="0" collapsed="false">
      <c r="A3068" s="2" t="s">
        <v>546</v>
      </c>
      <c r="B3068" s="2" t="s">
        <v>12254</v>
      </c>
      <c r="C3068" s="2" t="s">
        <v>12255</v>
      </c>
      <c r="D3068" s="2" t="s">
        <v>54</v>
      </c>
      <c r="E3068" s="2" t="s">
        <v>4422</v>
      </c>
      <c r="F3068" s="2" t="s">
        <v>25</v>
      </c>
      <c r="G3068" s="2" t="s">
        <v>12256</v>
      </c>
      <c r="H3068" s="10" t="n">
        <v>0.35283200000049</v>
      </c>
      <c r="I3068" s="10" t="n">
        <v>0.00116715</v>
      </c>
      <c r="J3068" s="10" t="n">
        <f aca="false">H3068-I3068</f>
        <v>0.35166485000049</v>
      </c>
    </row>
    <row r="3069" customFormat="false" ht="15" hidden="false" customHeight="false" outlineLevel="0" collapsed="false">
      <c r="A3069" s="2" t="s">
        <v>546</v>
      </c>
      <c r="B3069" s="2" t="s">
        <v>12257</v>
      </c>
      <c r="C3069" s="2" t="s">
        <v>12258</v>
      </c>
      <c r="D3069" s="2" t="s">
        <v>54</v>
      </c>
      <c r="E3069" s="2" t="s">
        <v>4422</v>
      </c>
      <c r="F3069" s="2" t="s">
        <v>29</v>
      </c>
      <c r="G3069" s="2" t="s">
        <v>12259</v>
      </c>
      <c r="H3069" s="10" t="n">
        <v>0</v>
      </c>
      <c r="I3069" s="10" t="n">
        <v>0.00070029</v>
      </c>
      <c r="J3069" s="10" t="n">
        <f aca="false">H3069-I3069</f>
        <v>-0.00070029</v>
      </c>
    </row>
    <row r="3070" customFormat="false" ht="15" hidden="false" customHeight="false" outlineLevel="0" collapsed="false">
      <c r="A3070" s="2" t="s">
        <v>546</v>
      </c>
      <c r="B3070" s="2" t="s">
        <v>12260</v>
      </c>
      <c r="C3070" s="2" t="s">
        <v>12261</v>
      </c>
      <c r="D3070" s="2" t="s">
        <v>561</v>
      </c>
      <c r="E3070" s="2" t="s">
        <v>4422</v>
      </c>
      <c r="F3070" s="2" t="s">
        <v>24</v>
      </c>
      <c r="G3070" s="2"/>
      <c r="H3070" s="10" t="n">
        <v>0</v>
      </c>
      <c r="I3070" s="10" t="n">
        <v>0.00116715</v>
      </c>
      <c r="J3070" s="10" t="n">
        <f aca="false">H3070-I3070</f>
        <v>-0.00116715</v>
      </c>
    </row>
    <row r="3071" customFormat="false" ht="15" hidden="false" customHeight="false" outlineLevel="0" collapsed="false">
      <c r="A3071" s="2" t="s">
        <v>546</v>
      </c>
      <c r="B3071" s="2" t="s">
        <v>12262</v>
      </c>
      <c r="C3071" s="2" t="s">
        <v>12263</v>
      </c>
      <c r="D3071" s="2" t="s">
        <v>561</v>
      </c>
      <c r="E3071" s="2" t="s">
        <v>4422</v>
      </c>
      <c r="F3071" s="2" t="s">
        <v>24</v>
      </c>
      <c r="G3071" s="2"/>
      <c r="H3071" s="10" t="n">
        <v>0</v>
      </c>
      <c r="I3071" s="10" t="n">
        <v>0.00116715</v>
      </c>
      <c r="J3071" s="10" t="n">
        <f aca="false">H3071-I3071</f>
        <v>-0.00116715</v>
      </c>
    </row>
    <row r="3072" customFormat="false" ht="15" hidden="false" customHeight="false" outlineLevel="0" collapsed="false">
      <c r="A3072" s="2" t="s">
        <v>546</v>
      </c>
      <c r="B3072" s="2" t="s">
        <v>12264</v>
      </c>
      <c r="C3072" s="2" t="s">
        <v>12265</v>
      </c>
      <c r="D3072" s="2" t="s">
        <v>54</v>
      </c>
      <c r="E3072" s="2" t="s">
        <v>4422</v>
      </c>
      <c r="F3072" s="2" t="s">
        <v>25</v>
      </c>
      <c r="G3072" s="2" t="s">
        <v>12266</v>
      </c>
      <c r="H3072" s="10" t="n">
        <v>7.00037300000258</v>
      </c>
      <c r="I3072" s="10" t="n">
        <v>0.00116715</v>
      </c>
      <c r="J3072" s="10" t="n">
        <f aca="false">H3072-I3072</f>
        <v>6.99920585000258</v>
      </c>
    </row>
    <row r="3073" customFormat="false" ht="15" hidden="false" customHeight="false" outlineLevel="0" collapsed="false">
      <c r="A3073" s="2" t="s">
        <v>546</v>
      </c>
      <c r="B3073" s="2" t="s">
        <v>12267</v>
      </c>
      <c r="C3073" s="2" t="s">
        <v>12268</v>
      </c>
      <c r="D3073" s="2" t="s">
        <v>54</v>
      </c>
      <c r="E3073" s="2" t="s">
        <v>4422</v>
      </c>
      <c r="F3073" s="2" t="s">
        <v>29</v>
      </c>
      <c r="G3073" s="2" t="s">
        <v>12269</v>
      </c>
      <c r="H3073" s="10" t="n">
        <v>0</v>
      </c>
      <c r="I3073" s="10" t="n">
        <v>0.00070029</v>
      </c>
      <c r="J3073" s="10" t="n">
        <f aca="false">H3073-I3073</f>
        <v>-0.00070029</v>
      </c>
    </row>
    <row r="3074" customFormat="false" ht="15" hidden="false" customHeight="false" outlineLevel="0" collapsed="false">
      <c r="A3074" s="2" t="s">
        <v>546</v>
      </c>
      <c r="B3074" s="2" t="s">
        <v>12270</v>
      </c>
      <c r="C3074" s="2" t="s">
        <v>12271</v>
      </c>
      <c r="D3074" s="2" t="s">
        <v>54</v>
      </c>
      <c r="E3074" s="2" t="s">
        <v>4422</v>
      </c>
      <c r="F3074" s="2" t="s">
        <v>25</v>
      </c>
      <c r="G3074" s="2" t="s">
        <v>12272</v>
      </c>
      <c r="H3074" s="10" t="n">
        <v>4.4873230000012</v>
      </c>
      <c r="I3074" s="10" t="n">
        <v>0.00116715</v>
      </c>
      <c r="J3074" s="10" t="n">
        <f aca="false">H3074-I3074</f>
        <v>4.4861558500012</v>
      </c>
    </row>
    <row r="3075" customFormat="false" ht="15" hidden="false" customHeight="false" outlineLevel="0" collapsed="false">
      <c r="A3075" s="2" t="s">
        <v>546</v>
      </c>
      <c r="B3075" s="2" t="s">
        <v>12273</v>
      </c>
      <c r="C3075" s="2" t="s">
        <v>12274</v>
      </c>
      <c r="D3075" s="2" t="s">
        <v>54</v>
      </c>
      <c r="E3075" s="2" t="s">
        <v>4422</v>
      </c>
      <c r="F3075" s="2" t="s">
        <v>29</v>
      </c>
      <c r="G3075" s="2" t="s">
        <v>8716</v>
      </c>
      <c r="H3075" s="10" t="n">
        <v>-3.63797880709171E-012</v>
      </c>
      <c r="I3075" s="10" t="n">
        <v>0.00070029</v>
      </c>
      <c r="J3075" s="10" t="n">
        <f aca="false">H3075-I3075</f>
        <v>-0.000700290003637979</v>
      </c>
    </row>
    <row r="3076" customFormat="false" ht="15" hidden="false" customHeight="false" outlineLevel="0" collapsed="false">
      <c r="A3076" s="2" t="s">
        <v>546</v>
      </c>
      <c r="B3076" s="2" t="s">
        <v>12275</v>
      </c>
      <c r="C3076" s="2" t="s">
        <v>12276</v>
      </c>
      <c r="D3076" s="2" t="s">
        <v>54</v>
      </c>
      <c r="E3076" s="2" t="s">
        <v>4422</v>
      </c>
      <c r="F3076" s="2" t="s">
        <v>25</v>
      </c>
      <c r="G3076" s="2" t="s">
        <v>12277</v>
      </c>
      <c r="H3076" s="10" t="n">
        <v>0.906787000003533</v>
      </c>
      <c r="I3076" s="10" t="n">
        <v>0.00116715</v>
      </c>
      <c r="J3076" s="10" t="n">
        <f aca="false">H3076-I3076</f>
        <v>0.905619850003533</v>
      </c>
    </row>
    <row r="3077" customFormat="false" ht="15" hidden="false" customHeight="false" outlineLevel="0" collapsed="false">
      <c r="A3077" s="2" t="s">
        <v>546</v>
      </c>
      <c r="B3077" s="2" t="s">
        <v>12278</v>
      </c>
      <c r="C3077" s="2" t="s">
        <v>12279</v>
      </c>
      <c r="D3077" s="2" t="s">
        <v>54</v>
      </c>
      <c r="E3077" s="2" t="s">
        <v>4422</v>
      </c>
      <c r="F3077" s="2" t="s">
        <v>29</v>
      </c>
      <c r="G3077" s="2" t="s">
        <v>12280</v>
      </c>
      <c r="H3077" s="10" t="n">
        <v>0</v>
      </c>
      <c r="I3077" s="10" t="n">
        <v>0.00070029</v>
      </c>
      <c r="J3077" s="10" t="n">
        <f aca="false">H3077-I3077</f>
        <v>-0.00070029</v>
      </c>
    </row>
    <row r="3078" customFormat="false" ht="15" hidden="false" customHeight="false" outlineLevel="0" collapsed="false">
      <c r="A3078" s="2" t="s">
        <v>546</v>
      </c>
      <c r="B3078" s="2" t="s">
        <v>12281</v>
      </c>
      <c r="C3078" s="2" t="s">
        <v>12282</v>
      </c>
      <c r="D3078" s="2" t="s">
        <v>54</v>
      </c>
      <c r="E3078" s="2" t="s">
        <v>4422</v>
      </c>
      <c r="F3078" s="2" t="s">
        <v>25</v>
      </c>
      <c r="G3078" s="2" t="s">
        <v>12283</v>
      </c>
      <c r="H3078" s="10" t="n">
        <v>5.15585699999792</v>
      </c>
      <c r="I3078" s="10" t="n">
        <v>0.00116715</v>
      </c>
      <c r="J3078" s="10" t="n">
        <f aca="false">H3078-I3078</f>
        <v>5.15468984999792</v>
      </c>
    </row>
    <row r="3079" customFormat="false" ht="15" hidden="false" customHeight="false" outlineLevel="0" collapsed="false">
      <c r="A3079" s="2" t="s">
        <v>546</v>
      </c>
      <c r="B3079" s="2" t="s">
        <v>12284</v>
      </c>
      <c r="C3079" s="2" t="s">
        <v>12285</v>
      </c>
      <c r="D3079" s="2" t="s">
        <v>54</v>
      </c>
      <c r="E3079" s="2" t="s">
        <v>4422</v>
      </c>
      <c r="F3079" s="2" t="s">
        <v>29</v>
      </c>
      <c r="G3079" s="2" t="s">
        <v>12286</v>
      </c>
      <c r="H3079" s="10" t="n">
        <v>0</v>
      </c>
      <c r="I3079" s="10" t="n">
        <v>0.00070029</v>
      </c>
      <c r="J3079" s="10" t="n">
        <f aca="false">H3079-I3079</f>
        <v>-0.00070029</v>
      </c>
    </row>
    <row r="3080" customFormat="false" ht="15" hidden="false" customHeight="false" outlineLevel="0" collapsed="false">
      <c r="A3080" s="2" t="s">
        <v>546</v>
      </c>
      <c r="B3080" s="2" t="s">
        <v>12287</v>
      </c>
      <c r="C3080" s="2" t="s">
        <v>12288</v>
      </c>
      <c r="D3080" s="2" t="s">
        <v>54</v>
      </c>
      <c r="E3080" s="2" t="s">
        <v>4422</v>
      </c>
      <c r="F3080" s="2" t="s">
        <v>25</v>
      </c>
      <c r="G3080" s="2" t="s">
        <v>12289</v>
      </c>
      <c r="H3080" s="10" t="n">
        <v>3.5442600000024</v>
      </c>
      <c r="I3080" s="10" t="n">
        <v>0.00116715</v>
      </c>
      <c r="J3080" s="10" t="n">
        <f aca="false">H3080-I3080</f>
        <v>3.5430928500024</v>
      </c>
    </row>
    <row r="3081" customFormat="false" ht="15" hidden="false" customHeight="false" outlineLevel="0" collapsed="false">
      <c r="A3081" s="2" t="s">
        <v>546</v>
      </c>
      <c r="B3081" s="2" t="s">
        <v>12290</v>
      </c>
      <c r="C3081" s="2" t="s">
        <v>12291</v>
      </c>
      <c r="D3081" s="2" t="s">
        <v>54</v>
      </c>
      <c r="E3081" s="2" t="s">
        <v>4422</v>
      </c>
      <c r="F3081" s="2" t="s">
        <v>29</v>
      </c>
      <c r="G3081" s="2" t="s">
        <v>8606</v>
      </c>
      <c r="H3081" s="10" t="n">
        <v>-3.63797880709171E-012</v>
      </c>
      <c r="I3081" s="10" t="n">
        <v>0.00070029</v>
      </c>
      <c r="J3081" s="10" t="n">
        <f aca="false">H3081-I3081</f>
        <v>-0.000700290003637979</v>
      </c>
    </row>
    <row r="3082" customFormat="false" ht="15" hidden="false" customHeight="false" outlineLevel="0" collapsed="false">
      <c r="A3082" s="2" t="s">
        <v>546</v>
      </c>
      <c r="B3082" s="2" t="s">
        <v>12292</v>
      </c>
      <c r="C3082" s="2" t="s">
        <v>12293</v>
      </c>
      <c r="D3082" s="2" t="s">
        <v>561</v>
      </c>
      <c r="E3082" s="2" t="s">
        <v>4422</v>
      </c>
      <c r="F3082" s="2" t="s">
        <v>24</v>
      </c>
      <c r="G3082" s="2"/>
      <c r="H3082" s="10" t="n">
        <v>0</v>
      </c>
      <c r="I3082" s="10" t="n">
        <v>0.00116715</v>
      </c>
      <c r="J3082" s="10" t="n">
        <f aca="false">H3082-I3082</f>
        <v>-0.00116715</v>
      </c>
    </row>
    <row r="3083" customFormat="false" ht="15" hidden="false" customHeight="false" outlineLevel="0" collapsed="false">
      <c r="A3083" s="2" t="s">
        <v>546</v>
      </c>
      <c r="B3083" s="2" t="s">
        <v>12294</v>
      </c>
      <c r="C3083" s="2" t="s">
        <v>12295</v>
      </c>
      <c r="D3083" s="2" t="s">
        <v>54</v>
      </c>
      <c r="E3083" s="2" t="s">
        <v>4422</v>
      </c>
      <c r="F3083" s="2" t="s">
        <v>25</v>
      </c>
      <c r="G3083" s="2" t="s">
        <v>12296</v>
      </c>
      <c r="H3083" s="10" t="n">
        <v>3.36111300000266</v>
      </c>
      <c r="I3083" s="10" t="n">
        <v>0.00116715</v>
      </c>
      <c r="J3083" s="10" t="n">
        <f aca="false">H3083-I3083</f>
        <v>3.35994585000266</v>
      </c>
    </row>
    <row r="3084" customFormat="false" ht="15" hidden="false" customHeight="false" outlineLevel="0" collapsed="false">
      <c r="A3084" s="2" t="s">
        <v>546</v>
      </c>
      <c r="B3084" s="2" t="s">
        <v>12297</v>
      </c>
      <c r="C3084" s="2" t="s">
        <v>12298</v>
      </c>
      <c r="D3084" s="2" t="s">
        <v>54</v>
      </c>
      <c r="E3084" s="2" t="s">
        <v>4422</v>
      </c>
      <c r="F3084" s="2" t="s">
        <v>29</v>
      </c>
      <c r="G3084" s="2" t="s">
        <v>12299</v>
      </c>
      <c r="H3084" s="10" t="n">
        <v>0</v>
      </c>
      <c r="I3084" s="10" t="n">
        <v>0.00070029</v>
      </c>
      <c r="J3084" s="10" t="n">
        <f aca="false">H3084-I3084</f>
        <v>-0.00070029</v>
      </c>
    </row>
    <row r="3085" customFormat="false" ht="15" hidden="false" customHeight="false" outlineLevel="0" collapsed="false">
      <c r="A3085" s="2" t="s">
        <v>546</v>
      </c>
      <c r="B3085" s="2" t="s">
        <v>12300</v>
      </c>
      <c r="C3085" s="2" t="s">
        <v>12301</v>
      </c>
      <c r="D3085" s="2" t="s">
        <v>54</v>
      </c>
      <c r="E3085" s="2" t="s">
        <v>4422</v>
      </c>
      <c r="F3085" s="2" t="s">
        <v>24</v>
      </c>
      <c r="G3085" s="2" t="s">
        <v>12302</v>
      </c>
      <c r="H3085" s="10" t="n">
        <v>4.07346600000165</v>
      </c>
      <c r="I3085" s="10" t="n">
        <v>0.00116715</v>
      </c>
      <c r="J3085" s="10" t="n">
        <f aca="false">H3085-I3085</f>
        <v>4.07229885000165</v>
      </c>
    </row>
    <row r="3086" customFormat="false" ht="15" hidden="false" customHeight="false" outlineLevel="0" collapsed="false">
      <c r="A3086" s="2" t="s">
        <v>546</v>
      </c>
      <c r="B3086" s="2" t="s">
        <v>12303</v>
      </c>
      <c r="C3086" s="2" t="s">
        <v>12304</v>
      </c>
      <c r="D3086" s="2" t="s">
        <v>54</v>
      </c>
      <c r="E3086" s="2" t="s">
        <v>4422</v>
      </c>
      <c r="F3086" s="2" t="s">
        <v>29</v>
      </c>
      <c r="G3086" s="2" t="s">
        <v>12305</v>
      </c>
      <c r="H3086" s="10" t="n">
        <v>-3.63797880709171E-012</v>
      </c>
      <c r="I3086" s="10" t="n">
        <v>0.00070029</v>
      </c>
      <c r="J3086" s="10" t="n">
        <f aca="false">H3086-I3086</f>
        <v>-0.000700290003637979</v>
      </c>
    </row>
    <row r="3087" customFormat="false" ht="15" hidden="false" customHeight="false" outlineLevel="0" collapsed="false">
      <c r="A3087" s="2" t="s">
        <v>546</v>
      </c>
      <c r="B3087" s="2" t="s">
        <v>12306</v>
      </c>
      <c r="C3087" s="2" t="s">
        <v>12307</v>
      </c>
      <c r="D3087" s="2" t="s">
        <v>561</v>
      </c>
      <c r="E3087" s="2" t="s">
        <v>4422</v>
      </c>
      <c r="F3087" s="2" t="s">
        <v>24</v>
      </c>
      <c r="G3087" s="2"/>
      <c r="H3087" s="10" t="n">
        <v>0</v>
      </c>
      <c r="I3087" s="10" t="n">
        <v>0.00116715</v>
      </c>
      <c r="J3087" s="10" t="n">
        <f aca="false">H3087-I3087</f>
        <v>-0.00116715</v>
      </c>
    </row>
    <row r="3088" customFormat="false" ht="15" hidden="false" customHeight="false" outlineLevel="0" collapsed="false">
      <c r="A3088" s="2" t="s">
        <v>546</v>
      </c>
      <c r="B3088" s="2" t="s">
        <v>12308</v>
      </c>
      <c r="C3088" s="2" t="s">
        <v>12309</v>
      </c>
      <c r="D3088" s="2" t="s">
        <v>561</v>
      </c>
      <c r="E3088" s="2" t="s">
        <v>4422</v>
      </c>
      <c r="F3088" s="2" t="s">
        <v>24</v>
      </c>
      <c r="G3088" s="2"/>
      <c r="H3088" s="10" t="n">
        <v>0</v>
      </c>
      <c r="I3088" s="10" t="n">
        <v>0.00116715</v>
      </c>
      <c r="J3088" s="10" t="n">
        <f aca="false">H3088-I3088</f>
        <v>-0.00116715</v>
      </c>
    </row>
    <row r="3089" customFormat="false" ht="15" hidden="false" customHeight="false" outlineLevel="0" collapsed="false">
      <c r="A3089" s="2" t="s">
        <v>546</v>
      </c>
      <c r="B3089" s="2" t="s">
        <v>12310</v>
      </c>
      <c r="C3089" s="2" t="s">
        <v>12311</v>
      </c>
      <c r="D3089" s="2" t="s">
        <v>561</v>
      </c>
      <c r="E3089" s="2" t="s">
        <v>4422</v>
      </c>
      <c r="F3089" s="2" t="s">
        <v>24</v>
      </c>
      <c r="G3089" s="2"/>
      <c r="H3089" s="10" t="n">
        <v>0</v>
      </c>
      <c r="I3089" s="10" t="n">
        <v>0.00116715</v>
      </c>
      <c r="J3089" s="10" t="n">
        <f aca="false">H3089-I3089</f>
        <v>-0.00116715</v>
      </c>
    </row>
    <row r="3090" customFormat="false" ht="15" hidden="false" customHeight="false" outlineLevel="0" collapsed="false">
      <c r="A3090" s="2" t="s">
        <v>546</v>
      </c>
      <c r="B3090" s="2" t="s">
        <v>12312</v>
      </c>
      <c r="C3090" s="2" t="s">
        <v>12313</v>
      </c>
      <c r="D3090" s="2" t="s">
        <v>54</v>
      </c>
      <c r="E3090" s="2" t="s">
        <v>4422</v>
      </c>
      <c r="F3090" s="2" t="s">
        <v>24</v>
      </c>
      <c r="G3090" s="2" t="s">
        <v>12314</v>
      </c>
      <c r="H3090" s="10" t="n">
        <v>2.25575000000026</v>
      </c>
      <c r="I3090" s="10" t="n">
        <v>0.00116715</v>
      </c>
      <c r="J3090" s="10" t="n">
        <f aca="false">H3090-I3090</f>
        <v>2.25458285000026</v>
      </c>
    </row>
    <row r="3091" customFormat="false" ht="15" hidden="false" customHeight="false" outlineLevel="0" collapsed="false">
      <c r="A3091" s="2" t="s">
        <v>546</v>
      </c>
      <c r="B3091" s="2" t="s">
        <v>12315</v>
      </c>
      <c r="C3091" s="2" t="s">
        <v>12316</v>
      </c>
      <c r="D3091" s="2" t="s">
        <v>54</v>
      </c>
      <c r="E3091" s="2" t="s">
        <v>4422</v>
      </c>
      <c r="F3091" s="2" t="s">
        <v>29</v>
      </c>
      <c r="G3091" s="2" t="s">
        <v>8716</v>
      </c>
      <c r="H3091" s="10" t="n">
        <v>0</v>
      </c>
      <c r="I3091" s="10" t="n">
        <v>0.00070029</v>
      </c>
      <c r="J3091" s="10" t="n">
        <f aca="false">H3091-I3091</f>
        <v>-0.00070029</v>
      </c>
    </row>
    <row r="3092" customFormat="false" ht="15" hidden="false" customHeight="false" outlineLevel="0" collapsed="false">
      <c r="A3092" s="2" t="s">
        <v>546</v>
      </c>
      <c r="B3092" s="2" t="s">
        <v>12317</v>
      </c>
      <c r="C3092" s="2" t="s">
        <v>12318</v>
      </c>
      <c r="D3092" s="2" t="s">
        <v>561</v>
      </c>
      <c r="E3092" s="2" t="s">
        <v>4422</v>
      </c>
      <c r="F3092" s="2" t="s">
        <v>25</v>
      </c>
      <c r="G3092" s="2"/>
      <c r="H3092" s="10" t="n">
        <v>0</v>
      </c>
      <c r="I3092" s="10" t="n">
        <v>0.00116707219</v>
      </c>
      <c r="J3092" s="10" t="n">
        <f aca="false">H3092-I3092</f>
        <v>-0.00116707219</v>
      </c>
    </row>
    <row r="3093" customFormat="false" ht="15" hidden="false" customHeight="false" outlineLevel="0" collapsed="false">
      <c r="A3093" s="2" t="s">
        <v>546</v>
      </c>
      <c r="B3093" s="2" t="s">
        <v>12319</v>
      </c>
      <c r="C3093" s="2" t="s">
        <v>12320</v>
      </c>
      <c r="D3093" s="2" t="s">
        <v>54</v>
      </c>
      <c r="E3093" s="2" t="s">
        <v>4422</v>
      </c>
      <c r="F3093" s="2" t="s">
        <v>25</v>
      </c>
      <c r="G3093" s="2" t="s">
        <v>12321</v>
      </c>
      <c r="H3093" s="10" t="n">
        <v>0.307670000001963</v>
      </c>
      <c r="I3093" s="10" t="n">
        <v>0.00116715</v>
      </c>
      <c r="J3093" s="10" t="n">
        <f aca="false">H3093-I3093</f>
        <v>0.306502850001963</v>
      </c>
    </row>
    <row r="3094" customFormat="false" ht="15" hidden="false" customHeight="false" outlineLevel="0" collapsed="false">
      <c r="A3094" s="2" t="s">
        <v>546</v>
      </c>
      <c r="B3094" s="2" t="s">
        <v>12322</v>
      </c>
      <c r="C3094" s="2" t="s">
        <v>12323</v>
      </c>
      <c r="D3094" s="2" t="s">
        <v>54</v>
      </c>
      <c r="E3094" s="2" t="s">
        <v>4422</v>
      </c>
      <c r="F3094" s="2" t="s">
        <v>29</v>
      </c>
      <c r="G3094" s="2" t="s">
        <v>12324</v>
      </c>
      <c r="H3094" s="10" t="n">
        <v>0</v>
      </c>
      <c r="I3094" s="10" t="n">
        <v>0.00070029</v>
      </c>
      <c r="J3094" s="10" t="n">
        <f aca="false">H3094-I3094</f>
        <v>-0.00070029</v>
      </c>
    </row>
    <row r="3095" customFormat="false" ht="15" hidden="false" customHeight="false" outlineLevel="0" collapsed="false">
      <c r="A3095" s="2" t="s">
        <v>546</v>
      </c>
      <c r="B3095" s="2" t="s">
        <v>12325</v>
      </c>
      <c r="C3095" s="2" t="s">
        <v>12326</v>
      </c>
      <c r="D3095" s="2" t="s">
        <v>54</v>
      </c>
      <c r="E3095" s="2" t="s">
        <v>4422</v>
      </c>
      <c r="F3095" s="2" t="s">
        <v>24</v>
      </c>
      <c r="G3095" s="2" t="s">
        <v>12327</v>
      </c>
      <c r="H3095" s="10" t="n">
        <v>4.22747299999901</v>
      </c>
      <c r="I3095" s="10" t="n">
        <v>0.00116715</v>
      </c>
      <c r="J3095" s="10" t="n">
        <f aca="false">H3095-I3095</f>
        <v>4.22630584999901</v>
      </c>
    </row>
    <row r="3096" customFormat="false" ht="15" hidden="false" customHeight="false" outlineLevel="0" collapsed="false">
      <c r="A3096" s="2" t="s">
        <v>546</v>
      </c>
      <c r="B3096" s="2" t="s">
        <v>12328</v>
      </c>
      <c r="C3096" s="2" t="s">
        <v>12329</v>
      </c>
      <c r="D3096" s="2" t="s">
        <v>54</v>
      </c>
      <c r="E3096" s="2" t="s">
        <v>4422</v>
      </c>
      <c r="F3096" s="2" t="s">
        <v>29</v>
      </c>
      <c r="G3096" s="2" t="s">
        <v>12330</v>
      </c>
      <c r="H3096" s="10" t="n">
        <v>0</v>
      </c>
      <c r="I3096" s="10" t="n">
        <v>0.00070029</v>
      </c>
      <c r="J3096" s="10" t="n">
        <f aca="false">H3096-I3096</f>
        <v>-0.00070029</v>
      </c>
    </row>
    <row r="3097" customFormat="false" ht="15" hidden="false" customHeight="false" outlineLevel="0" collapsed="false">
      <c r="A3097" s="2" t="s">
        <v>546</v>
      </c>
      <c r="B3097" s="2" t="s">
        <v>12331</v>
      </c>
      <c r="C3097" s="2" t="s">
        <v>12332</v>
      </c>
      <c r="D3097" s="2" t="s">
        <v>561</v>
      </c>
      <c r="E3097" s="2" t="s">
        <v>4422</v>
      </c>
      <c r="F3097" s="2" t="s">
        <v>25</v>
      </c>
      <c r="G3097" s="2"/>
      <c r="H3097" s="10" t="n">
        <v>0</v>
      </c>
      <c r="I3097" s="10" t="n">
        <v>0.00116715</v>
      </c>
      <c r="J3097" s="10" t="n">
        <f aca="false">H3097-I3097</f>
        <v>-0.00116715</v>
      </c>
    </row>
    <row r="3098" customFormat="false" ht="15" hidden="false" customHeight="false" outlineLevel="0" collapsed="false">
      <c r="A3098" s="2" t="s">
        <v>546</v>
      </c>
      <c r="B3098" s="2" t="s">
        <v>12333</v>
      </c>
      <c r="C3098" s="2" t="s">
        <v>12334</v>
      </c>
      <c r="D3098" s="2" t="s">
        <v>561</v>
      </c>
      <c r="E3098" s="2" t="s">
        <v>4422</v>
      </c>
      <c r="F3098" s="2" t="s">
        <v>25</v>
      </c>
      <c r="G3098" s="2"/>
      <c r="H3098" s="10" t="n">
        <v>0</v>
      </c>
      <c r="I3098" s="10" t="n">
        <v>0.00116715</v>
      </c>
      <c r="J3098" s="10" t="n">
        <f aca="false">H3098-I3098</f>
        <v>-0.00116715</v>
      </c>
    </row>
    <row r="3099" customFormat="false" ht="15" hidden="false" customHeight="false" outlineLevel="0" collapsed="false">
      <c r="A3099" s="2" t="s">
        <v>546</v>
      </c>
      <c r="B3099" s="2" t="s">
        <v>12335</v>
      </c>
      <c r="C3099" s="2" t="s">
        <v>12336</v>
      </c>
      <c r="D3099" s="2" t="s">
        <v>561</v>
      </c>
      <c r="E3099" s="2" t="s">
        <v>4422</v>
      </c>
      <c r="F3099" s="2" t="s">
        <v>25</v>
      </c>
      <c r="G3099" s="2"/>
      <c r="H3099" s="10" t="n">
        <v>0</v>
      </c>
      <c r="I3099" s="10" t="n">
        <v>0.00116715</v>
      </c>
      <c r="J3099" s="10" t="n">
        <f aca="false">H3099-I3099</f>
        <v>-0.00116715</v>
      </c>
    </row>
    <row r="3100" customFormat="false" ht="15" hidden="false" customHeight="false" outlineLevel="0" collapsed="false">
      <c r="A3100" s="2" t="s">
        <v>546</v>
      </c>
      <c r="B3100" s="2" t="s">
        <v>12337</v>
      </c>
      <c r="C3100" s="2" t="s">
        <v>12338</v>
      </c>
      <c r="D3100" s="2" t="s">
        <v>561</v>
      </c>
      <c r="E3100" s="2" t="s">
        <v>4422</v>
      </c>
      <c r="F3100" s="2" t="s">
        <v>25</v>
      </c>
      <c r="G3100" s="2"/>
      <c r="H3100" s="10" t="n">
        <v>0</v>
      </c>
      <c r="I3100" s="10" t="n">
        <v>0.00116715</v>
      </c>
      <c r="J3100" s="10" t="n">
        <f aca="false">H3100-I3100</f>
        <v>-0.00116715</v>
      </c>
    </row>
    <row r="3101" customFormat="false" ht="15" hidden="false" customHeight="false" outlineLevel="0" collapsed="false">
      <c r="A3101" s="2" t="s">
        <v>546</v>
      </c>
      <c r="B3101" s="2" t="s">
        <v>12339</v>
      </c>
      <c r="C3101" s="2" t="s">
        <v>12340</v>
      </c>
      <c r="D3101" s="2" t="s">
        <v>561</v>
      </c>
      <c r="E3101" s="2" t="s">
        <v>4422</v>
      </c>
      <c r="F3101" s="2" t="s">
        <v>25</v>
      </c>
      <c r="G3101" s="2"/>
      <c r="H3101" s="10" t="n">
        <v>0</v>
      </c>
      <c r="I3101" s="10" t="n">
        <v>0.00116715</v>
      </c>
      <c r="J3101" s="10" t="n">
        <f aca="false">H3101-I3101</f>
        <v>-0.00116715</v>
      </c>
    </row>
    <row r="3102" customFormat="false" ht="15" hidden="false" customHeight="false" outlineLevel="0" collapsed="false">
      <c r="A3102" s="2" t="s">
        <v>546</v>
      </c>
      <c r="B3102" s="2" t="s">
        <v>12341</v>
      </c>
      <c r="C3102" s="2" t="s">
        <v>12342</v>
      </c>
      <c r="D3102" s="2" t="s">
        <v>561</v>
      </c>
      <c r="E3102" s="2" t="s">
        <v>4422</v>
      </c>
      <c r="F3102" s="2" t="s">
        <v>25</v>
      </c>
      <c r="G3102" s="2"/>
      <c r="H3102" s="10" t="n">
        <v>0</v>
      </c>
      <c r="I3102" s="10" t="n">
        <v>0.00116715</v>
      </c>
      <c r="J3102" s="10" t="n">
        <f aca="false">H3102-I3102</f>
        <v>-0.00116715</v>
      </c>
    </row>
    <row r="3103" customFormat="false" ht="15" hidden="false" customHeight="false" outlineLevel="0" collapsed="false">
      <c r="A3103" s="2" t="s">
        <v>546</v>
      </c>
      <c r="B3103" s="2" t="s">
        <v>12343</v>
      </c>
      <c r="C3103" s="2" t="s">
        <v>12344</v>
      </c>
      <c r="D3103" s="2" t="s">
        <v>561</v>
      </c>
      <c r="E3103" s="2" t="s">
        <v>4422</v>
      </c>
      <c r="F3103" s="2" t="s">
        <v>25</v>
      </c>
      <c r="G3103" s="2"/>
      <c r="H3103" s="10" t="n">
        <v>0</v>
      </c>
      <c r="I3103" s="10" t="n">
        <v>0.00116715</v>
      </c>
      <c r="J3103" s="10" t="n">
        <f aca="false">H3103-I3103</f>
        <v>-0.00116715</v>
      </c>
    </row>
    <row r="3104" customFormat="false" ht="15" hidden="false" customHeight="false" outlineLevel="0" collapsed="false">
      <c r="A3104" s="2" t="s">
        <v>546</v>
      </c>
      <c r="B3104" s="2" t="s">
        <v>12345</v>
      </c>
      <c r="C3104" s="2" t="s">
        <v>12346</v>
      </c>
      <c r="D3104" s="2" t="s">
        <v>561</v>
      </c>
      <c r="E3104" s="2" t="s">
        <v>4422</v>
      </c>
      <c r="F3104" s="2" t="s">
        <v>25</v>
      </c>
      <c r="G3104" s="2"/>
      <c r="H3104" s="10" t="n">
        <v>0</v>
      </c>
      <c r="I3104" s="10" t="n">
        <v>0.00116715</v>
      </c>
      <c r="J3104" s="10" t="n">
        <f aca="false">H3104-I3104</f>
        <v>-0.00116715</v>
      </c>
    </row>
    <row r="3105" customFormat="false" ht="15" hidden="false" customHeight="false" outlineLevel="0" collapsed="false">
      <c r="A3105" s="2" t="s">
        <v>546</v>
      </c>
      <c r="B3105" s="2" t="s">
        <v>12347</v>
      </c>
      <c r="C3105" s="2" t="s">
        <v>12348</v>
      </c>
      <c r="D3105" s="2" t="s">
        <v>561</v>
      </c>
      <c r="E3105" s="2" t="s">
        <v>4422</v>
      </c>
      <c r="F3105" s="2" t="s">
        <v>25</v>
      </c>
      <c r="G3105" s="2"/>
      <c r="H3105" s="10" t="n">
        <v>0</v>
      </c>
      <c r="I3105" s="10" t="n">
        <v>0.00116715</v>
      </c>
      <c r="J3105" s="10" t="n">
        <f aca="false">H3105-I3105</f>
        <v>-0.00116715</v>
      </c>
    </row>
    <row r="3106" customFormat="false" ht="15" hidden="false" customHeight="false" outlineLevel="0" collapsed="false">
      <c r="A3106" s="2" t="s">
        <v>546</v>
      </c>
      <c r="B3106" s="2" t="s">
        <v>12349</v>
      </c>
      <c r="C3106" s="2" t="s">
        <v>12350</v>
      </c>
      <c r="D3106" s="2" t="s">
        <v>561</v>
      </c>
      <c r="E3106" s="2" t="s">
        <v>4422</v>
      </c>
      <c r="F3106" s="2" t="s">
        <v>24</v>
      </c>
      <c r="G3106" s="2"/>
      <c r="H3106" s="10" t="n">
        <v>0</v>
      </c>
      <c r="I3106" s="10" t="n">
        <v>0.00116715</v>
      </c>
      <c r="J3106" s="10" t="n">
        <f aca="false">H3106-I3106</f>
        <v>-0.00116715</v>
      </c>
    </row>
    <row r="3107" customFormat="false" ht="15" hidden="false" customHeight="false" outlineLevel="0" collapsed="false">
      <c r="A3107" s="2" t="s">
        <v>546</v>
      </c>
      <c r="B3107" s="2" t="s">
        <v>12351</v>
      </c>
      <c r="C3107" s="2" t="s">
        <v>12352</v>
      </c>
      <c r="D3107" s="2" t="s">
        <v>54</v>
      </c>
      <c r="E3107" s="2" t="s">
        <v>4422</v>
      </c>
      <c r="F3107" s="2" t="s">
        <v>29</v>
      </c>
      <c r="G3107" s="2" t="s">
        <v>12353</v>
      </c>
      <c r="H3107" s="10" t="n">
        <v>0</v>
      </c>
      <c r="I3107" s="10" t="n">
        <v>0.00070029</v>
      </c>
      <c r="J3107" s="10" t="n">
        <f aca="false">H3107-I3107</f>
        <v>-0.00070029</v>
      </c>
    </row>
    <row r="3108" customFormat="false" ht="15" hidden="false" customHeight="false" outlineLevel="0" collapsed="false">
      <c r="A3108" s="2" t="s">
        <v>546</v>
      </c>
      <c r="B3108" s="2" t="s">
        <v>12354</v>
      </c>
      <c r="C3108" s="2" t="s">
        <v>12355</v>
      </c>
      <c r="D3108" s="2" t="s">
        <v>54</v>
      </c>
      <c r="E3108" s="2" t="s">
        <v>4422</v>
      </c>
      <c r="F3108" s="2" t="s">
        <v>29</v>
      </c>
      <c r="G3108" s="2" t="s">
        <v>12330</v>
      </c>
      <c r="H3108" s="10" t="n">
        <v>0</v>
      </c>
      <c r="I3108" s="10" t="n">
        <v>0.00070029</v>
      </c>
      <c r="J3108" s="10" t="n">
        <f aca="false">H3108-I3108</f>
        <v>-0.00070029</v>
      </c>
    </row>
    <row r="3109" customFormat="false" ht="15" hidden="false" customHeight="false" outlineLevel="0" collapsed="false">
      <c r="A3109" s="2" t="s">
        <v>546</v>
      </c>
      <c r="B3109" s="2" t="s">
        <v>12356</v>
      </c>
      <c r="C3109" s="2" t="s">
        <v>12357</v>
      </c>
      <c r="D3109" s="2" t="s">
        <v>54</v>
      </c>
      <c r="E3109" s="2" t="s">
        <v>4422</v>
      </c>
      <c r="F3109" s="2" t="s">
        <v>24</v>
      </c>
      <c r="G3109" s="2" t="s">
        <v>12358</v>
      </c>
      <c r="H3109" s="10" t="n">
        <v>1.12406699999701</v>
      </c>
      <c r="I3109" s="10" t="n">
        <v>0.00116715</v>
      </c>
      <c r="J3109" s="10" t="n">
        <f aca="false">H3109-I3109</f>
        <v>1.12289984999701</v>
      </c>
    </row>
    <row r="3110" customFormat="false" ht="15" hidden="false" customHeight="false" outlineLevel="0" collapsed="false">
      <c r="A3110" s="2" t="s">
        <v>546</v>
      </c>
      <c r="B3110" s="2" t="s">
        <v>12359</v>
      </c>
      <c r="C3110" s="2" t="s">
        <v>12360</v>
      </c>
      <c r="D3110" s="2" t="s">
        <v>54</v>
      </c>
      <c r="E3110" s="2" t="s">
        <v>4422</v>
      </c>
      <c r="F3110" s="2" t="s">
        <v>29</v>
      </c>
      <c r="G3110" s="2" t="s">
        <v>8716</v>
      </c>
      <c r="H3110" s="10" t="n">
        <v>0</v>
      </c>
      <c r="I3110" s="10" t="n">
        <v>0.00070029</v>
      </c>
      <c r="J3110" s="10" t="n">
        <f aca="false">H3110-I3110</f>
        <v>-0.00070029</v>
      </c>
    </row>
    <row r="3111" customFormat="false" ht="15" hidden="false" customHeight="false" outlineLevel="0" collapsed="false">
      <c r="A3111" s="2" t="s">
        <v>546</v>
      </c>
      <c r="B3111" s="2" t="s">
        <v>12361</v>
      </c>
      <c r="C3111" s="2" t="s">
        <v>12362</v>
      </c>
      <c r="D3111" s="2" t="s">
        <v>561</v>
      </c>
      <c r="E3111" s="2" t="s">
        <v>4422</v>
      </c>
      <c r="F3111" s="2" t="s">
        <v>25</v>
      </c>
      <c r="G3111" s="2"/>
      <c r="H3111" s="10" t="n">
        <v>0</v>
      </c>
      <c r="I3111" s="10" t="n">
        <v>0.00116715</v>
      </c>
      <c r="J3111" s="10" t="n">
        <f aca="false">H3111-I3111</f>
        <v>-0.00116715</v>
      </c>
    </row>
    <row r="3112" customFormat="false" ht="15" hidden="false" customHeight="false" outlineLevel="0" collapsed="false">
      <c r="A3112" s="2" t="s">
        <v>546</v>
      </c>
      <c r="B3112" s="2" t="s">
        <v>12363</v>
      </c>
      <c r="C3112" s="2" t="s">
        <v>12364</v>
      </c>
      <c r="D3112" s="2" t="s">
        <v>561</v>
      </c>
      <c r="E3112" s="2" t="s">
        <v>4422</v>
      </c>
      <c r="F3112" s="2" t="s">
        <v>25</v>
      </c>
      <c r="G3112" s="2"/>
      <c r="H3112" s="10" t="n">
        <v>0</v>
      </c>
      <c r="I3112" s="10" t="n">
        <v>0.00116715</v>
      </c>
      <c r="J3112" s="10" t="n">
        <f aca="false">H3112-I3112</f>
        <v>-0.00116715</v>
      </c>
    </row>
    <row r="3113" customFormat="false" ht="15" hidden="false" customHeight="false" outlineLevel="0" collapsed="false">
      <c r="A3113" s="2" t="s">
        <v>546</v>
      </c>
      <c r="B3113" s="2" t="s">
        <v>12365</v>
      </c>
      <c r="C3113" s="2" t="s">
        <v>12366</v>
      </c>
      <c r="D3113" s="2" t="s">
        <v>54</v>
      </c>
      <c r="E3113" s="2" t="s">
        <v>4422</v>
      </c>
      <c r="F3113" s="2" t="s">
        <v>25</v>
      </c>
      <c r="G3113" s="2" t="s">
        <v>12367</v>
      </c>
      <c r="H3113" s="10" t="n">
        <v>1.97233799999958</v>
      </c>
      <c r="I3113" s="10" t="n">
        <v>0.00116715</v>
      </c>
      <c r="J3113" s="10" t="n">
        <f aca="false">H3113-I3113</f>
        <v>1.97117084999958</v>
      </c>
    </row>
    <row r="3114" customFormat="false" ht="15" hidden="false" customHeight="false" outlineLevel="0" collapsed="false">
      <c r="A3114" s="2" t="s">
        <v>546</v>
      </c>
      <c r="B3114" s="2" t="s">
        <v>12368</v>
      </c>
      <c r="C3114" s="2" t="s">
        <v>12369</v>
      </c>
      <c r="D3114" s="2" t="s">
        <v>54</v>
      </c>
      <c r="E3114" s="2" t="s">
        <v>4422</v>
      </c>
      <c r="F3114" s="2" t="s">
        <v>29</v>
      </c>
      <c r="G3114" s="2" t="s">
        <v>12370</v>
      </c>
      <c r="H3114" s="10" t="n">
        <v>0</v>
      </c>
      <c r="I3114" s="10" t="n">
        <v>0.00070029</v>
      </c>
      <c r="J3114" s="10" t="n">
        <f aca="false">H3114-I3114</f>
        <v>-0.00070029</v>
      </c>
    </row>
    <row r="3115" customFormat="false" ht="15" hidden="false" customHeight="false" outlineLevel="0" collapsed="false">
      <c r="A3115" s="2" t="s">
        <v>546</v>
      </c>
      <c r="B3115" s="2" t="s">
        <v>12371</v>
      </c>
      <c r="C3115" s="2" t="s">
        <v>12372</v>
      </c>
      <c r="D3115" s="2" t="s">
        <v>54</v>
      </c>
      <c r="E3115" s="2" t="s">
        <v>4422</v>
      </c>
      <c r="F3115" s="2" t="s">
        <v>25</v>
      </c>
      <c r="G3115" s="2" t="s">
        <v>12373</v>
      </c>
      <c r="H3115" s="10" t="n">
        <v>3.88442800000485</v>
      </c>
      <c r="I3115" s="10" t="n">
        <v>0.00116715</v>
      </c>
      <c r="J3115" s="10" t="n">
        <f aca="false">H3115-I3115</f>
        <v>3.88326085000485</v>
      </c>
    </row>
    <row r="3116" customFormat="false" ht="15" hidden="false" customHeight="false" outlineLevel="0" collapsed="false">
      <c r="A3116" s="2" t="s">
        <v>546</v>
      </c>
      <c r="B3116" s="2" t="s">
        <v>12374</v>
      </c>
      <c r="C3116" s="2" t="s">
        <v>12375</v>
      </c>
      <c r="D3116" s="2" t="s">
        <v>54</v>
      </c>
      <c r="E3116" s="2" t="s">
        <v>4422</v>
      </c>
      <c r="F3116" s="2" t="s">
        <v>29</v>
      </c>
      <c r="G3116" s="2" t="s">
        <v>8730</v>
      </c>
      <c r="H3116" s="10" t="n">
        <v>-3.63797880709171E-012</v>
      </c>
      <c r="I3116" s="10" t="n">
        <v>0.00070029</v>
      </c>
      <c r="J3116" s="10" t="n">
        <f aca="false">H3116-I3116</f>
        <v>-0.000700290003637979</v>
      </c>
    </row>
    <row r="3117" customFormat="false" ht="15" hidden="false" customHeight="false" outlineLevel="0" collapsed="false">
      <c r="A3117" s="2" t="s">
        <v>546</v>
      </c>
      <c r="B3117" s="2" t="s">
        <v>12376</v>
      </c>
      <c r="C3117" s="2" t="s">
        <v>12377</v>
      </c>
      <c r="D3117" s="2" t="s">
        <v>561</v>
      </c>
      <c r="E3117" s="2" t="s">
        <v>4422</v>
      </c>
      <c r="F3117" s="2" t="s">
        <v>25</v>
      </c>
      <c r="G3117" s="2"/>
      <c r="H3117" s="10" t="n">
        <v>0</v>
      </c>
      <c r="I3117" s="10" t="n">
        <v>0.00116715</v>
      </c>
      <c r="J3117" s="10" t="n">
        <f aca="false">H3117-I3117</f>
        <v>-0.00116715</v>
      </c>
    </row>
    <row r="3118" customFormat="false" ht="15" hidden="false" customHeight="false" outlineLevel="0" collapsed="false">
      <c r="A3118" s="2" t="s">
        <v>546</v>
      </c>
      <c r="B3118" s="2" t="s">
        <v>12378</v>
      </c>
      <c r="C3118" s="2" t="s">
        <v>12379</v>
      </c>
      <c r="D3118" s="2" t="s">
        <v>54</v>
      </c>
      <c r="E3118" s="2" t="s">
        <v>4422</v>
      </c>
      <c r="F3118" s="2" t="s">
        <v>25</v>
      </c>
      <c r="G3118" s="2" t="s">
        <v>12380</v>
      </c>
      <c r="H3118" s="10" t="n">
        <v>1.647227999998</v>
      </c>
      <c r="I3118" s="10" t="n">
        <v>0.00116715</v>
      </c>
      <c r="J3118" s="10" t="n">
        <f aca="false">H3118-I3118</f>
        <v>1.646060849998</v>
      </c>
    </row>
    <row r="3119" customFormat="false" ht="15" hidden="false" customHeight="false" outlineLevel="0" collapsed="false">
      <c r="A3119" s="2" t="s">
        <v>546</v>
      </c>
      <c r="B3119" s="2" t="s">
        <v>12381</v>
      </c>
      <c r="C3119" s="2" t="s">
        <v>12382</v>
      </c>
      <c r="D3119" s="2" t="s">
        <v>54</v>
      </c>
      <c r="E3119" s="2" t="s">
        <v>4422</v>
      </c>
      <c r="F3119" s="2" t="s">
        <v>29</v>
      </c>
      <c r="G3119" s="2" t="s">
        <v>12383</v>
      </c>
      <c r="H3119" s="10" t="n">
        <v>3.63797880709171E-012</v>
      </c>
      <c r="I3119" s="10" t="n">
        <v>0.00070029</v>
      </c>
      <c r="J3119" s="10" t="n">
        <f aca="false">H3119-I3119</f>
        <v>-0.000700289996362021</v>
      </c>
    </row>
    <row r="3120" customFormat="false" ht="15" hidden="false" customHeight="false" outlineLevel="0" collapsed="false">
      <c r="A3120" s="2" t="s">
        <v>546</v>
      </c>
      <c r="B3120" s="2" t="s">
        <v>12384</v>
      </c>
      <c r="C3120" s="2" t="s">
        <v>12385</v>
      </c>
      <c r="D3120" s="2" t="s">
        <v>54</v>
      </c>
      <c r="E3120" s="2" t="s">
        <v>4422</v>
      </c>
      <c r="F3120" s="2" t="s">
        <v>25</v>
      </c>
      <c r="G3120" s="2" t="s">
        <v>12386</v>
      </c>
      <c r="H3120" s="10" t="n">
        <v>2.30849400000079</v>
      </c>
      <c r="I3120" s="10" t="n">
        <v>0.00116715</v>
      </c>
      <c r="J3120" s="10" t="n">
        <f aca="false">H3120-I3120</f>
        <v>2.30732685000079</v>
      </c>
    </row>
    <row r="3121" customFormat="false" ht="15" hidden="false" customHeight="false" outlineLevel="0" collapsed="false">
      <c r="A3121" s="2" t="s">
        <v>546</v>
      </c>
      <c r="B3121" s="2" t="s">
        <v>12387</v>
      </c>
      <c r="C3121" s="2" t="s">
        <v>12388</v>
      </c>
      <c r="D3121" s="2" t="s">
        <v>54</v>
      </c>
      <c r="E3121" s="2" t="s">
        <v>4422</v>
      </c>
      <c r="F3121" s="2" t="s">
        <v>29</v>
      </c>
      <c r="G3121" s="2" t="s">
        <v>12389</v>
      </c>
      <c r="H3121" s="10" t="n">
        <v>0</v>
      </c>
      <c r="I3121" s="10" t="n">
        <v>0.00070029</v>
      </c>
      <c r="J3121" s="10" t="n">
        <f aca="false">H3121-I3121</f>
        <v>-0.00070029</v>
      </c>
    </row>
    <row r="3122" customFormat="false" ht="15" hidden="false" customHeight="false" outlineLevel="0" collapsed="false">
      <c r="A3122" s="2" t="s">
        <v>546</v>
      </c>
      <c r="B3122" s="2" t="s">
        <v>12390</v>
      </c>
      <c r="C3122" s="2" t="s">
        <v>12391</v>
      </c>
      <c r="D3122" s="2" t="s">
        <v>54</v>
      </c>
      <c r="E3122" s="2" t="s">
        <v>4422</v>
      </c>
      <c r="F3122" s="2" t="s">
        <v>24</v>
      </c>
      <c r="G3122" s="2" t="s">
        <v>12392</v>
      </c>
      <c r="H3122" s="10" t="n">
        <v>4.39616199999728</v>
      </c>
      <c r="I3122" s="10" t="n">
        <v>0.00116715</v>
      </c>
      <c r="J3122" s="10" t="n">
        <f aca="false">H3122-I3122</f>
        <v>4.39499484999728</v>
      </c>
    </row>
    <row r="3123" customFormat="false" ht="15" hidden="false" customHeight="false" outlineLevel="0" collapsed="false">
      <c r="A3123" s="2" t="s">
        <v>546</v>
      </c>
      <c r="B3123" s="2" t="s">
        <v>12393</v>
      </c>
      <c r="C3123" s="2" t="s">
        <v>12394</v>
      </c>
      <c r="D3123" s="2" t="s">
        <v>54</v>
      </c>
      <c r="E3123" s="2" t="s">
        <v>4422</v>
      </c>
      <c r="F3123" s="2" t="s">
        <v>29</v>
      </c>
      <c r="G3123" s="2" t="s">
        <v>8710</v>
      </c>
      <c r="H3123" s="10" t="n">
        <v>3.63797880709171E-012</v>
      </c>
      <c r="I3123" s="10" t="n">
        <v>0.00070029</v>
      </c>
      <c r="J3123" s="10" t="n">
        <f aca="false">H3123-I3123</f>
        <v>-0.000700289996362021</v>
      </c>
    </row>
    <row r="3124" customFormat="false" ht="15" hidden="false" customHeight="false" outlineLevel="0" collapsed="false">
      <c r="A3124" s="2" t="s">
        <v>546</v>
      </c>
      <c r="B3124" s="2" t="s">
        <v>12395</v>
      </c>
      <c r="C3124" s="2" t="s">
        <v>12396</v>
      </c>
      <c r="D3124" s="2" t="s">
        <v>54</v>
      </c>
      <c r="E3124" s="2" t="s">
        <v>4422</v>
      </c>
      <c r="F3124" s="2" t="s">
        <v>25</v>
      </c>
      <c r="G3124" s="2" t="s">
        <v>12397</v>
      </c>
      <c r="H3124" s="10" t="n">
        <v>1.9643329999999</v>
      </c>
      <c r="I3124" s="10" t="n">
        <v>0.00116715</v>
      </c>
      <c r="J3124" s="10" t="n">
        <f aca="false">H3124-I3124</f>
        <v>1.9631658499999</v>
      </c>
    </row>
    <row r="3125" customFormat="false" ht="15" hidden="false" customHeight="false" outlineLevel="0" collapsed="false">
      <c r="A3125" s="2" t="s">
        <v>546</v>
      </c>
      <c r="B3125" s="2" t="s">
        <v>12398</v>
      </c>
      <c r="C3125" s="2" t="s">
        <v>12399</v>
      </c>
      <c r="D3125" s="2" t="s">
        <v>54</v>
      </c>
      <c r="E3125" s="2" t="s">
        <v>4422</v>
      </c>
      <c r="F3125" s="2" t="s">
        <v>29</v>
      </c>
      <c r="G3125" s="2" t="s">
        <v>12400</v>
      </c>
      <c r="H3125" s="10" t="n">
        <v>-3.63797880709171E-012</v>
      </c>
      <c r="I3125" s="10" t="n">
        <v>0.00070029</v>
      </c>
      <c r="J3125" s="10" t="n">
        <f aca="false">H3125-I3125</f>
        <v>-0.000700290003637979</v>
      </c>
    </row>
    <row r="3126" customFormat="false" ht="15" hidden="false" customHeight="false" outlineLevel="0" collapsed="false">
      <c r="A3126" s="2" t="s">
        <v>546</v>
      </c>
      <c r="B3126" s="2" t="s">
        <v>12401</v>
      </c>
      <c r="C3126" s="2" t="s">
        <v>12402</v>
      </c>
      <c r="D3126" s="2" t="s">
        <v>54</v>
      </c>
      <c r="E3126" s="2" t="s">
        <v>4422</v>
      </c>
      <c r="F3126" s="2" t="s">
        <v>29</v>
      </c>
      <c r="G3126" s="2" t="s">
        <v>12403</v>
      </c>
      <c r="H3126" s="10" t="n">
        <v>3.63797880709171E-012</v>
      </c>
      <c r="I3126" s="10" t="n">
        <v>0.00070029</v>
      </c>
      <c r="J3126" s="10" t="n">
        <f aca="false">H3126-I3126</f>
        <v>-0.000700289996362021</v>
      </c>
    </row>
    <row r="3127" customFormat="false" ht="15" hidden="false" customHeight="false" outlineLevel="0" collapsed="false">
      <c r="A3127" s="2" t="s">
        <v>546</v>
      </c>
      <c r="B3127" s="2" t="s">
        <v>12404</v>
      </c>
      <c r="C3127" s="2" t="s">
        <v>12405</v>
      </c>
      <c r="D3127" s="2" t="s">
        <v>54</v>
      </c>
      <c r="E3127" s="2" t="s">
        <v>4422</v>
      </c>
      <c r="F3127" s="2" t="s">
        <v>29</v>
      </c>
      <c r="G3127" s="2" t="s">
        <v>12400</v>
      </c>
      <c r="H3127" s="10" t="n">
        <v>-3.63797880709171E-012</v>
      </c>
      <c r="I3127" s="10" t="n">
        <v>0.00070029</v>
      </c>
      <c r="J3127" s="10" t="n">
        <f aca="false">H3127-I3127</f>
        <v>-0.000700290003637979</v>
      </c>
    </row>
    <row r="3128" customFormat="false" ht="15" hidden="false" customHeight="false" outlineLevel="0" collapsed="false">
      <c r="A3128" s="2" t="s">
        <v>546</v>
      </c>
      <c r="B3128" s="2" t="s">
        <v>12406</v>
      </c>
      <c r="C3128" s="2" t="s">
        <v>12407</v>
      </c>
      <c r="D3128" s="2" t="s">
        <v>561</v>
      </c>
      <c r="E3128" s="2" t="s">
        <v>4422</v>
      </c>
      <c r="F3128" s="2" t="s">
        <v>25</v>
      </c>
      <c r="G3128" s="2"/>
      <c r="H3128" s="10" t="n">
        <v>0</v>
      </c>
      <c r="I3128" s="10" t="n">
        <v>0.00116715</v>
      </c>
      <c r="J3128" s="10" t="n">
        <f aca="false">H3128-I3128</f>
        <v>-0.00116715</v>
      </c>
    </row>
    <row r="3129" customFormat="false" ht="15" hidden="false" customHeight="false" outlineLevel="0" collapsed="false">
      <c r="A3129" s="2" t="s">
        <v>546</v>
      </c>
      <c r="B3129" s="2" t="s">
        <v>12408</v>
      </c>
      <c r="C3129" s="2" t="s">
        <v>12409</v>
      </c>
      <c r="D3129" s="2" t="s">
        <v>561</v>
      </c>
      <c r="E3129" s="2" t="s">
        <v>4422</v>
      </c>
      <c r="F3129" s="2" t="s">
        <v>25</v>
      </c>
      <c r="G3129" s="2"/>
      <c r="H3129" s="10" t="n">
        <v>0</v>
      </c>
      <c r="I3129" s="10" t="n">
        <v>0.00116715</v>
      </c>
      <c r="J3129" s="10" t="n">
        <f aca="false">H3129-I3129</f>
        <v>-0.00116715</v>
      </c>
    </row>
    <row r="3130" customFormat="false" ht="15" hidden="false" customHeight="false" outlineLevel="0" collapsed="false">
      <c r="A3130" s="2" t="s">
        <v>546</v>
      </c>
      <c r="B3130" s="2" t="s">
        <v>12410</v>
      </c>
      <c r="C3130" s="2" t="s">
        <v>12411</v>
      </c>
      <c r="D3130" s="2" t="s">
        <v>54</v>
      </c>
      <c r="E3130" s="2" t="s">
        <v>4422</v>
      </c>
      <c r="F3130" s="2" t="s">
        <v>25</v>
      </c>
      <c r="G3130" s="2" t="s">
        <v>12412</v>
      </c>
      <c r="H3130" s="10" t="n">
        <v>2.67287600000054</v>
      </c>
      <c r="I3130" s="10" t="n">
        <v>0.00116715</v>
      </c>
      <c r="J3130" s="10" t="n">
        <f aca="false">H3130-I3130</f>
        <v>2.67170885000054</v>
      </c>
    </row>
    <row r="3131" customFormat="false" ht="15" hidden="false" customHeight="false" outlineLevel="0" collapsed="false">
      <c r="A3131" s="2" t="s">
        <v>546</v>
      </c>
      <c r="B3131" s="2" t="s">
        <v>12413</v>
      </c>
      <c r="C3131" s="2" t="s">
        <v>12414</v>
      </c>
      <c r="D3131" s="2" t="s">
        <v>561</v>
      </c>
      <c r="E3131" s="2" t="s">
        <v>4422</v>
      </c>
      <c r="F3131" s="2" t="s">
        <v>25</v>
      </c>
      <c r="G3131" s="2"/>
      <c r="H3131" s="10" t="n">
        <v>0</v>
      </c>
      <c r="I3131" s="10" t="n">
        <v>0.00116715</v>
      </c>
      <c r="J3131" s="10" t="n">
        <f aca="false">H3131-I3131</f>
        <v>-0.00116715</v>
      </c>
    </row>
    <row r="3132" customFormat="false" ht="15" hidden="false" customHeight="false" outlineLevel="0" collapsed="false">
      <c r="A3132" s="2" t="s">
        <v>546</v>
      </c>
      <c r="B3132" s="2" t="s">
        <v>12415</v>
      </c>
      <c r="C3132" s="2" t="s">
        <v>12416</v>
      </c>
      <c r="D3132" s="2" t="s">
        <v>54</v>
      </c>
      <c r="E3132" s="2" t="s">
        <v>4422</v>
      </c>
      <c r="F3132" s="2" t="s">
        <v>25</v>
      </c>
      <c r="G3132" s="2" t="s">
        <v>12417</v>
      </c>
      <c r="H3132" s="10" t="n">
        <v>0.241721999998845</v>
      </c>
      <c r="I3132" s="10" t="n">
        <v>0.00116715</v>
      </c>
      <c r="J3132" s="10" t="n">
        <f aca="false">H3132-I3132</f>
        <v>0.240554849998845</v>
      </c>
    </row>
    <row r="3133" customFormat="false" ht="15" hidden="false" customHeight="false" outlineLevel="0" collapsed="false">
      <c r="A3133" s="2" t="s">
        <v>546</v>
      </c>
      <c r="B3133" s="2" t="s">
        <v>12418</v>
      </c>
      <c r="C3133" s="2" t="s">
        <v>12419</v>
      </c>
      <c r="D3133" s="2" t="s">
        <v>54</v>
      </c>
      <c r="E3133" s="2" t="s">
        <v>4422</v>
      </c>
      <c r="F3133" s="2" t="s">
        <v>29</v>
      </c>
      <c r="G3133" s="2" t="s">
        <v>12420</v>
      </c>
      <c r="H3133" s="10" t="n">
        <v>0</v>
      </c>
      <c r="I3133" s="10" t="n">
        <v>0.00070029</v>
      </c>
      <c r="J3133" s="10" t="n">
        <f aca="false">H3133-I3133</f>
        <v>-0.00070029</v>
      </c>
    </row>
    <row r="3134" customFormat="false" ht="15" hidden="false" customHeight="false" outlineLevel="0" collapsed="false">
      <c r="A3134" s="2" t="s">
        <v>546</v>
      </c>
      <c r="B3134" s="2" t="s">
        <v>12421</v>
      </c>
      <c r="C3134" s="2" t="s">
        <v>12422</v>
      </c>
      <c r="D3134" s="2" t="s">
        <v>561</v>
      </c>
      <c r="E3134" s="2" t="s">
        <v>4422</v>
      </c>
      <c r="F3134" s="2" t="s">
        <v>25</v>
      </c>
      <c r="G3134" s="2"/>
      <c r="H3134" s="10" t="n">
        <v>0</v>
      </c>
      <c r="I3134" s="10" t="n">
        <v>0.00116715</v>
      </c>
      <c r="J3134" s="10" t="n">
        <f aca="false">H3134-I3134</f>
        <v>-0.00116715</v>
      </c>
    </row>
    <row r="3135" customFormat="false" ht="15" hidden="false" customHeight="false" outlineLevel="0" collapsed="false">
      <c r="A3135" s="2" t="s">
        <v>546</v>
      </c>
      <c r="B3135" s="2" t="s">
        <v>12423</v>
      </c>
      <c r="C3135" s="2" t="s">
        <v>12424</v>
      </c>
      <c r="D3135" s="2" t="s">
        <v>54</v>
      </c>
      <c r="E3135" s="2" t="s">
        <v>4422</v>
      </c>
      <c r="F3135" s="2" t="s">
        <v>29</v>
      </c>
      <c r="G3135" s="2" t="s">
        <v>12425</v>
      </c>
      <c r="H3135" s="10" t="n">
        <v>0</v>
      </c>
      <c r="I3135" s="10" t="n">
        <v>0.00070029</v>
      </c>
      <c r="J3135" s="10" t="n">
        <f aca="false">H3135-I3135</f>
        <v>-0.00070029</v>
      </c>
    </row>
    <row r="3136" customFormat="false" ht="15" hidden="false" customHeight="false" outlineLevel="0" collapsed="false">
      <c r="A3136" s="2" t="s">
        <v>546</v>
      </c>
      <c r="B3136" s="2" t="s">
        <v>12426</v>
      </c>
      <c r="C3136" s="2" t="s">
        <v>12427</v>
      </c>
      <c r="D3136" s="2" t="s">
        <v>54</v>
      </c>
      <c r="E3136" s="2" t="s">
        <v>4422</v>
      </c>
      <c r="F3136" s="2" t="s">
        <v>24</v>
      </c>
      <c r="G3136" s="2" t="s">
        <v>12428</v>
      </c>
      <c r="H3136" s="10" t="n">
        <v>4.371742000003</v>
      </c>
      <c r="I3136" s="10" t="n">
        <v>0.00116715</v>
      </c>
      <c r="J3136" s="10" t="n">
        <f aca="false">H3136-I3136</f>
        <v>4.370574850003</v>
      </c>
    </row>
    <row r="3137" customFormat="false" ht="15" hidden="false" customHeight="false" outlineLevel="0" collapsed="false">
      <c r="A3137" s="2" t="s">
        <v>546</v>
      </c>
      <c r="B3137" s="2" t="s">
        <v>12429</v>
      </c>
      <c r="C3137" s="2" t="s">
        <v>12430</v>
      </c>
      <c r="D3137" s="2" t="s">
        <v>54</v>
      </c>
      <c r="E3137" s="2" t="s">
        <v>4422</v>
      </c>
      <c r="F3137" s="2" t="s">
        <v>29</v>
      </c>
      <c r="G3137" s="2" t="s">
        <v>12431</v>
      </c>
      <c r="H3137" s="10" t="n">
        <v>0</v>
      </c>
      <c r="I3137" s="10" t="n">
        <v>0.00070029</v>
      </c>
      <c r="J3137" s="10" t="n">
        <f aca="false">H3137-I3137</f>
        <v>-0.00070029</v>
      </c>
    </row>
    <row r="3138" customFormat="false" ht="15" hidden="false" customHeight="false" outlineLevel="0" collapsed="false">
      <c r="A3138" s="2" t="s">
        <v>546</v>
      </c>
      <c r="B3138" s="2" t="s">
        <v>12432</v>
      </c>
      <c r="C3138" s="2" t="s">
        <v>12433</v>
      </c>
      <c r="D3138" s="2" t="s">
        <v>54</v>
      </c>
      <c r="E3138" s="2" t="s">
        <v>4422</v>
      </c>
      <c r="F3138" s="2" t="s">
        <v>24</v>
      </c>
      <c r="G3138" s="2" t="s">
        <v>12434</v>
      </c>
      <c r="H3138" s="10" t="n">
        <v>2.70081499999651</v>
      </c>
      <c r="I3138" s="10" t="n">
        <v>0.00116715</v>
      </c>
      <c r="J3138" s="10" t="n">
        <f aca="false">H3138-I3138</f>
        <v>2.69964784999651</v>
      </c>
    </row>
    <row r="3139" customFormat="false" ht="15" hidden="false" customHeight="false" outlineLevel="0" collapsed="false">
      <c r="A3139" s="2" t="s">
        <v>546</v>
      </c>
      <c r="B3139" s="2" t="s">
        <v>12435</v>
      </c>
      <c r="C3139" s="2" t="s">
        <v>12436</v>
      </c>
      <c r="D3139" s="2" t="s">
        <v>54</v>
      </c>
      <c r="E3139" s="2" t="s">
        <v>4422</v>
      </c>
      <c r="F3139" s="2" t="s">
        <v>29</v>
      </c>
      <c r="G3139" s="2" t="s">
        <v>12437</v>
      </c>
      <c r="H3139" s="10" t="n">
        <v>0</v>
      </c>
      <c r="I3139" s="10" t="n">
        <v>0.00070029</v>
      </c>
      <c r="J3139" s="10" t="n">
        <f aca="false">H3139-I3139</f>
        <v>-0.00070029</v>
      </c>
    </row>
    <row r="3140" customFormat="false" ht="15" hidden="false" customHeight="false" outlineLevel="0" collapsed="false">
      <c r="A3140" s="2" t="s">
        <v>546</v>
      </c>
      <c r="B3140" s="2" t="s">
        <v>12438</v>
      </c>
      <c r="C3140" s="2" t="s">
        <v>12439</v>
      </c>
      <c r="D3140" s="2" t="s">
        <v>561</v>
      </c>
      <c r="E3140" s="2" t="s">
        <v>4422</v>
      </c>
      <c r="F3140" s="2" t="s">
        <v>25</v>
      </c>
      <c r="G3140" s="2"/>
      <c r="H3140" s="10" t="n">
        <v>0</v>
      </c>
      <c r="I3140" s="10" t="n">
        <v>0.00116715</v>
      </c>
      <c r="J3140" s="10" t="n">
        <f aca="false">H3140-I3140</f>
        <v>-0.00116715</v>
      </c>
    </row>
    <row r="3141" customFormat="false" ht="15" hidden="false" customHeight="false" outlineLevel="0" collapsed="false">
      <c r="A3141" s="2" t="s">
        <v>546</v>
      </c>
      <c r="B3141" s="2" t="s">
        <v>12440</v>
      </c>
      <c r="C3141" s="2" t="s">
        <v>12441</v>
      </c>
      <c r="D3141" s="2" t="s">
        <v>561</v>
      </c>
      <c r="E3141" s="2" t="s">
        <v>4422</v>
      </c>
      <c r="F3141" s="2" t="s">
        <v>25</v>
      </c>
      <c r="G3141" s="2"/>
      <c r="H3141" s="10" t="n">
        <v>0</v>
      </c>
      <c r="I3141" s="10" t="n">
        <v>0.00116715</v>
      </c>
      <c r="J3141" s="10" t="n">
        <f aca="false">H3141-I3141</f>
        <v>-0.00116715</v>
      </c>
    </row>
    <row r="3142" customFormat="false" ht="15" hidden="false" customHeight="false" outlineLevel="0" collapsed="false">
      <c r="A3142" s="2" t="s">
        <v>546</v>
      </c>
      <c r="B3142" s="2" t="s">
        <v>12442</v>
      </c>
      <c r="C3142" s="2" t="s">
        <v>12443</v>
      </c>
      <c r="D3142" s="2" t="s">
        <v>561</v>
      </c>
      <c r="E3142" s="2" t="s">
        <v>4422</v>
      </c>
      <c r="F3142" s="2" t="s">
        <v>25</v>
      </c>
      <c r="G3142" s="2"/>
      <c r="H3142" s="10" t="n">
        <v>0</v>
      </c>
      <c r="I3142" s="10" t="n">
        <v>0.00116715</v>
      </c>
      <c r="J3142" s="10" t="n">
        <f aca="false">H3142-I3142</f>
        <v>-0.00116715</v>
      </c>
    </row>
    <row r="3143" customFormat="false" ht="15" hidden="false" customHeight="false" outlineLevel="0" collapsed="false">
      <c r="A3143" s="2" t="s">
        <v>546</v>
      </c>
      <c r="B3143" s="2" t="s">
        <v>12444</v>
      </c>
      <c r="C3143" s="2" t="s">
        <v>12445</v>
      </c>
      <c r="D3143" s="2" t="s">
        <v>54</v>
      </c>
      <c r="E3143" s="2" t="s">
        <v>4422</v>
      </c>
      <c r="F3143" s="2" t="s">
        <v>25</v>
      </c>
      <c r="G3143" s="2" t="s">
        <v>12446</v>
      </c>
      <c r="H3143" s="10" t="n">
        <v>0.206437000000733</v>
      </c>
      <c r="I3143" s="10" t="n">
        <v>0.00116715</v>
      </c>
      <c r="J3143" s="10" t="n">
        <f aca="false">H3143-I3143</f>
        <v>0.205269850000733</v>
      </c>
    </row>
    <row r="3144" customFormat="false" ht="15" hidden="false" customHeight="false" outlineLevel="0" collapsed="false">
      <c r="A3144" s="2" t="s">
        <v>546</v>
      </c>
      <c r="B3144" s="2" t="s">
        <v>12447</v>
      </c>
      <c r="C3144" s="2" t="s">
        <v>12448</v>
      </c>
      <c r="D3144" s="2" t="s">
        <v>54</v>
      </c>
      <c r="E3144" s="2" t="s">
        <v>4422</v>
      </c>
      <c r="F3144" s="2" t="s">
        <v>29</v>
      </c>
      <c r="G3144" s="2" t="s">
        <v>12449</v>
      </c>
      <c r="H3144" s="10" t="n">
        <v>0</v>
      </c>
      <c r="I3144" s="10" t="n">
        <v>0.00070029</v>
      </c>
      <c r="J3144" s="10" t="n">
        <f aca="false">H3144-I3144</f>
        <v>-0.00070029</v>
      </c>
    </row>
    <row r="3145" customFormat="false" ht="15" hidden="false" customHeight="false" outlineLevel="0" collapsed="false">
      <c r="A3145" s="2" t="s">
        <v>546</v>
      </c>
      <c r="B3145" s="2" t="s">
        <v>12450</v>
      </c>
      <c r="C3145" s="2" t="s">
        <v>12451</v>
      </c>
      <c r="D3145" s="2" t="s">
        <v>561</v>
      </c>
      <c r="E3145" s="2" t="s">
        <v>4422</v>
      </c>
      <c r="F3145" s="2" t="s">
        <v>25</v>
      </c>
      <c r="G3145" s="2"/>
      <c r="H3145" s="10" t="n">
        <v>0</v>
      </c>
      <c r="I3145" s="10" t="n">
        <v>0.00116715</v>
      </c>
      <c r="J3145" s="10" t="n">
        <f aca="false">H3145-I3145</f>
        <v>-0.00116715</v>
      </c>
    </row>
    <row r="3146" customFormat="false" ht="15" hidden="false" customHeight="false" outlineLevel="0" collapsed="false">
      <c r="A3146" s="2" t="s">
        <v>546</v>
      </c>
      <c r="B3146" s="2" t="s">
        <v>12452</v>
      </c>
      <c r="C3146" s="2" t="s">
        <v>12453</v>
      </c>
      <c r="D3146" s="2" t="s">
        <v>54</v>
      </c>
      <c r="E3146" s="2" t="s">
        <v>4422</v>
      </c>
      <c r="F3146" s="2" t="s">
        <v>25</v>
      </c>
      <c r="G3146" s="2" t="s">
        <v>12454</v>
      </c>
      <c r="H3146" s="10" t="n">
        <v>3.68889200000558</v>
      </c>
      <c r="I3146" s="10" t="n">
        <v>0.00116715</v>
      </c>
      <c r="J3146" s="10" t="n">
        <f aca="false">H3146-I3146</f>
        <v>3.68772485000558</v>
      </c>
    </row>
    <row r="3147" customFormat="false" ht="15" hidden="false" customHeight="false" outlineLevel="0" collapsed="false">
      <c r="A3147" s="2" t="s">
        <v>546</v>
      </c>
      <c r="B3147" s="2" t="s">
        <v>12455</v>
      </c>
      <c r="C3147" s="2" t="s">
        <v>12456</v>
      </c>
      <c r="D3147" s="2" t="s">
        <v>54</v>
      </c>
      <c r="E3147" s="2" t="s">
        <v>4422</v>
      </c>
      <c r="F3147" s="2" t="s">
        <v>29</v>
      </c>
      <c r="G3147" s="2" t="s">
        <v>8730</v>
      </c>
      <c r="H3147" s="10" t="n">
        <v>-3.63797880709171E-012</v>
      </c>
      <c r="I3147" s="10" t="n">
        <v>0.00070029</v>
      </c>
      <c r="J3147" s="10" t="n">
        <f aca="false">H3147-I3147</f>
        <v>-0.000700290003637979</v>
      </c>
    </row>
    <row r="3148" customFormat="false" ht="15" hidden="false" customHeight="false" outlineLevel="0" collapsed="false">
      <c r="A3148" s="2" t="s">
        <v>546</v>
      </c>
      <c r="B3148" s="2" t="s">
        <v>12457</v>
      </c>
      <c r="C3148" s="2" t="s">
        <v>12458</v>
      </c>
      <c r="D3148" s="2" t="s">
        <v>561</v>
      </c>
      <c r="E3148" s="2" t="s">
        <v>4422</v>
      </c>
      <c r="F3148" s="2" t="s">
        <v>25</v>
      </c>
      <c r="G3148" s="2"/>
      <c r="H3148" s="10" t="n">
        <v>0</v>
      </c>
      <c r="I3148" s="10" t="n">
        <v>0.00116715</v>
      </c>
      <c r="J3148" s="10" t="n">
        <f aca="false">H3148-I3148</f>
        <v>-0.00116715</v>
      </c>
    </row>
    <row r="3149" customFormat="false" ht="15" hidden="false" customHeight="false" outlineLevel="0" collapsed="false">
      <c r="A3149" s="2" t="s">
        <v>546</v>
      </c>
      <c r="B3149" s="2" t="s">
        <v>12459</v>
      </c>
      <c r="C3149" s="2" t="s">
        <v>12460</v>
      </c>
      <c r="D3149" s="2" t="s">
        <v>561</v>
      </c>
      <c r="E3149" s="2" t="s">
        <v>4422</v>
      </c>
      <c r="F3149" s="2" t="s">
        <v>24</v>
      </c>
      <c r="G3149" s="2"/>
      <c r="H3149" s="10" t="n">
        <v>0</v>
      </c>
      <c r="I3149" s="10" t="n">
        <v>0.00116715</v>
      </c>
      <c r="J3149" s="10" t="n">
        <f aca="false">H3149-I3149</f>
        <v>-0.00116715</v>
      </c>
    </row>
    <row r="3150" customFormat="false" ht="15" hidden="false" customHeight="false" outlineLevel="0" collapsed="false">
      <c r="A3150" s="2" t="s">
        <v>546</v>
      </c>
      <c r="B3150" s="2" t="s">
        <v>12461</v>
      </c>
      <c r="C3150" s="2" t="s">
        <v>12462</v>
      </c>
      <c r="D3150" s="2" t="s">
        <v>54</v>
      </c>
      <c r="E3150" s="2" t="s">
        <v>4422</v>
      </c>
      <c r="F3150" s="2" t="s">
        <v>25</v>
      </c>
      <c r="G3150" s="2" t="s">
        <v>12463</v>
      </c>
      <c r="H3150" s="10" t="n">
        <v>2.30077700000038</v>
      </c>
      <c r="I3150" s="10" t="n">
        <v>0.00116715</v>
      </c>
      <c r="J3150" s="10" t="n">
        <f aca="false">H3150-I3150</f>
        <v>2.29960985000038</v>
      </c>
    </row>
    <row r="3151" customFormat="false" ht="15" hidden="false" customHeight="false" outlineLevel="0" collapsed="false">
      <c r="A3151" s="2" t="s">
        <v>546</v>
      </c>
      <c r="B3151" s="2" t="s">
        <v>12464</v>
      </c>
      <c r="C3151" s="2" t="s">
        <v>12465</v>
      </c>
      <c r="D3151" s="2" t="s">
        <v>54</v>
      </c>
      <c r="E3151" s="2" t="s">
        <v>4422</v>
      </c>
      <c r="F3151" s="2" t="s">
        <v>29</v>
      </c>
      <c r="G3151" s="2" t="s">
        <v>12466</v>
      </c>
      <c r="H3151" s="10" t="n">
        <v>0</v>
      </c>
      <c r="I3151" s="10" t="n">
        <v>0.00070029</v>
      </c>
      <c r="J3151" s="10" t="n">
        <f aca="false">H3151-I3151</f>
        <v>-0.00070029</v>
      </c>
    </row>
    <row r="3152" customFormat="false" ht="15" hidden="false" customHeight="false" outlineLevel="0" collapsed="false">
      <c r="A3152" s="2" t="s">
        <v>546</v>
      </c>
      <c r="B3152" s="2" t="s">
        <v>12467</v>
      </c>
      <c r="C3152" s="2" t="s">
        <v>12468</v>
      </c>
      <c r="D3152" s="2" t="s">
        <v>54</v>
      </c>
      <c r="E3152" s="2" t="s">
        <v>4422</v>
      </c>
      <c r="F3152" s="2" t="s">
        <v>25</v>
      </c>
      <c r="G3152" s="2" t="s">
        <v>12469</v>
      </c>
      <c r="H3152" s="10" t="n">
        <v>1.98186700000224</v>
      </c>
      <c r="I3152" s="10" t="n">
        <v>0.00116715</v>
      </c>
      <c r="J3152" s="10" t="n">
        <f aca="false">H3152-I3152</f>
        <v>1.98069985000224</v>
      </c>
    </row>
    <row r="3153" customFormat="false" ht="15" hidden="false" customHeight="false" outlineLevel="0" collapsed="false">
      <c r="A3153" s="2" t="s">
        <v>546</v>
      </c>
      <c r="B3153" s="2" t="s">
        <v>12470</v>
      </c>
      <c r="C3153" s="2" t="s">
        <v>12471</v>
      </c>
      <c r="D3153" s="2" t="s">
        <v>54</v>
      </c>
      <c r="E3153" s="2" t="s">
        <v>4422</v>
      </c>
      <c r="F3153" s="2" t="s">
        <v>29</v>
      </c>
      <c r="G3153" s="2" t="s">
        <v>12472</v>
      </c>
      <c r="H3153" s="10" t="n">
        <v>0</v>
      </c>
      <c r="I3153" s="10" t="n">
        <v>0.00070029</v>
      </c>
      <c r="J3153" s="10" t="n">
        <f aca="false">H3153-I3153</f>
        <v>-0.00070029</v>
      </c>
    </row>
    <row r="3154" customFormat="false" ht="15" hidden="false" customHeight="false" outlineLevel="0" collapsed="false">
      <c r="A3154" s="2" t="s">
        <v>546</v>
      </c>
      <c r="B3154" s="2" t="s">
        <v>12473</v>
      </c>
      <c r="C3154" s="2" t="s">
        <v>12474</v>
      </c>
      <c r="D3154" s="2" t="s">
        <v>561</v>
      </c>
      <c r="E3154" s="2" t="s">
        <v>4422</v>
      </c>
      <c r="F3154" s="2" t="s">
        <v>25</v>
      </c>
      <c r="G3154" s="2"/>
      <c r="H3154" s="10" t="n">
        <v>0</v>
      </c>
      <c r="I3154" s="10" t="n">
        <v>0.00116715</v>
      </c>
      <c r="J3154" s="10" t="n">
        <f aca="false">H3154-I3154</f>
        <v>-0.00116715</v>
      </c>
    </row>
    <row r="3155" customFormat="false" ht="15" hidden="false" customHeight="false" outlineLevel="0" collapsed="false">
      <c r="A3155" s="2" t="s">
        <v>546</v>
      </c>
      <c r="B3155" s="2" t="s">
        <v>12475</v>
      </c>
      <c r="C3155" s="2" t="s">
        <v>12476</v>
      </c>
      <c r="D3155" s="2" t="s">
        <v>561</v>
      </c>
      <c r="E3155" s="2" t="s">
        <v>4422</v>
      </c>
      <c r="F3155" s="2" t="s">
        <v>25</v>
      </c>
      <c r="G3155" s="2"/>
      <c r="H3155" s="10" t="n">
        <v>0</v>
      </c>
      <c r="I3155" s="10" t="n">
        <v>0.00116715</v>
      </c>
      <c r="J3155" s="10" t="n">
        <f aca="false">H3155-I3155</f>
        <v>-0.00116715</v>
      </c>
    </row>
    <row r="3156" customFormat="false" ht="15" hidden="false" customHeight="false" outlineLevel="0" collapsed="false">
      <c r="A3156" s="2" t="s">
        <v>546</v>
      </c>
      <c r="B3156" s="2" t="s">
        <v>12477</v>
      </c>
      <c r="C3156" s="2" t="s">
        <v>12478</v>
      </c>
      <c r="D3156" s="2" t="s">
        <v>561</v>
      </c>
      <c r="E3156" s="2" t="s">
        <v>4422</v>
      </c>
      <c r="F3156" s="2" t="s">
        <v>25</v>
      </c>
      <c r="G3156" s="2"/>
      <c r="H3156" s="10" t="n">
        <v>0</v>
      </c>
      <c r="I3156" s="10" t="n">
        <v>0.00116715</v>
      </c>
      <c r="J3156" s="10" t="n">
        <f aca="false">H3156-I3156</f>
        <v>-0.00116715</v>
      </c>
    </row>
    <row r="3157" customFormat="false" ht="15" hidden="false" customHeight="false" outlineLevel="0" collapsed="false">
      <c r="A3157" s="2" t="s">
        <v>546</v>
      </c>
      <c r="B3157" s="2" t="s">
        <v>12479</v>
      </c>
      <c r="C3157" s="2" t="s">
        <v>12480</v>
      </c>
      <c r="D3157" s="2" t="s">
        <v>561</v>
      </c>
      <c r="E3157" s="2" t="s">
        <v>4422</v>
      </c>
      <c r="F3157" s="2" t="s">
        <v>25</v>
      </c>
      <c r="G3157" s="2"/>
      <c r="H3157" s="10" t="n">
        <v>0</v>
      </c>
      <c r="I3157" s="10" t="n">
        <v>0.00116715</v>
      </c>
      <c r="J3157" s="10" t="n">
        <f aca="false">H3157-I3157</f>
        <v>-0.00116715</v>
      </c>
    </row>
    <row r="3158" customFormat="false" ht="15" hidden="false" customHeight="false" outlineLevel="0" collapsed="false">
      <c r="A3158" s="2" t="s">
        <v>546</v>
      </c>
      <c r="B3158" s="2" t="s">
        <v>12481</v>
      </c>
      <c r="C3158" s="2" t="s">
        <v>12482</v>
      </c>
      <c r="D3158" s="2" t="s">
        <v>54</v>
      </c>
      <c r="E3158" s="2" t="s">
        <v>4422</v>
      </c>
      <c r="F3158" s="2" t="s">
        <v>24</v>
      </c>
      <c r="G3158" s="2" t="s">
        <v>12483</v>
      </c>
      <c r="H3158" s="10" t="n">
        <v>7.01091199999792</v>
      </c>
      <c r="I3158" s="10" t="n">
        <v>0.00116715</v>
      </c>
      <c r="J3158" s="10" t="n">
        <f aca="false">H3158-I3158</f>
        <v>7.00974484999792</v>
      </c>
    </row>
    <row r="3159" customFormat="false" ht="15" hidden="false" customHeight="false" outlineLevel="0" collapsed="false">
      <c r="A3159" s="2" t="s">
        <v>546</v>
      </c>
      <c r="B3159" s="2" t="s">
        <v>12484</v>
      </c>
      <c r="C3159" s="2" t="s">
        <v>12485</v>
      </c>
      <c r="D3159" s="2" t="s">
        <v>54</v>
      </c>
      <c r="E3159" s="2" t="s">
        <v>4422</v>
      </c>
      <c r="F3159" s="2" t="s">
        <v>29</v>
      </c>
      <c r="G3159" s="2" t="s">
        <v>8738</v>
      </c>
      <c r="H3159" s="10" t="n">
        <v>0</v>
      </c>
      <c r="I3159" s="10" t="n">
        <v>0.00070029</v>
      </c>
      <c r="J3159" s="10" t="n">
        <f aca="false">H3159-I3159</f>
        <v>-0.00070029</v>
      </c>
    </row>
    <row r="3160" customFormat="false" ht="15" hidden="false" customHeight="false" outlineLevel="0" collapsed="false">
      <c r="A3160" s="2" t="s">
        <v>546</v>
      </c>
      <c r="B3160" s="2" t="s">
        <v>12486</v>
      </c>
      <c r="C3160" s="2" t="s">
        <v>12487</v>
      </c>
      <c r="D3160" s="2" t="s">
        <v>54</v>
      </c>
      <c r="E3160" s="2" t="s">
        <v>4422</v>
      </c>
      <c r="F3160" s="2" t="s">
        <v>25</v>
      </c>
      <c r="G3160" s="2" t="s">
        <v>12488</v>
      </c>
      <c r="H3160" s="10" t="n">
        <v>3.68116200000077</v>
      </c>
      <c r="I3160" s="10" t="n">
        <v>0.00116715</v>
      </c>
      <c r="J3160" s="10" t="n">
        <f aca="false">H3160-I3160</f>
        <v>3.67999485000077</v>
      </c>
    </row>
    <row r="3161" customFormat="false" ht="15" hidden="false" customHeight="false" outlineLevel="0" collapsed="false">
      <c r="A3161" s="2" t="s">
        <v>546</v>
      </c>
      <c r="B3161" s="2" t="s">
        <v>12489</v>
      </c>
      <c r="C3161" s="2" t="s">
        <v>12490</v>
      </c>
      <c r="D3161" s="2" t="s">
        <v>54</v>
      </c>
      <c r="E3161" s="2" t="s">
        <v>4422</v>
      </c>
      <c r="F3161" s="2" t="s">
        <v>29</v>
      </c>
      <c r="G3161" s="2" t="s">
        <v>12491</v>
      </c>
      <c r="H3161" s="10" t="n">
        <v>0</v>
      </c>
      <c r="I3161" s="10" t="n">
        <v>0.00070029</v>
      </c>
      <c r="J3161" s="10" t="n">
        <f aca="false">H3161-I3161</f>
        <v>-0.00070029</v>
      </c>
    </row>
    <row r="3162" customFormat="false" ht="15" hidden="false" customHeight="false" outlineLevel="0" collapsed="false">
      <c r="A3162" s="2" t="s">
        <v>546</v>
      </c>
      <c r="B3162" s="2" t="s">
        <v>12492</v>
      </c>
      <c r="C3162" s="2" t="s">
        <v>12493</v>
      </c>
      <c r="D3162" s="2" t="s">
        <v>54</v>
      </c>
      <c r="E3162" s="2" t="s">
        <v>4422</v>
      </c>
      <c r="F3162" s="2" t="s">
        <v>25</v>
      </c>
      <c r="G3162" s="2" t="s">
        <v>12494</v>
      </c>
      <c r="H3162" s="10" t="n">
        <v>3.96371699999872</v>
      </c>
      <c r="I3162" s="10" t="n">
        <v>0.00116715</v>
      </c>
      <c r="J3162" s="10" t="n">
        <f aca="false">H3162-I3162</f>
        <v>3.96254984999872</v>
      </c>
    </row>
    <row r="3163" customFormat="false" ht="15" hidden="false" customHeight="false" outlineLevel="0" collapsed="false">
      <c r="A3163" s="2" t="s">
        <v>546</v>
      </c>
      <c r="B3163" s="2" t="s">
        <v>12495</v>
      </c>
      <c r="C3163" s="2" t="s">
        <v>12496</v>
      </c>
      <c r="D3163" s="2" t="s">
        <v>54</v>
      </c>
      <c r="E3163" s="2" t="s">
        <v>4422</v>
      </c>
      <c r="F3163" s="2" t="s">
        <v>29</v>
      </c>
      <c r="G3163" s="2" t="s">
        <v>12497</v>
      </c>
      <c r="H3163" s="10" t="n">
        <v>0</v>
      </c>
      <c r="I3163" s="10" t="n">
        <v>0.00070029</v>
      </c>
      <c r="J3163" s="10" t="n">
        <f aca="false">H3163-I3163</f>
        <v>-0.00070029</v>
      </c>
    </row>
    <row r="3164" customFormat="false" ht="15" hidden="false" customHeight="false" outlineLevel="0" collapsed="false">
      <c r="A3164" s="2" t="s">
        <v>546</v>
      </c>
      <c r="B3164" s="2" t="s">
        <v>12498</v>
      </c>
      <c r="C3164" s="2" t="s">
        <v>12499</v>
      </c>
      <c r="D3164" s="2" t="s">
        <v>54</v>
      </c>
      <c r="E3164" s="2" t="s">
        <v>4422</v>
      </c>
      <c r="F3164" s="2" t="s">
        <v>24</v>
      </c>
      <c r="G3164" s="2" t="s">
        <v>12500</v>
      </c>
      <c r="H3164" s="10" t="n">
        <v>3.31204299999808</v>
      </c>
      <c r="I3164" s="10" t="n">
        <v>0.00116715</v>
      </c>
      <c r="J3164" s="10" t="n">
        <f aca="false">H3164-I3164</f>
        <v>3.31087584999808</v>
      </c>
    </row>
    <row r="3165" customFormat="false" ht="15" hidden="false" customHeight="false" outlineLevel="0" collapsed="false">
      <c r="A3165" s="2" t="s">
        <v>546</v>
      </c>
      <c r="B3165" s="2" t="s">
        <v>12501</v>
      </c>
      <c r="C3165" s="2" t="s">
        <v>12502</v>
      </c>
      <c r="D3165" s="2" t="s">
        <v>54</v>
      </c>
      <c r="E3165" s="2" t="s">
        <v>4422</v>
      </c>
      <c r="F3165" s="2" t="s">
        <v>29</v>
      </c>
      <c r="G3165" s="2" t="s">
        <v>8730</v>
      </c>
      <c r="H3165" s="10" t="n">
        <v>3.63797880709171E-012</v>
      </c>
      <c r="I3165" s="10" t="n">
        <v>0.00070029</v>
      </c>
      <c r="J3165" s="10" t="n">
        <f aca="false">H3165-I3165</f>
        <v>-0.000700289996362021</v>
      </c>
    </row>
    <row r="3166" customFormat="false" ht="15" hidden="false" customHeight="false" outlineLevel="0" collapsed="false">
      <c r="A3166" s="2" t="s">
        <v>546</v>
      </c>
      <c r="B3166" s="2" t="s">
        <v>12503</v>
      </c>
      <c r="C3166" s="2" t="s">
        <v>12504</v>
      </c>
      <c r="D3166" s="2" t="s">
        <v>561</v>
      </c>
      <c r="E3166" s="2" t="s">
        <v>4422</v>
      </c>
      <c r="F3166" s="2" t="s">
        <v>24</v>
      </c>
      <c r="G3166" s="2"/>
      <c r="H3166" s="10" t="n">
        <v>0</v>
      </c>
      <c r="I3166" s="10" t="n">
        <v>0.00116715</v>
      </c>
      <c r="J3166" s="10" t="n">
        <f aca="false">H3166-I3166</f>
        <v>-0.00116715</v>
      </c>
    </row>
    <row r="3167" customFormat="false" ht="15" hidden="false" customHeight="false" outlineLevel="0" collapsed="false">
      <c r="A3167" s="2" t="s">
        <v>546</v>
      </c>
      <c r="B3167" s="2" t="s">
        <v>12505</v>
      </c>
      <c r="C3167" s="2" t="s">
        <v>12506</v>
      </c>
      <c r="D3167" s="2" t="s">
        <v>561</v>
      </c>
      <c r="E3167" s="2" t="s">
        <v>4422</v>
      </c>
      <c r="F3167" s="2" t="s">
        <v>25</v>
      </c>
      <c r="G3167" s="2"/>
      <c r="H3167" s="10" t="n">
        <v>0</v>
      </c>
      <c r="I3167" s="10" t="n">
        <v>0.00116715</v>
      </c>
      <c r="J3167" s="10" t="n">
        <f aca="false">H3167-I3167</f>
        <v>-0.00116715</v>
      </c>
    </row>
    <row r="3168" customFormat="false" ht="15" hidden="false" customHeight="false" outlineLevel="0" collapsed="false">
      <c r="A3168" s="2" t="s">
        <v>546</v>
      </c>
      <c r="B3168" s="2" t="s">
        <v>12507</v>
      </c>
      <c r="C3168" s="2" t="s">
        <v>12508</v>
      </c>
      <c r="D3168" s="2" t="s">
        <v>54</v>
      </c>
      <c r="E3168" s="2" t="s">
        <v>4422</v>
      </c>
      <c r="F3168" s="2" t="s">
        <v>24</v>
      </c>
      <c r="G3168" s="2" t="s">
        <v>12509</v>
      </c>
      <c r="H3168" s="10" t="n">
        <v>0.449989999997342</v>
      </c>
      <c r="I3168" s="10" t="n">
        <v>0.00116715</v>
      </c>
      <c r="J3168" s="10" t="n">
        <f aca="false">H3168-I3168</f>
        <v>0.448822849997342</v>
      </c>
    </row>
    <row r="3169" customFormat="false" ht="15" hidden="false" customHeight="false" outlineLevel="0" collapsed="false">
      <c r="A3169" s="2" t="s">
        <v>546</v>
      </c>
      <c r="B3169" s="2" t="s">
        <v>12510</v>
      </c>
      <c r="C3169" s="2" t="s">
        <v>12511</v>
      </c>
      <c r="D3169" s="2" t="s">
        <v>54</v>
      </c>
      <c r="E3169" s="2" t="s">
        <v>4422</v>
      </c>
      <c r="F3169" s="2" t="s">
        <v>29</v>
      </c>
      <c r="G3169" s="2" t="s">
        <v>12512</v>
      </c>
      <c r="H3169" s="10" t="n">
        <v>0</v>
      </c>
      <c r="I3169" s="10" t="n">
        <v>0.00070029</v>
      </c>
      <c r="J3169" s="10" t="n">
        <f aca="false">H3169-I3169</f>
        <v>-0.00070029</v>
      </c>
    </row>
    <row r="3170" customFormat="false" ht="15" hidden="false" customHeight="false" outlineLevel="0" collapsed="false">
      <c r="A3170" s="2" t="s">
        <v>546</v>
      </c>
      <c r="B3170" s="2" t="s">
        <v>12513</v>
      </c>
      <c r="C3170" s="2" t="s">
        <v>12514</v>
      </c>
      <c r="D3170" s="2" t="s">
        <v>561</v>
      </c>
      <c r="E3170" s="2" t="s">
        <v>4422</v>
      </c>
      <c r="F3170" s="2" t="s">
        <v>24</v>
      </c>
      <c r="G3170" s="2"/>
      <c r="H3170" s="10" t="n">
        <v>0</v>
      </c>
      <c r="I3170" s="10" t="n">
        <v>0.00116715</v>
      </c>
      <c r="J3170" s="10" t="n">
        <f aca="false">H3170-I3170</f>
        <v>-0.00116715</v>
      </c>
    </row>
    <row r="3171" customFormat="false" ht="15" hidden="false" customHeight="false" outlineLevel="0" collapsed="false">
      <c r="A3171" s="2" t="s">
        <v>546</v>
      </c>
      <c r="B3171" s="2" t="s">
        <v>12515</v>
      </c>
      <c r="C3171" s="2" t="s">
        <v>12516</v>
      </c>
      <c r="D3171" s="2" t="s">
        <v>54</v>
      </c>
      <c r="E3171" s="2" t="s">
        <v>4422</v>
      </c>
      <c r="F3171" s="2" t="s">
        <v>25</v>
      </c>
      <c r="G3171" s="2" t="s">
        <v>12517</v>
      </c>
      <c r="H3171" s="10" t="n">
        <v>2.62375600000087</v>
      </c>
      <c r="I3171" s="10" t="n">
        <v>0.00116715</v>
      </c>
      <c r="J3171" s="10" t="n">
        <f aca="false">H3171-I3171</f>
        <v>2.62258885000087</v>
      </c>
    </row>
    <row r="3172" customFormat="false" ht="15" hidden="false" customHeight="false" outlineLevel="0" collapsed="false">
      <c r="A3172" s="2" t="s">
        <v>546</v>
      </c>
      <c r="B3172" s="2" t="s">
        <v>12518</v>
      </c>
      <c r="C3172" s="2" t="s">
        <v>12519</v>
      </c>
      <c r="D3172" s="2" t="s">
        <v>54</v>
      </c>
      <c r="E3172" s="2" t="s">
        <v>4422</v>
      </c>
      <c r="F3172" s="2" t="s">
        <v>29</v>
      </c>
      <c r="G3172" s="2" t="s">
        <v>12520</v>
      </c>
      <c r="H3172" s="10" t="n">
        <v>0</v>
      </c>
      <c r="I3172" s="10" t="n">
        <v>0.00070029</v>
      </c>
      <c r="J3172" s="10" t="n">
        <f aca="false">H3172-I3172</f>
        <v>-0.00070029</v>
      </c>
    </row>
    <row r="3173" customFormat="false" ht="15" hidden="false" customHeight="false" outlineLevel="0" collapsed="false">
      <c r="A3173" s="2" t="s">
        <v>546</v>
      </c>
      <c r="B3173" s="2" t="s">
        <v>12521</v>
      </c>
      <c r="C3173" s="2" t="s">
        <v>12522</v>
      </c>
      <c r="D3173" s="2" t="s">
        <v>54</v>
      </c>
      <c r="E3173" s="2" t="s">
        <v>4422</v>
      </c>
      <c r="F3173" s="2" t="s">
        <v>25</v>
      </c>
      <c r="G3173" s="2" t="s">
        <v>12523</v>
      </c>
      <c r="H3173" s="10" t="n">
        <v>3.05812300000252</v>
      </c>
      <c r="I3173" s="10" t="n">
        <v>0.00116715</v>
      </c>
      <c r="J3173" s="10" t="n">
        <f aca="false">H3173-I3173</f>
        <v>3.05695585000252</v>
      </c>
    </row>
    <row r="3174" customFormat="false" ht="15" hidden="false" customHeight="false" outlineLevel="0" collapsed="false">
      <c r="A3174" s="2" t="s">
        <v>546</v>
      </c>
      <c r="B3174" s="2" t="s">
        <v>12524</v>
      </c>
      <c r="C3174" s="2" t="s">
        <v>12525</v>
      </c>
      <c r="D3174" s="2" t="s">
        <v>54</v>
      </c>
      <c r="E3174" s="2" t="s">
        <v>4422</v>
      </c>
      <c r="F3174" s="2" t="s">
        <v>29</v>
      </c>
      <c r="G3174" s="2" t="s">
        <v>8738</v>
      </c>
      <c r="H3174" s="10" t="n">
        <v>0</v>
      </c>
      <c r="I3174" s="10" t="n">
        <v>0.00070029</v>
      </c>
      <c r="J3174" s="10" t="n">
        <f aca="false">H3174-I3174</f>
        <v>-0.00070029</v>
      </c>
    </row>
    <row r="3175" customFormat="false" ht="15" hidden="false" customHeight="false" outlineLevel="0" collapsed="false">
      <c r="A3175" s="2" t="s">
        <v>546</v>
      </c>
      <c r="B3175" s="2" t="s">
        <v>12526</v>
      </c>
      <c r="C3175" s="2" t="s">
        <v>12527</v>
      </c>
      <c r="D3175" s="2" t="s">
        <v>54</v>
      </c>
      <c r="E3175" s="2" t="s">
        <v>4422</v>
      </c>
      <c r="F3175" s="2" t="s">
        <v>25</v>
      </c>
      <c r="G3175" s="2" t="s">
        <v>12528</v>
      </c>
      <c r="H3175" s="10" t="n">
        <v>1.44802999999956</v>
      </c>
      <c r="I3175" s="10" t="n">
        <v>0.00116715</v>
      </c>
      <c r="J3175" s="10" t="n">
        <f aca="false">H3175-I3175</f>
        <v>1.44686284999956</v>
      </c>
    </row>
    <row r="3176" customFormat="false" ht="15" hidden="false" customHeight="false" outlineLevel="0" collapsed="false">
      <c r="A3176" s="2" t="s">
        <v>546</v>
      </c>
      <c r="B3176" s="2" t="s">
        <v>12529</v>
      </c>
      <c r="C3176" s="2" t="s">
        <v>12530</v>
      </c>
      <c r="D3176" s="2" t="s">
        <v>54</v>
      </c>
      <c r="E3176" s="2" t="s">
        <v>4422</v>
      </c>
      <c r="F3176" s="2" t="s">
        <v>29</v>
      </c>
      <c r="G3176" s="2" t="s">
        <v>12531</v>
      </c>
      <c r="H3176" s="10" t="n">
        <v>-3.63797880709171E-012</v>
      </c>
      <c r="I3176" s="10" t="n">
        <v>0.00070029</v>
      </c>
      <c r="J3176" s="10" t="n">
        <f aca="false">H3176-I3176</f>
        <v>-0.000700290003637979</v>
      </c>
    </row>
    <row r="3177" customFormat="false" ht="15" hidden="false" customHeight="false" outlineLevel="0" collapsed="false">
      <c r="A3177" s="2" t="s">
        <v>546</v>
      </c>
      <c r="B3177" s="2" t="s">
        <v>12532</v>
      </c>
      <c r="C3177" s="2" t="s">
        <v>12533</v>
      </c>
      <c r="D3177" s="2" t="s">
        <v>54</v>
      </c>
      <c r="E3177" s="2" t="s">
        <v>4422</v>
      </c>
      <c r="F3177" s="2" t="s">
        <v>25</v>
      </c>
      <c r="G3177" s="2" t="s">
        <v>12534</v>
      </c>
      <c r="H3177" s="10" t="n">
        <v>1.39338100000532</v>
      </c>
      <c r="I3177" s="10" t="n">
        <v>0.00116715</v>
      </c>
      <c r="J3177" s="10" t="n">
        <f aca="false">H3177-I3177</f>
        <v>1.39221385000532</v>
      </c>
    </row>
    <row r="3178" customFormat="false" ht="15" hidden="false" customHeight="false" outlineLevel="0" collapsed="false">
      <c r="A3178" s="2" t="s">
        <v>546</v>
      </c>
      <c r="B3178" s="2" t="s">
        <v>12535</v>
      </c>
      <c r="C3178" s="2" t="s">
        <v>12536</v>
      </c>
      <c r="D3178" s="2" t="s">
        <v>54</v>
      </c>
      <c r="E3178" s="2" t="s">
        <v>4422</v>
      </c>
      <c r="F3178" s="2" t="s">
        <v>29</v>
      </c>
      <c r="G3178" s="2" t="s">
        <v>12537</v>
      </c>
      <c r="H3178" s="10" t="n">
        <v>0</v>
      </c>
      <c r="I3178" s="10" t="n">
        <v>0.00070029</v>
      </c>
      <c r="J3178" s="10" t="n">
        <f aca="false">H3178-I3178</f>
        <v>-0.00070029</v>
      </c>
    </row>
    <row r="3179" customFormat="false" ht="15" hidden="false" customHeight="false" outlineLevel="0" collapsed="false">
      <c r="A3179" s="2" t="s">
        <v>546</v>
      </c>
      <c r="B3179" s="2" t="s">
        <v>12538</v>
      </c>
      <c r="C3179" s="2" t="s">
        <v>12539</v>
      </c>
      <c r="D3179" s="2" t="s">
        <v>54</v>
      </c>
      <c r="E3179" s="2" t="s">
        <v>4422</v>
      </c>
      <c r="F3179" s="2" t="s">
        <v>24</v>
      </c>
      <c r="G3179" s="2" t="s">
        <v>12540</v>
      </c>
      <c r="H3179" s="10" t="n">
        <v>2.4565419999999</v>
      </c>
      <c r="I3179" s="10" t="n">
        <v>0.00116715</v>
      </c>
      <c r="J3179" s="10" t="n">
        <f aca="false">H3179-I3179</f>
        <v>2.4553748499999</v>
      </c>
    </row>
    <row r="3180" customFormat="false" ht="15" hidden="false" customHeight="false" outlineLevel="0" collapsed="false">
      <c r="A3180" s="2" t="s">
        <v>546</v>
      </c>
      <c r="B3180" s="2" t="s">
        <v>12541</v>
      </c>
      <c r="C3180" s="2" t="s">
        <v>12542</v>
      </c>
      <c r="D3180" s="2" t="s">
        <v>54</v>
      </c>
      <c r="E3180" s="2" t="s">
        <v>4422</v>
      </c>
      <c r="F3180" s="2" t="s">
        <v>29</v>
      </c>
      <c r="G3180" s="2" t="s">
        <v>8716</v>
      </c>
      <c r="H3180" s="10" t="n">
        <v>-3.63797880709171E-012</v>
      </c>
      <c r="I3180" s="10" t="n">
        <v>0.00070029</v>
      </c>
      <c r="J3180" s="10" t="n">
        <f aca="false">H3180-I3180</f>
        <v>-0.000700290003637979</v>
      </c>
    </row>
    <row r="3181" customFormat="false" ht="15" hidden="false" customHeight="false" outlineLevel="0" collapsed="false">
      <c r="A3181" s="2" t="s">
        <v>546</v>
      </c>
      <c r="B3181" s="2" t="s">
        <v>12543</v>
      </c>
      <c r="C3181" s="2" t="s">
        <v>12544</v>
      </c>
      <c r="D3181" s="2" t="s">
        <v>561</v>
      </c>
      <c r="E3181" s="2" t="s">
        <v>4422</v>
      </c>
      <c r="F3181" s="2" t="s">
        <v>24</v>
      </c>
      <c r="G3181" s="2"/>
      <c r="H3181" s="10" t="n">
        <v>0</v>
      </c>
      <c r="I3181" s="10" t="n">
        <v>0.00116715</v>
      </c>
      <c r="J3181" s="10" t="n">
        <f aca="false">H3181-I3181</f>
        <v>-0.00116715</v>
      </c>
    </row>
    <row r="3182" customFormat="false" ht="15" hidden="false" customHeight="false" outlineLevel="0" collapsed="false">
      <c r="A3182" s="2" t="s">
        <v>546</v>
      </c>
      <c r="B3182" s="2" t="s">
        <v>12545</v>
      </c>
      <c r="C3182" s="2" t="s">
        <v>12546</v>
      </c>
      <c r="D3182" s="2" t="s">
        <v>54</v>
      </c>
      <c r="E3182" s="2" t="s">
        <v>4422</v>
      </c>
      <c r="F3182" s="2" t="s">
        <v>24</v>
      </c>
      <c r="G3182" s="2" t="s">
        <v>12547</v>
      </c>
      <c r="H3182" s="10" t="n">
        <v>1.33014200000253</v>
      </c>
      <c r="I3182" s="10" t="n">
        <v>0.00116715</v>
      </c>
      <c r="J3182" s="10" t="n">
        <f aca="false">H3182-I3182</f>
        <v>1.32897485000253</v>
      </c>
    </row>
    <row r="3183" customFormat="false" ht="15" hidden="false" customHeight="false" outlineLevel="0" collapsed="false">
      <c r="A3183" s="2" t="s">
        <v>546</v>
      </c>
      <c r="B3183" s="2" t="s">
        <v>12548</v>
      </c>
      <c r="C3183" s="2" t="s">
        <v>12549</v>
      </c>
      <c r="D3183" s="2" t="s">
        <v>54</v>
      </c>
      <c r="E3183" s="2" t="s">
        <v>4422</v>
      </c>
      <c r="F3183" s="2" t="s">
        <v>29</v>
      </c>
      <c r="G3183" s="2" t="s">
        <v>12550</v>
      </c>
      <c r="H3183" s="10" t="n">
        <v>-3.63797880709171E-012</v>
      </c>
      <c r="I3183" s="10" t="n">
        <v>0.00070029</v>
      </c>
      <c r="J3183" s="10" t="n">
        <f aca="false">H3183-I3183</f>
        <v>-0.000700290003637979</v>
      </c>
    </row>
    <row r="3184" customFormat="false" ht="15" hidden="false" customHeight="false" outlineLevel="0" collapsed="false">
      <c r="A3184" s="2" t="s">
        <v>546</v>
      </c>
      <c r="B3184" s="2" t="s">
        <v>12551</v>
      </c>
      <c r="C3184" s="2" t="s">
        <v>12552</v>
      </c>
      <c r="D3184" s="2" t="s">
        <v>54</v>
      </c>
      <c r="E3184" s="2" t="s">
        <v>4422</v>
      </c>
      <c r="F3184" s="2" t="s">
        <v>24</v>
      </c>
      <c r="G3184" s="2" t="s">
        <v>12553</v>
      </c>
      <c r="H3184" s="10" t="n">
        <v>1.3939930000015</v>
      </c>
      <c r="I3184" s="10" t="n">
        <v>0.00116715</v>
      </c>
      <c r="J3184" s="10" t="n">
        <f aca="false">H3184-I3184</f>
        <v>1.3928258500015</v>
      </c>
    </row>
    <row r="3185" customFormat="false" ht="15" hidden="false" customHeight="false" outlineLevel="0" collapsed="false">
      <c r="A3185" s="2" t="s">
        <v>546</v>
      </c>
      <c r="B3185" s="2" t="s">
        <v>12554</v>
      </c>
      <c r="C3185" s="2" t="s">
        <v>12555</v>
      </c>
      <c r="D3185" s="2" t="s">
        <v>54</v>
      </c>
      <c r="E3185" s="2" t="s">
        <v>4422</v>
      </c>
      <c r="F3185" s="2" t="s">
        <v>29</v>
      </c>
      <c r="G3185" s="2" t="s">
        <v>12556</v>
      </c>
      <c r="H3185" s="10" t="n">
        <v>0</v>
      </c>
      <c r="I3185" s="10" t="n">
        <v>0.00070029</v>
      </c>
      <c r="J3185" s="10" t="n">
        <f aca="false">H3185-I3185</f>
        <v>-0.00070029</v>
      </c>
    </row>
    <row r="3186" customFormat="false" ht="15" hidden="false" customHeight="false" outlineLevel="0" collapsed="false">
      <c r="A3186" s="2" t="s">
        <v>546</v>
      </c>
      <c r="B3186" s="2" t="s">
        <v>12557</v>
      </c>
      <c r="C3186" s="2" t="s">
        <v>12558</v>
      </c>
      <c r="D3186" s="2" t="s">
        <v>561</v>
      </c>
      <c r="E3186" s="2" t="s">
        <v>4422</v>
      </c>
      <c r="F3186" s="2" t="s">
        <v>25</v>
      </c>
      <c r="G3186" s="2"/>
      <c r="H3186" s="10" t="n">
        <v>0</v>
      </c>
      <c r="I3186" s="10" t="n">
        <v>0.00116715</v>
      </c>
      <c r="J3186" s="10" t="n">
        <f aca="false">H3186-I3186</f>
        <v>-0.00116715</v>
      </c>
    </row>
    <row r="3187" customFormat="false" ht="15" hidden="false" customHeight="false" outlineLevel="0" collapsed="false">
      <c r="A3187" s="2" t="s">
        <v>546</v>
      </c>
      <c r="B3187" s="2" t="s">
        <v>12559</v>
      </c>
      <c r="C3187" s="2" t="s">
        <v>12560</v>
      </c>
      <c r="D3187" s="2" t="s">
        <v>54</v>
      </c>
      <c r="E3187" s="2" t="s">
        <v>4422</v>
      </c>
      <c r="F3187" s="2" t="s">
        <v>25</v>
      </c>
      <c r="G3187" s="2" t="s">
        <v>12561</v>
      </c>
      <c r="H3187" s="10" t="n">
        <v>2.43275200000062</v>
      </c>
      <c r="I3187" s="10" t="n">
        <v>0.00116715</v>
      </c>
      <c r="J3187" s="10" t="n">
        <f aca="false">H3187-I3187</f>
        <v>2.43158485000062</v>
      </c>
    </row>
    <row r="3188" customFormat="false" ht="15" hidden="false" customHeight="false" outlineLevel="0" collapsed="false">
      <c r="A3188" s="2" t="s">
        <v>546</v>
      </c>
      <c r="B3188" s="2" t="s">
        <v>12562</v>
      </c>
      <c r="C3188" s="2" t="s">
        <v>12563</v>
      </c>
      <c r="D3188" s="2" t="s">
        <v>54</v>
      </c>
      <c r="E3188" s="2" t="s">
        <v>4422</v>
      </c>
      <c r="F3188" s="2" t="s">
        <v>29</v>
      </c>
      <c r="G3188" s="2" t="s">
        <v>8716</v>
      </c>
      <c r="H3188" s="10" t="n">
        <v>-3.63797880709171E-012</v>
      </c>
      <c r="I3188" s="10" t="n">
        <v>0.00070029</v>
      </c>
      <c r="J3188" s="10" t="n">
        <f aca="false">H3188-I3188</f>
        <v>-0.000700290003637979</v>
      </c>
    </row>
    <row r="3189" customFormat="false" ht="15" hidden="false" customHeight="false" outlineLevel="0" collapsed="false">
      <c r="A3189" s="2" t="s">
        <v>546</v>
      </c>
      <c r="B3189" s="2" t="s">
        <v>12564</v>
      </c>
      <c r="C3189" s="2" t="s">
        <v>12565</v>
      </c>
      <c r="D3189" s="2" t="s">
        <v>54</v>
      </c>
      <c r="E3189" s="2" t="s">
        <v>4422</v>
      </c>
      <c r="F3189" s="2" t="s">
        <v>24</v>
      </c>
      <c r="G3189" s="2" t="s">
        <v>12566</v>
      </c>
      <c r="H3189" s="10" t="n">
        <v>1.14344500000516</v>
      </c>
      <c r="I3189" s="10" t="n">
        <v>0.00116715</v>
      </c>
      <c r="J3189" s="10" t="n">
        <f aca="false">H3189-I3189</f>
        <v>1.14227785000516</v>
      </c>
    </row>
    <row r="3190" customFormat="false" ht="15" hidden="false" customHeight="false" outlineLevel="0" collapsed="false">
      <c r="A3190" s="2" t="s">
        <v>546</v>
      </c>
      <c r="B3190" s="2" t="s">
        <v>12567</v>
      </c>
      <c r="C3190" s="2" t="s">
        <v>12568</v>
      </c>
      <c r="D3190" s="2" t="s">
        <v>54</v>
      </c>
      <c r="E3190" s="2" t="s">
        <v>4422</v>
      </c>
      <c r="F3190" s="2" t="s">
        <v>29</v>
      </c>
      <c r="G3190" s="2" t="s">
        <v>12569</v>
      </c>
      <c r="H3190" s="10" t="n">
        <v>-3.63797880709171E-012</v>
      </c>
      <c r="I3190" s="10" t="n">
        <v>0.00070029</v>
      </c>
      <c r="J3190" s="10" t="n">
        <f aca="false">H3190-I3190</f>
        <v>-0.000700290003637979</v>
      </c>
    </row>
    <row r="3191" customFormat="false" ht="15" hidden="false" customHeight="false" outlineLevel="0" collapsed="false">
      <c r="A3191" s="2" t="s">
        <v>546</v>
      </c>
      <c r="B3191" s="2" t="s">
        <v>12570</v>
      </c>
      <c r="C3191" s="2" t="s">
        <v>12571</v>
      </c>
      <c r="D3191" s="2" t="s">
        <v>54</v>
      </c>
      <c r="E3191" s="2" t="s">
        <v>4422</v>
      </c>
      <c r="F3191" s="2" t="s">
        <v>25</v>
      </c>
      <c r="G3191" s="2" t="s">
        <v>12572</v>
      </c>
      <c r="H3191" s="10" t="n">
        <v>1.32045400000425</v>
      </c>
      <c r="I3191" s="10" t="n">
        <v>0.00116707219</v>
      </c>
      <c r="J3191" s="10" t="n">
        <f aca="false">H3191-I3191</f>
        <v>1.31928692781425</v>
      </c>
    </row>
    <row r="3192" customFormat="false" ht="15" hidden="false" customHeight="false" outlineLevel="0" collapsed="false">
      <c r="A3192" s="2" t="s">
        <v>546</v>
      </c>
      <c r="B3192" s="2" t="s">
        <v>12573</v>
      </c>
      <c r="C3192" s="2" t="s">
        <v>12574</v>
      </c>
      <c r="D3192" s="2" t="s">
        <v>54</v>
      </c>
      <c r="E3192" s="2" t="s">
        <v>4422</v>
      </c>
      <c r="F3192" s="2" t="s">
        <v>29</v>
      </c>
      <c r="G3192" s="2" t="s">
        <v>8606</v>
      </c>
      <c r="H3192" s="10" t="n">
        <v>-3.63797880709171E-012</v>
      </c>
      <c r="I3192" s="10" t="n">
        <v>0.00070029</v>
      </c>
      <c r="J3192" s="10" t="n">
        <f aca="false">H3192-I3192</f>
        <v>-0.000700290003637979</v>
      </c>
    </row>
    <row r="3193" customFormat="false" ht="15" hidden="false" customHeight="false" outlineLevel="0" collapsed="false">
      <c r="A3193" s="2" t="s">
        <v>546</v>
      </c>
      <c r="B3193" s="2" t="s">
        <v>12575</v>
      </c>
      <c r="C3193" s="2" t="s">
        <v>12576</v>
      </c>
      <c r="D3193" s="2" t="s">
        <v>561</v>
      </c>
      <c r="E3193" s="2" t="s">
        <v>4422</v>
      </c>
      <c r="F3193" s="2" t="s">
        <v>24</v>
      </c>
      <c r="G3193" s="2"/>
      <c r="H3193" s="10" t="n">
        <v>0</v>
      </c>
      <c r="I3193" s="10" t="n">
        <v>0.00116715</v>
      </c>
      <c r="J3193" s="10" t="n">
        <f aca="false">H3193-I3193</f>
        <v>-0.00116715</v>
      </c>
    </row>
    <row r="3194" customFormat="false" ht="15" hidden="false" customHeight="false" outlineLevel="0" collapsed="false">
      <c r="A3194" s="2" t="s">
        <v>546</v>
      </c>
      <c r="B3194" s="2" t="s">
        <v>12577</v>
      </c>
      <c r="C3194" s="2" t="s">
        <v>12578</v>
      </c>
      <c r="D3194" s="2" t="s">
        <v>54</v>
      </c>
      <c r="E3194" s="2" t="s">
        <v>4422</v>
      </c>
      <c r="F3194" s="2" t="s">
        <v>24</v>
      </c>
      <c r="G3194" s="2" t="s">
        <v>12579</v>
      </c>
      <c r="H3194" s="10" t="n">
        <v>1.11157800000001</v>
      </c>
      <c r="I3194" s="10" t="n">
        <v>0.00116715</v>
      </c>
      <c r="J3194" s="10" t="n">
        <f aca="false">H3194-I3194</f>
        <v>1.11041085000001</v>
      </c>
    </row>
    <row r="3195" customFormat="false" ht="15" hidden="false" customHeight="false" outlineLevel="0" collapsed="false">
      <c r="A3195" s="2" t="s">
        <v>546</v>
      </c>
      <c r="B3195" s="2" t="s">
        <v>12580</v>
      </c>
      <c r="C3195" s="2" t="s">
        <v>12581</v>
      </c>
      <c r="D3195" s="2" t="s">
        <v>54</v>
      </c>
      <c r="E3195" s="2" t="s">
        <v>4422</v>
      </c>
      <c r="F3195" s="2" t="s">
        <v>29</v>
      </c>
      <c r="G3195" s="2" t="s">
        <v>12582</v>
      </c>
      <c r="H3195" s="10" t="n">
        <v>0</v>
      </c>
      <c r="I3195" s="10" t="n">
        <v>0.00070029</v>
      </c>
      <c r="J3195" s="10" t="n">
        <f aca="false">H3195-I3195</f>
        <v>-0.00070029</v>
      </c>
    </row>
    <row r="3196" customFormat="false" ht="15" hidden="false" customHeight="false" outlineLevel="0" collapsed="false">
      <c r="A3196" s="2" t="s">
        <v>546</v>
      </c>
      <c r="B3196" s="2" t="s">
        <v>12583</v>
      </c>
      <c r="C3196" s="2" t="s">
        <v>12584</v>
      </c>
      <c r="D3196" s="2" t="s">
        <v>561</v>
      </c>
      <c r="E3196" s="2" t="s">
        <v>4422</v>
      </c>
      <c r="F3196" s="2" t="s">
        <v>25</v>
      </c>
      <c r="G3196" s="2"/>
      <c r="H3196" s="10" t="n">
        <v>0</v>
      </c>
      <c r="I3196" s="10" t="n">
        <v>0.00116715</v>
      </c>
      <c r="J3196" s="10" t="n">
        <f aca="false">H3196-I3196</f>
        <v>-0.00116715</v>
      </c>
    </row>
    <row r="3197" customFormat="false" ht="15" hidden="false" customHeight="false" outlineLevel="0" collapsed="false">
      <c r="A3197" s="2" t="s">
        <v>546</v>
      </c>
      <c r="B3197" s="2" t="s">
        <v>12585</v>
      </c>
      <c r="C3197" s="2" t="s">
        <v>12586</v>
      </c>
      <c r="D3197" s="2" t="s">
        <v>54</v>
      </c>
      <c r="E3197" s="2" t="s">
        <v>4422</v>
      </c>
      <c r="F3197" s="2" t="s">
        <v>25</v>
      </c>
      <c r="G3197" s="2" t="s">
        <v>12587</v>
      </c>
      <c r="H3197" s="10" t="n">
        <v>2.07148800000141</v>
      </c>
      <c r="I3197" s="10" t="n">
        <v>0.00116715</v>
      </c>
      <c r="J3197" s="10" t="n">
        <f aca="false">H3197-I3197</f>
        <v>2.07032085000141</v>
      </c>
    </row>
    <row r="3198" customFormat="false" ht="15" hidden="false" customHeight="false" outlineLevel="0" collapsed="false">
      <c r="A3198" s="2" t="s">
        <v>546</v>
      </c>
      <c r="B3198" s="2" t="s">
        <v>12588</v>
      </c>
      <c r="C3198" s="2" t="s">
        <v>12589</v>
      </c>
      <c r="D3198" s="2" t="s">
        <v>54</v>
      </c>
      <c r="E3198" s="2" t="s">
        <v>4422</v>
      </c>
      <c r="F3198" s="2" t="s">
        <v>29</v>
      </c>
      <c r="G3198" s="2" t="s">
        <v>8606</v>
      </c>
      <c r="H3198" s="10" t="n">
        <v>-3.63797880709171E-012</v>
      </c>
      <c r="I3198" s="10" t="n">
        <v>0.00070029</v>
      </c>
      <c r="J3198" s="10" t="n">
        <f aca="false">H3198-I3198</f>
        <v>-0.000700290003637979</v>
      </c>
    </row>
    <row r="3199" customFormat="false" ht="15" hidden="false" customHeight="false" outlineLevel="0" collapsed="false">
      <c r="A3199" s="2" t="s">
        <v>546</v>
      </c>
      <c r="B3199" s="2" t="s">
        <v>12590</v>
      </c>
      <c r="C3199" s="2" t="s">
        <v>12591</v>
      </c>
      <c r="D3199" s="2" t="s">
        <v>561</v>
      </c>
      <c r="E3199" s="2" t="s">
        <v>4422</v>
      </c>
      <c r="F3199" s="2" t="s">
        <v>24</v>
      </c>
      <c r="G3199" s="2"/>
      <c r="H3199" s="10" t="n">
        <v>0</v>
      </c>
      <c r="I3199" s="10" t="n">
        <v>0.00116715</v>
      </c>
      <c r="J3199" s="10" t="n">
        <f aca="false">H3199-I3199</f>
        <v>-0.00116715</v>
      </c>
    </row>
    <row r="3200" customFormat="false" ht="15" hidden="false" customHeight="false" outlineLevel="0" collapsed="false">
      <c r="A3200" s="2" t="s">
        <v>546</v>
      </c>
      <c r="B3200" s="2" t="s">
        <v>12592</v>
      </c>
      <c r="C3200" s="2" t="s">
        <v>12593</v>
      </c>
      <c r="D3200" s="2" t="s">
        <v>561</v>
      </c>
      <c r="E3200" s="2" t="s">
        <v>4422</v>
      </c>
      <c r="F3200" s="2" t="s">
        <v>25</v>
      </c>
      <c r="G3200" s="2"/>
      <c r="H3200" s="10" t="n">
        <v>0</v>
      </c>
      <c r="I3200" s="10" t="n">
        <v>0.00116715</v>
      </c>
      <c r="J3200" s="10" t="n">
        <f aca="false">H3200-I3200</f>
        <v>-0.00116715</v>
      </c>
    </row>
    <row r="3201" customFormat="false" ht="15" hidden="false" customHeight="false" outlineLevel="0" collapsed="false">
      <c r="A3201" s="2" t="s">
        <v>546</v>
      </c>
      <c r="B3201" s="2" t="s">
        <v>12594</v>
      </c>
      <c r="C3201" s="2" t="s">
        <v>12595</v>
      </c>
      <c r="D3201" s="2" t="s">
        <v>561</v>
      </c>
      <c r="E3201" s="2" t="s">
        <v>4422</v>
      </c>
      <c r="F3201" s="2" t="s">
        <v>25</v>
      </c>
      <c r="G3201" s="2"/>
      <c r="H3201" s="10" t="n">
        <v>0</v>
      </c>
      <c r="I3201" s="10" t="n">
        <v>0.00116715</v>
      </c>
      <c r="J3201" s="10" t="n">
        <f aca="false">H3201-I3201</f>
        <v>-0.00116715</v>
      </c>
    </row>
    <row r="3202" customFormat="false" ht="15" hidden="false" customHeight="false" outlineLevel="0" collapsed="false">
      <c r="A3202" s="2" t="s">
        <v>546</v>
      </c>
      <c r="B3202" s="2" t="s">
        <v>12596</v>
      </c>
      <c r="C3202" s="2" t="s">
        <v>12597</v>
      </c>
      <c r="D3202" s="2" t="s">
        <v>54</v>
      </c>
      <c r="E3202" s="2" t="s">
        <v>4422</v>
      </c>
      <c r="F3202" s="2" t="s">
        <v>25</v>
      </c>
      <c r="G3202" s="2" t="s">
        <v>12598</v>
      </c>
      <c r="H3202" s="10" t="n">
        <v>0.669992999999522</v>
      </c>
      <c r="I3202" s="10" t="n">
        <v>0.00116715</v>
      </c>
      <c r="J3202" s="10" t="n">
        <f aca="false">H3202-I3202</f>
        <v>0.668825849999522</v>
      </c>
    </row>
    <row r="3203" customFormat="false" ht="15" hidden="false" customHeight="false" outlineLevel="0" collapsed="false">
      <c r="A3203" s="2" t="s">
        <v>546</v>
      </c>
      <c r="B3203" s="2" t="s">
        <v>12599</v>
      </c>
      <c r="C3203" s="2" t="s">
        <v>12600</v>
      </c>
      <c r="D3203" s="2" t="s">
        <v>54</v>
      </c>
      <c r="E3203" s="2" t="s">
        <v>4422</v>
      </c>
      <c r="F3203" s="2" t="s">
        <v>29</v>
      </c>
      <c r="G3203" s="2" t="s">
        <v>12601</v>
      </c>
      <c r="H3203" s="10" t="n">
        <v>3.63797880709171E-012</v>
      </c>
      <c r="I3203" s="10" t="n">
        <v>0.00070029</v>
      </c>
      <c r="J3203" s="10" t="n">
        <f aca="false">H3203-I3203</f>
        <v>-0.000700289996362021</v>
      </c>
    </row>
    <row r="3204" customFormat="false" ht="15" hidden="false" customHeight="false" outlineLevel="0" collapsed="false">
      <c r="A3204" s="2" t="s">
        <v>546</v>
      </c>
      <c r="B3204" s="2" t="s">
        <v>12602</v>
      </c>
      <c r="C3204" s="2" t="s">
        <v>12603</v>
      </c>
      <c r="D3204" s="2" t="s">
        <v>54</v>
      </c>
      <c r="E3204" s="2" t="s">
        <v>4422</v>
      </c>
      <c r="F3204" s="2" t="s">
        <v>24</v>
      </c>
      <c r="G3204" s="2" t="s">
        <v>12604</v>
      </c>
      <c r="H3204" s="10" t="n">
        <v>1.09997300000032</v>
      </c>
      <c r="I3204" s="10" t="n">
        <v>0.00116715</v>
      </c>
      <c r="J3204" s="10" t="n">
        <f aca="false">H3204-I3204</f>
        <v>1.09880585000032</v>
      </c>
    </row>
    <row r="3205" customFormat="false" ht="15" hidden="false" customHeight="false" outlineLevel="0" collapsed="false">
      <c r="A3205" s="2" t="s">
        <v>546</v>
      </c>
      <c r="B3205" s="2" t="s">
        <v>12605</v>
      </c>
      <c r="C3205" s="2" t="s">
        <v>12606</v>
      </c>
      <c r="D3205" s="2" t="s">
        <v>54</v>
      </c>
      <c r="E3205" s="2" t="s">
        <v>4422</v>
      </c>
      <c r="F3205" s="2" t="s">
        <v>29</v>
      </c>
      <c r="G3205" s="2" t="s">
        <v>8716</v>
      </c>
      <c r="H3205" s="10" t="n">
        <v>-3.63797880709171E-012</v>
      </c>
      <c r="I3205" s="10" t="n">
        <v>0.00070029</v>
      </c>
      <c r="J3205" s="10" t="n">
        <f aca="false">H3205-I3205</f>
        <v>-0.000700290003637979</v>
      </c>
    </row>
    <row r="3206" customFormat="false" ht="15" hidden="false" customHeight="false" outlineLevel="0" collapsed="false">
      <c r="A3206" s="2" t="s">
        <v>546</v>
      </c>
      <c r="B3206" s="2" t="s">
        <v>12607</v>
      </c>
      <c r="C3206" s="2" t="s">
        <v>12608</v>
      </c>
      <c r="D3206" s="2" t="s">
        <v>561</v>
      </c>
      <c r="E3206" s="2" t="s">
        <v>4422</v>
      </c>
      <c r="F3206" s="2" t="s">
        <v>25</v>
      </c>
      <c r="G3206" s="2"/>
      <c r="H3206" s="10" t="n">
        <v>0</v>
      </c>
      <c r="I3206" s="10" t="n">
        <v>0.00116715</v>
      </c>
      <c r="J3206" s="10" t="n">
        <f aca="false">H3206-I3206</f>
        <v>-0.00116715</v>
      </c>
    </row>
    <row r="3207" customFormat="false" ht="15" hidden="false" customHeight="false" outlineLevel="0" collapsed="false">
      <c r="A3207" s="2" t="s">
        <v>546</v>
      </c>
      <c r="B3207" s="2" t="s">
        <v>12609</v>
      </c>
      <c r="C3207" s="2" t="s">
        <v>12610</v>
      </c>
      <c r="D3207" s="2" t="s">
        <v>54</v>
      </c>
      <c r="E3207" s="2" t="s">
        <v>4422</v>
      </c>
      <c r="F3207" s="2" t="s">
        <v>25</v>
      </c>
      <c r="G3207" s="2" t="s">
        <v>12611</v>
      </c>
      <c r="H3207" s="10" t="n">
        <v>0.153971000003367</v>
      </c>
      <c r="I3207" s="10" t="n">
        <v>0.00116715</v>
      </c>
      <c r="J3207" s="10" t="n">
        <f aca="false">H3207-I3207</f>
        <v>0.152803850003367</v>
      </c>
    </row>
    <row r="3208" customFormat="false" ht="15" hidden="false" customHeight="false" outlineLevel="0" collapsed="false">
      <c r="A3208" s="2" t="s">
        <v>546</v>
      </c>
      <c r="B3208" s="2" t="s">
        <v>12612</v>
      </c>
      <c r="C3208" s="2" t="s">
        <v>12613</v>
      </c>
      <c r="D3208" s="2" t="s">
        <v>54</v>
      </c>
      <c r="E3208" s="2" t="s">
        <v>4422</v>
      </c>
      <c r="F3208" s="2" t="s">
        <v>29</v>
      </c>
      <c r="G3208" s="2" t="s">
        <v>12614</v>
      </c>
      <c r="H3208" s="10" t="n">
        <v>0</v>
      </c>
      <c r="I3208" s="10" t="n">
        <v>0.00070029</v>
      </c>
      <c r="J3208" s="10" t="n">
        <f aca="false">H3208-I3208</f>
        <v>-0.00070029</v>
      </c>
    </row>
    <row r="3209" customFormat="false" ht="15" hidden="false" customHeight="false" outlineLevel="0" collapsed="false">
      <c r="A3209" s="2" t="s">
        <v>546</v>
      </c>
      <c r="B3209" s="2" t="s">
        <v>12615</v>
      </c>
      <c r="C3209" s="2" t="s">
        <v>12616</v>
      </c>
      <c r="D3209" s="2" t="s">
        <v>54</v>
      </c>
      <c r="E3209" s="2" t="s">
        <v>4422</v>
      </c>
      <c r="F3209" s="2" t="s">
        <v>24</v>
      </c>
      <c r="G3209" s="2" t="s">
        <v>12617</v>
      </c>
      <c r="H3209" s="10" t="n">
        <v>2.78021199999785</v>
      </c>
      <c r="I3209" s="10" t="n">
        <v>0.00116715</v>
      </c>
      <c r="J3209" s="10" t="n">
        <f aca="false">H3209-I3209</f>
        <v>2.77904484999785</v>
      </c>
    </row>
    <row r="3210" customFormat="false" ht="15" hidden="false" customHeight="false" outlineLevel="0" collapsed="false">
      <c r="A3210" s="2" t="s">
        <v>546</v>
      </c>
      <c r="B3210" s="2" t="s">
        <v>12618</v>
      </c>
      <c r="C3210" s="2" t="s">
        <v>12619</v>
      </c>
      <c r="D3210" s="2" t="s">
        <v>54</v>
      </c>
      <c r="E3210" s="2" t="s">
        <v>4422</v>
      </c>
      <c r="F3210" s="2" t="s">
        <v>29</v>
      </c>
      <c r="G3210" s="2" t="s">
        <v>12620</v>
      </c>
      <c r="H3210" s="10" t="n">
        <v>3.63797880709171E-012</v>
      </c>
      <c r="I3210" s="10" t="n">
        <v>0.00070029</v>
      </c>
      <c r="J3210" s="10" t="n">
        <f aca="false">H3210-I3210</f>
        <v>-0.000700289996362021</v>
      </c>
    </row>
    <row r="3211" customFormat="false" ht="15" hidden="false" customHeight="false" outlineLevel="0" collapsed="false">
      <c r="A3211" s="2" t="s">
        <v>546</v>
      </c>
      <c r="B3211" s="2" t="s">
        <v>12621</v>
      </c>
      <c r="C3211" s="2" t="s">
        <v>12622</v>
      </c>
      <c r="D3211" s="2" t="s">
        <v>561</v>
      </c>
      <c r="E3211" s="2" t="s">
        <v>4422</v>
      </c>
      <c r="F3211" s="2" t="s">
        <v>25</v>
      </c>
      <c r="G3211" s="2"/>
      <c r="H3211" s="10" t="n">
        <v>0</v>
      </c>
      <c r="I3211" s="10" t="n">
        <v>0.00116715</v>
      </c>
      <c r="J3211" s="10" t="n">
        <f aca="false">H3211-I3211</f>
        <v>-0.00116715</v>
      </c>
    </row>
    <row r="3212" customFormat="false" ht="15" hidden="false" customHeight="false" outlineLevel="0" collapsed="false">
      <c r="A3212" s="2" t="s">
        <v>546</v>
      </c>
      <c r="B3212" s="2" t="s">
        <v>12623</v>
      </c>
      <c r="C3212" s="2" t="s">
        <v>12624</v>
      </c>
      <c r="D3212" s="2" t="s">
        <v>54</v>
      </c>
      <c r="E3212" s="2" t="s">
        <v>4422</v>
      </c>
      <c r="F3212" s="2" t="s">
        <v>25</v>
      </c>
      <c r="G3212" s="2" t="s">
        <v>12625</v>
      </c>
      <c r="H3212" s="10" t="n">
        <v>2.84239699999671</v>
      </c>
      <c r="I3212" s="10" t="n">
        <v>0.00116715</v>
      </c>
      <c r="J3212" s="10" t="n">
        <f aca="false">H3212-I3212</f>
        <v>2.84122984999671</v>
      </c>
    </row>
    <row r="3213" customFormat="false" ht="15" hidden="false" customHeight="false" outlineLevel="0" collapsed="false">
      <c r="A3213" s="2" t="s">
        <v>546</v>
      </c>
      <c r="B3213" s="2" t="s">
        <v>12626</v>
      </c>
      <c r="C3213" s="2" t="s">
        <v>12627</v>
      </c>
      <c r="D3213" s="2" t="s">
        <v>561</v>
      </c>
      <c r="E3213" s="2" t="s">
        <v>4422</v>
      </c>
      <c r="F3213" s="2" t="s">
        <v>25</v>
      </c>
      <c r="G3213" s="2"/>
      <c r="H3213" s="10" t="n">
        <v>0</v>
      </c>
      <c r="I3213" s="10" t="n">
        <v>0.00116715</v>
      </c>
      <c r="J3213" s="10" t="n">
        <f aca="false">H3213-I3213</f>
        <v>-0.00116715</v>
      </c>
    </row>
    <row r="3214" customFormat="false" ht="15" hidden="false" customHeight="false" outlineLevel="0" collapsed="false">
      <c r="A3214" s="2" t="s">
        <v>546</v>
      </c>
      <c r="B3214" s="2" t="s">
        <v>12628</v>
      </c>
      <c r="C3214" s="2" t="s">
        <v>12629</v>
      </c>
      <c r="D3214" s="2" t="s">
        <v>561</v>
      </c>
      <c r="E3214" s="2" t="s">
        <v>4422</v>
      </c>
      <c r="F3214" s="2" t="s">
        <v>25</v>
      </c>
      <c r="G3214" s="2"/>
      <c r="H3214" s="10" t="n">
        <v>0</v>
      </c>
      <c r="I3214" s="10" t="n">
        <v>0.00116715</v>
      </c>
      <c r="J3214" s="10" t="n">
        <f aca="false">H3214-I3214</f>
        <v>-0.00116715</v>
      </c>
    </row>
    <row r="3215" customFormat="false" ht="15" hidden="false" customHeight="false" outlineLevel="0" collapsed="false">
      <c r="A3215" s="2" t="s">
        <v>546</v>
      </c>
      <c r="B3215" s="2" t="s">
        <v>12630</v>
      </c>
      <c r="C3215" s="2" t="s">
        <v>12631</v>
      </c>
      <c r="D3215" s="2" t="s">
        <v>54</v>
      </c>
      <c r="E3215" s="2" t="s">
        <v>4422</v>
      </c>
      <c r="F3215" s="2" t="s">
        <v>25</v>
      </c>
      <c r="G3215" s="2" t="s">
        <v>12632</v>
      </c>
      <c r="H3215" s="10" t="n">
        <v>0.357396999999764</v>
      </c>
      <c r="I3215" s="10" t="n">
        <v>0.00116715</v>
      </c>
      <c r="J3215" s="10" t="n">
        <f aca="false">H3215-I3215</f>
        <v>0.356229849999764</v>
      </c>
    </row>
    <row r="3216" customFormat="false" ht="15" hidden="false" customHeight="false" outlineLevel="0" collapsed="false">
      <c r="A3216" s="2" t="s">
        <v>546</v>
      </c>
      <c r="B3216" s="2" t="s">
        <v>12633</v>
      </c>
      <c r="C3216" s="2" t="s">
        <v>12634</v>
      </c>
      <c r="D3216" s="2" t="s">
        <v>54</v>
      </c>
      <c r="E3216" s="2" t="s">
        <v>4422</v>
      </c>
      <c r="F3216" s="2" t="s">
        <v>29</v>
      </c>
      <c r="G3216" s="2" t="s">
        <v>12635</v>
      </c>
      <c r="H3216" s="10" t="n">
        <v>0</v>
      </c>
      <c r="I3216" s="10" t="n">
        <v>0.00070029</v>
      </c>
      <c r="J3216" s="10" t="n">
        <f aca="false">H3216-I3216</f>
        <v>-0.00070029</v>
      </c>
    </row>
    <row r="3217" customFormat="false" ht="15" hidden="false" customHeight="false" outlineLevel="0" collapsed="false">
      <c r="A3217" s="2" t="s">
        <v>546</v>
      </c>
      <c r="B3217" s="2" t="s">
        <v>12636</v>
      </c>
      <c r="C3217" s="2" t="s">
        <v>12637</v>
      </c>
      <c r="D3217" s="2" t="s">
        <v>54</v>
      </c>
      <c r="E3217" s="2" t="s">
        <v>4422</v>
      </c>
      <c r="F3217" s="2" t="s">
        <v>25</v>
      </c>
      <c r="G3217" s="2" t="s">
        <v>12638</v>
      </c>
      <c r="H3217" s="10" t="n">
        <v>0.119318000000931</v>
      </c>
      <c r="I3217" s="10" t="n">
        <v>0.00116715</v>
      </c>
      <c r="J3217" s="10" t="n">
        <f aca="false">H3217-I3217</f>
        <v>0.118150850000931</v>
      </c>
    </row>
    <row r="3218" customFormat="false" ht="15" hidden="false" customHeight="false" outlineLevel="0" collapsed="false">
      <c r="A3218" s="2" t="s">
        <v>546</v>
      </c>
      <c r="B3218" s="2" t="s">
        <v>12639</v>
      </c>
      <c r="C3218" s="2" t="s">
        <v>12640</v>
      </c>
      <c r="D3218" s="2" t="s">
        <v>54</v>
      </c>
      <c r="E3218" s="2" t="s">
        <v>4422</v>
      </c>
      <c r="F3218" s="2" t="s">
        <v>29</v>
      </c>
      <c r="G3218" s="2" t="s">
        <v>12641</v>
      </c>
      <c r="H3218" s="10" t="n">
        <v>3.63797880709171E-012</v>
      </c>
      <c r="I3218" s="10" t="n">
        <v>0.00070029</v>
      </c>
      <c r="J3218" s="10" t="n">
        <f aca="false">H3218-I3218</f>
        <v>-0.000700289996362021</v>
      </c>
    </row>
    <row r="3219" customFormat="false" ht="15" hidden="false" customHeight="false" outlineLevel="0" collapsed="false">
      <c r="A3219" s="2" t="s">
        <v>546</v>
      </c>
      <c r="B3219" s="2" t="s">
        <v>12642</v>
      </c>
      <c r="C3219" s="2" t="s">
        <v>12643</v>
      </c>
      <c r="D3219" s="2" t="s">
        <v>54</v>
      </c>
      <c r="E3219" s="2" t="s">
        <v>4422</v>
      </c>
      <c r="F3219" s="2" t="s">
        <v>29</v>
      </c>
      <c r="G3219" s="2" t="s">
        <v>12644</v>
      </c>
      <c r="H3219" s="10" t="n">
        <v>0</v>
      </c>
      <c r="I3219" s="10" t="n">
        <v>0.00070029</v>
      </c>
      <c r="J3219" s="10" t="n">
        <f aca="false">H3219-I3219</f>
        <v>-0.00070029</v>
      </c>
    </row>
    <row r="3220" customFormat="false" ht="15" hidden="false" customHeight="false" outlineLevel="0" collapsed="false">
      <c r="A3220" s="2" t="s">
        <v>546</v>
      </c>
      <c r="B3220" s="2" t="s">
        <v>12645</v>
      </c>
      <c r="C3220" s="2" t="s">
        <v>12646</v>
      </c>
      <c r="D3220" s="2" t="s">
        <v>54</v>
      </c>
      <c r="E3220" s="2" t="s">
        <v>4422</v>
      </c>
      <c r="F3220" s="2" t="s">
        <v>24</v>
      </c>
      <c r="G3220" s="2" t="s">
        <v>12647</v>
      </c>
      <c r="H3220" s="10" t="n">
        <v>4.90931999999884</v>
      </c>
      <c r="I3220" s="10" t="n">
        <v>0.00116715</v>
      </c>
      <c r="J3220" s="10" t="n">
        <f aca="false">H3220-I3220</f>
        <v>4.90815284999884</v>
      </c>
    </row>
    <row r="3221" customFormat="false" ht="15" hidden="false" customHeight="false" outlineLevel="0" collapsed="false">
      <c r="A3221" s="2" t="s">
        <v>546</v>
      </c>
      <c r="B3221" s="2" t="s">
        <v>12648</v>
      </c>
      <c r="C3221" s="2" t="s">
        <v>12649</v>
      </c>
      <c r="D3221" s="2" t="s">
        <v>54</v>
      </c>
      <c r="E3221" s="2" t="s">
        <v>4422</v>
      </c>
      <c r="F3221" s="2" t="s">
        <v>29</v>
      </c>
      <c r="G3221" s="2" t="s">
        <v>12650</v>
      </c>
      <c r="H3221" s="10" t="n">
        <v>-3.63797880709171E-012</v>
      </c>
      <c r="I3221" s="10" t="n">
        <v>0.00070029</v>
      </c>
      <c r="J3221" s="10" t="n">
        <f aca="false">H3221-I3221</f>
        <v>-0.000700290003637979</v>
      </c>
    </row>
    <row r="3222" customFormat="false" ht="15" hidden="false" customHeight="false" outlineLevel="0" collapsed="false">
      <c r="A3222" s="2" t="s">
        <v>546</v>
      </c>
      <c r="B3222" s="2" t="s">
        <v>12651</v>
      </c>
      <c r="C3222" s="2" t="s">
        <v>12652</v>
      </c>
      <c r="D3222" s="2" t="s">
        <v>54</v>
      </c>
      <c r="E3222" s="2" t="s">
        <v>4422</v>
      </c>
      <c r="F3222" s="2" t="s">
        <v>25</v>
      </c>
      <c r="G3222" s="2" t="s">
        <v>12653</v>
      </c>
      <c r="H3222" s="10" t="n">
        <v>3.37467999999717</v>
      </c>
      <c r="I3222" s="10" t="n">
        <v>0.00116715</v>
      </c>
      <c r="J3222" s="10" t="n">
        <f aca="false">H3222-I3222</f>
        <v>3.37351284999717</v>
      </c>
    </row>
    <row r="3223" customFormat="false" ht="15" hidden="false" customHeight="false" outlineLevel="0" collapsed="false">
      <c r="A3223" s="2" t="s">
        <v>546</v>
      </c>
      <c r="B3223" s="2" t="s">
        <v>12654</v>
      </c>
      <c r="C3223" s="2" t="s">
        <v>12655</v>
      </c>
      <c r="D3223" s="2" t="s">
        <v>54</v>
      </c>
      <c r="E3223" s="2" t="s">
        <v>4422</v>
      </c>
      <c r="F3223" s="2" t="s">
        <v>29</v>
      </c>
      <c r="G3223" s="2" t="s">
        <v>12656</v>
      </c>
      <c r="H3223" s="10" t="n">
        <v>0</v>
      </c>
      <c r="I3223" s="10" t="n">
        <v>0.00070029</v>
      </c>
      <c r="J3223" s="10" t="n">
        <f aca="false">H3223-I3223</f>
        <v>-0.00070029</v>
      </c>
    </row>
    <row r="3224" customFormat="false" ht="15" hidden="false" customHeight="false" outlineLevel="0" collapsed="false">
      <c r="A3224" s="2" t="s">
        <v>546</v>
      </c>
      <c r="B3224" s="2" t="s">
        <v>12657</v>
      </c>
      <c r="C3224" s="2" t="s">
        <v>12658</v>
      </c>
      <c r="D3224" s="2" t="s">
        <v>54</v>
      </c>
      <c r="E3224" s="2" t="s">
        <v>4422</v>
      </c>
      <c r="F3224" s="2" t="s">
        <v>25</v>
      </c>
      <c r="G3224" s="2" t="s">
        <v>12659</v>
      </c>
      <c r="H3224" s="10" t="n">
        <v>0.523174000001745</v>
      </c>
      <c r="I3224" s="10" t="n">
        <v>0.00116715</v>
      </c>
      <c r="J3224" s="10" t="n">
        <f aca="false">H3224-I3224</f>
        <v>0.522006850001745</v>
      </c>
    </row>
    <row r="3225" customFormat="false" ht="15" hidden="false" customHeight="false" outlineLevel="0" collapsed="false">
      <c r="A3225" s="2" t="s">
        <v>546</v>
      </c>
      <c r="B3225" s="2" t="s">
        <v>12660</v>
      </c>
      <c r="C3225" s="2" t="s">
        <v>12661</v>
      </c>
      <c r="D3225" s="2" t="s">
        <v>54</v>
      </c>
      <c r="E3225" s="2" t="s">
        <v>4422</v>
      </c>
      <c r="F3225" s="2" t="s">
        <v>29</v>
      </c>
      <c r="G3225" s="2" t="s">
        <v>12662</v>
      </c>
      <c r="H3225" s="10" t="n">
        <v>0</v>
      </c>
      <c r="I3225" s="10" t="n">
        <v>0.00070029</v>
      </c>
      <c r="J3225" s="10" t="n">
        <f aca="false">H3225-I3225</f>
        <v>-0.00070029</v>
      </c>
    </row>
    <row r="3226" customFormat="false" ht="15" hidden="false" customHeight="false" outlineLevel="0" collapsed="false">
      <c r="A3226" s="2" t="s">
        <v>546</v>
      </c>
      <c r="B3226" s="2" t="s">
        <v>12663</v>
      </c>
      <c r="C3226" s="2" t="s">
        <v>12664</v>
      </c>
      <c r="D3226" s="2" t="s">
        <v>54</v>
      </c>
      <c r="E3226" s="2" t="s">
        <v>4422</v>
      </c>
      <c r="F3226" s="2" t="s">
        <v>25</v>
      </c>
      <c r="G3226" s="2" t="s">
        <v>12665</v>
      </c>
      <c r="H3226" s="10" t="n">
        <v>0.13499099999899</v>
      </c>
      <c r="I3226" s="10" t="n">
        <v>0.00116715</v>
      </c>
      <c r="J3226" s="10" t="n">
        <f aca="false">H3226-I3226</f>
        <v>0.13382384999899</v>
      </c>
    </row>
    <row r="3227" customFormat="false" ht="15" hidden="false" customHeight="false" outlineLevel="0" collapsed="false">
      <c r="A3227" s="2" t="s">
        <v>546</v>
      </c>
      <c r="B3227" s="2" t="s">
        <v>12666</v>
      </c>
      <c r="C3227" s="2" t="s">
        <v>12667</v>
      </c>
      <c r="D3227" s="2" t="s">
        <v>561</v>
      </c>
      <c r="E3227" s="2" t="s">
        <v>4422</v>
      </c>
      <c r="F3227" s="2" t="s">
        <v>25</v>
      </c>
      <c r="G3227" s="2"/>
      <c r="H3227" s="10" t="n">
        <v>0</v>
      </c>
      <c r="I3227" s="10" t="n">
        <v>0.00116715</v>
      </c>
      <c r="J3227" s="10" t="n">
        <f aca="false">H3227-I3227</f>
        <v>-0.00116715</v>
      </c>
    </row>
    <row r="3228" customFormat="false" ht="15" hidden="false" customHeight="false" outlineLevel="0" collapsed="false">
      <c r="A3228" s="2" t="s">
        <v>546</v>
      </c>
      <c r="B3228" s="2" t="s">
        <v>12668</v>
      </c>
      <c r="C3228" s="2" t="s">
        <v>12669</v>
      </c>
      <c r="D3228" s="2" t="s">
        <v>54</v>
      </c>
      <c r="E3228" s="2" t="s">
        <v>4422</v>
      </c>
      <c r="F3228" s="2" t="s">
        <v>25</v>
      </c>
      <c r="G3228" s="2" t="s">
        <v>12670</v>
      </c>
      <c r="H3228" s="10" t="n">
        <v>0.344739000003756</v>
      </c>
      <c r="I3228" s="10" t="n">
        <v>0.00116715</v>
      </c>
      <c r="J3228" s="10" t="n">
        <f aca="false">H3228-I3228</f>
        <v>0.343571850003756</v>
      </c>
    </row>
    <row r="3229" customFormat="false" ht="15" hidden="false" customHeight="false" outlineLevel="0" collapsed="false">
      <c r="A3229" s="2" t="s">
        <v>546</v>
      </c>
      <c r="B3229" s="2" t="s">
        <v>12671</v>
      </c>
      <c r="C3229" s="2" t="s">
        <v>12672</v>
      </c>
      <c r="D3229" s="2" t="s">
        <v>54</v>
      </c>
      <c r="E3229" s="2" t="s">
        <v>4422</v>
      </c>
      <c r="F3229" s="2" t="s">
        <v>29</v>
      </c>
      <c r="G3229" s="2" t="s">
        <v>12673</v>
      </c>
      <c r="H3229" s="10" t="n">
        <v>-3.63797880709171E-012</v>
      </c>
      <c r="I3229" s="10" t="n">
        <v>0.00070029</v>
      </c>
      <c r="J3229" s="10" t="n">
        <f aca="false">H3229-I3229</f>
        <v>-0.000700290003637979</v>
      </c>
    </row>
    <row r="3230" customFormat="false" ht="15" hidden="false" customHeight="false" outlineLevel="0" collapsed="false">
      <c r="A3230" s="2" t="s">
        <v>546</v>
      </c>
      <c r="B3230" s="2" t="s">
        <v>12674</v>
      </c>
      <c r="C3230" s="2" t="s">
        <v>12675</v>
      </c>
      <c r="D3230" s="2" t="s">
        <v>54</v>
      </c>
      <c r="E3230" s="2" t="s">
        <v>4422</v>
      </c>
      <c r="F3230" s="2" t="s">
        <v>29</v>
      </c>
      <c r="G3230" s="2" t="s">
        <v>12676</v>
      </c>
      <c r="H3230" s="10" t="n">
        <v>0</v>
      </c>
      <c r="I3230" s="10" t="n">
        <v>0.00070029</v>
      </c>
      <c r="J3230" s="10" t="n">
        <f aca="false">H3230-I3230</f>
        <v>-0.00070029</v>
      </c>
    </row>
    <row r="3231" customFormat="false" ht="15" hidden="false" customHeight="false" outlineLevel="0" collapsed="false">
      <c r="A3231" s="2" t="s">
        <v>546</v>
      </c>
      <c r="B3231" s="2" t="s">
        <v>12677</v>
      </c>
      <c r="C3231" s="2" t="s">
        <v>12678</v>
      </c>
      <c r="D3231" s="2" t="s">
        <v>54</v>
      </c>
      <c r="E3231" s="2" t="s">
        <v>4422</v>
      </c>
      <c r="F3231" s="2" t="s">
        <v>24</v>
      </c>
      <c r="G3231" s="2" t="s">
        <v>12679</v>
      </c>
      <c r="H3231" s="10" t="n">
        <v>5.20486700000038</v>
      </c>
      <c r="I3231" s="10" t="n">
        <v>0.00116715</v>
      </c>
      <c r="J3231" s="10" t="n">
        <f aca="false">H3231-I3231</f>
        <v>5.20369985000038</v>
      </c>
    </row>
    <row r="3232" customFormat="false" ht="15" hidden="false" customHeight="false" outlineLevel="0" collapsed="false">
      <c r="A3232" s="2" t="s">
        <v>546</v>
      </c>
      <c r="B3232" s="2" t="s">
        <v>12680</v>
      </c>
      <c r="C3232" s="2" t="s">
        <v>12681</v>
      </c>
      <c r="D3232" s="2" t="s">
        <v>54</v>
      </c>
      <c r="E3232" s="2" t="s">
        <v>4422</v>
      </c>
      <c r="F3232" s="2" t="s">
        <v>29</v>
      </c>
      <c r="G3232" s="2" t="s">
        <v>12682</v>
      </c>
      <c r="H3232" s="10" t="n">
        <v>3.63797880709171E-012</v>
      </c>
      <c r="I3232" s="10" t="n">
        <v>0.00070029</v>
      </c>
      <c r="J3232" s="10" t="n">
        <f aca="false">H3232-I3232</f>
        <v>-0.000700289996362021</v>
      </c>
    </row>
    <row r="3233" customFormat="false" ht="15" hidden="false" customHeight="false" outlineLevel="0" collapsed="false">
      <c r="A3233" s="2" t="s">
        <v>546</v>
      </c>
      <c r="B3233" s="2" t="s">
        <v>12683</v>
      </c>
      <c r="C3233" s="2" t="s">
        <v>12684</v>
      </c>
      <c r="D3233" s="2" t="s">
        <v>54</v>
      </c>
      <c r="E3233" s="2" t="s">
        <v>4422</v>
      </c>
      <c r="F3233" s="2" t="s">
        <v>25</v>
      </c>
      <c r="G3233" s="2" t="s">
        <v>12685</v>
      </c>
      <c r="H3233" s="10" t="n">
        <v>1.99898300000132</v>
      </c>
      <c r="I3233" s="10" t="n">
        <v>0.00116715</v>
      </c>
      <c r="J3233" s="10" t="n">
        <f aca="false">H3233-I3233</f>
        <v>1.99781585000132</v>
      </c>
    </row>
    <row r="3234" customFormat="false" ht="15" hidden="false" customHeight="false" outlineLevel="0" collapsed="false">
      <c r="A3234" s="2" t="s">
        <v>546</v>
      </c>
      <c r="B3234" s="2" t="s">
        <v>12686</v>
      </c>
      <c r="C3234" s="2" t="s">
        <v>12687</v>
      </c>
      <c r="D3234" s="2" t="s">
        <v>54</v>
      </c>
      <c r="E3234" s="2" t="s">
        <v>4422</v>
      </c>
      <c r="F3234" s="2" t="s">
        <v>29</v>
      </c>
      <c r="G3234" s="2" t="s">
        <v>12688</v>
      </c>
      <c r="H3234" s="10" t="n">
        <v>-7.27595761418343E-012</v>
      </c>
      <c r="I3234" s="10" t="n">
        <v>0.00070029</v>
      </c>
      <c r="J3234" s="10" t="n">
        <f aca="false">H3234-I3234</f>
        <v>-0.000700290007275958</v>
      </c>
    </row>
    <row r="3235" customFormat="false" ht="15" hidden="false" customHeight="false" outlineLevel="0" collapsed="false">
      <c r="A3235" s="2" t="s">
        <v>546</v>
      </c>
      <c r="B3235" s="2" t="s">
        <v>12689</v>
      </c>
      <c r="C3235" s="2" t="s">
        <v>12690</v>
      </c>
      <c r="D3235" s="2" t="s">
        <v>561</v>
      </c>
      <c r="E3235" s="2" t="s">
        <v>4422</v>
      </c>
      <c r="F3235" s="2" t="s">
        <v>25</v>
      </c>
      <c r="G3235" s="2"/>
      <c r="H3235" s="10" t="n">
        <v>0</v>
      </c>
      <c r="I3235" s="10" t="n">
        <v>0.00116715</v>
      </c>
      <c r="J3235" s="10" t="n">
        <f aca="false">H3235-I3235</f>
        <v>-0.00116715</v>
      </c>
    </row>
    <row r="3236" customFormat="false" ht="15" hidden="false" customHeight="false" outlineLevel="0" collapsed="false">
      <c r="A3236" s="2" t="s">
        <v>546</v>
      </c>
      <c r="B3236" s="2" t="s">
        <v>12691</v>
      </c>
      <c r="C3236" s="2" t="s">
        <v>12692</v>
      </c>
      <c r="D3236" s="2" t="s">
        <v>561</v>
      </c>
      <c r="E3236" s="2" t="s">
        <v>4422</v>
      </c>
      <c r="F3236" s="2" t="s">
        <v>25</v>
      </c>
      <c r="G3236" s="2"/>
      <c r="H3236" s="10" t="n">
        <v>0</v>
      </c>
      <c r="I3236" s="10" t="n">
        <v>0.00116715</v>
      </c>
      <c r="J3236" s="10" t="n">
        <f aca="false">H3236-I3236</f>
        <v>-0.00116715</v>
      </c>
    </row>
    <row r="3237" customFormat="false" ht="15" hidden="false" customHeight="false" outlineLevel="0" collapsed="false">
      <c r="A3237" s="2" t="s">
        <v>546</v>
      </c>
      <c r="B3237" s="2" t="s">
        <v>12693</v>
      </c>
      <c r="C3237" s="2" t="s">
        <v>12694</v>
      </c>
      <c r="D3237" s="2" t="s">
        <v>54</v>
      </c>
      <c r="E3237" s="2" t="s">
        <v>4422</v>
      </c>
      <c r="F3237" s="2" t="s">
        <v>25</v>
      </c>
      <c r="G3237" s="2" t="s">
        <v>12695</v>
      </c>
      <c r="H3237" s="10" t="n">
        <v>1.92544900000212</v>
      </c>
      <c r="I3237" s="10" t="n">
        <v>0.00116715</v>
      </c>
      <c r="J3237" s="10" t="n">
        <f aca="false">H3237-I3237</f>
        <v>1.92428185000212</v>
      </c>
    </row>
    <row r="3238" customFormat="false" ht="15" hidden="false" customHeight="false" outlineLevel="0" collapsed="false">
      <c r="A3238" s="2" t="s">
        <v>546</v>
      </c>
      <c r="B3238" s="2" t="s">
        <v>12696</v>
      </c>
      <c r="C3238" s="2" t="s">
        <v>12697</v>
      </c>
      <c r="D3238" s="2" t="s">
        <v>54</v>
      </c>
      <c r="E3238" s="2" t="s">
        <v>4422</v>
      </c>
      <c r="F3238" s="2" t="s">
        <v>29</v>
      </c>
      <c r="G3238" s="2" t="s">
        <v>5656</v>
      </c>
      <c r="H3238" s="10" t="n">
        <v>0</v>
      </c>
      <c r="I3238" s="10" t="n">
        <v>0.00070029</v>
      </c>
      <c r="J3238" s="10" t="n">
        <f aca="false">H3238-I3238</f>
        <v>-0.00070029</v>
      </c>
    </row>
    <row r="3239" customFormat="false" ht="15" hidden="false" customHeight="false" outlineLevel="0" collapsed="false">
      <c r="A3239" s="2" t="s">
        <v>546</v>
      </c>
      <c r="B3239" s="2" t="s">
        <v>12698</v>
      </c>
      <c r="C3239" s="2" t="s">
        <v>12699</v>
      </c>
      <c r="D3239" s="2" t="s">
        <v>54</v>
      </c>
      <c r="E3239" s="2" t="s">
        <v>4422</v>
      </c>
      <c r="F3239" s="2" t="s">
        <v>25</v>
      </c>
      <c r="G3239" s="2" t="s">
        <v>12700</v>
      </c>
      <c r="H3239" s="10" t="n">
        <v>2.36877600000298</v>
      </c>
      <c r="I3239" s="10" t="n">
        <v>0.00116715</v>
      </c>
      <c r="J3239" s="10" t="n">
        <f aca="false">H3239-I3239</f>
        <v>2.36760885000298</v>
      </c>
    </row>
    <row r="3240" customFormat="false" ht="15" hidden="false" customHeight="false" outlineLevel="0" collapsed="false">
      <c r="A3240" s="2" t="s">
        <v>546</v>
      </c>
      <c r="B3240" s="2" t="s">
        <v>12701</v>
      </c>
      <c r="C3240" s="2" t="s">
        <v>12702</v>
      </c>
      <c r="D3240" s="2" t="s">
        <v>54</v>
      </c>
      <c r="E3240" s="2" t="s">
        <v>4422</v>
      </c>
      <c r="F3240" s="2" t="s">
        <v>29</v>
      </c>
      <c r="G3240" s="2" t="s">
        <v>5693</v>
      </c>
      <c r="H3240" s="10" t="n">
        <v>0</v>
      </c>
      <c r="I3240" s="10" t="n">
        <v>0.00070029</v>
      </c>
      <c r="J3240" s="10" t="n">
        <f aca="false">H3240-I3240</f>
        <v>-0.00070029</v>
      </c>
    </row>
    <row r="3241" customFormat="false" ht="15" hidden="false" customHeight="false" outlineLevel="0" collapsed="false">
      <c r="A3241" s="2" t="s">
        <v>546</v>
      </c>
      <c r="B3241" s="2" t="s">
        <v>12703</v>
      </c>
      <c r="C3241" s="2" t="s">
        <v>12704</v>
      </c>
      <c r="D3241" s="2" t="s">
        <v>54</v>
      </c>
      <c r="E3241" s="2" t="s">
        <v>4422</v>
      </c>
      <c r="F3241" s="2" t="s">
        <v>25</v>
      </c>
      <c r="G3241" s="2" t="s">
        <v>12705</v>
      </c>
      <c r="H3241" s="10" t="n">
        <v>2.17362200000207</v>
      </c>
      <c r="I3241" s="10" t="n">
        <v>0.00116715</v>
      </c>
      <c r="J3241" s="10" t="n">
        <f aca="false">H3241-I3241</f>
        <v>2.17245485000207</v>
      </c>
    </row>
    <row r="3242" customFormat="false" ht="15" hidden="false" customHeight="false" outlineLevel="0" collapsed="false">
      <c r="A3242" s="2" t="s">
        <v>546</v>
      </c>
      <c r="B3242" s="2" t="s">
        <v>12706</v>
      </c>
      <c r="C3242" s="2" t="s">
        <v>12707</v>
      </c>
      <c r="D3242" s="2" t="s">
        <v>54</v>
      </c>
      <c r="E3242" s="2" t="s">
        <v>4422</v>
      </c>
      <c r="F3242" s="2" t="s">
        <v>29</v>
      </c>
      <c r="G3242" s="2" t="s">
        <v>8606</v>
      </c>
      <c r="H3242" s="10" t="n">
        <v>-3.63797880709171E-012</v>
      </c>
      <c r="I3242" s="10" t="n">
        <v>0.00070029</v>
      </c>
      <c r="J3242" s="10" t="n">
        <f aca="false">H3242-I3242</f>
        <v>-0.000700290003637979</v>
      </c>
    </row>
    <row r="3243" customFormat="false" ht="15" hidden="false" customHeight="false" outlineLevel="0" collapsed="false">
      <c r="A3243" s="2" t="s">
        <v>546</v>
      </c>
      <c r="B3243" s="2" t="s">
        <v>12708</v>
      </c>
      <c r="C3243" s="2" t="s">
        <v>12709</v>
      </c>
      <c r="D3243" s="2" t="s">
        <v>561</v>
      </c>
      <c r="E3243" s="2" t="s">
        <v>4422</v>
      </c>
      <c r="F3243" s="2" t="s">
        <v>25</v>
      </c>
      <c r="G3243" s="2"/>
      <c r="H3243" s="10" t="n">
        <v>0</v>
      </c>
      <c r="I3243" s="10" t="n">
        <v>0.00116707219</v>
      </c>
      <c r="J3243" s="10" t="n">
        <f aca="false">H3243-I3243</f>
        <v>-0.00116707219</v>
      </c>
    </row>
    <row r="3244" customFormat="false" ht="15" hidden="false" customHeight="false" outlineLevel="0" collapsed="false">
      <c r="A3244" s="2" t="s">
        <v>546</v>
      </c>
      <c r="B3244" s="2" t="s">
        <v>12710</v>
      </c>
      <c r="C3244" s="2" t="s">
        <v>12711</v>
      </c>
      <c r="D3244" s="2" t="s">
        <v>54</v>
      </c>
      <c r="E3244" s="2" t="s">
        <v>4422</v>
      </c>
      <c r="F3244" s="2" t="s">
        <v>25</v>
      </c>
      <c r="G3244" s="2" t="s">
        <v>12712</v>
      </c>
      <c r="H3244" s="10" t="n">
        <v>0.976364999998623</v>
      </c>
      <c r="I3244" s="10" t="n">
        <v>0.00116715</v>
      </c>
      <c r="J3244" s="10" t="n">
        <f aca="false">H3244-I3244</f>
        <v>0.975197849998623</v>
      </c>
    </row>
    <row r="3245" customFormat="false" ht="15" hidden="false" customHeight="false" outlineLevel="0" collapsed="false">
      <c r="A3245" s="2" t="s">
        <v>546</v>
      </c>
      <c r="B3245" s="2" t="s">
        <v>12713</v>
      </c>
      <c r="C3245" s="2" t="s">
        <v>12714</v>
      </c>
      <c r="D3245" s="2" t="s">
        <v>54</v>
      </c>
      <c r="E3245" s="2" t="s">
        <v>4422</v>
      </c>
      <c r="F3245" s="2" t="s">
        <v>29</v>
      </c>
      <c r="G3245" s="2" t="s">
        <v>6884</v>
      </c>
      <c r="H3245" s="10" t="n">
        <v>0</v>
      </c>
      <c r="I3245" s="10" t="n">
        <v>0.00070029</v>
      </c>
      <c r="J3245" s="10" t="n">
        <f aca="false">H3245-I3245</f>
        <v>-0.00070029</v>
      </c>
    </row>
    <row r="3246" customFormat="false" ht="15" hidden="false" customHeight="false" outlineLevel="0" collapsed="false">
      <c r="A3246" s="2" t="s">
        <v>546</v>
      </c>
      <c r="B3246" s="2" t="s">
        <v>12715</v>
      </c>
      <c r="C3246" s="2" t="s">
        <v>12716</v>
      </c>
      <c r="D3246" s="2" t="s">
        <v>54</v>
      </c>
      <c r="E3246" s="2" t="s">
        <v>4422</v>
      </c>
      <c r="F3246" s="2" t="s">
        <v>24</v>
      </c>
      <c r="G3246" s="2" t="s">
        <v>12717</v>
      </c>
      <c r="H3246" s="10" t="n">
        <v>4.56829100000323</v>
      </c>
      <c r="I3246" s="10" t="n">
        <v>0.00116715</v>
      </c>
      <c r="J3246" s="10" t="n">
        <f aca="false">H3246-I3246</f>
        <v>4.56712385000323</v>
      </c>
    </row>
    <row r="3247" customFormat="false" ht="15" hidden="false" customHeight="false" outlineLevel="0" collapsed="false">
      <c r="A3247" s="2" t="s">
        <v>546</v>
      </c>
      <c r="B3247" s="2" t="s">
        <v>12718</v>
      </c>
      <c r="C3247" s="2" t="s">
        <v>12719</v>
      </c>
      <c r="D3247" s="2" t="s">
        <v>54</v>
      </c>
      <c r="E3247" s="2" t="s">
        <v>4422</v>
      </c>
      <c r="F3247" s="2" t="s">
        <v>29</v>
      </c>
      <c r="G3247" s="2" t="s">
        <v>6890</v>
      </c>
      <c r="H3247" s="10" t="n">
        <v>0</v>
      </c>
      <c r="I3247" s="10" t="n">
        <v>0.00070029</v>
      </c>
      <c r="J3247" s="10" t="n">
        <f aca="false">H3247-I3247</f>
        <v>-0.00070029</v>
      </c>
    </row>
    <row r="3248" customFormat="false" ht="15" hidden="false" customHeight="false" outlineLevel="0" collapsed="false">
      <c r="A3248" s="2" t="s">
        <v>546</v>
      </c>
      <c r="B3248" s="2" t="s">
        <v>12720</v>
      </c>
      <c r="C3248" s="2" t="s">
        <v>12721</v>
      </c>
      <c r="D3248" s="2" t="s">
        <v>561</v>
      </c>
      <c r="E3248" s="2" t="s">
        <v>4422</v>
      </c>
      <c r="F3248" s="2" t="s">
        <v>25</v>
      </c>
      <c r="G3248" s="2"/>
      <c r="H3248" s="10" t="n">
        <v>0</v>
      </c>
      <c r="I3248" s="10" t="n">
        <v>0.00116715</v>
      </c>
      <c r="J3248" s="10" t="n">
        <f aca="false">H3248-I3248</f>
        <v>-0.00116715</v>
      </c>
    </row>
    <row r="3249" customFormat="false" ht="15" hidden="false" customHeight="false" outlineLevel="0" collapsed="false">
      <c r="A3249" s="2" t="s">
        <v>546</v>
      </c>
      <c r="B3249" s="2" t="s">
        <v>12722</v>
      </c>
      <c r="C3249" s="2" t="s">
        <v>12723</v>
      </c>
      <c r="D3249" s="2" t="s">
        <v>54</v>
      </c>
      <c r="E3249" s="2" t="s">
        <v>4422</v>
      </c>
      <c r="F3249" s="2" t="s">
        <v>24</v>
      </c>
      <c r="G3249" s="2" t="s">
        <v>12724</v>
      </c>
      <c r="H3249" s="10" t="n">
        <v>2.6244979999974</v>
      </c>
      <c r="I3249" s="10" t="n">
        <v>0.00116715</v>
      </c>
      <c r="J3249" s="10" t="n">
        <f aca="false">H3249-I3249</f>
        <v>2.6233308499974</v>
      </c>
    </row>
    <row r="3250" customFormat="false" ht="15" hidden="false" customHeight="false" outlineLevel="0" collapsed="false">
      <c r="A3250" s="2" t="s">
        <v>546</v>
      </c>
      <c r="B3250" s="2" t="s">
        <v>12725</v>
      </c>
      <c r="C3250" s="2" t="s">
        <v>12726</v>
      </c>
      <c r="D3250" s="2" t="s">
        <v>54</v>
      </c>
      <c r="E3250" s="2" t="s">
        <v>4422</v>
      </c>
      <c r="F3250" s="2" t="s">
        <v>29</v>
      </c>
      <c r="G3250" s="2" t="s">
        <v>8606</v>
      </c>
      <c r="H3250" s="10" t="n">
        <v>0</v>
      </c>
      <c r="I3250" s="10" t="n">
        <v>0.00070029</v>
      </c>
      <c r="J3250" s="10" t="n">
        <f aca="false">H3250-I3250</f>
        <v>-0.00070029</v>
      </c>
    </row>
    <row r="3251" customFormat="false" ht="15" hidden="false" customHeight="false" outlineLevel="0" collapsed="false">
      <c r="A3251" s="2" t="s">
        <v>546</v>
      </c>
      <c r="B3251" s="2" t="s">
        <v>12727</v>
      </c>
      <c r="C3251" s="2" t="s">
        <v>12728</v>
      </c>
      <c r="D3251" s="2" t="s">
        <v>54</v>
      </c>
      <c r="E3251" s="2" t="s">
        <v>4422</v>
      </c>
      <c r="F3251" s="2" t="s">
        <v>25</v>
      </c>
      <c r="G3251" s="2" t="s">
        <v>12729</v>
      </c>
      <c r="H3251" s="10" t="n">
        <v>0.538195000000997</v>
      </c>
      <c r="I3251" s="10" t="n">
        <v>0.00116715</v>
      </c>
      <c r="J3251" s="10" t="n">
        <f aca="false">H3251-I3251</f>
        <v>0.537027850000997</v>
      </c>
    </row>
    <row r="3252" customFormat="false" ht="15" hidden="false" customHeight="false" outlineLevel="0" collapsed="false">
      <c r="A3252" s="2" t="s">
        <v>546</v>
      </c>
      <c r="B3252" s="2" t="s">
        <v>12730</v>
      </c>
      <c r="C3252" s="2" t="s">
        <v>12731</v>
      </c>
      <c r="D3252" s="2" t="s">
        <v>54</v>
      </c>
      <c r="E3252" s="2" t="s">
        <v>4422</v>
      </c>
      <c r="F3252" s="2" t="s">
        <v>29</v>
      </c>
      <c r="G3252" s="2" t="s">
        <v>5755</v>
      </c>
      <c r="H3252" s="10" t="n">
        <v>0</v>
      </c>
      <c r="I3252" s="10" t="n">
        <v>0.00070029</v>
      </c>
      <c r="J3252" s="10" t="n">
        <f aca="false">H3252-I3252</f>
        <v>-0.00070029</v>
      </c>
    </row>
    <row r="3253" customFormat="false" ht="15" hidden="false" customHeight="false" outlineLevel="0" collapsed="false">
      <c r="A3253" s="2" t="s">
        <v>546</v>
      </c>
      <c r="B3253" s="2" t="s">
        <v>12732</v>
      </c>
      <c r="C3253" s="2" t="s">
        <v>12733</v>
      </c>
      <c r="D3253" s="2" t="s">
        <v>54</v>
      </c>
      <c r="E3253" s="2" t="s">
        <v>4422</v>
      </c>
      <c r="F3253" s="2" t="s">
        <v>25</v>
      </c>
      <c r="G3253" s="2" t="s">
        <v>12734</v>
      </c>
      <c r="H3253" s="10" t="n">
        <v>2.29398600000422</v>
      </c>
      <c r="I3253" s="10" t="n">
        <v>0.00116715</v>
      </c>
      <c r="J3253" s="10" t="n">
        <f aca="false">H3253-I3253</f>
        <v>2.29281885000422</v>
      </c>
    </row>
    <row r="3254" customFormat="false" ht="15" hidden="false" customHeight="false" outlineLevel="0" collapsed="false">
      <c r="A3254" s="2" t="s">
        <v>546</v>
      </c>
      <c r="B3254" s="2" t="s">
        <v>12735</v>
      </c>
      <c r="C3254" s="2" t="s">
        <v>12736</v>
      </c>
      <c r="D3254" s="2" t="s">
        <v>54</v>
      </c>
      <c r="E3254" s="2" t="s">
        <v>4422</v>
      </c>
      <c r="F3254" s="2" t="s">
        <v>29</v>
      </c>
      <c r="G3254" s="2" t="s">
        <v>8606</v>
      </c>
      <c r="H3254" s="10" t="n">
        <v>-3.63797880709171E-012</v>
      </c>
      <c r="I3254" s="10" t="n">
        <v>0.00070029</v>
      </c>
      <c r="J3254" s="10" t="n">
        <f aca="false">H3254-I3254</f>
        <v>-0.000700290003637979</v>
      </c>
    </row>
    <row r="3255" customFormat="false" ht="15" hidden="false" customHeight="false" outlineLevel="0" collapsed="false">
      <c r="A3255" s="2" t="s">
        <v>546</v>
      </c>
      <c r="B3255" s="2" t="s">
        <v>12737</v>
      </c>
      <c r="C3255" s="2" t="s">
        <v>12738</v>
      </c>
      <c r="D3255" s="2" t="s">
        <v>54</v>
      </c>
      <c r="E3255" s="2" t="s">
        <v>4422</v>
      </c>
      <c r="F3255" s="2" t="s">
        <v>25</v>
      </c>
      <c r="G3255" s="2" t="s">
        <v>12739</v>
      </c>
      <c r="H3255" s="10" t="n">
        <v>1.19858500000191</v>
      </c>
      <c r="I3255" s="10" t="n">
        <v>0.00116715</v>
      </c>
      <c r="J3255" s="10" t="n">
        <f aca="false">H3255-I3255</f>
        <v>1.19741785000191</v>
      </c>
    </row>
    <row r="3256" customFormat="false" ht="15" hidden="false" customHeight="false" outlineLevel="0" collapsed="false">
      <c r="A3256" s="2" t="s">
        <v>546</v>
      </c>
      <c r="B3256" s="2" t="s">
        <v>12740</v>
      </c>
      <c r="C3256" s="2" t="s">
        <v>12741</v>
      </c>
      <c r="D3256" s="2" t="s">
        <v>54</v>
      </c>
      <c r="E3256" s="2" t="s">
        <v>4422</v>
      </c>
      <c r="F3256" s="2" t="s">
        <v>29</v>
      </c>
      <c r="G3256" s="2" t="s">
        <v>5781</v>
      </c>
      <c r="H3256" s="10" t="n">
        <v>0</v>
      </c>
      <c r="I3256" s="10" t="n">
        <v>0.00070029</v>
      </c>
      <c r="J3256" s="10" t="n">
        <f aca="false">H3256-I3256</f>
        <v>-0.00070029</v>
      </c>
    </row>
    <row r="3257" customFormat="false" ht="15" hidden="false" customHeight="false" outlineLevel="0" collapsed="false">
      <c r="A3257" s="2" t="s">
        <v>546</v>
      </c>
      <c r="B3257" s="2" t="s">
        <v>12742</v>
      </c>
      <c r="C3257" s="2" t="s">
        <v>12743</v>
      </c>
      <c r="D3257" s="2" t="s">
        <v>54</v>
      </c>
      <c r="E3257" s="2" t="s">
        <v>4422</v>
      </c>
      <c r="F3257" s="2" t="s">
        <v>25</v>
      </c>
      <c r="G3257" s="2" t="s">
        <v>12744</v>
      </c>
      <c r="H3257" s="10" t="n">
        <v>1.28098799999862</v>
      </c>
      <c r="I3257" s="10" t="n">
        <v>0.00116715</v>
      </c>
      <c r="J3257" s="10" t="n">
        <f aca="false">H3257-I3257</f>
        <v>1.27982084999862</v>
      </c>
    </row>
    <row r="3258" customFormat="false" ht="15" hidden="false" customHeight="false" outlineLevel="0" collapsed="false">
      <c r="A3258" s="2" t="s">
        <v>546</v>
      </c>
      <c r="B3258" s="2" t="s">
        <v>12745</v>
      </c>
      <c r="C3258" s="2" t="s">
        <v>12746</v>
      </c>
      <c r="D3258" s="2" t="s">
        <v>54</v>
      </c>
      <c r="E3258" s="2" t="s">
        <v>4422</v>
      </c>
      <c r="F3258" s="2" t="s">
        <v>25</v>
      </c>
      <c r="G3258" s="2" t="s">
        <v>12747</v>
      </c>
      <c r="H3258" s="10" t="n">
        <v>1.41290000000299</v>
      </c>
      <c r="I3258" s="10" t="n">
        <v>0.00116715</v>
      </c>
      <c r="J3258" s="10" t="n">
        <f aca="false">H3258-I3258</f>
        <v>1.41173285000299</v>
      </c>
    </row>
    <row r="3259" customFormat="false" ht="15" hidden="false" customHeight="false" outlineLevel="0" collapsed="false">
      <c r="A3259" s="2" t="s">
        <v>546</v>
      </c>
      <c r="B3259" s="2" t="s">
        <v>12748</v>
      </c>
      <c r="C3259" s="2" t="s">
        <v>12749</v>
      </c>
      <c r="D3259" s="2" t="s">
        <v>54</v>
      </c>
      <c r="E3259" s="2" t="s">
        <v>4422</v>
      </c>
      <c r="F3259" s="2" t="s">
        <v>29</v>
      </c>
      <c r="G3259" s="2" t="s">
        <v>12750</v>
      </c>
      <c r="H3259" s="10" t="n">
        <v>0</v>
      </c>
      <c r="I3259" s="10" t="n">
        <v>0.00070029</v>
      </c>
      <c r="J3259" s="10" t="n">
        <f aca="false">H3259-I3259</f>
        <v>-0.00070029</v>
      </c>
    </row>
    <row r="3260" customFormat="false" ht="15" hidden="false" customHeight="false" outlineLevel="0" collapsed="false">
      <c r="A3260" s="2" t="s">
        <v>546</v>
      </c>
      <c r="B3260" s="2" t="s">
        <v>12751</v>
      </c>
      <c r="C3260" s="2" t="s">
        <v>12752</v>
      </c>
      <c r="D3260" s="2" t="s">
        <v>54</v>
      </c>
      <c r="E3260" s="2" t="s">
        <v>4422</v>
      </c>
      <c r="F3260" s="2" t="s">
        <v>24</v>
      </c>
      <c r="G3260" s="2" t="s">
        <v>12753</v>
      </c>
      <c r="H3260" s="10" t="n">
        <v>1.3273560000016</v>
      </c>
      <c r="I3260" s="10" t="n">
        <v>0.00116715</v>
      </c>
      <c r="J3260" s="10" t="n">
        <f aca="false">H3260-I3260</f>
        <v>1.3261888500016</v>
      </c>
    </row>
    <row r="3261" customFormat="false" ht="15" hidden="false" customHeight="false" outlineLevel="0" collapsed="false">
      <c r="A3261" s="2" t="s">
        <v>546</v>
      </c>
      <c r="B3261" s="2" t="s">
        <v>12754</v>
      </c>
      <c r="C3261" s="2" t="s">
        <v>12755</v>
      </c>
      <c r="D3261" s="2" t="s">
        <v>54</v>
      </c>
      <c r="E3261" s="2" t="s">
        <v>4422</v>
      </c>
      <c r="F3261" s="2" t="s">
        <v>29</v>
      </c>
      <c r="G3261" s="2" t="s">
        <v>12756</v>
      </c>
      <c r="H3261" s="10" t="n">
        <v>-7.27595761418343E-012</v>
      </c>
      <c r="I3261" s="10" t="n">
        <v>0.00070029</v>
      </c>
      <c r="J3261" s="10" t="n">
        <f aca="false">H3261-I3261</f>
        <v>-0.000700290007275958</v>
      </c>
    </row>
    <row r="3262" customFormat="false" ht="15" hidden="false" customHeight="false" outlineLevel="0" collapsed="false">
      <c r="A3262" s="2" t="s">
        <v>546</v>
      </c>
      <c r="B3262" s="2" t="s">
        <v>12757</v>
      </c>
      <c r="C3262" s="2" t="s">
        <v>12758</v>
      </c>
      <c r="D3262" s="2" t="s">
        <v>54</v>
      </c>
      <c r="E3262" s="2" t="s">
        <v>4422</v>
      </c>
      <c r="F3262" s="2" t="s">
        <v>29</v>
      </c>
      <c r="G3262" s="2" t="s">
        <v>12759</v>
      </c>
      <c r="H3262" s="10" t="n">
        <v>0</v>
      </c>
      <c r="I3262" s="10" t="n">
        <v>0.00070029</v>
      </c>
      <c r="J3262" s="10" t="n">
        <f aca="false">H3262-I3262</f>
        <v>-0.00070029</v>
      </c>
    </row>
    <row r="3263" customFormat="false" ht="15" hidden="false" customHeight="false" outlineLevel="0" collapsed="false">
      <c r="A3263" s="2" t="s">
        <v>546</v>
      </c>
      <c r="B3263" s="2" t="s">
        <v>12760</v>
      </c>
      <c r="C3263" s="2" t="s">
        <v>12761</v>
      </c>
      <c r="D3263" s="2" t="s">
        <v>54</v>
      </c>
      <c r="E3263" s="2" t="s">
        <v>4422</v>
      </c>
      <c r="F3263" s="2" t="s">
        <v>24</v>
      </c>
      <c r="G3263" s="2" t="s">
        <v>12762</v>
      </c>
      <c r="H3263" s="10" t="n">
        <v>1.80209800000012</v>
      </c>
      <c r="I3263" s="10" t="n">
        <v>0.00116715</v>
      </c>
      <c r="J3263" s="10" t="n">
        <f aca="false">H3263-I3263</f>
        <v>1.80093085000012</v>
      </c>
    </row>
    <row r="3264" customFormat="false" ht="15" hidden="false" customHeight="false" outlineLevel="0" collapsed="false">
      <c r="A3264" s="2" t="s">
        <v>546</v>
      </c>
      <c r="B3264" s="2" t="s">
        <v>12763</v>
      </c>
      <c r="C3264" s="2" t="s">
        <v>12764</v>
      </c>
      <c r="D3264" s="2" t="s">
        <v>54</v>
      </c>
      <c r="E3264" s="2" t="s">
        <v>4422</v>
      </c>
      <c r="F3264" s="2" t="s">
        <v>29</v>
      </c>
      <c r="G3264" s="2" t="s">
        <v>12765</v>
      </c>
      <c r="H3264" s="10" t="n">
        <v>3.63797880709171E-012</v>
      </c>
      <c r="I3264" s="10" t="n">
        <v>0.00070029</v>
      </c>
      <c r="J3264" s="10" t="n">
        <f aca="false">H3264-I3264</f>
        <v>-0.000700289996362021</v>
      </c>
    </row>
    <row r="3265" customFormat="false" ht="15" hidden="false" customHeight="false" outlineLevel="0" collapsed="false">
      <c r="A3265" s="2" t="s">
        <v>546</v>
      </c>
      <c r="B3265" s="2" t="s">
        <v>12766</v>
      </c>
      <c r="C3265" s="2" t="s">
        <v>12767</v>
      </c>
      <c r="D3265" s="2" t="s">
        <v>561</v>
      </c>
      <c r="E3265" s="2" t="s">
        <v>4422</v>
      </c>
      <c r="F3265" s="2" t="s">
        <v>24</v>
      </c>
      <c r="G3265" s="2"/>
      <c r="H3265" s="10" t="n">
        <v>0</v>
      </c>
      <c r="I3265" s="10" t="n">
        <v>0.00116715</v>
      </c>
      <c r="J3265" s="10" t="n">
        <f aca="false">H3265-I3265</f>
        <v>-0.00116715</v>
      </c>
    </row>
    <row r="3266" customFormat="false" ht="15" hidden="false" customHeight="false" outlineLevel="0" collapsed="false">
      <c r="A3266" s="2" t="s">
        <v>546</v>
      </c>
      <c r="B3266" s="2" t="s">
        <v>12768</v>
      </c>
      <c r="C3266" s="2" t="s">
        <v>12769</v>
      </c>
      <c r="D3266" s="2" t="s">
        <v>54</v>
      </c>
      <c r="E3266" s="2" t="s">
        <v>4422</v>
      </c>
      <c r="F3266" s="2" t="s">
        <v>25</v>
      </c>
      <c r="G3266" s="2" t="s">
        <v>12770</v>
      </c>
      <c r="H3266" s="10" t="n">
        <v>0.97149200000058</v>
      </c>
      <c r="I3266" s="10" t="n">
        <v>0.00116715</v>
      </c>
      <c r="J3266" s="10" t="n">
        <f aca="false">H3266-I3266</f>
        <v>0.97032485000058</v>
      </c>
    </row>
    <row r="3267" customFormat="false" ht="15" hidden="false" customHeight="false" outlineLevel="0" collapsed="false">
      <c r="A3267" s="2" t="s">
        <v>546</v>
      </c>
      <c r="B3267" s="2" t="s">
        <v>12771</v>
      </c>
      <c r="C3267" s="2" t="s">
        <v>12772</v>
      </c>
      <c r="D3267" s="2" t="s">
        <v>561</v>
      </c>
      <c r="E3267" s="2" t="s">
        <v>4422</v>
      </c>
      <c r="F3267" s="2" t="s">
        <v>25</v>
      </c>
      <c r="G3267" s="2"/>
      <c r="H3267" s="10" t="n">
        <v>0</v>
      </c>
      <c r="I3267" s="10" t="n">
        <v>0.00116715</v>
      </c>
      <c r="J3267" s="10" t="n">
        <f aca="false">H3267-I3267</f>
        <v>-0.00116715</v>
      </c>
    </row>
    <row r="3268" customFormat="false" ht="15" hidden="false" customHeight="false" outlineLevel="0" collapsed="false">
      <c r="A3268" s="2" t="s">
        <v>546</v>
      </c>
      <c r="B3268" s="2" t="s">
        <v>12773</v>
      </c>
      <c r="C3268" s="2" t="s">
        <v>12774</v>
      </c>
      <c r="D3268" s="2" t="s">
        <v>561</v>
      </c>
      <c r="E3268" s="2" t="s">
        <v>4422</v>
      </c>
      <c r="F3268" s="2" t="s">
        <v>25</v>
      </c>
      <c r="G3268" s="2"/>
      <c r="H3268" s="10" t="n">
        <v>0</v>
      </c>
      <c r="I3268" s="10" t="n">
        <v>0.00116715</v>
      </c>
      <c r="J3268" s="10" t="n">
        <f aca="false">H3268-I3268</f>
        <v>-0.00116715</v>
      </c>
    </row>
    <row r="3269" customFormat="false" ht="15" hidden="false" customHeight="false" outlineLevel="0" collapsed="false">
      <c r="A3269" s="2" t="s">
        <v>546</v>
      </c>
      <c r="B3269" s="2" t="s">
        <v>12775</v>
      </c>
      <c r="C3269" s="2" t="s">
        <v>12776</v>
      </c>
      <c r="D3269" s="2" t="s">
        <v>54</v>
      </c>
      <c r="E3269" s="2" t="s">
        <v>4422</v>
      </c>
      <c r="F3269" s="2" t="s">
        <v>25</v>
      </c>
      <c r="G3269" s="2" t="s">
        <v>12777</v>
      </c>
      <c r="H3269" s="10" t="n">
        <v>1.51328099999955</v>
      </c>
      <c r="I3269" s="10" t="n">
        <v>0.00116715</v>
      </c>
      <c r="J3269" s="10" t="n">
        <f aca="false">H3269-I3269</f>
        <v>1.51211384999955</v>
      </c>
    </row>
    <row r="3270" customFormat="false" ht="15" hidden="false" customHeight="false" outlineLevel="0" collapsed="false">
      <c r="A3270" s="2" t="s">
        <v>546</v>
      </c>
      <c r="B3270" s="2" t="s">
        <v>12778</v>
      </c>
      <c r="C3270" s="2" t="s">
        <v>12779</v>
      </c>
      <c r="D3270" s="2" t="s">
        <v>54</v>
      </c>
      <c r="E3270" s="2" t="s">
        <v>4422</v>
      </c>
      <c r="F3270" s="2" t="s">
        <v>29</v>
      </c>
      <c r="G3270" s="2" t="s">
        <v>12780</v>
      </c>
      <c r="H3270" s="10" t="n">
        <v>0</v>
      </c>
      <c r="I3270" s="10" t="n">
        <v>0.00070029</v>
      </c>
      <c r="J3270" s="10" t="n">
        <f aca="false">H3270-I3270</f>
        <v>-0.00070029</v>
      </c>
    </row>
    <row r="3271" customFormat="false" ht="15" hidden="false" customHeight="false" outlineLevel="0" collapsed="false">
      <c r="A3271" s="2" t="s">
        <v>546</v>
      </c>
      <c r="B3271" s="2" t="s">
        <v>12781</v>
      </c>
      <c r="C3271" s="2" t="s">
        <v>12782</v>
      </c>
      <c r="D3271" s="2" t="s">
        <v>561</v>
      </c>
      <c r="E3271" s="2" t="s">
        <v>4422</v>
      </c>
      <c r="F3271" s="2" t="s">
        <v>25</v>
      </c>
      <c r="G3271" s="2"/>
      <c r="H3271" s="10" t="n">
        <v>0</v>
      </c>
      <c r="I3271" s="10" t="n">
        <v>0.00116715</v>
      </c>
      <c r="J3271" s="10" t="n">
        <f aca="false">H3271-I3271</f>
        <v>-0.00116715</v>
      </c>
    </row>
    <row r="3272" customFormat="false" ht="15" hidden="false" customHeight="false" outlineLevel="0" collapsed="false">
      <c r="A3272" s="2" t="s">
        <v>546</v>
      </c>
      <c r="B3272" s="2" t="s">
        <v>12783</v>
      </c>
      <c r="C3272" s="2" t="s">
        <v>12784</v>
      </c>
      <c r="D3272" s="2" t="s">
        <v>561</v>
      </c>
      <c r="E3272" s="2" t="s">
        <v>4422</v>
      </c>
      <c r="F3272" s="2" t="s">
        <v>24</v>
      </c>
      <c r="G3272" s="2"/>
      <c r="H3272" s="10" t="n">
        <v>0</v>
      </c>
      <c r="I3272" s="10" t="n">
        <v>0.00116715</v>
      </c>
      <c r="J3272" s="10" t="n">
        <f aca="false">H3272-I3272</f>
        <v>-0.00116715</v>
      </c>
    </row>
    <row r="3273" customFormat="false" ht="15" hidden="false" customHeight="false" outlineLevel="0" collapsed="false">
      <c r="A3273" s="2" t="s">
        <v>546</v>
      </c>
      <c r="B3273" s="2" t="s">
        <v>12785</v>
      </c>
      <c r="C3273" s="2" t="s">
        <v>12786</v>
      </c>
      <c r="D3273" s="2" t="s">
        <v>561</v>
      </c>
      <c r="E3273" s="2" t="s">
        <v>4422</v>
      </c>
      <c r="F3273" s="2" t="s">
        <v>25</v>
      </c>
      <c r="G3273" s="2"/>
      <c r="H3273" s="10" t="n">
        <v>0</v>
      </c>
      <c r="I3273" s="10" t="n">
        <v>0.00116715</v>
      </c>
      <c r="J3273" s="10" t="n">
        <f aca="false">H3273-I3273</f>
        <v>-0.00116715</v>
      </c>
    </row>
    <row r="3274" customFormat="false" ht="15" hidden="false" customHeight="false" outlineLevel="0" collapsed="false">
      <c r="A3274" s="2" t="s">
        <v>546</v>
      </c>
      <c r="B3274" s="2" t="s">
        <v>12787</v>
      </c>
      <c r="C3274" s="2" t="s">
        <v>12788</v>
      </c>
      <c r="D3274" s="2" t="s">
        <v>561</v>
      </c>
      <c r="E3274" s="2" t="s">
        <v>4422</v>
      </c>
      <c r="F3274" s="2" t="s">
        <v>24</v>
      </c>
      <c r="G3274" s="2"/>
      <c r="H3274" s="10" t="n">
        <v>0</v>
      </c>
      <c r="I3274" s="10" t="n">
        <v>0.00116715</v>
      </c>
      <c r="J3274" s="10" t="n">
        <f aca="false">H3274-I3274</f>
        <v>-0.00116715</v>
      </c>
    </row>
    <row r="3275" customFormat="false" ht="15" hidden="false" customHeight="false" outlineLevel="0" collapsed="false">
      <c r="A3275" s="2" t="s">
        <v>546</v>
      </c>
      <c r="B3275" s="2" t="s">
        <v>12789</v>
      </c>
      <c r="C3275" s="2" t="s">
        <v>12790</v>
      </c>
      <c r="D3275" s="2" t="s">
        <v>54</v>
      </c>
      <c r="E3275" s="2" t="s">
        <v>4422</v>
      </c>
      <c r="F3275" s="2" t="s">
        <v>29</v>
      </c>
      <c r="G3275" s="2" t="s">
        <v>12791</v>
      </c>
      <c r="H3275" s="10" t="n">
        <v>0</v>
      </c>
      <c r="I3275" s="10" t="n">
        <v>0.00070029</v>
      </c>
      <c r="J3275" s="10" t="n">
        <f aca="false">H3275-I3275</f>
        <v>-0.00070029</v>
      </c>
    </row>
    <row r="3276" customFormat="false" ht="15" hidden="false" customHeight="false" outlineLevel="0" collapsed="false">
      <c r="A3276" s="2" t="s">
        <v>546</v>
      </c>
      <c r="B3276" s="2" t="s">
        <v>12792</v>
      </c>
      <c r="C3276" s="2" t="s">
        <v>12793</v>
      </c>
      <c r="D3276" s="2" t="s">
        <v>54</v>
      </c>
      <c r="E3276" s="2" t="s">
        <v>4422</v>
      </c>
      <c r="F3276" s="2" t="s">
        <v>25</v>
      </c>
      <c r="G3276" s="2" t="s">
        <v>12794</v>
      </c>
      <c r="H3276" s="10" t="n">
        <v>0.965386999996554</v>
      </c>
      <c r="I3276" s="10" t="n">
        <v>0.00116715</v>
      </c>
      <c r="J3276" s="10" t="n">
        <f aca="false">H3276-I3276</f>
        <v>0.964219849996554</v>
      </c>
    </row>
    <row r="3277" customFormat="false" ht="15" hidden="false" customHeight="false" outlineLevel="0" collapsed="false">
      <c r="A3277" s="2" t="s">
        <v>546</v>
      </c>
      <c r="B3277" s="2" t="s">
        <v>12795</v>
      </c>
      <c r="C3277" s="2" t="s">
        <v>12796</v>
      </c>
      <c r="D3277" s="2" t="s">
        <v>54</v>
      </c>
      <c r="E3277" s="2" t="s">
        <v>4422</v>
      </c>
      <c r="F3277" s="2" t="s">
        <v>29</v>
      </c>
      <c r="G3277" s="2" t="s">
        <v>8724</v>
      </c>
      <c r="H3277" s="10" t="n">
        <v>0</v>
      </c>
      <c r="I3277" s="10" t="n">
        <v>0.00070029</v>
      </c>
      <c r="J3277" s="10" t="n">
        <f aca="false">H3277-I3277</f>
        <v>-0.00070029</v>
      </c>
    </row>
    <row r="3278" customFormat="false" ht="15" hidden="false" customHeight="false" outlineLevel="0" collapsed="false">
      <c r="A3278" s="2" t="s">
        <v>546</v>
      </c>
      <c r="B3278" s="2" t="s">
        <v>12797</v>
      </c>
      <c r="C3278" s="2" t="s">
        <v>12798</v>
      </c>
      <c r="D3278" s="2" t="s">
        <v>54</v>
      </c>
      <c r="E3278" s="2" t="s">
        <v>4422</v>
      </c>
      <c r="F3278" s="2" t="s">
        <v>24</v>
      </c>
      <c r="G3278" s="2" t="s">
        <v>12799</v>
      </c>
      <c r="H3278" s="10" t="n">
        <v>1.98666400000366</v>
      </c>
      <c r="I3278" s="10" t="n">
        <v>0.00116715</v>
      </c>
      <c r="J3278" s="10" t="n">
        <f aca="false">H3278-I3278</f>
        <v>1.98549685000366</v>
      </c>
    </row>
    <row r="3279" customFormat="false" ht="15" hidden="false" customHeight="false" outlineLevel="0" collapsed="false">
      <c r="A3279" s="2" t="s">
        <v>546</v>
      </c>
      <c r="B3279" s="2" t="s">
        <v>12800</v>
      </c>
      <c r="C3279" s="2" t="s">
        <v>12801</v>
      </c>
      <c r="D3279" s="2" t="s">
        <v>54</v>
      </c>
      <c r="E3279" s="2" t="s">
        <v>4422</v>
      </c>
      <c r="F3279" s="2" t="s">
        <v>29</v>
      </c>
      <c r="G3279" s="2" t="s">
        <v>8813</v>
      </c>
      <c r="H3279" s="10" t="n">
        <v>0</v>
      </c>
      <c r="I3279" s="10" t="n">
        <v>0.00070029</v>
      </c>
      <c r="J3279" s="10" t="n">
        <f aca="false">H3279-I3279</f>
        <v>-0.00070029</v>
      </c>
    </row>
    <row r="3280" customFormat="false" ht="15" hidden="false" customHeight="false" outlineLevel="0" collapsed="false">
      <c r="A3280" s="2" t="s">
        <v>546</v>
      </c>
      <c r="B3280" s="2" t="s">
        <v>12802</v>
      </c>
      <c r="C3280" s="2" t="s">
        <v>12803</v>
      </c>
      <c r="D3280" s="2" t="s">
        <v>561</v>
      </c>
      <c r="E3280" s="2" t="s">
        <v>4422</v>
      </c>
      <c r="F3280" s="2" t="s">
        <v>24</v>
      </c>
      <c r="G3280" s="2"/>
      <c r="H3280" s="10" t="n">
        <v>0</v>
      </c>
      <c r="I3280" s="10" t="n">
        <v>0.00116715</v>
      </c>
      <c r="J3280" s="10" t="n">
        <f aca="false">H3280-I3280</f>
        <v>-0.00116715</v>
      </c>
    </row>
    <row r="3281" customFormat="false" ht="15" hidden="false" customHeight="false" outlineLevel="0" collapsed="false">
      <c r="A3281" s="2" t="s">
        <v>546</v>
      </c>
      <c r="B3281" s="2" t="s">
        <v>12804</v>
      </c>
      <c r="C3281" s="2" t="s">
        <v>12805</v>
      </c>
      <c r="D3281" s="2" t="s">
        <v>561</v>
      </c>
      <c r="E3281" s="2" t="s">
        <v>4422</v>
      </c>
      <c r="F3281" s="2" t="s">
        <v>24</v>
      </c>
      <c r="G3281" s="2"/>
      <c r="H3281" s="10" t="n">
        <v>0</v>
      </c>
      <c r="I3281" s="10" t="n">
        <v>0.00116715</v>
      </c>
      <c r="J3281" s="10" t="n">
        <f aca="false">H3281-I3281</f>
        <v>-0.00116715</v>
      </c>
    </row>
    <row r="3282" customFormat="false" ht="15" hidden="false" customHeight="false" outlineLevel="0" collapsed="false">
      <c r="A3282" s="2" t="s">
        <v>546</v>
      </c>
      <c r="B3282" s="2" t="s">
        <v>12806</v>
      </c>
      <c r="C3282" s="2" t="s">
        <v>12807</v>
      </c>
      <c r="D3282" s="2" t="s">
        <v>561</v>
      </c>
      <c r="E3282" s="2" t="s">
        <v>4422</v>
      </c>
      <c r="F3282" s="2" t="s">
        <v>24</v>
      </c>
      <c r="G3282" s="2"/>
      <c r="H3282" s="10" t="n">
        <v>0</v>
      </c>
      <c r="I3282" s="10" t="n">
        <v>0.00116715</v>
      </c>
      <c r="J3282" s="10" t="n">
        <f aca="false">H3282-I3282</f>
        <v>-0.00116715</v>
      </c>
    </row>
    <row r="3283" customFormat="false" ht="15" hidden="false" customHeight="false" outlineLevel="0" collapsed="false">
      <c r="A3283" s="2" t="s">
        <v>546</v>
      </c>
      <c r="B3283" s="2" t="s">
        <v>12808</v>
      </c>
      <c r="C3283" s="2" t="s">
        <v>12809</v>
      </c>
      <c r="D3283" s="2" t="s">
        <v>54</v>
      </c>
      <c r="E3283" s="2" t="s">
        <v>4422</v>
      </c>
      <c r="F3283" s="2" t="s">
        <v>24</v>
      </c>
      <c r="G3283" s="2" t="s">
        <v>12810</v>
      </c>
      <c r="H3283" s="10" t="n">
        <v>1.05529399999796</v>
      </c>
      <c r="I3283" s="10" t="n">
        <v>0.00116715</v>
      </c>
      <c r="J3283" s="10" t="n">
        <f aca="false">H3283-I3283</f>
        <v>1.05412684999796</v>
      </c>
    </row>
    <row r="3284" customFormat="false" ht="15" hidden="false" customHeight="false" outlineLevel="0" collapsed="false">
      <c r="A3284" s="2" t="s">
        <v>546</v>
      </c>
      <c r="B3284" s="2" t="s">
        <v>12811</v>
      </c>
      <c r="C3284" s="2" t="s">
        <v>12812</v>
      </c>
      <c r="D3284" s="2" t="s">
        <v>54</v>
      </c>
      <c r="E3284" s="2" t="s">
        <v>4422</v>
      </c>
      <c r="F3284" s="2" t="s">
        <v>29</v>
      </c>
      <c r="G3284" s="2" t="s">
        <v>5851</v>
      </c>
      <c r="H3284" s="10" t="n">
        <v>0</v>
      </c>
      <c r="I3284" s="10" t="n">
        <v>0.00070029</v>
      </c>
      <c r="J3284" s="10" t="n">
        <f aca="false">H3284-I3284</f>
        <v>-0.00070029</v>
      </c>
    </row>
    <row r="3285" customFormat="false" ht="15" hidden="false" customHeight="false" outlineLevel="0" collapsed="false">
      <c r="A3285" s="2" t="s">
        <v>546</v>
      </c>
      <c r="B3285" s="2" t="s">
        <v>12813</v>
      </c>
      <c r="C3285" s="2" t="s">
        <v>12814</v>
      </c>
      <c r="D3285" s="2" t="s">
        <v>54</v>
      </c>
      <c r="E3285" s="2" t="s">
        <v>4422</v>
      </c>
      <c r="F3285" s="2" t="s">
        <v>25</v>
      </c>
      <c r="G3285" s="2" t="s">
        <v>12815</v>
      </c>
      <c r="H3285" s="10" t="n">
        <v>3.30517400000099</v>
      </c>
      <c r="I3285" s="10" t="n">
        <v>0.00116715</v>
      </c>
      <c r="J3285" s="10" t="n">
        <f aca="false">H3285-I3285</f>
        <v>3.30400685000099</v>
      </c>
    </row>
    <row r="3286" customFormat="false" ht="15" hidden="false" customHeight="false" outlineLevel="0" collapsed="false">
      <c r="A3286" s="2" t="s">
        <v>546</v>
      </c>
      <c r="B3286" s="2" t="s">
        <v>12816</v>
      </c>
      <c r="C3286" s="2" t="s">
        <v>12817</v>
      </c>
      <c r="D3286" s="2" t="s">
        <v>54</v>
      </c>
      <c r="E3286" s="2" t="s">
        <v>4422</v>
      </c>
      <c r="F3286" s="2" t="s">
        <v>29</v>
      </c>
      <c r="G3286" s="2" t="s">
        <v>5862</v>
      </c>
      <c r="H3286" s="10" t="n">
        <v>0</v>
      </c>
      <c r="I3286" s="10" t="n">
        <v>0.00070029</v>
      </c>
      <c r="J3286" s="10" t="n">
        <f aca="false">H3286-I3286</f>
        <v>-0.00070029</v>
      </c>
    </row>
    <row r="3287" customFormat="false" ht="15" hidden="false" customHeight="false" outlineLevel="0" collapsed="false">
      <c r="A3287" s="2" t="s">
        <v>546</v>
      </c>
      <c r="B3287" s="2" t="s">
        <v>12818</v>
      </c>
      <c r="C3287" s="2" t="s">
        <v>12819</v>
      </c>
      <c r="D3287" s="2" t="s">
        <v>54</v>
      </c>
      <c r="E3287" s="2" t="s">
        <v>4422</v>
      </c>
      <c r="F3287" s="2" t="s">
        <v>25</v>
      </c>
      <c r="G3287" s="2" t="s">
        <v>12820</v>
      </c>
      <c r="H3287" s="10" t="n">
        <v>1.86632599999575</v>
      </c>
      <c r="I3287" s="10" t="n">
        <v>0.00116707219</v>
      </c>
      <c r="J3287" s="10" t="n">
        <f aca="false">H3287-I3287</f>
        <v>1.86515892780575</v>
      </c>
    </row>
    <row r="3288" customFormat="false" ht="15" hidden="false" customHeight="false" outlineLevel="0" collapsed="false">
      <c r="A3288" s="2" t="s">
        <v>546</v>
      </c>
      <c r="B3288" s="2" t="s">
        <v>12821</v>
      </c>
      <c r="C3288" s="2" t="s">
        <v>12822</v>
      </c>
      <c r="D3288" s="2" t="s">
        <v>54</v>
      </c>
      <c r="E3288" s="2" t="s">
        <v>4422</v>
      </c>
      <c r="F3288" s="2" t="s">
        <v>29</v>
      </c>
      <c r="G3288" s="2" t="s">
        <v>12823</v>
      </c>
      <c r="H3288" s="10" t="n">
        <v>3.63797880709171E-012</v>
      </c>
      <c r="I3288" s="10" t="n">
        <v>0.00070029</v>
      </c>
      <c r="J3288" s="10" t="n">
        <f aca="false">H3288-I3288</f>
        <v>-0.000700289996362021</v>
      </c>
    </row>
    <row r="3289" customFormat="false" ht="15" hidden="false" customHeight="false" outlineLevel="0" collapsed="false">
      <c r="A3289" s="2" t="s">
        <v>546</v>
      </c>
      <c r="B3289" s="2" t="s">
        <v>12824</v>
      </c>
      <c r="C3289" s="2" t="s">
        <v>12825</v>
      </c>
      <c r="D3289" s="2" t="s">
        <v>561</v>
      </c>
      <c r="E3289" s="2" t="s">
        <v>4422</v>
      </c>
      <c r="F3289" s="2" t="s">
        <v>25</v>
      </c>
      <c r="G3289" s="2"/>
      <c r="H3289" s="10" t="n">
        <v>0</v>
      </c>
      <c r="I3289" s="10" t="n">
        <v>0.00116715</v>
      </c>
      <c r="J3289" s="10" t="n">
        <f aca="false">H3289-I3289</f>
        <v>-0.00116715</v>
      </c>
    </row>
    <row r="3290" customFormat="false" ht="15" hidden="false" customHeight="false" outlineLevel="0" collapsed="false">
      <c r="A3290" s="2" t="s">
        <v>546</v>
      </c>
      <c r="B3290" s="2" t="s">
        <v>12826</v>
      </c>
      <c r="C3290" s="2" t="s">
        <v>12827</v>
      </c>
      <c r="D3290" s="2" t="s">
        <v>54</v>
      </c>
      <c r="E3290" s="2" t="s">
        <v>4422</v>
      </c>
      <c r="F3290" s="2" t="s">
        <v>25</v>
      </c>
      <c r="G3290" s="2" t="s">
        <v>12828</v>
      </c>
      <c r="H3290" s="10" t="n">
        <v>0.757027999996353</v>
      </c>
      <c r="I3290" s="10" t="n">
        <v>0.00116715</v>
      </c>
      <c r="J3290" s="10" t="n">
        <f aca="false">H3290-I3290</f>
        <v>0.755860849996353</v>
      </c>
    </row>
    <row r="3291" customFormat="false" ht="15" hidden="false" customHeight="false" outlineLevel="0" collapsed="false">
      <c r="A3291" s="2" t="s">
        <v>546</v>
      </c>
      <c r="B3291" s="2" t="s">
        <v>12829</v>
      </c>
      <c r="C3291" s="2" t="s">
        <v>12830</v>
      </c>
      <c r="D3291" s="2" t="s">
        <v>54</v>
      </c>
      <c r="E3291" s="2" t="s">
        <v>4422</v>
      </c>
      <c r="F3291" s="2" t="s">
        <v>29</v>
      </c>
      <c r="G3291" s="2" t="s">
        <v>12831</v>
      </c>
      <c r="H3291" s="10" t="n">
        <v>3.63797880709171E-012</v>
      </c>
      <c r="I3291" s="10" t="n">
        <v>0.00070029</v>
      </c>
      <c r="J3291" s="10" t="n">
        <f aca="false">H3291-I3291</f>
        <v>-0.000700289996362021</v>
      </c>
    </row>
    <row r="3292" customFormat="false" ht="15" hidden="false" customHeight="false" outlineLevel="0" collapsed="false">
      <c r="A3292" s="2" t="s">
        <v>546</v>
      </c>
      <c r="B3292" s="2" t="s">
        <v>12832</v>
      </c>
      <c r="C3292" s="2" t="s">
        <v>12833</v>
      </c>
      <c r="D3292" s="2" t="s">
        <v>54</v>
      </c>
      <c r="E3292" s="2" t="s">
        <v>4422</v>
      </c>
      <c r="F3292" s="2" t="s">
        <v>25</v>
      </c>
      <c r="G3292" s="2" t="s">
        <v>12834</v>
      </c>
      <c r="H3292" s="10" t="n">
        <v>0.414718999996694</v>
      </c>
      <c r="I3292" s="10" t="n">
        <v>0.00116715</v>
      </c>
      <c r="J3292" s="10" t="n">
        <f aca="false">H3292-I3292</f>
        <v>0.413551849996694</v>
      </c>
    </row>
    <row r="3293" customFormat="false" ht="15" hidden="false" customHeight="false" outlineLevel="0" collapsed="false">
      <c r="A3293" s="2" t="s">
        <v>546</v>
      </c>
      <c r="B3293" s="2" t="s">
        <v>12835</v>
      </c>
      <c r="C3293" s="2" t="s">
        <v>12836</v>
      </c>
      <c r="D3293" s="2" t="s">
        <v>54</v>
      </c>
      <c r="E3293" s="2" t="s">
        <v>4422</v>
      </c>
      <c r="F3293" s="2" t="s">
        <v>29</v>
      </c>
      <c r="G3293" s="2" t="s">
        <v>12831</v>
      </c>
      <c r="H3293" s="10" t="n">
        <v>3.63797880709171E-012</v>
      </c>
      <c r="I3293" s="10" t="n">
        <v>0.00070029</v>
      </c>
      <c r="J3293" s="10" t="n">
        <f aca="false">H3293-I3293</f>
        <v>-0.000700289996362021</v>
      </c>
    </row>
    <row r="3294" customFormat="false" ht="15" hidden="false" customHeight="false" outlineLevel="0" collapsed="false">
      <c r="A3294" s="2" t="s">
        <v>546</v>
      </c>
      <c r="B3294" s="2" t="s">
        <v>12837</v>
      </c>
      <c r="C3294" s="2" t="s">
        <v>12838</v>
      </c>
      <c r="D3294" s="2" t="s">
        <v>54</v>
      </c>
      <c r="E3294" s="2" t="s">
        <v>4422</v>
      </c>
      <c r="F3294" s="2" t="s">
        <v>25</v>
      </c>
      <c r="G3294" s="2" t="s">
        <v>12839</v>
      </c>
      <c r="H3294" s="10" t="n">
        <v>0.378829999997834</v>
      </c>
      <c r="I3294" s="10" t="n">
        <v>0.00116715</v>
      </c>
      <c r="J3294" s="10" t="n">
        <f aca="false">H3294-I3294</f>
        <v>0.377662849997834</v>
      </c>
    </row>
    <row r="3295" customFormat="false" ht="15" hidden="false" customHeight="false" outlineLevel="0" collapsed="false">
      <c r="A3295" s="2" t="s">
        <v>546</v>
      </c>
      <c r="B3295" s="2" t="s">
        <v>12840</v>
      </c>
      <c r="C3295" s="2" t="s">
        <v>12841</v>
      </c>
      <c r="D3295" s="2" t="s">
        <v>54</v>
      </c>
      <c r="E3295" s="2" t="s">
        <v>4422</v>
      </c>
      <c r="F3295" s="2" t="s">
        <v>29</v>
      </c>
      <c r="G3295" s="2" t="s">
        <v>5900</v>
      </c>
      <c r="H3295" s="10" t="n">
        <v>0</v>
      </c>
      <c r="I3295" s="10" t="n">
        <v>0.00070029</v>
      </c>
      <c r="J3295" s="10" t="n">
        <f aca="false">H3295-I3295</f>
        <v>-0.00070029</v>
      </c>
    </row>
    <row r="3296" customFormat="false" ht="15" hidden="false" customHeight="false" outlineLevel="0" collapsed="false">
      <c r="A3296" s="2" t="s">
        <v>546</v>
      </c>
      <c r="B3296" s="2" t="s">
        <v>12842</v>
      </c>
      <c r="C3296" s="2" t="s">
        <v>12843</v>
      </c>
      <c r="D3296" s="2" t="s">
        <v>54</v>
      </c>
      <c r="E3296" s="2" t="s">
        <v>4422</v>
      </c>
      <c r="F3296" s="2" t="s">
        <v>25</v>
      </c>
      <c r="G3296" s="2" t="s">
        <v>12844</v>
      </c>
      <c r="H3296" s="10" t="n">
        <v>1.92570800000249</v>
      </c>
      <c r="I3296" s="10" t="n">
        <v>0.00116715</v>
      </c>
      <c r="J3296" s="10" t="n">
        <f aca="false">H3296-I3296</f>
        <v>1.92454085000249</v>
      </c>
    </row>
    <row r="3297" customFormat="false" ht="15" hidden="false" customHeight="false" outlineLevel="0" collapsed="false">
      <c r="A3297" s="2" t="s">
        <v>546</v>
      </c>
      <c r="B3297" s="2" t="s">
        <v>12845</v>
      </c>
      <c r="C3297" s="2" t="s">
        <v>12846</v>
      </c>
      <c r="D3297" s="2" t="s">
        <v>54</v>
      </c>
      <c r="E3297" s="2" t="s">
        <v>4422</v>
      </c>
      <c r="F3297" s="2" t="s">
        <v>29</v>
      </c>
      <c r="G3297" s="2" t="s">
        <v>12847</v>
      </c>
      <c r="H3297" s="10" t="n">
        <v>0</v>
      </c>
      <c r="I3297" s="10" t="n">
        <v>0.00070029</v>
      </c>
      <c r="J3297" s="10" t="n">
        <f aca="false">H3297-I3297</f>
        <v>-0.00070029</v>
      </c>
    </row>
    <row r="3298" customFormat="false" ht="15" hidden="false" customHeight="false" outlineLevel="0" collapsed="false">
      <c r="A3298" s="2" t="s">
        <v>546</v>
      </c>
      <c r="B3298" s="2" t="s">
        <v>12848</v>
      </c>
      <c r="C3298" s="2" t="s">
        <v>12849</v>
      </c>
      <c r="D3298" s="2" t="s">
        <v>54</v>
      </c>
      <c r="E3298" s="2" t="s">
        <v>4422</v>
      </c>
      <c r="F3298" s="2" t="s">
        <v>25</v>
      </c>
      <c r="G3298" s="2" t="s">
        <v>12850</v>
      </c>
      <c r="H3298" s="10" t="n">
        <v>0.988853999995627</v>
      </c>
      <c r="I3298" s="10" t="n">
        <v>0.00116715</v>
      </c>
      <c r="J3298" s="10" t="n">
        <f aca="false">H3298-I3298</f>
        <v>0.987686849995627</v>
      </c>
    </row>
    <row r="3299" customFormat="false" ht="15" hidden="false" customHeight="false" outlineLevel="0" collapsed="false">
      <c r="A3299" s="2" t="s">
        <v>546</v>
      </c>
      <c r="B3299" s="2" t="s">
        <v>12851</v>
      </c>
      <c r="C3299" s="2" t="s">
        <v>12852</v>
      </c>
      <c r="D3299" s="2" t="s">
        <v>54</v>
      </c>
      <c r="E3299" s="2" t="s">
        <v>4422</v>
      </c>
      <c r="F3299" s="2" t="s">
        <v>29</v>
      </c>
      <c r="G3299" s="2" t="s">
        <v>12853</v>
      </c>
      <c r="H3299" s="10" t="n">
        <v>7.27595761418343E-012</v>
      </c>
      <c r="I3299" s="10" t="n">
        <v>0.00070029</v>
      </c>
      <c r="J3299" s="10" t="n">
        <f aca="false">H3299-I3299</f>
        <v>-0.000700289992724042</v>
      </c>
    </row>
    <row r="3300" customFormat="false" ht="15" hidden="false" customHeight="false" outlineLevel="0" collapsed="false">
      <c r="A3300" s="2" t="s">
        <v>546</v>
      </c>
      <c r="B3300" s="2" t="s">
        <v>12854</v>
      </c>
      <c r="C3300" s="2" t="s">
        <v>12855</v>
      </c>
      <c r="D3300" s="2" t="s">
        <v>561</v>
      </c>
      <c r="E3300" s="2" t="s">
        <v>4422</v>
      </c>
      <c r="F3300" s="2" t="s">
        <v>25</v>
      </c>
      <c r="G3300" s="2"/>
      <c r="H3300" s="10" t="n">
        <v>0</v>
      </c>
      <c r="I3300" s="10" t="n">
        <v>0.00116715</v>
      </c>
      <c r="J3300" s="10" t="n">
        <f aca="false">H3300-I3300</f>
        <v>-0.00116715</v>
      </c>
    </row>
    <row r="3301" customFormat="false" ht="15" hidden="false" customHeight="false" outlineLevel="0" collapsed="false">
      <c r="A3301" s="2" t="s">
        <v>546</v>
      </c>
      <c r="B3301" s="2" t="s">
        <v>12856</v>
      </c>
      <c r="C3301" s="2" t="s">
        <v>12857</v>
      </c>
      <c r="D3301" s="2" t="s">
        <v>54</v>
      </c>
      <c r="E3301" s="2" t="s">
        <v>4422</v>
      </c>
      <c r="F3301" s="2" t="s">
        <v>25</v>
      </c>
      <c r="G3301" s="2" t="s">
        <v>12858</v>
      </c>
      <c r="H3301" s="10" t="n">
        <v>0.203458999996656</v>
      </c>
      <c r="I3301" s="10" t="n">
        <v>0.00116715</v>
      </c>
      <c r="J3301" s="10" t="n">
        <f aca="false">H3301-I3301</f>
        <v>0.202291849996656</v>
      </c>
    </row>
    <row r="3302" customFormat="false" ht="15" hidden="false" customHeight="false" outlineLevel="0" collapsed="false">
      <c r="A3302" s="2" t="s">
        <v>546</v>
      </c>
      <c r="B3302" s="2" t="s">
        <v>12859</v>
      </c>
      <c r="C3302" s="2" t="s">
        <v>12860</v>
      </c>
      <c r="D3302" s="2" t="s">
        <v>54</v>
      </c>
      <c r="E3302" s="2" t="s">
        <v>4422</v>
      </c>
      <c r="F3302" s="2" t="s">
        <v>29</v>
      </c>
      <c r="G3302" s="2" t="s">
        <v>12861</v>
      </c>
      <c r="H3302" s="10" t="n">
        <v>0</v>
      </c>
      <c r="I3302" s="10" t="n">
        <v>0.00070029</v>
      </c>
      <c r="J3302" s="10" t="n">
        <f aca="false">H3302-I3302</f>
        <v>-0.00070029</v>
      </c>
    </row>
    <row r="3303" customFormat="false" ht="15" hidden="false" customHeight="false" outlineLevel="0" collapsed="false">
      <c r="A3303" s="2" t="s">
        <v>546</v>
      </c>
      <c r="B3303" s="2" t="s">
        <v>12862</v>
      </c>
      <c r="C3303" s="2" t="s">
        <v>12863</v>
      </c>
      <c r="D3303" s="2" t="s">
        <v>54</v>
      </c>
      <c r="E3303" s="2" t="s">
        <v>4422</v>
      </c>
      <c r="F3303" s="2" t="s">
        <v>24</v>
      </c>
      <c r="G3303" s="2" t="s">
        <v>12864</v>
      </c>
      <c r="H3303" s="10" t="n">
        <v>2.70330999999715</v>
      </c>
      <c r="I3303" s="10" t="n">
        <v>0.00116715</v>
      </c>
      <c r="J3303" s="10" t="n">
        <f aca="false">H3303-I3303</f>
        <v>2.70214284999715</v>
      </c>
    </row>
    <row r="3304" customFormat="false" ht="15" hidden="false" customHeight="false" outlineLevel="0" collapsed="false">
      <c r="A3304" s="2" t="s">
        <v>546</v>
      </c>
      <c r="B3304" s="2" t="s">
        <v>12865</v>
      </c>
      <c r="C3304" s="2" t="s">
        <v>12866</v>
      </c>
      <c r="D3304" s="2" t="s">
        <v>54</v>
      </c>
      <c r="E3304" s="2" t="s">
        <v>4422</v>
      </c>
      <c r="F3304" s="2" t="s">
        <v>29</v>
      </c>
      <c r="G3304" s="2" t="s">
        <v>12867</v>
      </c>
      <c r="H3304" s="10" t="n">
        <v>3.63797880709171E-012</v>
      </c>
      <c r="I3304" s="10" t="n">
        <v>0.00070029</v>
      </c>
      <c r="J3304" s="10" t="n">
        <f aca="false">H3304-I3304</f>
        <v>-0.000700289996362021</v>
      </c>
    </row>
    <row r="3305" customFormat="false" ht="15" hidden="false" customHeight="false" outlineLevel="0" collapsed="false">
      <c r="A3305" s="2" t="s">
        <v>546</v>
      </c>
      <c r="B3305" s="2" t="s">
        <v>12868</v>
      </c>
      <c r="C3305" s="2" t="s">
        <v>12869</v>
      </c>
      <c r="D3305" s="2" t="s">
        <v>561</v>
      </c>
      <c r="E3305" s="2" t="s">
        <v>4422</v>
      </c>
      <c r="F3305" s="2" t="s">
        <v>25</v>
      </c>
      <c r="G3305" s="2"/>
      <c r="H3305" s="10" t="n">
        <v>0</v>
      </c>
      <c r="I3305" s="10" t="n">
        <v>0.00116715</v>
      </c>
      <c r="J3305" s="10" t="n">
        <f aca="false">H3305-I3305</f>
        <v>-0.00116715</v>
      </c>
    </row>
    <row r="3306" customFormat="false" ht="15" hidden="false" customHeight="false" outlineLevel="0" collapsed="false">
      <c r="A3306" s="2" t="s">
        <v>546</v>
      </c>
      <c r="B3306" s="2" t="s">
        <v>12870</v>
      </c>
      <c r="C3306" s="2" t="s">
        <v>12871</v>
      </c>
      <c r="D3306" s="2" t="s">
        <v>54</v>
      </c>
      <c r="E3306" s="2" t="s">
        <v>4422</v>
      </c>
      <c r="F3306" s="2" t="s">
        <v>25</v>
      </c>
      <c r="G3306" s="2" t="s">
        <v>12872</v>
      </c>
      <c r="H3306" s="10" t="n">
        <v>2.24521299999833</v>
      </c>
      <c r="I3306" s="10" t="n">
        <v>0.00116715</v>
      </c>
      <c r="J3306" s="10" t="n">
        <f aca="false">H3306-I3306</f>
        <v>2.24404584999833</v>
      </c>
    </row>
    <row r="3307" customFormat="false" ht="15" hidden="false" customHeight="false" outlineLevel="0" collapsed="false">
      <c r="A3307" s="2" t="s">
        <v>546</v>
      </c>
      <c r="B3307" s="2" t="s">
        <v>12873</v>
      </c>
      <c r="C3307" s="2" t="s">
        <v>12874</v>
      </c>
      <c r="D3307" s="2" t="s">
        <v>54</v>
      </c>
      <c r="E3307" s="2" t="s">
        <v>4422</v>
      </c>
      <c r="F3307" s="2" t="s">
        <v>29</v>
      </c>
      <c r="G3307" s="2" t="s">
        <v>8716</v>
      </c>
      <c r="H3307" s="10" t="n">
        <v>0</v>
      </c>
      <c r="I3307" s="10" t="n">
        <v>0.00070029</v>
      </c>
      <c r="J3307" s="10" t="n">
        <f aca="false">H3307-I3307</f>
        <v>-0.00070029</v>
      </c>
    </row>
    <row r="3308" customFormat="false" ht="15" hidden="false" customHeight="false" outlineLevel="0" collapsed="false">
      <c r="A3308" s="2" t="s">
        <v>546</v>
      </c>
      <c r="B3308" s="2" t="s">
        <v>12875</v>
      </c>
      <c r="C3308" s="2" t="s">
        <v>12876</v>
      </c>
      <c r="D3308" s="2" t="s">
        <v>54</v>
      </c>
      <c r="E3308" s="2" t="s">
        <v>4422</v>
      </c>
      <c r="F3308" s="2" t="s">
        <v>25</v>
      </c>
      <c r="G3308" s="2" t="s">
        <v>12877</v>
      </c>
      <c r="H3308" s="10" t="n">
        <v>0.135718999998062</v>
      </c>
      <c r="I3308" s="10" t="n">
        <v>0.00116715</v>
      </c>
      <c r="J3308" s="10" t="n">
        <f aca="false">H3308-I3308</f>
        <v>0.134551849998062</v>
      </c>
    </row>
    <row r="3309" customFormat="false" ht="15" hidden="false" customHeight="false" outlineLevel="0" collapsed="false">
      <c r="A3309" s="2" t="s">
        <v>546</v>
      </c>
      <c r="B3309" s="2" t="s">
        <v>12878</v>
      </c>
      <c r="C3309" s="2" t="s">
        <v>12879</v>
      </c>
      <c r="D3309" s="2" t="s">
        <v>54</v>
      </c>
      <c r="E3309" s="2" t="s">
        <v>4422</v>
      </c>
      <c r="F3309" s="2" t="s">
        <v>29</v>
      </c>
      <c r="G3309" s="2" t="s">
        <v>8907</v>
      </c>
      <c r="H3309" s="10" t="n">
        <v>0</v>
      </c>
      <c r="I3309" s="10" t="n">
        <v>0.00070029</v>
      </c>
      <c r="J3309" s="10" t="n">
        <f aca="false">H3309-I3309</f>
        <v>-0.00070029</v>
      </c>
    </row>
    <row r="3310" customFormat="false" ht="15" hidden="false" customHeight="false" outlineLevel="0" collapsed="false">
      <c r="A3310" s="2" t="s">
        <v>546</v>
      </c>
      <c r="B3310" s="2" t="s">
        <v>12880</v>
      </c>
      <c r="C3310" s="2" t="s">
        <v>12881</v>
      </c>
      <c r="D3310" s="2" t="s">
        <v>54</v>
      </c>
      <c r="E3310" s="2" t="s">
        <v>4422</v>
      </c>
      <c r="F3310" s="2" t="s">
        <v>24</v>
      </c>
      <c r="G3310" s="2" t="s">
        <v>12882</v>
      </c>
      <c r="H3310" s="10" t="n">
        <v>2.56528300000355</v>
      </c>
      <c r="I3310" s="10" t="n">
        <v>0.00116715</v>
      </c>
      <c r="J3310" s="10" t="n">
        <f aca="false">H3310-I3310</f>
        <v>2.56411585000355</v>
      </c>
    </row>
    <row r="3311" customFormat="false" ht="15" hidden="false" customHeight="false" outlineLevel="0" collapsed="false">
      <c r="A3311" s="2" t="s">
        <v>546</v>
      </c>
      <c r="B3311" s="2" t="s">
        <v>12883</v>
      </c>
      <c r="C3311" s="2" t="s">
        <v>12884</v>
      </c>
      <c r="D3311" s="2" t="s">
        <v>54</v>
      </c>
      <c r="E3311" s="2" t="s">
        <v>4422</v>
      </c>
      <c r="F3311" s="2" t="s">
        <v>29</v>
      </c>
      <c r="G3311" s="2" t="s">
        <v>8913</v>
      </c>
      <c r="H3311" s="10" t="n">
        <v>0</v>
      </c>
      <c r="I3311" s="10" t="n">
        <v>0.00070029</v>
      </c>
      <c r="J3311" s="10" t="n">
        <f aca="false">H3311-I3311</f>
        <v>-0.00070029</v>
      </c>
    </row>
    <row r="3312" customFormat="false" ht="15" hidden="false" customHeight="false" outlineLevel="0" collapsed="false">
      <c r="A3312" s="2" t="s">
        <v>546</v>
      </c>
      <c r="B3312" s="2" t="s">
        <v>12885</v>
      </c>
      <c r="C3312" s="2" t="s">
        <v>12886</v>
      </c>
      <c r="D3312" s="2" t="s">
        <v>54</v>
      </c>
      <c r="E3312" s="2" t="s">
        <v>4422</v>
      </c>
      <c r="F3312" s="2" t="s">
        <v>25</v>
      </c>
      <c r="G3312" s="2" t="s">
        <v>12887</v>
      </c>
      <c r="H3312" s="10" t="n">
        <v>1.42200700000103</v>
      </c>
      <c r="I3312" s="10" t="n">
        <v>0.00116715</v>
      </c>
      <c r="J3312" s="10" t="n">
        <f aca="false">H3312-I3312</f>
        <v>1.42083985000103</v>
      </c>
    </row>
    <row r="3313" customFormat="false" ht="15" hidden="false" customHeight="false" outlineLevel="0" collapsed="false">
      <c r="A3313" s="2" t="s">
        <v>546</v>
      </c>
      <c r="B3313" s="2" t="s">
        <v>12888</v>
      </c>
      <c r="C3313" s="2" t="s">
        <v>12889</v>
      </c>
      <c r="D3313" s="2" t="s">
        <v>561</v>
      </c>
      <c r="E3313" s="2" t="s">
        <v>4422</v>
      </c>
      <c r="F3313" s="2" t="s">
        <v>25</v>
      </c>
      <c r="G3313" s="2"/>
      <c r="H3313" s="10" t="n">
        <v>0</v>
      </c>
      <c r="I3313" s="10" t="n">
        <v>0.00116715</v>
      </c>
      <c r="J3313" s="10" t="n">
        <f aca="false">H3313-I3313</f>
        <v>-0.00116715</v>
      </c>
    </row>
    <row r="3314" customFormat="false" ht="15" hidden="false" customHeight="false" outlineLevel="0" collapsed="false">
      <c r="A3314" s="2" t="s">
        <v>546</v>
      </c>
      <c r="B3314" s="2" t="s">
        <v>12890</v>
      </c>
      <c r="C3314" s="2" t="s">
        <v>12891</v>
      </c>
      <c r="D3314" s="2" t="s">
        <v>561</v>
      </c>
      <c r="E3314" s="2" t="s">
        <v>4422</v>
      </c>
      <c r="F3314" s="2" t="s">
        <v>25</v>
      </c>
      <c r="G3314" s="2"/>
      <c r="H3314" s="10" t="n">
        <v>0</v>
      </c>
      <c r="I3314" s="10" t="n">
        <v>0.00116715</v>
      </c>
      <c r="J3314" s="10" t="n">
        <f aca="false">H3314-I3314</f>
        <v>-0.00116715</v>
      </c>
    </row>
    <row r="3315" customFormat="false" ht="15" hidden="false" customHeight="false" outlineLevel="0" collapsed="false">
      <c r="A3315" s="2" t="s">
        <v>546</v>
      </c>
      <c r="B3315" s="2" t="s">
        <v>12892</v>
      </c>
      <c r="C3315" s="2" t="s">
        <v>12893</v>
      </c>
      <c r="D3315" s="2" t="s">
        <v>54</v>
      </c>
      <c r="E3315" s="2" t="s">
        <v>4422</v>
      </c>
      <c r="F3315" s="2" t="s">
        <v>25</v>
      </c>
      <c r="G3315" s="2" t="s">
        <v>12894</v>
      </c>
      <c r="H3315" s="10" t="n">
        <v>0.876282999997784</v>
      </c>
      <c r="I3315" s="10" t="n">
        <v>0.00116715</v>
      </c>
      <c r="J3315" s="10" t="n">
        <f aca="false">H3315-I3315</f>
        <v>0.875115849997784</v>
      </c>
    </row>
    <row r="3316" customFormat="false" ht="15" hidden="false" customHeight="false" outlineLevel="0" collapsed="false">
      <c r="A3316" s="2" t="s">
        <v>546</v>
      </c>
      <c r="B3316" s="2" t="s">
        <v>12895</v>
      </c>
      <c r="C3316" s="2" t="s">
        <v>12896</v>
      </c>
      <c r="D3316" s="2" t="s">
        <v>54</v>
      </c>
      <c r="E3316" s="2" t="s">
        <v>4422</v>
      </c>
      <c r="F3316" s="2" t="s">
        <v>29</v>
      </c>
      <c r="G3316" s="2" t="s">
        <v>12897</v>
      </c>
      <c r="H3316" s="10" t="n">
        <v>0</v>
      </c>
      <c r="I3316" s="10" t="n">
        <v>0.00070029</v>
      </c>
      <c r="J3316" s="10" t="n">
        <f aca="false">H3316-I3316</f>
        <v>-0.00070029</v>
      </c>
    </row>
    <row r="3317" customFormat="false" ht="15" hidden="false" customHeight="false" outlineLevel="0" collapsed="false">
      <c r="A3317" s="2" t="s">
        <v>546</v>
      </c>
      <c r="B3317" s="2" t="s">
        <v>12898</v>
      </c>
      <c r="C3317" s="2" t="s">
        <v>12899</v>
      </c>
      <c r="D3317" s="2" t="s">
        <v>54</v>
      </c>
      <c r="E3317" s="2" t="s">
        <v>4422</v>
      </c>
      <c r="F3317" s="2" t="s">
        <v>25</v>
      </c>
      <c r="G3317" s="2" t="s">
        <v>12900</v>
      </c>
      <c r="H3317" s="10" t="n">
        <v>0.412553999998636</v>
      </c>
      <c r="I3317" s="10" t="n">
        <v>0.00116715</v>
      </c>
      <c r="J3317" s="10" t="n">
        <f aca="false">H3317-I3317</f>
        <v>0.411386849998636</v>
      </c>
    </row>
    <row r="3318" customFormat="false" ht="15" hidden="false" customHeight="false" outlineLevel="0" collapsed="false">
      <c r="A3318" s="2" t="s">
        <v>546</v>
      </c>
      <c r="B3318" s="2" t="s">
        <v>12901</v>
      </c>
      <c r="C3318" s="2" t="s">
        <v>12902</v>
      </c>
      <c r="D3318" s="2" t="s">
        <v>54</v>
      </c>
      <c r="E3318" s="2" t="s">
        <v>4422</v>
      </c>
      <c r="F3318" s="2" t="s">
        <v>29</v>
      </c>
      <c r="G3318" s="2" t="s">
        <v>12903</v>
      </c>
      <c r="H3318" s="10" t="n">
        <v>3.63797880709171E-012</v>
      </c>
      <c r="I3318" s="10" t="n">
        <v>0.00070029</v>
      </c>
      <c r="J3318" s="10" t="n">
        <f aca="false">H3318-I3318</f>
        <v>-0.000700289996362021</v>
      </c>
    </row>
    <row r="3319" customFormat="false" ht="15" hidden="false" customHeight="false" outlineLevel="0" collapsed="false">
      <c r="A3319" s="2" t="s">
        <v>546</v>
      </c>
      <c r="B3319" s="2" t="s">
        <v>12904</v>
      </c>
      <c r="C3319" s="2" t="s">
        <v>12905</v>
      </c>
      <c r="D3319" s="2" t="s">
        <v>54</v>
      </c>
      <c r="E3319" s="2" t="s">
        <v>4422</v>
      </c>
      <c r="F3319" s="2" t="s">
        <v>29</v>
      </c>
      <c r="G3319" s="2" t="s">
        <v>9778</v>
      </c>
      <c r="H3319" s="10" t="n">
        <v>0</v>
      </c>
      <c r="I3319" s="10" t="n">
        <v>0.00070029</v>
      </c>
      <c r="J3319" s="10" t="n">
        <f aca="false">H3319-I3319</f>
        <v>-0.00070029</v>
      </c>
    </row>
    <row r="3320" customFormat="false" ht="15" hidden="false" customHeight="false" outlineLevel="0" collapsed="false">
      <c r="A3320" s="2" t="s">
        <v>546</v>
      </c>
      <c r="B3320" s="2" t="s">
        <v>12906</v>
      </c>
      <c r="C3320" s="2" t="s">
        <v>12907</v>
      </c>
      <c r="D3320" s="2" t="s">
        <v>54</v>
      </c>
      <c r="E3320" s="2" t="s">
        <v>4422</v>
      </c>
      <c r="F3320" s="2" t="s">
        <v>25</v>
      </c>
      <c r="G3320" s="2" t="s">
        <v>12908</v>
      </c>
      <c r="H3320" s="10" t="n">
        <v>0.910182999999961</v>
      </c>
      <c r="I3320" s="10" t="n">
        <v>0.00116715</v>
      </c>
      <c r="J3320" s="10" t="n">
        <f aca="false">H3320-I3320</f>
        <v>0.909015849999961</v>
      </c>
    </row>
    <row r="3321" customFormat="false" ht="15" hidden="false" customHeight="false" outlineLevel="0" collapsed="false">
      <c r="A3321" s="2" t="s">
        <v>546</v>
      </c>
      <c r="B3321" s="2" t="s">
        <v>12909</v>
      </c>
      <c r="C3321" s="2" t="s">
        <v>12910</v>
      </c>
      <c r="D3321" s="2" t="s">
        <v>54</v>
      </c>
      <c r="E3321" s="2" t="s">
        <v>4422</v>
      </c>
      <c r="F3321" s="2" t="s">
        <v>29</v>
      </c>
      <c r="G3321" s="2" t="s">
        <v>12911</v>
      </c>
      <c r="H3321" s="10" t="n">
        <v>0</v>
      </c>
      <c r="I3321" s="10" t="n">
        <v>0.00070029</v>
      </c>
      <c r="J3321" s="10" t="n">
        <f aca="false">H3321-I3321</f>
        <v>-0.00070029</v>
      </c>
    </row>
    <row r="3322" customFormat="false" ht="15" hidden="false" customHeight="false" outlineLevel="0" collapsed="false">
      <c r="A3322" s="2" t="s">
        <v>546</v>
      </c>
      <c r="B3322" s="2" t="s">
        <v>12912</v>
      </c>
      <c r="C3322" s="2" t="s">
        <v>12913</v>
      </c>
      <c r="D3322" s="2" t="s">
        <v>54</v>
      </c>
      <c r="E3322" s="2" t="s">
        <v>4422</v>
      </c>
      <c r="F3322" s="2" t="s">
        <v>25</v>
      </c>
      <c r="G3322" s="2" t="s">
        <v>12914</v>
      </c>
      <c r="H3322" s="10" t="n">
        <v>4.25261099999625</v>
      </c>
      <c r="I3322" s="10" t="n">
        <v>0.00116715</v>
      </c>
      <c r="J3322" s="10" t="n">
        <f aca="false">H3322-I3322</f>
        <v>4.25144384999625</v>
      </c>
    </row>
    <row r="3323" customFormat="false" ht="15" hidden="false" customHeight="false" outlineLevel="0" collapsed="false">
      <c r="A3323" s="2" t="s">
        <v>546</v>
      </c>
      <c r="B3323" s="2" t="s">
        <v>12915</v>
      </c>
      <c r="C3323" s="2" t="s">
        <v>12916</v>
      </c>
      <c r="D3323" s="2" t="s">
        <v>54</v>
      </c>
      <c r="E3323" s="2" t="s">
        <v>4422</v>
      </c>
      <c r="F3323" s="2" t="s">
        <v>29</v>
      </c>
      <c r="G3323" s="2" t="s">
        <v>12917</v>
      </c>
      <c r="H3323" s="10" t="n">
        <v>3.63797880709171E-012</v>
      </c>
      <c r="I3323" s="10" t="n">
        <v>0.00070029</v>
      </c>
      <c r="J3323" s="10" t="n">
        <f aca="false">H3323-I3323</f>
        <v>-0.000700289996362021</v>
      </c>
    </row>
    <row r="3324" customFormat="false" ht="15" hidden="false" customHeight="false" outlineLevel="0" collapsed="false">
      <c r="A3324" s="2" t="s">
        <v>546</v>
      </c>
      <c r="B3324" s="2" t="s">
        <v>12918</v>
      </c>
      <c r="C3324" s="2" t="s">
        <v>12919</v>
      </c>
      <c r="D3324" s="2" t="s">
        <v>54</v>
      </c>
      <c r="E3324" s="2" t="s">
        <v>4422</v>
      </c>
      <c r="F3324" s="2" t="s">
        <v>25</v>
      </c>
      <c r="G3324" s="2" t="s">
        <v>12920</v>
      </c>
      <c r="H3324" s="10" t="n">
        <v>1.92711599999529</v>
      </c>
      <c r="I3324" s="10" t="n">
        <v>0.00116715</v>
      </c>
      <c r="J3324" s="10" t="n">
        <f aca="false">H3324-I3324</f>
        <v>1.92594884999529</v>
      </c>
    </row>
    <row r="3325" customFormat="false" ht="15" hidden="false" customHeight="false" outlineLevel="0" collapsed="false">
      <c r="A3325" s="2" t="s">
        <v>546</v>
      </c>
      <c r="B3325" s="2" t="s">
        <v>12921</v>
      </c>
      <c r="C3325" s="2" t="s">
        <v>12922</v>
      </c>
      <c r="D3325" s="2" t="s">
        <v>54</v>
      </c>
      <c r="E3325" s="2" t="s">
        <v>4422</v>
      </c>
      <c r="F3325" s="2" t="s">
        <v>29</v>
      </c>
      <c r="G3325" s="2" t="s">
        <v>9784</v>
      </c>
      <c r="H3325" s="10" t="n">
        <v>3.63797880709171E-012</v>
      </c>
      <c r="I3325" s="10" t="n">
        <v>0.00070029</v>
      </c>
      <c r="J3325" s="10" t="n">
        <f aca="false">H3325-I3325</f>
        <v>-0.000700289996362021</v>
      </c>
    </row>
    <row r="3326" customFormat="false" ht="15" hidden="false" customHeight="false" outlineLevel="0" collapsed="false">
      <c r="A3326" s="2" t="s">
        <v>546</v>
      </c>
      <c r="B3326" s="2" t="s">
        <v>12923</v>
      </c>
      <c r="C3326" s="2" t="s">
        <v>12924</v>
      </c>
      <c r="D3326" s="2" t="s">
        <v>54</v>
      </c>
      <c r="E3326" s="2" t="s">
        <v>4422</v>
      </c>
      <c r="F3326" s="2" t="s">
        <v>25</v>
      </c>
      <c r="G3326" s="2" t="s">
        <v>12925</v>
      </c>
      <c r="H3326" s="10" t="n">
        <v>1.39517899999555</v>
      </c>
      <c r="I3326" s="10" t="n">
        <v>0.00116715</v>
      </c>
      <c r="J3326" s="10" t="n">
        <f aca="false">H3326-I3326</f>
        <v>1.39401184999555</v>
      </c>
    </row>
    <row r="3327" customFormat="false" ht="15" hidden="false" customHeight="false" outlineLevel="0" collapsed="false">
      <c r="A3327" s="2" t="s">
        <v>546</v>
      </c>
      <c r="B3327" s="2" t="s">
        <v>12926</v>
      </c>
      <c r="C3327" s="2" t="s">
        <v>12927</v>
      </c>
      <c r="D3327" s="2" t="s">
        <v>54</v>
      </c>
      <c r="E3327" s="2" t="s">
        <v>4422</v>
      </c>
      <c r="F3327" s="2" t="s">
        <v>25</v>
      </c>
      <c r="G3327" s="2" t="s">
        <v>12928</v>
      </c>
      <c r="H3327" s="10" t="n">
        <v>0.657593000003544</v>
      </c>
      <c r="I3327" s="10" t="n">
        <v>0.00116715</v>
      </c>
      <c r="J3327" s="10" t="n">
        <f aca="false">H3327-I3327</f>
        <v>0.656425850003544</v>
      </c>
    </row>
    <row r="3328" customFormat="false" ht="15" hidden="false" customHeight="false" outlineLevel="0" collapsed="false">
      <c r="A3328" s="2" t="s">
        <v>546</v>
      </c>
      <c r="B3328" s="2" t="s">
        <v>12929</v>
      </c>
      <c r="C3328" s="2" t="s">
        <v>12930</v>
      </c>
      <c r="D3328" s="2" t="s">
        <v>54</v>
      </c>
      <c r="E3328" s="2" t="s">
        <v>4422</v>
      </c>
      <c r="F3328" s="2" t="s">
        <v>29</v>
      </c>
      <c r="G3328" s="2" t="s">
        <v>12931</v>
      </c>
      <c r="H3328" s="10" t="n">
        <v>0</v>
      </c>
      <c r="I3328" s="10" t="n">
        <v>0.00070029</v>
      </c>
      <c r="J3328" s="10" t="n">
        <f aca="false">H3328-I3328</f>
        <v>-0.00070029</v>
      </c>
    </row>
    <row r="3329" customFormat="false" ht="15" hidden="false" customHeight="false" outlineLevel="0" collapsed="false">
      <c r="A3329" s="2" t="s">
        <v>546</v>
      </c>
      <c r="B3329" s="2" t="s">
        <v>12932</v>
      </c>
      <c r="C3329" s="2" t="s">
        <v>12933</v>
      </c>
      <c r="D3329" s="2" t="s">
        <v>561</v>
      </c>
      <c r="E3329" s="2" t="s">
        <v>4422</v>
      </c>
      <c r="F3329" s="2" t="s">
        <v>25</v>
      </c>
      <c r="G3329" s="2"/>
      <c r="H3329" s="10" t="n">
        <v>0</v>
      </c>
      <c r="I3329" s="10" t="n">
        <v>0.00116715</v>
      </c>
      <c r="J3329" s="10" t="n">
        <f aca="false">H3329-I3329</f>
        <v>-0.00116715</v>
      </c>
    </row>
    <row r="3330" customFormat="false" ht="15" hidden="false" customHeight="false" outlineLevel="0" collapsed="false">
      <c r="A3330" s="2" t="s">
        <v>546</v>
      </c>
      <c r="B3330" s="2" t="s">
        <v>12934</v>
      </c>
      <c r="C3330" s="2" t="s">
        <v>12935</v>
      </c>
      <c r="D3330" s="2" t="s">
        <v>54</v>
      </c>
      <c r="E3330" s="2" t="s">
        <v>4422</v>
      </c>
      <c r="F3330" s="2" t="s">
        <v>25</v>
      </c>
      <c r="G3330" s="2" t="s">
        <v>12936</v>
      </c>
      <c r="H3330" s="10" t="n">
        <v>1.11660699999993</v>
      </c>
      <c r="I3330" s="10" t="n">
        <v>0.00116715</v>
      </c>
      <c r="J3330" s="10" t="n">
        <f aca="false">H3330-I3330</f>
        <v>1.11543984999993</v>
      </c>
    </row>
    <row r="3331" customFormat="false" ht="15" hidden="false" customHeight="false" outlineLevel="0" collapsed="false">
      <c r="A3331" s="2" t="s">
        <v>546</v>
      </c>
      <c r="B3331" s="2" t="s">
        <v>12937</v>
      </c>
      <c r="C3331" s="2" t="s">
        <v>12938</v>
      </c>
      <c r="D3331" s="2" t="s">
        <v>54</v>
      </c>
      <c r="E3331" s="2" t="s">
        <v>4422</v>
      </c>
      <c r="F3331" s="2" t="s">
        <v>29</v>
      </c>
      <c r="G3331" s="2" t="s">
        <v>12939</v>
      </c>
      <c r="H3331" s="10" t="n">
        <v>3.63797880709171E-012</v>
      </c>
      <c r="I3331" s="10" t="n">
        <v>0.00070029</v>
      </c>
      <c r="J3331" s="10" t="n">
        <f aca="false">H3331-I3331</f>
        <v>-0.000700289996362021</v>
      </c>
    </row>
    <row r="3332" customFormat="false" ht="15" hidden="false" customHeight="false" outlineLevel="0" collapsed="false">
      <c r="A3332" s="2" t="s">
        <v>546</v>
      </c>
      <c r="B3332" s="2" t="s">
        <v>12940</v>
      </c>
      <c r="C3332" s="2" t="s">
        <v>12941</v>
      </c>
      <c r="D3332" s="2" t="s">
        <v>561</v>
      </c>
      <c r="E3332" s="2" t="s">
        <v>4422</v>
      </c>
      <c r="F3332" s="2" t="s">
        <v>25</v>
      </c>
      <c r="G3332" s="2"/>
      <c r="H3332" s="10" t="n">
        <v>0</v>
      </c>
      <c r="I3332" s="10" t="n">
        <v>0.00116715</v>
      </c>
      <c r="J3332" s="10" t="n">
        <f aca="false">H3332-I3332</f>
        <v>-0.00116715</v>
      </c>
    </row>
    <row r="3333" customFormat="false" ht="15" hidden="false" customHeight="false" outlineLevel="0" collapsed="false">
      <c r="A3333" s="2" t="s">
        <v>546</v>
      </c>
      <c r="B3333" s="2" t="s">
        <v>12942</v>
      </c>
      <c r="C3333" s="2" t="s">
        <v>12943</v>
      </c>
      <c r="D3333" s="2" t="s">
        <v>561</v>
      </c>
      <c r="E3333" s="2" t="s">
        <v>4422</v>
      </c>
      <c r="F3333" s="2" t="s">
        <v>25</v>
      </c>
      <c r="G3333" s="2"/>
      <c r="H3333" s="10" t="n">
        <v>0</v>
      </c>
      <c r="I3333" s="10" t="n">
        <v>0.00116715</v>
      </c>
      <c r="J3333" s="10" t="n">
        <f aca="false">H3333-I3333</f>
        <v>-0.00116715</v>
      </c>
    </row>
    <row r="3334" customFormat="false" ht="15" hidden="false" customHeight="false" outlineLevel="0" collapsed="false">
      <c r="A3334" s="2" t="s">
        <v>546</v>
      </c>
      <c r="B3334" s="2" t="s">
        <v>12944</v>
      </c>
      <c r="C3334" s="2" t="s">
        <v>12945</v>
      </c>
      <c r="D3334" s="2" t="s">
        <v>561</v>
      </c>
      <c r="E3334" s="2" t="s">
        <v>4422</v>
      </c>
      <c r="F3334" s="2" t="s">
        <v>25</v>
      </c>
      <c r="G3334" s="2"/>
      <c r="H3334" s="10" t="n">
        <v>0</v>
      </c>
      <c r="I3334" s="10" t="n">
        <v>0.00116715</v>
      </c>
      <c r="J3334" s="10" t="n">
        <f aca="false">H3334-I3334</f>
        <v>-0.00116715</v>
      </c>
    </row>
    <row r="3335" customFormat="false" ht="15" hidden="false" customHeight="false" outlineLevel="0" collapsed="false">
      <c r="A3335" s="2" t="s">
        <v>546</v>
      </c>
      <c r="B3335" s="2" t="s">
        <v>12946</v>
      </c>
      <c r="C3335" s="2" t="s">
        <v>12947</v>
      </c>
      <c r="D3335" s="2" t="s">
        <v>561</v>
      </c>
      <c r="E3335" s="2" t="s">
        <v>4422</v>
      </c>
      <c r="F3335" s="2" t="s">
        <v>25</v>
      </c>
      <c r="G3335" s="2"/>
      <c r="H3335" s="10" t="n">
        <v>0</v>
      </c>
      <c r="I3335" s="10" t="n">
        <v>0.00116715</v>
      </c>
      <c r="J3335" s="10" t="n">
        <f aca="false">H3335-I3335</f>
        <v>-0.00116715</v>
      </c>
    </row>
    <row r="3336" customFormat="false" ht="15" hidden="false" customHeight="false" outlineLevel="0" collapsed="false">
      <c r="A3336" s="2" t="s">
        <v>546</v>
      </c>
      <c r="B3336" s="2" t="s">
        <v>12948</v>
      </c>
      <c r="C3336" s="2" t="s">
        <v>12949</v>
      </c>
      <c r="D3336" s="2" t="s">
        <v>54</v>
      </c>
      <c r="E3336" s="2" t="s">
        <v>4422</v>
      </c>
      <c r="F3336" s="2" t="s">
        <v>25</v>
      </c>
      <c r="G3336" s="2" t="s">
        <v>12950</v>
      </c>
      <c r="H3336" s="10" t="n">
        <v>1.03641800000332</v>
      </c>
      <c r="I3336" s="10" t="n">
        <v>0.00116715</v>
      </c>
      <c r="J3336" s="10" t="n">
        <f aca="false">H3336-I3336</f>
        <v>1.03525085000332</v>
      </c>
    </row>
    <row r="3337" customFormat="false" ht="15" hidden="false" customHeight="false" outlineLevel="0" collapsed="false">
      <c r="A3337" s="2" t="s">
        <v>546</v>
      </c>
      <c r="B3337" s="2" t="s">
        <v>12951</v>
      </c>
      <c r="C3337" s="2" t="s">
        <v>12952</v>
      </c>
      <c r="D3337" s="2" t="s">
        <v>54</v>
      </c>
      <c r="E3337" s="2" t="s">
        <v>4422</v>
      </c>
      <c r="F3337" s="2" t="s">
        <v>29</v>
      </c>
      <c r="G3337" s="2" t="s">
        <v>12953</v>
      </c>
      <c r="H3337" s="10" t="n">
        <v>-7.27595761418343E-012</v>
      </c>
      <c r="I3337" s="10" t="n">
        <v>0.00070029</v>
      </c>
      <c r="J3337" s="10" t="n">
        <f aca="false">H3337-I3337</f>
        <v>-0.000700290007275958</v>
      </c>
    </row>
    <row r="3338" customFormat="false" ht="15" hidden="false" customHeight="false" outlineLevel="0" collapsed="false">
      <c r="A3338" s="2" t="s">
        <v>546</v>
      </c>
      <c r="B3338" s="2" t="s">
        <v>12954</v>
      </c>
      <c r="C3338" s="2" t="s">
        <v>12955</v>
      </c>
      <c r="D3338" s="2" t="s">
        <v>561</v>
      </c>
      <c r="E3338" s="2" t="s">
        <v>4422</v>
      </c>
      <c r="F3338" s="2" t="s">
        <v>25</v>
      </c>
      <c r="G3338" s="2"/>
      <c r="H3338" s="10" t="n">
        <v>0</v>
      </c>
      <c r="I3338" s="10" t="n">
        <v>0.00116715</v>
      </c>
      <c r="J3338" s="10" t="n">
        <f aca="false">H3338-I3338</f>
        <v>-0.00116715</v>
      </c>
    </row>
    <row r="3339" customFormat="false" ht="15" hidden="false" customHeight="false" outlineLevel="0" collapsed="false">
      <c r="A3339" s="2" t="s">
        <v>546</v>
      </c>
      <c r="B3339" s="2" t="s">
        <v>12956</v>
      </c>
      <c r="C3339" s="2" t="s">
        <v>12957</v>
      </c>
      <c r="D3339" s="2" t="s">
        <v>54</v>
      </c>
      <c r="E3339" s="2" t="s">
        <v>4422</v>
      </c>
      <c r="F3339" s="2" t="s">
        <v>25</v>
      </c>
      <c r="G3339" s="2" t="s">
        <v>12958</v>
      </c>
      <c r="H3339" s="10" t="n">
        <v>1.04000100000121</v>
      </c>
      <c r="I3339" s="10" t="n">
        <v>0.00116715</v>
      </c>
      <c r="J3339" s="10" t="n">
        <f aca="false">H3339-I3339</f>
        <v>1.03883385000121</v>
      </c>
    </row>
    <row r="3340" customFormat="false" ht="15" hidden="false" customHeight="false" outlineLevel="0" collapsed="false">
      <c r="A3340" s="2" t="s">
        <v>546</v>
      </c>
      <c r="B3340" s="2" t="s">
        <v>12959</v>
      </c>
      <c r="C3340" s="2" t="s">
        <v>12960</v>
      </c>
      <c r="D3340" s="2" t="s">
        <v>54</v>
      </c>
      <c r="E3340" s="2" t="s">
        <v>4422</v>
      </c>
      <c r="F3340" s="2" t="s">
        <v>29</v>
      </c>
      <c r="G3340" s="2" t="s">
        <v>12961</v>
      </c>
      <c r="H3340" s="10" t="n">
        <v>0</v>
      </c>
      <c r="I3340" s="10" t="n">
        <v>0.00070029</v>
      </c>
      <c r="J3340" s="10" t="n">
        <f aca="false">H3340-I3340</f>
        <v>-0.00070029</v>
      </c>
    </row>
    <row r="3341" customFormat="false" ht="15" hidden="false" customHeight="false" outlineLevel="0" collapsed="false">
      <c r="A3341" s="2" t="s">
        <v>546</v>
      </c>
      <c r="B3341" s="2" t="s">
        <v>12962</v>
      </c>
      <c r="C3341" s="2" t="s">
        <v>12963</v>
      </c>
      <c r="D3341" s="2" t="s">
        <v>561</v>
      </c>
      <c r="E3341" s="2" t="s">
        <v>4422</v>
      </c>
      <c r="F3341" s="2" t="s">
        <v>25</v>
      </c>
      <c r="G3341" s="2"/>
      <c r="H3341" s="10" t="n">
        <v>0</v>
      </c>
      <c r="I3341" s="10" t="n">
        <v>0.00116715</v>
      </c>
      <c r="J3341" s="10" t="n">
        <f aca="false">H3341-I3341</f>
        <v>-0.00116715</v>
      </c>
    </row>
    <row r="3342" customFormat="false" ht="15" hidden="false" customHeight="false" outlineLevel="0" collapsed="false">
      <c r="A3342" s="2" t="s">
        <v>546</v>
      </c>
      <c r="B3342" s="2" t="s">
        <v>12964</v>
      </c>
      <c r="C3342" s="2" t="s">
        <v>12965</v>
      </c>
      <c r="D3342" s="2" t="s">
        <v>54</v>
      </c>
      <c r="E3342" s="2" t="s">
        <v>4422</v>
      </c>
      <c r="F3342" s="2" t="s">
        <v>25</v>
      </c>
      <c r="G3342" s="2" t="s">
        <v>12966</v>
      </c>
      <c r="H3342" s="10" t="n">
        <v>0.218306999999186</v>
      </c>
      <c r="I3342" s="10" t="n">
        <v>0.00116715</v>
      </c>
      <c r="J3342" s="10" t="n">
        <f aca="false">H3342-I3342</f>
        <v>0.217139849999186</v>
      </c>
    </row>
    <row r="3343" customFormat="false" ht="15" hidden="false" customHeight="false" outlineLevel="0" collapsed="false">
      <c r="A3343" s="2" t="s">
        <v>546</v>
      </c>
      <c r="B3343" s="2" t="s">
        <v>12967</v>
      </c>
      <c r="C3343" s="2" t="s">
        <v>12968</v>
      </c>
      <c r="D3343" s="2" t="s">
        <v>54</v>
      </c>
      <c r="E3343" s="2" t="s">
        <v>4422</v>
      </c>
      <c r="F3343" s="2" t="s">
        <v>29</v>
      </c>
      <c r="G3343" s="2" t="s">
        <v>12969</v>
      </c>
      <c r="H3343" s="10" t="n">
        <v>-3.63797880709171E-012</v>
      </c>
      <c r="I3343" s="10" t="n">
        <v>0.00070029</v>
      </c>
      <c r="J3343" s="10" t="n">
        <f aca="false">H3343-I3343</f>
        <v>-0.000700290003637979</v>
      </c>
    </row>
    <row r="3344" customFormat="false" ht="15" hidden="false" customHeight="false" outlineLevel="0" collapsed="false">
      <c r="A3344" s="2" t="s">
        <v>546</v>
      </c>
      <c r="B3344" s="2" t="s">
        <v>12970</v>
      </c>
      <c r="C3344" s="2" t="s">
        <v>12971</v>
      </c>
      <c r="D3344" s="2" t="s">
        <v>54</v>
      </c>
      <c r="E3344" s="2" t="s">
        <v>4422</v>
      </c>
      <c r="F3344" s="2" t="s">
        <v>29</v>
      </c>
      <c r="G3344" s="2" t="s">
        <v>12972</v>
      </c>
      <c r="H3344" s="10" t="n">
        <v>0</v>
      </c>
      <c r="I3344" s="10" t="n">
        <v>0.00070029</v>
      </c>
      <c r="J3344" s="10" t="n">
        <f aca="false">H3344-I3344</f>
        <v>-0.00070029</v>
      </c>
    </row>
    <row r="3345" customFormat="false" ht="15" hidden="false" customHeight="false" outlineLevel="0" collapsed="false">
      <c r="A3345" s="2" t="s">
        <v>546</v>
      </c>
      <c r="B3345" s="2" t="s">
        <v>12973</v>
      </c>
      <c r="C3345" s="2" t="s">
        <v>12974</v>
      </c>
      <c r="D3345" s="2" t="s">
        <v>54</v>
      </c>
      <c r="E3345" s="2" t="s">
        <v>4422</v>
      </c>
      <c r="F3345" s="2" t="s">
        <v>24</v>
      </c>
      <c r="G3345" s="2" t="s">
        <v>12975</v>
      </c>
      <c r="H3345" s="10" t="n">
        <v>2.28152100000443</v>
      </c>
      <c r="I3345" s="10" t="n">
        <v>0.00116715</v>
      </c>
      <c r="J3345" s="10" t="n">
        <f aca="false">H3345-I3345</f>
        <v>2.28035385000443</v>
      </c>
    </row>
    <row r="3346" customFormat="false" ht="15" hidden="false" customHeight="false" outlineLevel="0" collapsed="false">
      <c r="A3346" s="2" t="s">
        <v>546</v>
      </c>
      <c r="B3346" s="2" t="s">
        <v>12976</v>
      </c>
      <c r="C3346" s="2" t="s">
        <v>12977</v>
      </c>
      <c r="D3346" s="2" t="s">
        <v>54</v>
      </c>
      <c r="E3346" s="2" t="s">
        <v>4422</v>
      </c>
      <c r="F3346" s="2" t="s">
        <v>29</v>
      </c>
      <c r="G3346" s="2" t="s">
        <v>12978</v>
      </c>
      <c r="H3346" s="10" t="n">
        <v>0</v>
      </c>
      <c r="I3346" s="10" t="n">
        <v>0.00070029</v>
      </c>
      <c r="J3346" s="10" t="n">
        <f aca="false">H3346-I3346</f>
        <v>-0.00070029</v>
      </c>
    </row>
    <row r="3347" customFormat="false" ht="15" hidden="false" customHeight="false" outlineLevel="0" collapsed="false">
      <c r="A3347" s="2" t="s">
        <v>546</v>
      </c>
      <c r="B3347" s="2" t="s">
        <v>12979</v>
      </c>
      <c r="C3347" s="2" t="s">
        <v>12980</v>
      </c>
      <c r="D3347" s="2" t="s">
        <v>54</v>
      </c>
      <c r="E3347" s="2" t="s">
        <v>4422</v>
      </c>
      <c r="F3347" s="2" t="s">
        <v>25</v>
      </c>
      <c r="G3347" s="2" t="s">
        <v>12981</v>
      </c>
      <c r="H3347" s="10" t="n">
        <v>1.24751699999615</v>
      </c>
      <c r="I3347" s="10" t="n">
        <v>0.00116715</v>
      </c>
      <c r="J3347" s="10" t="n">
        <f aca="false">H3347-I3347</f>
        <v>1.24634984999615</v>
      </c>
    </row>
    <row r="3348" customFormat="false" ht="15" hidden="false" customHeight="false" outlineLevel="0" collapsed="false">
      <c r="A3348" s="2" t="s">
        <v>546</v>
      </c>
      <c r="B3348" s="2" t="s">
        <v>12982</v>
      </c>
      <c r="C3348" s="2" t="s">
        <v>12983</v>
      </c>
      <c r="D3348" s="2" t="s">
        <v>561</v>
      </c>
      <c r="E3348" s="2" t="s">
        <v>4422</v>
      </c>
      <c r="F3348" s="2" t="s">
        <v>25</v>
      </c>
      <c r="G3348" s="2"/>
      <c r="H3348" s="10" t="n">
        <v>0</v>
      </c>
      <c r="I3348" s="10" t="n">
        <v>0.00116715</v>
      </c>
      <c r="J3348" s="10" t="n">
        <f aca="false">H3348-I3348</f>
        <v>-0.00116715</v>
      </c>
    </row>
    <row r="3349" customFormat="false" ht="15" hidden="false" customHeight="false" outlineLevel="0" collapsed="false">
      <c r="A3349" s="2" t="s">
        <v>546</v>
      </c>
      <c r="B3349" s="2" t="s">
        <v>12984</v>
      </c>
      <c r="C3349" s="2" t="s">
        <v>12985</v>
      </c>
      <c r="D3349" s="2" t="s">
        <v>54</v>
      </c>
      <c r="E3349" s="2" t="s">
        <v>4422</v>
      </c>
      <c r="F3349" s="2" t="s">
        <v>25</v>
      </c>
      <c r="G3349" s="2" t="s">
        <v>12986</v>
      </c>
      <c r="H3349" s="10" t="n">
        <v>0.154449000005116</v>
      </c>
      <c r="I3349" s="10" t="n">
        <v>0.00116715</v>
      </c>
      <c r="J3349" s="10" t="n">
        <f aca="false">H3349-I3349</f>
        <v>0.153281850005116</v>
      </c>
    </row>
    <row r="3350" customFormat="false" ht="15" hidden="false" customHeight="false" outlineLevel="0" collapsed="false">
      <c r="A3350" s="2" t="s">
        <v>546</v>
      </c>
      <c r="B3350" s="2" t="s">
        <v>12987</v>
      </c>
      <c r="C3350" s="2" t="s">
        <v>12988</v>
      </c>
      <c r="D3350" s="2" t="s">
        <v>54</v>
      </c>
      <c r="E3350" s="2" t="s">
        <v>4422</v>
      </c>
      <c r="F3350" s="2" t="s">
        <v>29</v>
      </c>
      <c r="G3350" s="2" t="s">
        <v>12989</v>
      </c>
      <c r="H3350" s="10" t="n">
        <v>-3.63797880709171E-012</v>
      </c>
      <c r="I3350" s="10" t="n">
        <v>0.00070029</v>
      </c>
      <c r="J3350" s="10" t="n">
        <f aca="false">H3350-I3350</f>
        <v>-0.000700290003637979</v>
      </c>
    </row>
    <row r="3351" customFormat="false" ht="15" hidden="false" customHeight="false" outlineLevel="0" collapsed="false">
      <c r="A3351" s="2" t="s">
        <v>546</v>
      </c>
      <c r="B3351" s="2" t="s">
        <v>12990</v>
      </c>
      <c r="C3351" s="2" t="s">
        <v>12991</v>
      </c>
      <c r="D3351" s="2" t="s">
        <v>54</v>
      </c>
      <c r="E3351" s="2" t="s">
        <v>4422</v>
      </c>
      <c r="F3351" s="2" t="s">
        <v>25</v>
      </c>
      <c r="G3351" s="2" t="s">
        <v>12992</v>
      </c>
      <c r="H3351" s="10" t="n">
        <v>0.151364000001195</v>
      </c>
      <c r="I3351" s="10" t="n">
        <v>0.00116715</v>
      </c>
      <c r="J3351" s="10" t="n">
        <f aca="false">H3351-I3351</f>
        <v>0.150196850001195</v>
      </c>
    </row>
    <row r="3352" customFormat="false" ht="15" hidden="false" customHeight="false" outlineLevel="0" collapsed="false">
      <c r="A3352" s="2" t="s">
        <v>546</v>
      </c>
      <c r="B3352" s="2" t="s">
        <v>12993</v>
      </c>
      <c r="C3352" s="2" t="s">
        <v>12994</v>
      </c>
      <c r="D3352" s="2" t="s">
        <v>54</v>
      </c>
      <c r="E3352" s="2" t="s">
        <v>4422</v>
      </c>
      <c r="F3352" s="2" t="s">
        <v>29</v>
      </c>
      <c r="G3352" s="2" t="s">
        <v>12995</v>
      </c>
      <c r="H3352" s="10" t="n">
        <v>3.63797880709171E-012</v>
      </c>
      <c r="I3352" s="10" t="n">
        <v>0.00070029</v>
      </c>
      <c r="J3352" s="10" t="n">
        <f aca="false">H3352-I3352</f>
        <v>-0.000700289996362021</v>
      </c>
    </row>
    <row r="3353" customFormat="false" ht="15" hidden="false" customHeight="false" outlineLevel="0" collapsed="false">
      <c r="A3353" s="2" t="s">
        <v>546</v>
      </c>
      <c r="B3353" s="2" t="s">
        <v>12996</v>
      </c>
      <c r="C3353" s="2" t="s">
        <v>12997</v>
      </c>
      <c r="D3353" s="2" t="s">
        <v>54</v>
      </c>
      <c r="E3353" s="2" t="s">
        <v>4422</v>
      </c>
      <c r="F3353" s="2" t="s">
        <v>29</v>
      </c>
      <c r="G3353" s="2" t="s">
        <v>9874</v>
      </c>
      <c r="H3353" s="10" t="n">
        <v>0</v>
      </c>
      <c r="I3353" s="10" t="n">
        <v>0.00070029</v>
      </c>
      <c r="J3353" s="10" t="n">
        <f aca="false">H3353-I3353</f>
        <v>-0.00070029</v>
      </c>
    </row>
    <row r="3354" customFormat="false" ht="15" hidden="false" customHeight="false" outlineLevel="0" collapsed="false">
      <c r="A3354" s="2" t="s">
        <v>546</v>
      </c>
      <c r="B3354" s="2" t="s">
        <v>12998</v>
      </c>
      <c r="C3354" s="2" t="s">
        <v>12999</v>
      </c>
      <c r="D3354" s="2" t="s">
        <v>561</v>
      </c>
      <c r="E3354" s="2" t="s">
        <v>4422</v>
      </c>
      <c r="F3354" s="2" t="s">
        <v>24</v>
      </c>
      <c r="G3354" s="2"/>
      <c r="H3354" s="10" t="n">
        <v>0</v>
      </c>
      <c r="I3354" s="10" t="n">
        <v>0.00116715</v>
      </c>
      <c r="J3354" s="10" t="n">
        <f aca="false">H3354-I3354</f>
        <v>-0.00116715</v>
      </c>
    </row>
    <row r="3355" customFormat="false" ht="15" hidden="false" customHeight="false" outlineLevel="0" collapsed="false">
      <c r="A3355" s="2" t="s">
        <v>546</v>
      </c>
      <c r="B3355" s="2" t="s">
        <v>13000</v>
      </c>
      <c r="C3355" s="2" t="s">
        <v>13001</v>
      </c>
      <c r="D3355" s="2" t="s">
        <v>54</v>
      </c>
      <c r="E3355" s="2" t="s">
        <v>4422</v>
      </c>
      <c r="F3355" s="2" t="s">
        <v>24</v>
      </c>
      <c r="G3355" s="2" t="s">
        <v>13002</v>
      </c>
      <c r="H3355" s="10" t="n">
        <v>2.33069899999828</v>
      </c>
      <c r="I3355" s="10" t="n">
        <v>0.00116715</v>
      </c>
      <c r="J3355" s="10" t="n">
        <f aca="false">H3355-I3355</f>
        <v>2.32953184999828</v>
      </c>
    </row>
    <row r="3356" customFormat="false" ht="15" hidden="false" customHeight="false" outlineLevel="0" collapsed="false">
      <c r="A3356" s="2" t="s">
        <v>546</v>
      </c>
      <c r="B3356" s="2" t="s">
        <v>13003</v>
      </c>
      <c r="C3356" s="2" t="s">
        <v>13004</v>
      </c>
      <c r="D3356" s="2" t="s">
        <v>54</v>
      </c>
      <c r="E3356" s="2" t="s">
        <v>4422</v>
      </c>
      <c r="F3356" s="2" t="s">
        <v>29</v>
      </c>
      <c r="G3356" s="2" t="s">
        <v>9880</v>
      </c>
      <c r="H3356" s="10" t="n">
        <v>0</v>
      </c>
      <c r="I3356" s="10" t="n">
        <v>0.00070029</v>
      </c>
      <c r="J3356" s="10" t="n">
        <f aca="false">H3356-I3356</f>
        <v>-0.00070029</v>
      </c>
    </row>
    <row r="3357" customFormat="false" ht="15" hidden="false" customHeight="false" outlineLevel="0" collapsed="false">
      <c r="A3357" s="2" t="s">
        <v>546</v>
      </c>
      <c r="B3357" s="2" t="s">
        <v>13005</v>
      </c>
      <c r="C3357" s="2" t="s">
        <v>13006</v>
      </c>
      <c r="D3357" s="2" t="s">
        <v>561</v>
      </c>
      <c r="E3357" s="2" t="s">
        <v>4422</v>
      </c>
      <c r="F3357" s="2" t="s">
        <v>24</v>
      </c>
      <c r="G3357" s="2"/>
      <c r="H3357" s="10" t="n">
        <v>0</v>
      </c>
      <c r="I3357" s="10" t="n">
        <v>0.00116715</v>
      </c>
      <c r="J3357" s="10" t="n">
        <f aca="false">H3357-I3357</f>
        <v>-0.00116715</v>
      </c>
    </row>
    <row r="3358" customFormat="false" ht="15" hidden="false" customHeight="false" outlineLevel="0" collapsed="false">
      <c r="A3358" s="2" t="s">
        <v>546</v>
      </c>
      <c r="B3358" s="2" t="s">
        <v>13007</v>
      </c>
      <c r="C3358" s="2" t="s">
        <v>13008</v>
      </c>
      <c r="D3358" s="2" t="s">
        <v>54</v>
      </c>
      <c r="E3358" s="2" t="s">
        <v>4422</v>
      </c>
      <c r="F3358" s="2" t="s">
        <v>25</v>
      </c>
      <c r="G3358" s="2" t="s">
        <v>13009</v>
      </c>
      <c r="H3358" s="10" t="n">
        <v>1.27143000000069</v>
      </c>
      <c r="I3358" s="10" t="n">
        <v>0.00116715</v>
      </c>
      <c r="J3358" s="10" t="n">
        <f aca="false">H3358-I3358</f>
        <v>1.27026285000069</v>
      </c>
    </row>
    <row r="3359" customFormat="false" ht="15" hidden="false" customHeight="false" outlineLevel="0" collapsed="false">
      <c r="A3359" s="2" t="s">
        <v>546</v>
      </c>
      <c r="B3359" s="2" t="s">
        <v>13010</v>
      </c>
      <c r="C3359" s="2" t="s">
        <v>13011</v>
      </c>
      <c r="D3359" s="2" t="s">
        <v>54</v>
      </c>
      <c r="E3359" s="2" t="s">
        <v>4422</v>
      </c>
      <c r="F3359" s="2" t="s">
        <v>29</v>
      </c>
      <c r="G3359" s="2" t="s">
        <v>7315</v>
      </c>
      <c r="H3359" s="10" t="n">
        <v>0</v>
      </c>
      <c r="I3359" s="10" t="n">
        <v>0.00070029</v>
      </c>
      <c r="J3359" s="10" t="n">
        <f aca="false">H3359-I3359</f>
        <v>-0.00070029</v>
      </c>
    </row>
    <row r="3360" customFormat="false" ht="15" hidden="false" customHeight="false" outlineLevel="0" collapsed="false">
      <c r="A3360" s="2" t="s">
        <v>546</v>
      </c>
      <c r="B3360" s="2" t="s">
        <v>13012</v>
      </c>
      <c r="C3360" s="2" t="s">
        <v>13013</v>
      </c>
      <c r="D3360" s="2" t="s">
        <v>54</v>
      </c>
      <c r="E3360" s="2" t="s">
        <v>4422</v>
      </c>
      <c r="F3360" s="2" t="s">
        <v>25</v>
      </c>
      <c r="G3360" s="2" t="s">
        <v>13014</v>
      </c>
      <c r="H3360" s="10" t="n">
        <v>2.10986899999989</v>
      </c>
      <c r="I3360" s="10" t="n">
        <v>0.00116715</v>
      </c>
      <c r="J3360" s="10" t="n">
        <f aca="false">H3360-I3360</f>
        <v>2.10870184999989</v>
      </c>
    </row>
    <row r="3361" customFormat="false" ht="15" hidden="false" customHeight="false" outlineLevel="0" collapsed="false">
      <c r="A3361" s="2" t="s">
        <v>546</v>
      </c>
      <c r="B3361" s="2" t="s">
        <v>13015</v>
      </c>
      <c r="C3361" s="2" t="s">
        <v>13016</v>
      </c>
      <c r="D3361" s="2" t="s">
        <v>54</v>
      </c>
      <c r="E3361" s="2" t="s">
        <v>4422</v>
      </c>
      <c r="F3361" s="2" t="s">
        <v>29</v>
      </c>
      <c r="G3361" s="2" t="s">
        <v>9903</v>
      </c>
      <c r="H3361" s="10" t="n">
        <v>-3.63797880709171E-012</v>
      </c>
      <c r="I3361" s="10" t="n">
        <v>0.00070029</v>
      </c>
      <c r="J3361" s="10" t="n">
        <f aca="false">H3361-I3361</f>
        <v>-0.000700290003637979</v>
      </c>
    </row>
    <row r="3362" customFormat="false" ht="15" hidden="false" customHeight="false" outlineLevel="0" collapsed="false">
      <c r="A3362" s="2" t="s">
        <v>546</v>
      </c>
      <c r="B3362" s="2" t="s">
        <v>13017</v>
      </c>
      <c r="C3362" s="2" t="s">
        <v>13018</v>
      </c>
      <c r="D3362" s="2" t="s">
        <v>561</v>
      </c>
      <c r="E3362" s="2" t="s">
        <v>4422</v>
      </c>
      <c r="F3362" s="2" t="s">
        <v>24</v>
      </c>
      <c r="G3362" s="2"/>
      <c r="H3362" s="10" t="n">
        <v>0</v>
      </c>
      <c r="I3362" s="10" t="n">
        <v>0.00116715</v>
      </c>
      <c r="J3362" s="10" t="n">
        <f aca="false">H3362-I3362</f>
        <v>-0.00116715</v>
      </c>
    </row>
    <row r="3363" customFormat="false" ht="15" hidden="false" customHeight="false" outlineLevel="0" collapsed="false">
      <c r="A3363" s="2" t="s">
        <v>546</v>
      </c>
      <c r="B3363" s="2" t="s">
        <v>13019</v>
      </c>
      <c r="C3363" s="2" t="s">
        <v>13020</v>
      </c>
      <c r="D3363" s="2" t="s">
        <v>561</v>
      </c>
      <c r="E3363" s="2" t="s">
        <v>4422</v>
      </c>
      <c r="F3363" s="2" t="s">
        <v>24</v>
      </c>
      <c r="G3363" s="2"/>
      <c r="H3363" s="10" t="n">
        <v>0</v>
      </c>
      <c r="I3363" s="10" t="n">
        <v>0.00116715</v>
      </c>
      <c r="J3363" s="10" t="n">
        <f aca="false">H3363-I3363</f>
        <v>-0.00116715</v>
      </c>
    </row>
    <row r="3364" customFormat="false" ht="15" hidden="false" customHeight="false" outlineLevel="0" collapsed="false">
      <c r="A3364" s="2" t="s">
        <v>546</v>
      </c>
      <c r="B3364" s="2" t="s">
        <v>13021</v>
      </c>
      <c r="C3364" s="2" t="s">
        <v>13022</v>
      </c>
      <c r="D3364" s="2" t="s">
        <v>561</v>
      </c>
      <c r="E3364" s="2" t="s">
        <v>4422</v>
      </c>
      <c r="F3364" s="2" t="s">
        <v>24</v>
      </c>
      <c r="G3364" s="2"/>
      <c r="H3364" s="10" t="n">
        <v>0</v>
      </c>
      <c r="I3364" s="10" t="n">
        <v>0.00116715</v>
      </c>
      <c r="J3364" s="10" t="n">
        <f aca="false">H3364-I3364</f>
        <v>-0.00116715</v>
      </c>
    </row>
    <row r="3365" customFormat="false" ht="15" hidden="false" customHeight="false" outlineLevel="0" collapsed="false">
      <c r="A3365" s="2" t="s">
        <v>546</v>
      </c>
      <c r="B3365" s="2" t="s">
        <v>13023</v>
      </c>
      <c r="C3365" s="2" t="s">
        <v>13024</v>
      </c>
      <c r="D3365" s="2" t="s">
        <v>54</v>
      </c>
      <c r="E3365" s="2" t="s">
        <v>4422</v>
      </c>
      <c r="F3365" s="2" t="s">
        <v>25</v>
      </c>
      <c r="G3365" s="2" t="s">
        <v>13025</v>
      </c>
      <c r="H3365" s="10" t="n">
        <v>1.12169999999969</v>
      </c>
      <c r="I3365" s="10" t="n">
        <v>0.00116715</v>
      </c>
      <c r="J3365" s="10" t="n">
        <f aca="false">H3365-I3365</f>
        <v>1.12053284999969</v>
      </c>
    </row>
    <row r="3366" customFormat="false" ht="15" hidden="false" customHeight="false" outlineLevel="0" collapsed="false">
      <c r="A3366" s="2" t="s">
        <v>546</v>
      </c>
      <c r="B3366" s="2" t="s">
        <v>13026</v>
      </c>
      <c r="C3366" s="2" t="s">
        <v>13027</v>
      </c>
      <c r="D3366" s="2" t="s">
        <v>54</v>
      </c>
      <c r="E3366" s="2" t="s">
        <v>4422</v>
      </c>
      <c r="F3366" s="2" t="s">
        <v>25</v>
      </c>
      <c r="G3366" s="2" t="s">
        <v>13028</v>
      </c>
      <c r="H3366" s="10" t="n">
        <v>1.66773100000137</v>
      </c>
      <c r="I3366" s="10" t="n">
        <v>0.00116715</v>
      </c>
      <c r="J3366" s="10" t="n">
        <f aca="false">H3366-I3366</f>
        <v>1.66656385000137</v>
      </c>
    </row>
    <row r="3367" customFormat="false" ht="15" hidden="false" customHeight="false" outlineLevel="0" collapsed="false">
      <c r="A3367" s="2" t="s">
        <v>546</v>
      </c>
      <c r="B3367" s="2" t="s">
        <v>13029</v>
      </c>
      <c r="C3367" s="2" t="s">
        <v>13030</v>
      </c>
      <c r="D3367" s="2" t="s">
        <v>54</v>
      </c>
      <c r="E3367" s="2" t="s">
        <v>4422</v>
      </c>
      <c r="F3367" s="2" t="s">
        <v>29</v>
      </c>
      <c r="G3367" s="2" t="s">
        <v>13031</v>
      </c>
      <c r="H3367" s="10" t="n">
        <v>0</v>
      </c>
      <c r="I3367" s="10" t="n">
        <v>0.00070029</v>
      </c>
      <c r="J3367" s="10" t="n">
        <f aca="false">H3367-I3367</f>
        <v>-0.00070029</v>
      </c>
    </row>
    <row r="3368" customFormat="false" ht="15" hidden="false" customHeight="false" outlineLevel="0" collapsed="false">
      <c r="A3368" s="2" t="s">
        <v>546</v>
      </c>
      <c r="B3368" s="2" t="s">
        <v>13032</v>
      </c>
      <c r="C3368" s="2" t="s">
        <v>13033</v>
      </c>
      <c r="D3368" s="2" t="s">
        <v>54</v>
      </c>
      <c r="E3368" s="2" t="s">
        <v>4422</v>
      </c>
      <c r="F3368" s="2" t="s">
        <v>25</v>
      </c>
      <c r="G3368" s="2" t="s">
        <v>13034</v>
      </c>
      <c r="H3368" s="10" t="n">
        <v>1.00938499999757</v>
      </c>
      <c r="I3368" s="10" t="n">
        <v>0.00116715</v>
      </c>
      <c r="J3368" s="10" t="n">
        <f aca="false">H3368-I3368</f>
        <v>1.00821784999757</v>
      </c>
    </row>
    <row r="3369" customFormat="false" ht="15" hidden="false" customHeight="false" outlineLevel="0" collapsed="false">
      <c r="A3369" s="2" t="s">
        <v>546</v>
      </c>
      <c r="B3369" s="2" t="s">
        <v>13035</v>
      </c>
      <c r="C3369" s="2" t="s">
        <v>13036</v>
      </c>
      <c r="D3369" s="2" t="s">
        <v>54</v>
      </c>
      <c r="E3369" s="2" t="s">
        <v>4422</v>
      </c>
      <c r="F3369" s="2" t="s">
        <v>29</v>
      </c>
      <c r="G3369" s="2" t="s">
        <v>13037</v>
      </c>
      <c r="H3369" s="10" t="n">
        <v>0</v>
      </c>
      <c r="I3369" s="10" t="n">
        <v>0.00070029</v>
      </c>
      <c r="J3369" s="10" t="n">
        <f aca="false">H3369-I3369</f>
        <v>-0.00070029</v>
      </c>
    </row>
    <row r="3370" customFormat="false" ht="15" hidden="false" customHeight="false" outlineLevel="0" collapsed="false">
      <c r="A3370" s="2" t="s">
        <v>546</v>
      </c>
      <c r="B3370" s="2" t="s">
        <v>13038</v>
      </c>
      <c r="C3370" s="2" t="s">
        <v>13039</v>
      </c>
      <c r="D3370" s="2" t="s">
        <v>54</v>
      </c>
      <c r="E3370" s="2" t="s">
        <v>4422</v>
      </c>
      <c r="F3370" s="2" t="s">
        <v>29</v>
      </c>
      <c r="G3370" s="2" t="s">
        <v>9290</v>
      </c>
      <c r="H3370" s="10" t="n">
        <v>0</v>
      </c>
      <c r="I3370" s="10" t="n">
        <v>0.00070029</v>
      </c>
      <c r="J3370" s="10" t="n">
        <f aca="false">H3370-I3370</f>
        <v>-0.00070029</v>
      </c>
    </row>
    <row r="3371" customFormat="false" ht="15" hidden="false" customHeight="false" outlineLevel="0" collapsed="false">
      <c r="A3371" s="2" t="s">
        <v>546</v>
      </c>
      <c r="B3371" s="2" t="s">
        <v>13040</v>
      </c>
      <c r="C3371" s="2" t="s">
        <v>13041</v>
      </c>
      <c r="D3371" s="2" t="s">
        <v>54</v>
      </c>
      <c r="E3371" s="2" t="s">
        <v>4422</v>
      </c>
      <c r="F3371" s="2" t="s">
        <v>24</v>
      </c>
      <c r="G3371" s="2" t="s">
        <v>13042</v>
      </c>
      <c r="H3371" s="10" t="n">
        <v>1.67724799999996</v>
      </c>
      <c r="I3371" s="10" t="n">
        <v>0.00116715</v>
      </c>
      <c r="J3371" s="10" t="n">
        <f aca="false">H3371-I3371</f>
        <v>1.67608084999996</v>
      </c>
    </row>
    <row r="3372" customFormat="false" ht="15" hidden="false" customHeight="false" outlineLevel="0" collapsed="false">
      <c r="A3372" s="2" t="s">
        <v>546</v>
      </c>
      <c r="B3372" s="2" t="s">
        <v>13043</v>
      </c>
      <c r="C3372" s="2" t="s">
        <v>13044</v>
      </c>
      <c r="D3372" s="2" t="s">
        <v>54</v>
      </c>
      <c r="E3372" s="2" t="s">
        <v>4422</v>
      </c>
      <c r="F3372" s="2" t="s">
        <v>29</v>
      </c>
      <c r="G3372" s="2" t="s">
        <v>9324</v>
      </c>
      <c r="H3372" s="10" t="n">
        <v>3.63797880709171E-012</v>
      </c>
      <c r="I3372" s="10" t="n">
        <v>0.00070029</v>
      </c>
      <c r="J3372" s="10" t="n">
        <f aca="false">H3372-I3372</f>
        <v>-0.000700289996362021</v>
      </c>
    </row>
    <row r="3373" customFormat="false" ht="15" hidden="false" customHeight="false" outlineLevel="0" collapsed="false">
      <c r="A3373" s="2" t="s">
        <v>546</v>
      </c>
      <c r="B3373" s="2" t="s">
        <v>13045</v>
      </c>
      <c r="C3373" s="2" t="s">
        <v>13046</v>
      </c>
      <c r="D3373" s="2" t="s">
        <v>561</v>
      </c>
      <c r="E3373" s="2" t="s">
        <v>4422</v>
      </c>
      <c r="F3373" s="2" t="s">
        <v>25</v>
      </c>
      <c r="G3373" s="2"/>
      <c r="H3373" s="10" t="n">
        <v>0</v>
      </c>
      <c r="I3373" s="10" t="n">
        <v>0.00116715</v>
      </c>
      <c r="J3373" s="10" t="n">
        <f aca="false">H3373-I3373</f>
        <v>-0.00116715</v>
      </c>
    </row>
    <row r="3374" customFormat="false" ht="15" hidden="false" customHeight="false" outlineLevel="0" collapsed="false">
      <c r="A3374" s="2" t="s">
        <v>546</v>
      </c>
      <c r="B3374" s="2" t="s">
        <v>13047</v>
      </c>
      <c r="C3374" s="2" t="s">
        <v>13048</v>
      </c>
      <c r="D3374" s="2" t="s">
        <v>54</v>
      </c>
      <c r="E3374" s="2" t="s">
        <v>4422</v>
      </c>
      <c r="F3374" s="2" t="s">
        <v>25</v>
      </c>
      <c r="G3374" s="2" t="s">
        <v>13049</v>
      </c>
      <c r="H3374" s="10" t="n">
        <v>0.843534999996336</v>
      </c>
      <c r="I3374" s="10" t="n">
        <v>0.00116715</v>
      </c>
      <c r="J3374" s="10" t="n">
        <f aca="false">H3374-I3374</f>
        <v>0.842367849996336</v>
      </c>
    </row>
    <row r="3375" customFormat="false" ht="15" hidden="false" customHeight="false" outlineLevel="0" collapsed="false">
      <c r="A3375" s="2" t="s">
        <v>546</v>
      </c>
      <c r="B3375" s="2" t="s">
        <v>13050</v>
      </c>
      <c r="C3375" s="2" t="s">
        <v>13051</v>
      </c>
      <c r="D3375" s="2" t="s">
        <v>54</v>
      </c>
      <c r="E3375" s="2" t="s">
        <v>4422</v>
      </c>
      <c r="F3375" s="2" t="s">
        <v>25</v>
      </c>
      <c r="G3375" s="2" t="s">
        <v>13052</v>
      </c>
      <c r="H3375" s="10" t="n">
        <v>0.407692000004317</v>
      </c>
      <c r="I3375" s="10" t="n">
        <v>0.00116715</v>
      </c>
      <c r="J3375" s="10" t="n">
        <f aca="false">H3375-I3375</f>
        <v>0.406524850004317</v>
      </c>
    </row>
    <row r="3376" customFormat="false" ht="15" hidden="false" customHeight="false" outlineLevel="0" collapsed="false">
      <c r="A3376" s="2" t="s">
        <v>546</v>
      </c>
      <c r="B3376" s="2" t="s">
        <v>13053</v>
      </c>
      <c r="C3376" s="2" t="s">
        <v>13054</v>
      </c>
      <c r="D3376" s="2" t="s">
        <v>54</v>
      </c>
      <c r="E3376" s="2" t="s">
        <v>4422</v>
      </c>
      <c r="F3376" s="2" t="s">
        <v>29</v>
      </c>
      <c r="G3376" s="2" t="s">
        <v>13055</v>
      </c>
      <c r="H3376" s="10" t="n">
        <v>-3.63797880709171E-012</v>
      </c>
      <c r="I3376" s="10" t="n">
        <v>0.00070029</v>
      </c>
      <c r="J3376" s="10" t="n">
        <f aca="false">H3376-I3376</f>
        <v>-0.000700290003637979</v>
      </c>
    </row>
    <row r="3377" customFormat="false" ht="15" hidden="false" customHeight="false" outlineLevel="0" collapsed="false">
      <c r="A3377" s="2" t="s">
        <v>546</v>
      </c>
      <c r="B3377" s="2" t="s">
        <v>13056</v>
      </c>
      <c r="C3377" s="2" t="s">
        <v>13057</v>
      </c>
      <c r="D3377" s="2" t="s">
        <v>561</v>
      </c>
      <c r="E3377" s="2" t="s">
        <v>4422</v>
      </c>
      <c r="F3377" s="2" t="s">
        <v>25</v>
      </c>
      <c r="G3377" s="2"/>
      <c r="H3377" s="10" t="n">
        <v>0</v>
      </c>
      <c r="I3377" s="10" t="n">
        <v>0.00116715</v>
      </c>
      <c r="J3377" s="10" t="n">
        <f aca="false">H3377-I3377</f>
        <v>-0.00116715</v>
      </c>
    </row>
    <row r="3378" customFormat="false" ht="15" hidden="false" customHeight="false" outlineLevel="0" collapsed="false">
      <c r="A3378" s="2" t="s">
        <v>546</v>
      </c>
      <c r="B3378" s="2" t="s">
        <v>13058</v>
      </c>
      <c r="C3378" s="2" t="s">
        <v>13059</v>
      </c>
      <c r="D3378" s="2" t="s">
        <v>54</v>
      </c>
      <c r="E3378" s="2" t="s">
        <v>4422</v>
      </c>
      <c r="F3378" s="2" t="s">
        <v>25</v>
      </c>
      <c r="G3378" s="2" t="s">
        <v>13060</v>
      </c>
      <c r="H3378" s="10" t="n">
        <v>1.5572949999987</v>
      </c>
      <c r="I3378" s="10" t="n">
        <v>0.00116715</v>
      </c>
      <c r="J3378" s="10" t="n">
        <f aca="false">H3378-I3378</f>
        <v>1.5561278499987</v>
      </c>
    </row>
    <row r="3379" customFormat="false" ht="15" hidden="false" customHeight="false" outlineLevel="0" collapsed="false">
      <c r="A3379" s="2" t="s">
        <v>546</v>
      </c>
      <c r="B3379" s="2" t="s">
        <v>13061</v>
      </c>
      <c r="C3379" s="2" t="s">
        <v>13062</v>
      </c>
      <c r="D3379" s="2" t="s">
        <v>54</v>
      </c>
      <c r="E3379" s="2" t="s">
        <v>4422</v>
      </c>
      <c r="F3379" s="2" t="s">
        <v>29</v>
      </c>
      <c r="G3379" s="2" t="s">
        <v>13063</v>
      </c>
      <c r="H3379" s="10" t="n">
        <v>0</v>
      </c>
      <c r="I3379" s="10" t="n">
        <v>0.00070029</v>
      </c>
      <c r="J3379" s="10" t="n">
        <f aca="false">H3379-I3379</f>
        <v>-0.00070029</v>
      </c>
    </row>
    <row r="3380" customFormat="false" ht="15" hidden="false" customHeight="false" outlineLevel="0" collapsed="false">
      <c r="A3380" s="2" t="s">
        <v>546</v>
      </c>
      <c r="B3380" s="2" t="s">
        <v>13064</v>
      </c>
      <c r="C3380" s="2" t="s">
        <v>13065</v>
      </c>
      <c r="D3380" s="2" t="s">
        <v>54</v>
      </c>
      <c r="E3380" s="2" t="s">
        <v>4422</v>
      </c>
      <c r="F3380" s="2" t="s">
        <v>25</v>
      </c>
      <c r="G3380" s="2" t="s">
        <v>13066</v>
      </c>
      <c r="H3380" s="10" t="n">
        <v>0.646887000002607</v>
      </c>
      <c r="I3380" s="10" t="n">
        <v>0.00116715</v>
      </c>
      <c r="J3380" s="10" t="n">
        <f aca="false">H3380-I3380</f>
        <v>0.645719850002607</v>
      </c>
    </row>
    <row r="3381" customFormat="false" ht="15" hidden="false" customHeight="false" outlineLevel="0" collapsed="false">
      <c r="A3381" s="2" t="s">
        <v>546</v>
      </c>
      <c r="B3381" s="2" t="s">
        <v>13067</v>
      </c>
      <c r="C3381" s="2" t="s">
        <v>13068</v>
      </c>
      <c r="D3381" s="2" t="s">
        <v>54</v>
      </c>
      <c r="E3381" s="2" t="s">
        <v>4422</v>
      </c>
      <c r="F3381" s="2" t="s">
        <v>29</v>
      </c>
      <c r="G3381" s="2" t="s">
        <v>13069</v>
      </c>
      <c r="H3381" s="10" t="n">
        <v>0</v>
      </c>
      <c r="I3381" s="10" t="n">
        <v>0.00070029</v>
      </c>
      <c r="J3381" s="10" t="n">
        <f aca="false">H3381-I3381</f>
        <v>-0.00070029</v>
      </c>
    </row>
    <row r="3382" customFormat="false" ht="15" hidden="false" customHeight="false" outlineLevel="0" collapsed="false">
      <c r="A3382" s="2" t="s">
        <v>546</v>
      </c>
      <c r="B3382" s="2" t="s">
        <v>13070</v>
      </c>
      <c r="C3382" s="2" t="s">
        <v>13071</v>
      </c>
      <c r="D3382" s="2" t="s">
        <v>54</v>
      </c>
      <c r="E3382" s="2" t="s">
        <v>4422</v>
      </c>
      <c r="F3382" s="2" t="s">
        <v>29</v>
      </c>
      <c r="G3382" s="2" t="s">
        <v>7395</v>
      </c>
      <c r="H3382" s="10" t="n">
        <v>0</v>
      </c>
      <c r="I3382" s="10" t="n">
        <v>0.00070029</v>
      </c>
      <c r="J3382" s="10" t="n">
        <f aca="false">H3382-I3382</f>
        <v>-0.00070029</v>
      </c>
    </row>
    <row r="3383" customFormat="false" ht="15" hidden="false" customHeight="false" outlineLevel="0" collapsed="false">
      <c r="A3383" s="2" t="s">
        <v>546</v>
      </c>
      <c r="B3383" s="2" t="s">
        <v>13072</v>
      </c>
      <c r="C3383" s="2" t="s">
        <v>13073</v>
      </c>
      <c r="D3383" s="2" t="s">
        <v>54</v>
      </c>
      <c r="E3383" s="2" t="s">
        <v>4422</v>
      </c>
      <c r="F3383" s="2" t="s">
        <v>24</v>
      </c>
      <c r="G3383" s="2" t="s">
        <v>13074</v>
      </c>
      <c r="H3383" s="10" t="n">
        <v>1.50673000000097</v>
      </c>
      <c r="I3383" s="10" t="n">
        <v>0.00116715</v>
      </c>
      <c r="J3383" s="10" t="n">
        <f aca="false">H3383-I3383</f>
        <v>1.50556285000097</v>
      </c>
    </row>
    <row r="3384" customFormat="false" ht="15" hidden="false" customHeight="false" outlineLevel="0" collapsed="false">
      <c r="A3384" s="2" t="s">
        <v>546</v>
      </c>
      <c r="B3384" s="2" t="s">
        <v>13075</v>
      </c>
      <c r="C3384" s="2" t="s">
        <v>13076</v>
      </c>
      <c r="D3384" s="2" t="s">
        <v>54</v>
      </c>
      <c r="E3384" s="2" t="s">
        <v>4422</v>
      </c>
      <c r="F3384" s="2" t="s">
        <v>29</v>
      </c>
      <c r="G3384" s="2" t="s">
        <v>13077</v>
      </c>
      <c r="H3384" s="10" t="n">
        <v>0</v>
      </c>
      <c r="I3384" s="10" t="n">
        <v>0.00070029</v>
      </c>
      <c r="J3384" s="10" t="n">
        <f aca="false">H3384-I3384</f>
        <v>-0.00070029</v>
      </c>
    </row>
    <row r="3385" customFormat="false" ht="15" hidden="false" customHeight="false" outlineLevel="0" collapsed="false">
      <c r="A3385" s="2" t="s">
        <v>546</v>
      </c>
      <c r="B3385" s="2" t="s">
        <v>13078</v>
      </c>
      <c r="C3385" s="2" t="s">
        <v>13079</v>
      </c>
      <c r="D3385" s="2" t="s">
        <v>561</v>
      </c>
      <c r="E3385" s="2" t="s">
        <v>4422</v>
      </c>
      <c r="F3385" s="2" t="s">
        <v>25</v>
      </c>
      <c r="G3385" s="2"/>
      <c r="H3385" s="10" t="n">
        <v>0</v>
      </c>
      <c r="I3385" s="10" t="n">
        <v>0.00116715</v>
      </c>
      <c r="J3385" s="10" t="n">
        <f aca="false">H3385-I3385</f>
        <v>-0.00116715</v>
      </c>
    </row>
    <row r="3386" customFormat="false" ht="15" hidden="false" customHeight="false" outlineLevel="0" collapsed="false">
      <c r="A3386" s="2" t="s">
        <v>546</v>
      </c>
      <c r="B3386" s="2" t="s">
        <v>13080</v>
      </c>
      <c r="C3386" s="2" t="s">
        <v>13081</v>
      </c>
      <c r="D3386" s="2" t="s">
        <v>54</v>
      </c>
      <c r="E3386" s="2" t="s">
        <v>4422</v>
      </c>
      <c r="F3386" s="2" t="s">
        <v>25</v>
      </c>
      <c r="G3386" s="2" t="s">
        <v>13082</v>
      </c>
      <c r="H3386" s="10" t="n">
        <v>0.773510999999417</v>
      </c>
      <c r="I3386" s="10" t="n">
        <v>0.00116715</v>
      </c>
      <c r="J3386" s="10" t="n">
        <f aca="false">H3386-I3386</f>
        <v>0.772343849999417</v>
      </c>
    </row>
    <row r="3387" customFormat="false" ht="15" hidden="false" customHeight="false" outlineLevel="0" collapsed="false">
      <c r="A3387" s="2" t="s">
        <v>546</v>
      </c>
      <c r="B3387" s="2" t="s">
        <v>13083</v>
      </c>
      <c r="C3387" s="2" t="s">
        <v>13084</v>
      </c>
      <c r="D3387" s="2" t="s">
        <v>54</v>
      </c>
      <c r="E3387" s="2" t="s">
        <v>4422</v>
      </c>
      <c r="F3387" s="2" t="s">
        <v>25</v>
      </c>
      <c r="G3387" s="2" t="s">
        <v>13085</v>
      </c>
      <c r="H3387" s="10" t="n">
        <v>1.49532400000317</v>
      </c>
      <c r="I3387" s="10" t="n">
        <v>0.00116715</v>
      </c>
      <c r="J3387" s="10" t="n">
        <f aca="false">H3387-I3387</f>
        <v>1.49415685000317</v>
      </c>
    </row>
    <row r="3388" customFormat="false" ht="15" hidden="false" customHeight="false" outlineLevel="0" collapsed="false">
      <c r="A3388" s="2" t="s">
        <v>546</v>
      </c>
      <c r="B3388" s="2" t="s">
        <v>13086</v>
      </c>
      <c r="C3388" s="2" t="s">
        <v>13087</v>
      </c>
      <c r="D3388" s="2" t="s">
        <v>54</v>
      </c>
      <c r="E3388" s="2" t="s">
        <v>4422</v>
      </c>
      <c r="F3388" s="2" t="s">
        <v>29</v>
      </c>
      <c r="G3388" s="2" t="s">
        <v>13088</v>
      </c>
      <c r="H3388" s="10" t="n">
        <v>0</v>
      </c>
      <c r="I3388" s="10" t="n">
        <v>0.00070029</v>
      </c>
      <c r="J3388" s="10" t="n">
        <f aca="false">H3388-I3388</f>
        <v>-0.00070029</v>
      </c>
    </row>
    <row r="3389" customFormat="false" ht="15" hidden="false" customHeight="false" outlineLevel="0" collapsed="false">
      <c r="A3389" s="2" t="s">
        <v>546</v>
      </c>
      <c r="B3389" s="2" t="s">
        <v>13089</v>
      </c>
      <c r="C3389" s="2" t="s">
        <v>13090</v>
      </c>
      <c r="D3389" s="2" t="s">
        <v>54</v>
      </c>
      <c r="E3389" s="2" t="s">
        <v>4422</v>
      </c>
      <c r="F3389" s="2" t="s">
        <v>25</v>
      </c>
      <c r="G3389" s="2" t="s">
        <v>13091</v>
      </c>
      <c r="H3389" s="10" t="n">
        <v>0.741925000002084</v>
      </c>
      <c r="I3389" s="10" t="n">
        <v>0.00116715</v>
      </c>
      <c r="J3389" s="10" t="n">
        <f aca="false">H3389-I3389</f>
        <v>0.740757850002084</v>
      </c>
    </row>
    <row r="3390" customFormat="false" ht="15" hidden="false" customHeight="false" outlineLevel="0" collapsed="false">
      <c r="A3390" s="2" t="s">
        <v>546</v>
      </c>
      <c r="B3390" s="2" t="s">
        <v>13092</v>
      </c>
      <c r="C3390" s="2" t="s">
        <v>13093</v>
      </c>
      <c r="D3390" s="2" t="s">
        <v>54</v>
      </c>
      <c r="E3390" s="2" t="s">
        <v>4422</v>
      </c>
      <c r="F3390" s="2" t="s">
        <v>29</v>
      </c>
      <c r="G3390" s="2" t="s">
        <v>13094</v>
      </c>
      <c r="H3390" s="10" t="n">
        <v>-7.27595761418343E-012</v>
      </c>
      <c r="I3390" s="10" t="n">
        <v>0.00070029</v>
      </c>
      <c r="J3390" s="10" t="n">
        <f aca="false">H3390-I3390</f>
        <v>-0.000700290007275958</v>
      </c>
    </row>
    <row r="3391" customFormat="false" ht="15" hidden="false" customHeight="false" outlineLevel="0" collapsed="false">
      <c r="A3391" s="2" t="s">
        <v>546</v>
      </c>
      <c r="B3391" s="2" t="s">
        <v>13095</v>
      </c>
      <c r="C3391" s="2" t="s">
        <v>13096</v>
      </c>
      <c r="D3391" s="2" t="s">
        <v>54</v>
      </c>
      <c r="E3391" s="2" t="s">
        <v>4422</v>
      </c>
      <c r="F3391" s="2" t="s">
        <v>29</v>
      </c>
      <c r="G3391" s="2" t="s">
        <v>13097</v>
      </c>
      <c r="H3391" s="10" t="n">
        <v>0</v>
      </c>
      <c r="I3391" s="10" t="n">
        <v>0.00070029</v>
      </c>
      <c r="J3391" s="10" t="n">
        <f aca="false">H3391-I3391</f>
        <v>-0.00070029</v>
      </c>
    </row>
    <row r="3392" customFormat="false" ht="15" hidden="false" customHeight="false" outlineLevel="0" collapsed="false">
      <c r="A3392" s="2" t="s">
        <v>546</v>
      </c>
      <c r="B3392" s="2" t="s">
        <v>13098</v>
      </c>
      <c r="C3392" s="2" t="s">
        <v>13099</v>
      </c>
      <c r="D3392" s="2" t="s">
        <v>54</v>
      </c>
      <c r="E3392" s="2" t="s">
        <v>4422</v>
      </c>
      <c r="F3392" s="2" t="s">
        <v>25</v>
      </c>
      <c r="G3392" s="2" t="s">
        <v>13100</v>
      </c>
      <c r="H3392" s="10" t="n">
        <v>1.04713600000105</v>
      </c>
      <c r="I3392" s="10" t="n">
        <v>0.00116715</v>
      </c>
      <c r="J3392" s="10" t="n">
        <f aca="false">H3392-I3392</f>
        <v>1.04596885000105</v>
      </c>
    </row>
    <row r="3393" customFormat="false" ht="15" hidden="false" customHeight="false" outlineLevel="0" collapsed="false">
      <c r="A3393" s="2" t="s">
        <v>546</v>
      </c>
      <c r="B3393" s="2" t="s">
        <v>13101</v>
      </c>
      <c r="C3393" s="2" t="s">
        <v>13102</v>
      </c>
      <c r="D3393" s="2" t="s">
        <v>54</v>
      </c>
      <c r="E3393" s="2" t="s">
        <v>4422</v>
      </c>
      <c r="F3393" s="2" t="s">
        <v>29</v>
      </c>
      <c r="G3393" s="2" t="s">
        <v>13103</v>
      </c>
      <c r="H3393" s="10" t="n">
        <v>0</v>
      </c>
      <c r="I3393" s="10" t="n">
        <v>0.00070029</v>
      </c>
      <c r="J3393" s="10" t="n">
        <f aca="false">H3393-I3393</f>
        <v>-0.00070029</v>
      </c>
    </row>
    <row r="3394" customFormat="false" ht="15" hidden="false" customHeight="false" outlineLevel="0" collapsed="false">
      <c r="A3394" s="2" t="s">
        <v>546</v>
      </c>
      <c r="B3394" s="2" t="s">
        <v>13104</v>
      </c>
      <c r="C3394" s="2" t="s">
        <v>13105</v>
      </c>
      <c r="D3394" s="2" t="s">
        <v>561</v>
      </c>
      <c r="E3394" s="2" t="s">
        <v>4422</v>
      </c>
      <c r="F3394" s="2" t="s">
        <v>25</v>
      </c>
      <c r="G3394" s="2"/>
      <c r="H3394" s="10" t="n">
        <v>0</v>
      </c>
      <c r="I3394" s="10" t="n">
        <v>0.00116715</v>
      </c>
      <c r="J3394" s="10" t="n">
        <f aca="false">H3394-I3394</f>
        <v>-0.00116715</v>
      </c>
    </row>
    <row r="3395" customFormat="false" ht="15" hidden="false" customHeight="false" outlineLevel="0" collapsed="false">
      <c r="A3395" s="2" t="s">
        <v>546</v>
      </c>
      <c r="B3395" s="2" t="s">
        <v>13106</v>
      </c>
      <c r="C3395" s="2" t="s">
        <v>13107</v>
      </c>
      <c r="D3395" s="2" t="s">
        <v>561</v>
      </c>
      <c r="E3395" s="2" t="s">
        <v>4422</v>
      </c>
      <c r="F3395" s="2" t="s">
        <v>25</v>
      </c>
      <c r="G3395" s="2"/>
      <c r="H3395" s="10" t="n">
        <v>0</v>
      </c>
      <c r="I3395" s="10" t="n">
        <v>0.00116715</v>
      </c>
      <c r="J3395" s="10" t="n">
        <f aca="false">H3395-I3395</f>
        <v>-0.00116715</v>
      </c>
    </row>
    <row r="3396" customFormat="false" ht="15" hidden="false" customHeight="false" outlineLevel="0" collapsed="false">
      <c r="A3396" s="2" t="s">
        <v>546</v>
      </c>
      <c r="B3396" s="2" t="s">
        <v>13108</v>
      </c>
      <c r="C3396" s="2" t="s">
        <v>13109</v>
      </c>
      <c r="D3396" s="2" t="s">
        <v>54</v>
      </c>
      <c r="E3396" s="2" t="s">
        <v>4422</v>
      </c>
      <c r="F3396" s="2" t="s">
        <v>25</v>
      </c>
      <c r="G3396" s="2" t="s">
        <v>13110</v>
      </c>
      <c r="H3396" s="10" t="n">
        <v>0.672682000003988</v>
      </c>
      <c r="I3396" s="10" t="n">
        <v>0.00116715</v>
      </c>
      <c r="J3396" s="10" t="n">
        <f aca="false">H3396-I3396</f>
        <v>0.671514850003988</v>
      </c>
    </row>
    <row r="3397" customFormat="false" ht="15" hidden="false" customHeight="false" outlineLevel="0" collapsed="false">
      <c r="A3397" s="2" t="s">
        <v>546</v>
      </c>
      <c r="B3397" s="2" t="s">
        <v>13111</v>
      </c>
      <c r="C3397" s="2" t="s">
        <v>13112</v>
      </c>
      <c r="D3397" s="2" t="s">
        <v>54</v>
      </c>
      <c r="E3397" s="2" t="s">
        <v>4422</v>
      </c>
      <c r="F3397" s="2" t="s">
        <v>25</v>
      </c>
      <c r="G3397" s="2" t="s">
        <v>13113</v>
      </c>
      <c r="H3397" s="10" t="n">
        <v>1.67822100000194</v>
      </c>
      <c r="I3397" s="10" t="n">
        <v>0.00116715</v>
      </c>
      <c r="J3397" s="10" t="n">
        <f aca="false">H3397-I3397</f>
        <v>1.67705385000194</v>
      </c>
    </row>
    <row r="3398" customFormat="false" ht="15" hidden="false" customHeight="false" outlineLevel="0" collapsed="false">
      <c r="A3398" s="2" t="s">
        <v>546</v>
      </c>
      <c r="B3398" s="2" t="s">
        <v>13114</v>
      </c>
      <c r="C3398" s="2" t="s">
        <v>13115</v>
      </c>
      <c r="D3398" s="2" t="s">
        <v>54</v>
      </c>
      <c r="E3398" s="2" t="s">
        <v>4422</v>
      </c>
      <c r="F3398" s="2" t="s">
        <v>29</v>
      </c>
      <c r="G3398" s="2" t="s">
        <v>13116</v>
      </c>
      <c r="H3398" s="10" t="n">
        <v>-7.27595761418343E-012</v>
      </c>
      <c r="I3398" s="10" t="n">
        <v>0.00070029</v>
      </c>
      <c r="J3398" s="10" t="n">
        <f aca="false">H3398-I3398</f>
        <v>-0.000700290007275958</v>
      </c>
    </row>
    <row r="3399" customFormat="false" ht="15" hidden="false" customHeight="false" outlineLevel="0" collapsed="false">
      <c r="A3399" s="2" t="s">
        <v>546</v>
      </c>
      <c r="B3399" s="2" t="s">
        <v>13117</v>
      </c>
      <c r="C3399" s="2" t="s">
        <v>13118</v>
      </c>
      <c r="D3399" s="2" t="s">
        <v>561</v>
      </c>
      <c r="E3399" s="2" t="s">
        <v>4422</v>
      </c>
      <c r="F3399" s="2" t="s">
        <v>25</v>
      </c>
      <c r="G3399" s="2"/>
      <c r="H3399" s="10" t="n">
        <v>0</v>
      </c>
      <c r="I3399" s="10" t="n">
        <v>0.00116715</v>
      </c>
      <c r="J3399" s="10" t="n">
        <f aca="false">H3399-I3399</f>
        <v>-0.00116715</v>
      </c>
    </row>
    <row r="3400" customFormat="false" ht="15" hidden="false" customHeight="false" outlineLevel="0" collapsed="false">
      <c r="A3400" s="2" t="s">
        <v>546</v>
      </c>
      <c r="B3400" s="2" t="s">
        <v>13119</v>
      </c>
      <c r="C3400" s="2" t="s">
        <v>13120</v>
      </c>
      <c r="D3400" s="2" t="s">
        <v>561</v>
      </c>
      <c r="E3400" s="2" t="s">
        <v>4422</v>
      </c>
      <c r="F3400" s="2" t="s">
        <v>25</v>
      </c>
      <c r="G3400" s="2"/>
      <c r="H3400" s="10" t="n">
        <v>0</v>
      </c>
      <c r="I3400" s="10" t="n">
        <v>0.00116715</v>
      </c>
      <c r="J3400" s="10" t="n">
        <f aca="false">H3400-I3400</f>
        <v>-0.00116715</v>
      </c>
    </row>
    <row r="3401" customFormat="false" ht="15" hidden="false" customHeight="false" outlineLevel="0" collapsed="false">
      <c r="A3401" s="2" t="s">
        <v>546</v>
      </c>
      <c r="B3401" s="2" t="s">
        <v>13121</v>
      </c>
      <c r="C3401" s="2" t="s">
        <v>13122</v>
      </c>
      <c r="D3401" s="2" t="s">
        <v>54</v>
      </c>
      <c r="E3401" s="2" t="s">
        <v>4422</v>
      </c>
      <c r="F3401" s="2" t="s">
        <v>25</v>
      </c>
      <c r="G3401" s="2" t="s">
        <v>13123</v>
      </c>
      <c r="H3401" s="10" t="n">
        <v>1.39821099999972</v>
      </c>
      <c r="I3401" s="10" t="n">
        <v>0.00116715</v>
      </c>
      <c r="J3401" s="10" t="n">
        <f aca="false">H3401-I3401</f>
        <v>1.39704384999972</v>
      </c>
    </row>
    <row r="3402" customFormat="false" ht="15" hidden="false" customHeight="false" outlineLevel="0" collapsed="false">
      <c r="A3402" s="2" t="s">
        <v>546</v>
      </c>
      <c r="B3402" s="2" t="s">
        <v>13124</v>
      </c>
      <c r="C3402" s="2" t="s">
        <v>13125</v>
      </c>
      <c r="D3402" s="2" t="s">
        <v>54</v>
      </c>
      <c r="E3402" s="2" t="s">
        <v>4422</v>
      </c>
      <c r="F3402" s="2" t="s">
        <v>29</v>
      </c>
      <c r="G3402" s="2" t="s">
        <v>13126</v>
      </c>
      <c r="H3402" s="10" t="n">
        <v>0</v>
      </c>
      <c r="I3402" s="10" t="n">
        <v>0.00070029</v>
      </c>
      <c r="J3402" s="10" t="n">
        <f aca="false">H3402-I3402</f>
        <v>-0.00070029</v>
      </c>
    </row>
    <row r="3403" customFormat="false" ht="15" hidden="false" customHeight="false" outlineLevel="0" collapsed="false">
      <c r="A3403" s="2" t="s">
        <v>546</v>
      </c>
      <c r="B3403" s="2" t="s">
        <v>13127</v>
      </c>
      <c r="C3403" s="2" t="s">
        <v>13128</v>
      </c>
      <c r="D3403" s="2" t="s">
        <v>561</v>
      </c>
      <c r="E3403" s="2" t="s">
        <v>4422</v>
      </c>
      <c r="F3403" s="2" t="s">
        <v>25</v>
      </c>
      <c r="G3403" s="2"/>
      <c r="H3403" s="10" t="n">
        <v>0</v>
      </c>
      <c r="I3403" s="10" t="n">
        <v>0.00116715</v>
      </c>
      <c r="J3403" s="10" t="n">
        <f aca="false">H3403-I3403</f>
        <v>-0.00116715</v>
      </c>
    </row>
    <row r="3404" customFormat="false" ht="15" hidden="false" customHeight="false" outlineLevel="0" collapsed="false">
      <c r="A3404" s="2" t="s">
        <v>546</v>
      </c>
      <c r="B3404" s="2" t="s">
        <v>13129</v>
      </c>
      <c r="C3404" s="2" t="s">
        <v>13130</v>
      </c>
      <c r="D3404" s="2" t="s">
        <v>561</v>
      </c>
      <c r="E3404" s="2" t="s">
        <v>4422</v>
      </c>
      <c r="F3404" s="2" t="s">
        <v>25</v>
      </c>
      <c r="G3404" s="2"/>
      <c r="H3404" s="10" t="n">
        <v>0</v>
      </c>
      <c r="I3404" s="10" t="n">
        <v>0.00116715</v>
      </c>
      <c r="J3404" s="10" t="n">
        <f aca="false">H3404-I3404</f>
        <v>-0.00116715</v>
      </c>
    </row>
    <row r="3405" customFormat="false" ht="15" hidden="false" customHeight="false" outlineLevel="0" collapsed="false">
      <c r="A3405" s="2" t="s">
        <v>546</v>
      </c>
      <c r="B3405" s="2" t="s">
        <v>13131</v>
      </c>
      <c r="C3405" s="2" t="s">
        <v>13132</v>
      </c>
      <c r="D3405" s="2" t="s">
        <v>561</v>
      </c>
      <c r="E3405" s="2" t="s">
        <v>4422</v>
      </c>
      <c r="F3405" s="2" t="s">
        <v>25</v>
      </c>
      <c r="G3405" s="2"/>
      <c r="H3405" s="10" t="n">
        <v>0</v>
      </c>
      <c r="I3405" s="10" t="n">
        <v>0.00116715</v>
      </c>
      <c r="J3405" s="10" t="n">
        <f aca="false">H3405-I3405</f>
        <v>-0.00116715</v>
      </c>
    </row>
    <row r="3406" customFormat="false" ht="15" hidden="false" customHeight="false" outlineLevel="0" collapsed="false">
      <c r="A3406" s="2" t="s">
        <v>546</v>
      </c>
      <c r="B3406" s="2" t="s">
        <v>13133</v>
      </c>
      <c r="C3406" s="2" t="s">
        <v>13134</v>
      </c>
      <c r="D3406" s="2" t="s">
        <v>54</v>
      </c>
      <c r="E3406" s="2" t="s">
        <v>4422</v>
      </c>
      <c r="F3406" s="2" t="s">
        <v>25</v>
      </c>
      <c r="G3406" s="2" t="s">
        <v>13135</v>
      </c>
      <c r="H3406" s="10" t="n">
        <v>0.545795999998518</v>
      </c>
      <c r="I3406" s="10" t="n">
        <v>0.00116715</v>
      </c>
      <c r="J3406" s="10" t="n">
        <f aca="false">H3406-I3406</f>
        <v>0.544628849998518</v>
      </c>
    </row>
    <row r="3407" customFormat="false" ht="15" hidden="false" customHeight="false" outlineLevel="0" collapsed="false">
      <c r="A3407" s="2" t="s">
        <v>546</v>
      </c>
      <c r="B3407" s="2" t="s">
        <v>13136</v>
      </c>
      <c r="C3407" s="2" t="s">
        <v>13137</v>
      </c>
      <c r="D3407" s="2" t="s">
        <v>54</v>
      </c>
      <c r="E3407" s="2" t="s">
        <v>4422</v>
      </c>
      <c r="F3407" s="2" t="s">
        <v>29</v>
      </c>
      <c r="G3407" s="2" t="s">
        <v>13138</v>
      </c>
      <c r="H3407" s="10" t="n">
        <v>7.27595761418343E-012</v>
      </c>
      <c r="I3407" s="10" t="n">
        <v>0.00070029</v>
      </c>
      <c r="J3407" s="10" t="n">
        <f aca="false">H3407-I3407</f>
        <v>-0.000700289992724042</v>
      </c>
    </row>
    <row r="3408" customFormat="false" ht="15" hidden="false" customHeight="false" outlineLevel="0" collapsed="false">
      <c r="A3408" s="2" t="s">
        <v>546</v>
      </c>
      <c r="B3408" s="2" t="s">
        <v>13139</v>
      </c>
      <c r="C3408" s="2" t="s">
        <v>13140</v>
      </c>
      <c r="D3408" s="2" t="s">
        <v>54</v>
      </c>
      <c r="E3408" s="2" t="s">
        <v>4422</v>
      </c>
      <c r="F3408" s="2" t="s">
        <v>25</v>
      </c>
      <c r="G3408" s="2" t="s">
        <v>13141</v>
      </c>
      <c r="H3408" s="10" t="n">
        <v>0.148959999994986</v>
      </c>
      <c r="I3408" s="10" t="n">
        <v>0.00116715</v>
      </c>
      <c r="J3408" s="10" t="n">
        <f aca="false">H3408-I3408</f>
        <v>0.147792849994986</v>
      </c>
    </row>
    <row r="3409" customFormat="false" ht="15" hidden="false" customHeight="false" outlineLevel="0" collapsed="false">
      <c r="A3409" s="2" t="s">
        <v>546</v>
      </c>
      <c r="B3409" s="2" t="s">
        <v>13142</v>
      </c>
      <c r="C3409" s="2" t="s">
        <v>13143</v>
      </c>
      <c r="D3409" s="2" t="s">
        <v>54</v>
      </c>
      <c r="E3409" s="2" t="s">
        <v>4422</v>
      </c>
      <c r="F3409" s="2" t="s">
        <v>29</v>
      </c>
      <c r="G3409" s="2" t="s">
        <v>13144</v>
      </c>
      <c r="H3409" s="10" t="n">
        <v>3.63797880709171E-012</v>
      </c>
      <c r="I3409" s="10" t="n">
        <v>0.00070029</v>
      </c>
      <c r="J3409" s="10" t="n">
        <f aca="false">H3409-I3409</f>
        <v>-0.000700289996362021</v>
      </c>
    </row>
    <row r="3410" customFormat="false" ht="15" hidden="false" customHeight="false" outlineLevel="0" collapsed="false">
      <c r="A3410" s="2" t="s">
        <v>546</v>
      </c>
      <c r="B3410" s="2" t="s">
        <v>13145</v>
      </c>
      <c r="C3410" s="2" t="s">
        <v>13146</v>
      </c>
      <c r="D3410" s="2" t="s">
        <v>561</v>
      </c>
      <c r="E3410" s="2" t="s">
        <v>4422</v>
      </c>
      <c r="F3410" s="2" t="s">
        <v>25</v>
      </c>
      <c r="G3410" s="2"/>
      <c r="H3410" s="10" t="n">
        <v>0</v>
      </c>
      <c r="I3410" s="10" t="n">
        <v>0.00116715</v>
      </c>
      <c r="J3410" s="10" t="n">
        <f aca="false">H3410-I3410</f>
        <v>-0.00116715</v>
      </c>
    </row>
    <row r="3411" customFormat="false" ht="15" hidden="false" customHeight="false" outlineLevel="0" collapsed="false">
      <c r="A3411" s="2" t="s">
        <v>546</v>
      </c>
      <c r="B3411" s="2" t="s">
        <v>13147</v>
      </c>
      <c r="C3411" s="2" t="s">
        <v>13148</v>
      </c>
      <c r="D3411" s="2" t="s">
        <v>54</v>
      </c>
      <c r="E3411" s="2" t="s">
        <v>4422</v>
      </c>
      <c r="F3411" s="2" t="s">
        <v>24</v>
      </c>
      <c r="G3411" s="2" t="s">
        <v>13149</v>
      </c>
      <c r="H3411" s="10" t="n">
        <v>0.131732000001648</v>
      </c>
      <c r="I3411" s="10" t="n">
        <v>0.00116715</v>
      </c>
      <c r="J3411" s="10" t="n">
        <f aca="false">H3411-I3411</f>
        <v>0.130564850001648</v>
      </c>
    </row>
    <row r="3412" customFormat="false" ht="15" hidden="false" customHeight="false" outlineLevel="0" collapsed="false">
      <c r="A3412" s="2" t="s">
        <v>546</v>
      </c>
      <c r="B3412" s="2" t="s">
        <v>13150</v>
      </c>
      <c r="C3412" s="2" t="s">
        <v>13151</v>
      </c>
      <c r="D3412" s="2" t="s">
        <v>54</v>
      </c>
      <c r="E3412" s="2" t="s">
        <v>4422</v>
      </c>
      <c r="F3412" s="2" t="s">
        <v>29</v>
      </c>
      <c r="G3412" s="2" t="s">
        <v>13152</v>
      </c>
      <c r="H3412" s="10" t="n">
        <v>0</v>
      </c>
      <c r="I3412" s="10" t="n">
        <v>0.00070029</v>
      </c>
      <c r="J3412" s="10" t="n">
        <f aca="false">H3412-I3412</f>
        <v>-0.00070029</v>
      </c>
    </row>
    <row r="3413" customFormat="false" ht="15" hidden="false" customHeight="false" outlineLevel="0" collapsed="false">
      <c r="A3413" s="2" t="s">
        <v>546</v>
      </c>
      <c r="B3413" s="2" t="s">
        <v>13153</v>
      </c>
      <c r="C3413" s="2" t="s">
        <v>13154</v>
      </c>
      <c r="D3413" s="2" t="s">
        <v>54</v>
      </c>
      <c r="E3413" s="2" t="s">
        <v>4422</v>
      </c>
      <c r="F3413" s="2" t="s">
        <v>29</v>
      </c>
      <c r="G3413" s="2" t="s">
        <v>13155</v>
      </c>
      <c r="H3413" s="10" t="n">
        <v>0</v>
      </c>
      <c r="I3413" s="10" t="n">
        <v>0.00070029</v>
      </c>
      <c r="J3413" s="10" t="n">
        <f aca="false">H3413-I3413</f>
        <v>-0.00070029</v>
      </c>
    </row>
    <row r="3414" customFormat="false" ht="15" hidden="false" customHeight="false" outlineLevel="0" collapsed="false">
      <c r="A3414" s="2" t="s">
        <v>546</v>
      </c>
      <c r="B3414" s="2" t="s">
        <v>13156</v>
      </c>
      <c r="C3414" s="2" t="s">
        <v>13157</v>
      </c>
      <c r="D3414" s="2" t="s">
        <v>54</v>
      </c>
      <c r="E3414" s="2" t="s">
        <v>4422</v>
      </c>
      <c r="F3414" s="2" t="s">
        <v>24</v>
      </c>
      <c r="G3414" s="2" t="s">
        <v>13158</v>
      </c>
      <c r="H3414" s="10" t="n">
        <v>0.943116999995254</v>
      </c>
      <c r="I3414" s="10" t="n">
        <v>0.00116715</v>
      </c>
      <c r="J3414" s="10" t="n">
        <f aca="false">H3414-I3414</f>
        <v>0.941949849995254</v>
      </c>
    </row>
    <row r="3415" customFormat="false" ht="15" hidden="false" customHeight="false" outlineLevel="0" collapsed="false">
      <c r="A3415" s="2" t="s">
        <v>546</v>
      </c>
      <c r="B3415" s="2" t="s">
        <v>13159</v>
      </c>
      <c r="C3415" s="2" t="s">
        <v>13160</v>
      </c>
      <c r="D3415" s="2" t="s">
        <v>54</v>
      </c>
      <c r="E3415" s="2" t="s">
        <v>4422</v>
      </c>
      <c r="F3415" s="2" t="s">
        <v>29</v>
      </c>
      <c r="G3415" s="2" t="s">
        <v>13161</v>
      </c>
      <c r="H3415" s="10" t="n">
        <v>3.63797880709171E-012</v>
      </c>
      <c r="I3415" s="10" t="n">
        <v>0.00070029</v>
      </c>
      <c r="J3415" s="10" t="n">
        <f aca="false">H3415-I3415</f>
        <v>-0.000700289996362021</v>
      </c>
    </row>
    <row r="3416" customFormat="false" ht="15" hidden="false" customHeight="false" outlineLevel="0" collapsed="false">
      <c r="A3416" s="2" t="s">
        <v>546</v>
      </c>
      <c r="B3416" s="2" t="s">
        <v>13162</v>
      </c>
      <c r="C3416" s="2" t="s">
        <v>13163</v>
      </c>
      <c r="D3416" s="2" t="s">
        <v>561</v>
      </c>
      <c r="E3416" s="2" t="s">
        <v>4422</v>
      </c>
      <c r="F3416" s="2" t="s">
        <v>25</v>
      </c>
      <c r="G3416" s="2"/>
      <c r="H3416" s="10" t="n">
        <v>0</v>
      </c>
      <c r="I3416" s="10" t="n">
        <v>0.00116715</v>
      </c>
      <c r="J3416" s="10" t="n">
        <f aca="false">H3416-I3416</f>
        <v>-0.00116715</v>
      </c>
    </row>
    <row r="3417" customFormat="false" ht="15" hidden="false" customHeight="false" outlineLevel="0" collapsed="false">
      <c r="A3417" s="2" t="s">
        <v>546</v>
      </c>
      <c r="B3417" s="2" t="s">
        <v>13164</v>
      </c>
      <c r="C3417" s="2" t="s">
        <v>13165</v>
      </c>
      <c r="D3417" s="2" t="s">
        <v>561</v>
      </c>
      <c r="E3417" s="2" t="s">
        <v>4422</v>
      </c>
      <c r="F3417" s="2" t="s">
        <v>25</v>
      </c>
      <c r="G3417" s="2"/>
      <c r="H3417" s="10" t="n">
        <v>0</v>
      </c>
      <c r="I3417" s="10" t="n">
        <v>0.00116715</v>
      </c>
      <c r="J3417" s="10" t="n">
        <f aca="false">H3417-I3417</f>
        <v>-0.00116715</v>
      </c>
    </row>
    <row r="3418" customFormat="false" ht="15" hidden="false" customHeight="false" outlineLevel="0" collapsed="false">
      <c r="A3418" s="2" t="s">
        <v>546</v>
      </c>
      <c r="B3418" s="2" t="s">
        <v>13166</v>
      </c>
      <c r="C3418" s="2" t="s">
        <v>13167</v>
      </c>
      <c r="D3418" s="2" t="s">
        <v>561</v>
      </c>
      <c r="E3418" s="2" t="s">
        <v>4422</v>
      </c>
      <c r="F3418" s="2" t="s">
        <v>25</v>
      </c>
      <c r="G3418" s="2"/>
      <c r="H3418" s="10" t="n">
        <v>0</v>
      </c>
      <c r="I3418" s="10" t="n">
        <v>0.00116715</v>
      </c>
      <c r="J3418" s="10" t="n">
        <f aca="false">H3418-I3418</f>
        <v>-0.00116715</v>
      </c>
    </row>
    <row r="3419" customFormat="false" ht="15" hidden="false" customHeight="false" outlineLevel="0" collapsed="false">
      <c r="A3419" s="2" t="s">
        <v>546</v>
      </c>
      <c r="B3419" s="2" t="s">
        <v>13168</v>
      </c>
      <c r="C3419" s="2" t="s">
        <v>13169</v>
      </c>
      <c r="D3419" s="2" t="s">
        <v>561</v>
      </c>
      <c r="E3419" s="2" t="s">
        <v>4422</v>
      </c>
      <c r="F3419" s="2" t="s">
        <v>25</v>
      </c>
      <c r="G3419" s="2"/>
      <c r="H3419" s="10" t="n">
        <v>0</v>
      </c>
      <c r="I3419" s="10" t="n">
        <v>0.00116715</v>
      </c>
      <c r="J3419" s="10" t="n">
        <f aca="false">H3419-I3419</f>
        <v>-0.00116715</v>
      </c>
    </row>
    <row r="3420" customFormat="false" ht="15" hidden="false" customHeight="false" outlineLevel="0" collapsed="false">
      <c r="A3420" s="2" t="s">
        <v>546</v>
      </c>
      <c r="B3420" s="2" t="s">
        <v>13170</v>
      </c>
      <c r="C3420" s="2" t="s">
        <v>13171</v>
      </c>
      <c r="D3420" s="2" t="s">
        <v>54</v>
      </c>
      <c r="E3420" s="2" t="s">
        <v>4422</v>
      </c>
      <c r="F3420" s="2" t="s">
        <v>25</v>
      </c>
      <c r="G3420" s="2" t="s">
        <v>13172</v>
      </c>
      <c r="H3420" s="10" t="n">
        <v>0.411535999995977</v>
      </c>
      <c r="I3420" s="10" t="n">
        <v>0.00116715</v>
      </c>
      <c r="J3420" s="10" t="n">
        <f aca="false">H3420-I3420</f>
        <v>0.410368849995977</v>
      </c>
    </row>
    <row r="3421" customFormat="false" ht="15" hidden="false" customHeight="false" outlineLevel="0" collapsed="false">
      <c r="A3421" s="2" t="s">
        <v>546</v>
      </c>
      <c r="B3421" s="2" t="s">
        <v>13173</v>
      </c>
      <c r="C3421" s="2" t="s">
        <v>13174</v>
      </c>
      <c r="D3421" s="2" t="s">
        <v>54</v>
      </c>
      <c r="E3421" s="2" t="s">
        <v>4422</v>
      </c>
      <c r="F3421" s="2" t="s">
        <v>25</v>
      </c>
      <c r="G3421" s="2" t="s">
        <v>13175</v>
      </c>
      <c r="H3421" s="10" t="n">
        <v>0.651921999997285</v>
      </c>
      <c r="I3421" s="10" t="n">
        <v>0.00116715</v>
      </c>
      <c r="J3421" s="10" t="n">
        <f aca="false">H3421-I3421</f>
        <v>0.650754849997285</v>
      </c>
    </row>
    <row r="3422" customFormat="false" ht="15" hidden="false" customHeight="false" outlineLevel="0" collapsed="false">
      <c r="A3422" s="2" t="s">
        <v>546</v>
      </c>
      <c r="B3422" s="2" t="s">
        <v>13176</v>
      </c>
      <c r="C3422" s="2" t="s">
        <v>13177</v>
      </c>
      <c r="D3422" s="2" t="s">
        <v>54</v>
      </c>
      <c r="E3422" s="2" t="s">
        <v>4422</v>
      </c>
      <c r="F3422" s="2" t="s">
        <v>29</v>
      </c>
      <c r="G3422" s="2" t="s">
        <v>13178</v>
      </c>
      <c r="H3422" s="10" t="n">
        <v>7.27595761418343E-012</v>
      </c>
      <c r="I3422" s="10" t="n">
        <v>0.00070029</v>
      </c>
      <c r="J3422" s="10" t="n">
        <f aca="false">H3422-I3422</f>
        <v>-0.000700289992724042</v>
      </c>
    </row>
    <row r="3423" customFormat="false" ht="15" hidden="false" customHeight="false" outlineLevel="0" collapsed="false">
      <c r="A3423" s="2" t="s">
        <v>546</v>
      </c>
      <c r="B3423" s="2" t="s">
        <v>13179</v>
      </c>
      <c r="C3423" s="2" t="s">
        <v>13180</v>
      </c>
      <c r="D3423" s="2" t="s">
        <v>561</v>
      </c>
      <c r="E3423" s="2" t="s">
        <v>4422</v>
      </c>
      <c r="F3423" s="2" t="s">
        <v>25</v>
      </c>
      <c r="G3423" s="2"/>
      <c r="H3423" s="10" t="n">
        <v>0</v>
      </c>
      <c r="I3423" s="10" t="n">
        <v>0.00116715</v>
      </c>
      <c r="J3423" s="10" t="n">
        <f aca="false">H3423-I3423</f>
        <v>-0.00116715</v>
      </c>
    </row>
    <row r="3424" customFormat="false" ht="15" hidden="false" customHeight="false" outlineLevel="0" collapsed="false">
      <c r="A3424" s="2" t="s">
        <v>546</v>
      </c>
      <c r="B3424" s="2" t="s">
        <v>13181</v>
      </c>
      <c r="C3424" s="2" t="s">
        <v>13182</v>
      </c>
      <c r="D3424" s="2" t="s">
        <v>54</v>
      </c>
      <c r="E3424" s="2" t="s">
        <v>4422</v>
      </c>
      <c r="F3424" s="2" t="s">
        <v>25</v>
      </c>
      <c r="G3424" s="2" t="s">
        <v>13183</v>
      </c>
      <c r="H3424" s="10" t="n">
        <v>0.207682999996905</v>
      </c>
      <c r="I3424" s="10" t="n">
        <v>0.00116715</v>
      </c>
      <c r="J3424" s="10" t="n">
        <f aca="false">H3424-I3424</f>
        <v>0.206515849996905</v>
      </c>
    </row>
    <row r="3425" customFormat="false" ht="15" hidden="false" customHeight="false" outlineLevel="0" collapsed="false">
      <c r="A3425" s="2" t="s">
        <v>546</v>
      </c>
      <c r="B3425" s="2" t="s">
        <v>13184</v>
      </c>
      <c r="C3425" s="2" t="s">
        <v>13185</v>
      </c>
      <c r="D3425" s="2" t="s">
        <v>54</v>
      </c>
      <c r="E3425" s="2" t="s">
        <v>4422</v>
      </c>
      <c r="F3425" s="2" t="s">
        <v>29</v>
      </c>
      <c r="G3425" s="2" t="s">
        <v>13186</v>
      </c>
      <c r="H3425" s="10" t="n">
        <v>3.63797880709171E-012</v>
      </c>
      <c r="I3425" s="10" t="n">
        <v>0.00070029</v>
      </c>
      <c r="J3425" s="10" t="n">
        <f aca="false">H3425-I3425</f>
        <v>-0.000700289996362021</v>
      </c>
    </row>
    <row r="3426" customFormat="false" ht="15" hidden="false" customHeight="false" outlineLevel="0" collapsed="false">
      <c r="A3426" s="2" t="s">
        <v>546</v>
      </c>
      <c r="B3426" s="2" t="s">
        <v>13187</v>
      </c>
      <c r="C3426" s="2" t="s">
        <v>13188</v>
      </c>
      <c r="D3426" s="2" t="s">
        <v>561</v>
      </c>
      <c r="E3426" s="2" t="s">
        <v>4422</v>
      </c>
      <c r="F3426" s="2" t="s">
        <v>25</v>
      </c>
      <c r="G3426" s="2"/>
      <c r="H3426" s="10" t="n">
        <v>0</v>
      </c>
      <c r="I3426" s="10" t="n">
        <v>0.00116715</v>
      </c>
      <c r="J3426" s="10" t="n">
        <f aca="false">H3426-I3426</f>
        <v>-0.00116715</v>
      </c>
    </row>
    <row r="3427" customFormat="false" ht="15" hidden="false" customHeight="false" outlineLevel="0" collapsed="false">
      <c r="A3427" s="2" t="s">
        <v>546</v>
      </c>
      <c r="B3427" s="2" t="s">
        <v>13189</v>
      </c>
      <c r="C3427" s="2" t="s">
        <v>13190</v>
      </c>
      <c r="D3427" s="2" t="s">
        <v>54</v>
      </c>
      <c r="E3427" s="2" t="s">
        <v>4422</v>
      </c>
      <c r="F3427" s="2" t="s">
        <v>25</v>
      </c>
      <c r="G3427" s="2" t="s">
        <v>13191</v>
      </c>
      <c r="H3427" s="10" t="n">
        <v>0.193850999996357</v>
      </c>
      <c r="I3427" s="10" t="n">
        <v>0.00116715</v>
      </c>
      <c r="J3427" s="10" t="n">
        <f aca="false">H3427-I3427</f>
        <v>0.192683849996357</v>
      </c>
    </row>
    <row r="3428" customFormat="false" ht="15" hidden="false" customHeight="false" outlineLevel="0" collapsed="false">
      <c r="A3428" s="2" t="s">
        <v>546</v>
      </c>
      <c r="B3428" s="2" t="s">
        <v>13192</v>
      </c>
      <c r="C3428" s="2" t="s">
        <v>13193</v>
      </c>
      <c r="D3428" s="2" t="s">
        <v>54</v>
      </c>
      <c r="E3428" s="2" t="s">
        <v>4422</v>
      </c>
      <c r="F3428" s="2" t="s">
        <v>29</v>
      </c>
      <c r="G3428" s="2" t="s">
        <v>13194</v>
      </c>
      <c r="H3428" s="10" t="n">
        <v>0</v>
      </c>
      <c r="I3428" s="10" t="n">
        <v>0.00070029</v>
      </c>
      <c r="J3428" s="10" t="n">
        <f aca="false">H3428-I3428</f>
        <v>-0.00070029</v>
      </c>
    </row>
    <row r="3429" customFormat="false" ht="15" hidden="false" customHeight="false" outlineLevel="0" collapsed="false">
      <c r="A3429" s="2" t="s">
        <v>546</v>
      </c>
      <c r="B3429" s="2" t="s">
        <v>13195</v>
      </c>
      <c r="C3429" s="2" t="s">
        <v>13196</v>
      </c>
      <c r="D3429" s="2" t="s">
        <v>54</v>
      </c>
      <c r="E3429" s="2" t="s">
        <v>4422</v>
      </c>
      <c r="F3429" s="2" t="s">
        <v>29</v>
      </c>
      <c r="G3429" s="2" t="s">
        <v>13197</v>
      </c>
      <c r="H3429" s="10" t="n">
        <v>0</v>
      </c>
      <c r="I3429" s="10" t="n">
        <v>0.00070029</v>
      </c>
      <c r="J3429" s="10" t="n">
        <f aca="false">H3429-I3429</f>
        <v>-0.00070029</v>
      </c>
    </row>
    <row r="3430" customFormat="false" ht="15" hidden="false" customHeight="false" outlineLevel="0" collapsed="false">
      <c r="A3430" s="2" t="s">
        <v>546</v>
      </c>
      <c r="B3430" s="2" t="s">
        <v>13198</v>
      </c>
      <c r="C3430" s="2" t="s">
        <v>13199</v>
      </c>
      <c r="D3430" s="2" t="s">
        <v>54</v>
      </c>
      <c r="E3430" s="2" t="s">
        <v>4422</v>
      </c>
      <c r="F3430" s="2" t="s">
        <v>24</v>
      </c>
      <c r="G3430" s="2" t="s">
        <v>13200</v>
      </c>
      <c r="H3430" s="10" t="n">
        <v>0.655788000003668</v>
      </c>
      <c r="I3430" s="10" t="n">
        <v>0.00116715</v>
      </c>
      <c r="J3430" s="10" t="n">
        <f aca="false">H3430-I3430</f>
        <v>0.654620850003668</v>
      </c>
    </row>
    <row r="3431" customFormat="false" ht="15" hidden="false" customHeight="false" outlineLevel="0" collapsed="false">
      <c r="A3431" s="2" t="s">
        <v>546</v>
      </c>
      <c r="B3431" s="2" t="s">
        <v>13201</v>
      </c>
      <c r="C3431" s="2" t="s">
        <v>13202</v>
      </c>
      <c r="D3431" s="2" t="s">
        <v>54</v>
      </c>
      <c r="E3431" s="2" t="s">
        <v>4422</v>
      </c>
      <c r="F3431" s="2" t="s">
        <v>29</v>
      </c>
      <c r="G3431" s="2" t="s">
        <v>13203</v>
      </c>
      <c r="H3431" s="10" t="n">
        <v>-3.63797880709171E-012</v>
      </c>
      <c r="I3431" s="10" t="n">
        <v>0.00070029</v>
      </c>
      <c r="J3431" s="10" t="n">
        <f aca="false">H3431-I3431</f>
        <v>-0.000700290003637979</v>
      </c>
    </row>
    <row r="3432" customFormat="false" ht="15" hidden="false" customHeight="false" outlineLevel="0" collapsed="false">
      <c r="A3432" s="2" t="s">
        <v>546</v>
      </c>
      <c r="B3432" s="2" t="s">
        <v>13204</v>
      </c>
      <c r="C3432" s="2" t="s">
        <v>13205</v>
      </c>
      <c r="D3432" s="2" t="s">
        <v>561</v>
      </c>
      <c r="E3432" s="2" t="s">
        <v>4422</v>
      </c>
      <c r="F3432" s="2" t="s">
        <v>24</v>
      </c>
      <c r="G3432" s="2"/>
      <c r="H3432" s="10" t="n">
        <v>0</v>
      </c>
      <c r="I3432" s="10" t="n">
        <v>0.00116715</v>
      </c>
      <c r="J3432" s="10" t="n">
        <f aca="false">H3432-I3432</f>
        <v>-0.00116715</v>
      </c>
    </row>
    <row r="3433" customFormat="false" ht="15" hidden="false" customHeight="false" outlineLevel="0" collapsed="false">
      <c r="A3433" s="2" t="s">
        <v>546</v>
      </c>
      <c r="B3433" s="2" t="s">
        <v>13206</v>
      </c>
      <c r="C3433" s="2" t="s">
        <v>13207</v>
      </c>
      <c r="D3433" s="2" t="s">
        <v>561</v>
      </c>
      <c r="E3433" s="2" t="s">
        <v>4422</v>
      </c>
      <c r="F3433" s="2" t="s">
        <v>25</v>
      </c>
      <c r="G3433" s="2"/>
      <c r="H3433" s="10" t="n">
        <v>0</v>
      </c>
      <c r="I3433" s="10" t="n">
        <v>0.00116715</v>
      </c>
      <c r="J3433" s="10" t="n">
        <f aca="false">H3433-I3433</f>
        <v>-0.00116715</v>
      </c>
    </row>
    <row r="3434" customFormat="false" ht="15" hidden="false" customHeight="false" outlineLevel="0" collapsed="false">
      <c r="A3434" s="2" t="s">
        <v>546</v>
      </c>
      <c r="B3434" s="2" t="s">
        <v>13208</v>
      </c>
      <c r="C3434" s="2" t="s">
        <v>13209</v>
      </c>
      <c r="D3434" s="2" t="s">
        <v>561</v>
      </c>
      <c r="E3434" s="2" t="s">
        <v>4422</v>
      </c>
      <c r="F3434" s="2" t="s">
        <v>25</v>
      </c>
      <c r="G3434" s="2"/>
      <c r="H3434" s="10" t="n">
        <v>0</v>
      </c>
      <c r="I3434" s="10" t="n">
        <v>0.00116715</v>
      </c>
      <c r="J3434" s="10" t="n">
        <f aca="false">H3434-I3434</f>
        <v>-0.00116715</v>
      </c>
    </row>
    <row r="3435" customFormat="false" ht="15" hidden="false" customHeight="false" outlineLevel="0" collapsed="false">
      <c r="A3435" s="2" t="s">
        <v>546</v>
      </c>
      <c r="B3435" s="2" t="s">
        <v>13210</v>
      </c>
      <c r="C3435" s="2" t="s">
        <v>13211</v>
      </c>
      <c r="D3435" s="2" t="s">
        <v>54</v>
      </c>
      <c r="E3435" s="2" t="s">
        <v>4422</v>
      </c>
      <c r="F3435" s="2" t="s">
        <v>25</v>
      </c>
      <c r="G3435" s="2" t="s">
        <v>13212</v>
      </c>
      <c r="H3435" s="10" t="n">
        <v>0.448573999998189</v>
      </c>
      <c r="I3435" s="10" t="n">
        <v>0.00116715</v>
      </c>
      <c r="J3435" s="10" t="n">
        <f aca="false">H3435-I3435</f>
        <v>0.447406849998189</v>
      </c>
    </row>
    <row r="3436" customFormat="false" ht="15" hidden="false" customHeight="false" outlineLevel="0" collapsed="false">
      <c r="A3436" s="2" t="s">
        <v>546</v>
      </c>
      <c r="B3436" s="2" t="s">
        <v>13213</v>
      </c>
      <c r="C3436" s="2" t="s">
        <v>13214</v>
      </c>
      <c r="D3436" s="2" t="s">
        <v>54</v>
      </c>
      <c r="E3436" s="2" t="s">
        <v>4422</v>
      </c>
      <c r="F3436" s="2" t="s">
        <v>25</v>
      </c>
      <c r="G3436" s="2" t="s">
        <v>13215</v>
      </c>
      <c r="H3436" s="10" t="n">
        <v>1.57824200000323</v>
      </c>
      <c r="I3436" s="10" t="n">
        <v>0.00116715</v>
      </c>
      <c r="J3436" s="10" t="n">
        <f aca="false">H3436-I3436</f>
        <v>1.57707485000323</v>
      </c>
    </row>
    <row r="3437" customFormat="false" ht="15" hidden="false" customHeight="false" outlineLevel="0" collapsed="false">
      <c r="A3437" s="2" t="s">
        <v>546</v>
      </c>
      <c r="B3437" s="2" t="s">
        <v>13216</v>
      </c>
      <c r="C3437" s="2" t="s">
        <v>13217</v>
      </c>
      <c r="D3437" s="2" t="s">
        <v>54</v>
      </c>
      <c r="E3437" s="2" t="s">
        <v>4422</v>
      </c>
      <c r="F3437" s="2" t="s">
        <v>29</v>
      </c>
      <c r="G3437" s="2" t="s">
        <v>13218</v>
      </c>
      <c r="H3437" s="10" t="n">
        <v>0</v>
      </c>
      <c r="I3437" s="10" t="n">
        <v>0.00070029</v>
      </c>
      <c r="J3437" s="10" t="n">
        <f aca="false">H3437-I3437</f>
        <v>-0.00070029</v>
      </c>
    </row>
    <row r="3438" customFormat="false" ht="15" hidden="false" customHeight="false" outlineLevel="0" collapsed="false">
      <c r="A3438" s="2" t="s">
        <v>546</v>
      </c>
      <c r="B3438" s="2" t="s">
        <v>13219</v>
      </c>
      <c r="C3438" s="2" t="s">
        <v>13220</v>
      </c>
      <c r="D3438" s="2" t="s">
        <v>561</v>
      </c>
      <c r="E3438" s="2" t="s">
        <v>4422</v>
      </c>
      <c r="F3438" s="2" t="s">
        <v>25</v>
      </c>
      <c r="G3438" s="2"/>
      <c r="H3438" s="10" t="n">
        <v>0</v>
      </c>
      <c r="I3438" s="10" t="n">
        <v>0.00116715</v>
      </c>
      <c r="J3438" s="10" t="n">
        <f aca="false">H3438-I3438</f>
        <v>-0.00116715</v>
      </c>
    </row>
    <row r="3439" customFormat="false" ht="15" hidden="false" customHeight="false" outlineLevel="0" collapsed="false">
      <c r="A3439" s="2" t="s">
        <v>546</v>
      </c>
      <c r="B3439" s="2" t="s">
        <v>13221</v>
      </c>
      <c r="C3439" s="2" t="s">
        <v>13222</v>
      </c>
      <c r="D3439" s="2" t="s">
        <v>54</v>
      </c>
      <c r="E3439" s="2" t="s">
        <v>4422</v>
      </c>
      <c r="F3439" s="2" t="s">
        <v>25</v>
      </c>
      <c r="G3439" s="2" t="s">
        <v>13223</v>
      </c>
      <c r="H3439" s="10" t="n">
        <v>1.92836299999908</v>
      </c>
      <c r="I3439" s="10" t="n">
        <v>0.00116715</v>
      </c>
      <c r="J3439" s="10" t="n">
        <f aca="false">H3439-I3439</f>
        <v>1.92719584999908</v>
      </c>
    </row>
    <row r="3440" customFormat="false" ht="15" hidden="false" customHeight="false" outlineLevel="0" collapsed="false">
      <c r="A3440" s="2" t="s">
        <v>546</v>
      </c>
      <c r="B3440" s="2" t="s">
        <v>13224</v>
      </c>
      <c r="C3440" s="2" t="s">
        <v>13225</v>
      </c>
      <c r="D3440" s="2" t="s">
        <v>54</v>
      </c>
      <c r="E3440" s="2" t="s">
        <v>4422</v>
      </c>
      <c r="F3440" s="2" t="s">
        <v>29</v>
      </c>
      <c r="G3440" s="2" t="s">
        <v>13226</v>
      </c>
      <c r="H3440" s="10" t="n">
        <v>0</v>
      </c>
      <c r="I3440" s="10" t="n">
        <v>0.00070029</v>
      </c>
      <c r="J3440" s="10" t="n">
        <f aca="false">H3440-I3440</f>
        <v>-0.00070029</v>
      </c>
    </row>
    <row r="3441" customFormat="false" ht="15" hidden="false" customHeight="false" outlineLevel="0" collapsed="false">
      <c r="A3441" s="2" t="s">
        <v>546</v>
      </c>
      <c r="B3441" s="2" t="s">
        <v>13227</v>
      </c>
      <c r="C3441" s="2" t="s">
        <v>13228</v>
      </c>
      <c r="D3441" s="2" t="s">
        <v>561</v>
      </c>
      <c r="E3441" s="2" t="s">
        <v>4422</v>
      </c>
      <c r="F3441" s="2" t="s">
        <v>25</v>
      </c>
      <c r="G3441" s="2"/>
      <c r="H3441" s="10" t="n">
        <v>0</v>
      </c>
      <c r="I3441" s="10" t="n">
        <v>0.00116715</v>
      </c>
      <c r="J3441" s="10" t="n">
        <f aca="false">H3441-I3441</f>
        <v>-0.00116715</v>
      </c>
    </row>
    <row r="3442" customFormat="false" ht="15" hidden="false" customHeight="false" outlineLevel="0" collapsed="false">
      <c r="A3442" s="2" t="s">
        <v>546</v>
      </c>
      <c r="B3442" s="2" t="s">
        <v>13229</v>
      </c>
      <c r="C3442" s="2" t="s">
        <v>13230</v>
      </c>
      <c r="D3442" s="2" t="s">
        <v>561</v>
      </c>
      <c r="E3442" s="2" t="s">
        <v>4422</v>
      </c>
      <c r="F3442" s="2" t="s">
        <v>25</v>
      </c>
      <c r="G3442" s="2"/>
      <c r="H3442" s="10" t="n">
        <v>0</v>
      </c>
      <c r="I3442" s="10" t="n">
        <v>0.00116715</v>
      </c>
      <c r="J3442" s="10" t="n">
        <f aca="false">H3442-I3442</f>
        <v>-0.00116715</v>
      </c>
    </row>
    <row r="3443" customFormat="false" ht="15" hidden="false" customHeight="false" outlineLevel="0" collapsed="false">
      <c r="A3443" s="2" t="s">
        <v>546</v>
      </c>
      <c r="B3443" s="2" t="s">
        <v>13231</v>
      </c>
      <c r="C3443" s="2" t="s">
        <v>13232</v>
      </c>
      <c r="D3443" s="2" t="s">
        <v>54</v>
      </c>
      <c r="E3443" s="2" t="s">
        <v>4422</v>
      </c>
      <c r="F3443" s="2" t="s">
        <v>25</v>
      </c>
      <c r="G3443" s="2" t="s">
        <v>13233</v>
      </c>
      <c r="H3443" s="10" t="n">
        <v>0.86557200000243</v>
      </c>
      <c r="I3443" s="10" t="n">
        <v>0.00116715</v>
      </c>
      <c r="J3443" s="10" t="n">
        <f aca="false">H3443-I3443</f>
        <v>0.86440485000243</v>
      </c>
    </row>
    <row r="3444" customFormat="false" ht="15" hidden="false" customHeight="false" outlineLevel="0" collapsed="false">
      <c r="A3444" s="2" t="s">
        <v>546</v>
      </c>
      <c r="B3444" s="2" t="s">
        <v>13234</v>
      </c>
      <c r="C3444" s="2" t="s">
        <v>13235</v>
      </c>
      <c r="D3444" s="2" t="s">
        <v>54</v>
      </c>
      <c r="E3444" s="2" t="s">
        <v>4422</v>
      </c>
      <c r="F3444" s="2" t="s">
        <v>29</v>
      </c>
      <c r="G3444" s="2" t="s">
        <v>13236</v>
      </c>
      <c r="H3444" s="10" t="n">
        <v>0</v>
      </c>
      <c r="I3444" s="10" t="n">
        <v>0.00070029</v>
      </c>
      <c r="J3444" s="10" t="n">
        <f aca="false">H3444-I3444</f>
        <v>-0.00070029</v>
      </c>
    </row>
    <row r="3445" customFormat="false" ht="15" hidden="false" customHeight="false" outlineLevel="0" collapsed="false">
      <c r="A3445" s="2" t="s">
        <v>546</v>
      </c>
      <c r="B3445" s="2" t="s">
        <v>13237</v>
      </c>
      <c r="C3445" s="2" t="s">
        <v>13238</v>
      </c>
      <c r="D3445" s="2" t="s">
        <v>54</v>
      </c>
      <c r="E3445" s="2" t="s">
        <v>4422</v>
      </c>
      <c r="F3445" s="2" t="s">
        <v>24</v>
      </c>
      <c r="G3445" s="2" t="s">
        <v>13239</v>
      </c>
      <c r="H3445" s="10" t="n">
        <v>0.205032999994728</v>
      </c>
      <c r="I3445" s="10" t="n">
        <v>0.00116715</v>
      </c>
      <c r="J3445" s="10" t="n">
        <f aca="false">H3445-I3445</f>
        <v>0.203865849994728</v>
      </c>
    </row>
    <row r="3446" customFormat="false" ht="15" hidden="false" customHeight="false" outlineLevel="0" collapsed="false">
      <c r="A3446" s="2" t="s">
        <v>546</v>
      </c>
      <c r="B3446" s="2" t="s">
        <v>13240</v>
      </c>
      <c r="C3446" s="2" t="s">
        <v>13241</v>
      </c>
      <c r="D3446" s="2" t="s">
        <v>54</v>
      </c>
      <c r="E3446" s="2" t="s">
        <v>4422</v>
      </c>
      <c r="F3446" s="2" t="s">
        <v>29</v>
      </c>
      <c r="G3446" s="2" t="s">
        <v>13242</v>
      </c>
      <c r="H3446" s="10" t="n">
        <v>3.63797880709171E-012</v>
      </c>
      <c r="I3446" s="10" t="n">
        <v>0.00070029</v>
      </c>
      <c r="J3446" s="10" t="n">
        <f aca="false">H3446-I3446</f>
        <v>-0.000700289996362021</v>
      </c>
    </row>
    <row r="3447" customFormat="false" ht="15" hidden="false" customHeight="false" outlineLevel="0" collapsed="false">
      <c r="A3447" s="2" t="s">
        <v>546</v>
      </c>
      <c r="B3447" s="2" t="s">
        <v>13243</v>
      </c>
      <c r="C3447" s="2" t="s">
        <v>13244</v>
      </c>
      <c r="D3447" s="2" t="s">
        <v>54</v>
      </c>
      <c r="E3447" s="2" t="s">
        <v>4422</v>
      </c>
      <c r="F3447" s="2" t="s">
        <v>25</v>
      </c>
      <c r="G3447" s="2" t="s">
        <v>13245</v>
      </c>
      <c r="H3447" s="10" t="n">
        <v>0.52535700000044</v>
      </c>
      <c r="I3447" s="10" t="n">
        <v>0.00116715</v>
      </c>
      <c r="J3447" s="10" t="n">
        <f aca="false">H3447-I3447</f>
        <v>0.52418985000044</v>
      </c>
    </row>
    <row r="3448" customFormat="false" ht="15" hidden="false" customHeight="false" outlineLevel="0" collapsed="false">
      <c r="A3448" s="2" t="s">
        <v>546</v>
      </c>
      <c r="B3448" s="2" t="s">
        <v>13246</v>
      </c>
      <c r="C3448" s="2" t="s">
        <v>13247</v>
      </c>
      <c r="D3448" s="2" t="s">
        <v>54</v>
      </c>
      <c r="E3448" s="2" t="s">
        <v>4422</v>
      </c>
      <c r="F3448" s="2" t="s">
        <v>29</v>
      </c>
      <c r="G3448" s="2" t="s">
        <v>13248</v>
      </c>
      <c r="H3448" s="10" t="n">
        <v>-1.81898940354586E-012</v>
      </c>
      <c r="I3448" s="10" t="n">
        <v>0.00070029</v>
      </c>
      <c r="J3448" s="10" t="n">
        <f aca="false">H3448-I3448</f>
        <v>-0.000700290001818989</v>
      </c>
    </row>
    <row r="3449" customFormat="false" ht="15" hidden="false" customHeight="false" outlineLevel="0" collapsed="false">
      <c r="A3449" s="2" t="s">
        <v>546</v>
      </c>
      <c r="B3449" s="2" t="s">
        <v>13249</v>
      </c>
      <c r="C3449" s="2" t="s">
        <v>13250</v>
      </c>
      <c r="D3449" s="2" t="s">
        <v>54</v>
      </c>
      <c r="E3449" s="2" t="s">
        <v>4422</v>
      </c>
      <c r="F3449" s="2" t="s">
        <v>29</v>
      </c>
      <c r="G3449" s="2" t="s">
        <v>7578</v>
      </c>
      <c r="H3449" s="10" t="n">
        <v>0</v>
      </c>
      <c r="I3449" s="10" t="n">
        <v>0.00070029</v>
      </c>
      <c r="J3449" s="10" t="n">
        <f aca="false">H3449-I3449</f>
        <v>-0.00070029</v>
      </c>
    </row>
    <row r="3450" customFormat="false" ht="15" hidden="false" customHeight="false" outlineLevel="0" collapsed="false">
      <c r="A3450" s="2" t="s">
        <v>546</v>
      </c>
      <c r="B3450" s="2" t="s">
        <v>13251</v>
      </c>
      <c r="C3450" s="2" t="s">
        <v>13252</v>
      </c>
      <c r="D3450" s="2" t="s">
        <v>54</v>
      </c>
      <c r="E3450" s="2" t="s">
        <v>4422</v>
      </c>
      <c r="F3450" s="2" t="s">
        <v>24</v>
      </c>
      <c r="G3450" s="2" t="s">
        <v>13253</v>
      </c>
      <c r="H3450" s="10" t="n">
        <v>1.71207800000411</v>
      </c>
      <c r="I3450" s="10" t="n">
        <v>0.00116715</v>
      </c>
      <c r="J3450" s="10" t="n">
        <f aca="false">H3450-I3450</f>
        <v>1.71091085000411</v>
      </c>
    </row>
    <row r="3451" customFormat="false" ht="15" hidden="false" customHeight="false" outlineLevel="0" collapsed="false">
      <c r="A3451" s="2" t="s">
        <v>546</v>
      </c>
      <c r="B3451" s="2" t="s">
        <v>13254</v>
      </c>
      <c r="C3451" s="2" t="s">
        <v>13255</v>
      </c>
      <c r="D3451" s="2" t="s">
        <v>54</v>
      </c>
      <c r="E3451" s="2" t="s">
        <v>4422</v>
      </c>
      <c r="F3451" s="2" t="s">
        <v>29</v>
      </c>
      <c r="G3451" s="2" t="s">
        <v>13256</v>
      </c>
      <c r="H3451" s="10" t="n">
        <v>-3.63797880709171E-012</v>
      </c>
      <c r="I3451" s="10" t="n">
        <v>0.00070029</v>
      </c>
      <c r="J3451" s="10" t="n">
        <f aca="false">H3451-I3451</f>
        <v>-0.000700290003637979</v>
      </c>
    </row>
    <row r="3452" customFormat="false" ht="15" hidden="false" customHeight="false" outlineLevel="0" collapsed="false">
      <c r="A3452" s="2" t="s">
        <v>546</v>
      </c>
      <c r="B3452" s="2" t="s">
        <v>13257</v>
      </c>
      <c r="C3452" s="2" t="s">
        <v>13258</v>
      </c>
      <c r="D3452" s="2" t="s">
        <v>561</v>
      </c>
      <c r="E3452" s="2" t="s">
        <v>4422</v>
      </c>
      <c r="F3452" s="2" t="s">
        <v>25</v>
      </c>
      <c r="G3452" s="2"/>
      <c r="H3452" s="10" t="n">
        <v>0</v>
      </c>
      <c r="I3452" s="10" t="n">
        <v>0.00116715</v>
      </c>
      <c r="J3452" s="10" t="n">
        <f aca="false">H3452-I3452</f>
        <v>-0.00116715</v>
      </c>
    </row>
    <row r="3453" customFormat="false" ht="15" hidden="false" customHeight="false" outlineLevel="0" collapsed="false">
      <c r="A3453" s="2" t="s">
        <v>546</v>
      </c>
      <c r="B3453" s="2" t="s">
        <v>13259</v>
      </c>
      <c r="C3453" s="2" t="s">
        <v>13260</v>
      </c>
      <c r="D3453" s="2" t="s">
        <v>561</v>
      </c>
      <c r="E3453" s="2" t="s">
        <v>4422</v>
      </c>
      <c r="F3453" s="2" t="s">
        <v>25</v>
      </c>
      <c r="G3453" s="2"/>
      <c r="H3453" s="10" t="n">
        <v>0</v>
      </c>
      <c r="I3453" s="10" t="n">
        <v>0.00116715</v>
      </c>
      <c r="J3453" s="10" t="n">
        <f aca="false">H3453-I3453</f>
        <v>-0.00116715</v>
      </c>
    </row>
    <row r="3454" customFormat="false" ht="15" hidden="false" customHeight="false" outlineLevel="0" collapsed="false">
      <c r="A3454" s="2" t="s">
        <v>546</v>
      </c>
      <c r="B3454" s="2" t="s">
        <v>13261</v>
      </c>
      <c r="C3454" s="2" t="s">
        <v>13262</v>
      </c>
      <c r="D3454" s="2" t="s">
        <v>561</v>
      </c>
      <c r="E3454" s="2" t="s">
        <v>4422</v>
      </c>
      <c r="F3454" s="2" t="s">
        <v>25</v>
      </c>
      <c r="G3454" s="2"/>
      <c r="H3454" s="10" t="n">
        <v>0</v>
      </c>
      <c r="I3454" s="10" t="n">
        <v>0.00116715</v>
      </c>
      <c r="J3454" s="10" t="n">
        <f aca="false">H3454-I3454</f>
        <v>-0.00116715</v>
      </c>
    </row>
    <row r="3455" customFormat="false" ht="15" hidden="false" customHeight="false" outlineLevel="0" collapsed="false">
      <c r="A3455" s="2" t="s">
        <v>546</v>
      </c>
      <c r="B3455" s="2" t="s">
        <v>13263</v>
      </c>
      <c r="C3455" s="2" t="s">
        <v>13264</v>
      </c>
      <c r="D3455" s="2" t="s">
        <v>54</v>
      </c>
      <c r="E3455" s="2" t="s">
        <v>4422</v>
      </c>
      <c r="F3455" s="2" t="s">
        <v>25</v>
      </c>
      <c r="G3455" s="2" t="s">
        <v>13265</v>
      </c>
      <c r="H3455" s="10" t="n">
        <v>0.877297000002727</v>
      </c>
      <c r="I3455" s="10" t="n">
        <v>0.00116715</v>
      </c>
      <c r="J3455" s="10" t="n">
        <f aca="false">H3455-I3455</f>
        <v>0.876129850002727</v>
      </c>
    </row>
    <row r="3456" customFormat="false" ht="15" hidden="false" customHeight="false" outlineLevel="0" collapsed="false">
      <c r="A3456" s="2" t="s">
        <v>546</v>
      </c>
      <c r="B3456" s="2" t="s">
        <v>13266</v>
      </c>
      <c r="C3456" s="2" t="s">
        <v>13267</v>
      </c>
      <c r="D3456" s="2" t="s">
        <v>561</v>
      </c>
      <c r="E3456" s="2" t="s">
        <v>4422</v>
      </c>
      <c r="F3456" s="2" t="s">
        <v>25</v>
      </c>
      <c r="G3456" s="2"/>
      <c r="H3456" s="10" t="n">
        <v>0</v>
      </c>
      <c r="I3456" s="10" t="n">
        <v>0.00116715</v>
      </c>
      <c r="J3456" s="10" t="n">
        <f aca="false">H3456-I3456</f>
        <v>-0.00116715</v>
      </c>
    </row>
    <row r="3457" customFormat="false" ht="15" hidden="false" customHeight="false" outlineLevel="0" collapsed="false">
      <c r="A3457" s="2" t="s">
        <v>546</v>
      </c>
      <c r="B3457" s="2" t="s">
        <v>13268</v>
      </c>
      <c r="C3457" s="2" t="s">
        <v>13269</v>
      </c>
      <c r="D3457" s="2" t="s">
        <v>561</v>
      </c>
      <c r="E3457" s="2" t="s">
        <v>4422</v>
      </c>
      <c r="F3457" s="2" t="s">
        <v>25</v>
      </c>
      <c r="G3457" s="2"/>
      <c r="H3457" s="10" t="n">
        <v>0</v>
      </c>
      <c r="I3457" s="10" t="n">
        <v>0.00116715</v>
      </c>
      <c r="J3457" s="10" t="n">
        <f aca="false">H3457-I3457</f>
        <v>-0.00116715</v>
      </c>
    </row>
    <row r="3458" customFormat="false" ht="15" hidden="false" customHeight="false" outlineLevel="0" collapsed="false">
      <c r="A3458" s="2" t="s">
        <v>546</v>
      </c>
      <c r="B3458" s="2" t="s">
        <v>13270</v>
      </c>
      <c r="C3458" s="2" t="s">
        <v>13271</v>
      </c>
      <c r="D3458" s="2" t="s">
        <v>54</v>
      </c>
      <c r="E3458" s="2" t="s">
        <v>4422</v>
      </c>
      <c r="F3458" s="2" t="s">
        <v>25</v>
      </c>
      <c r="G3458" s="2" t="s">
        <v>13272</v>
      </c>
      <c r="H3458" s="10" t="n">
        <v>2.74444200000289</v>
      </c>
      <c r="I3458" s="10" t="n">
        <v>0.00116715</v>
      </c>
      <c r="J3458" s="10" t="n">
        <f aca="false">H3458-I3458</f>
        <v>2.74327485000289</v>
      </c>
    </row>
    <row r="3459" customFormat="false" ht="15" hidden="false" customHeight="false" outlineLevel="0" collapsed="false">
      <c r="A3459" s="2" t="s">
        <v>546</v>
      </c>
      <c r="B3459" s="2" t="s">
        <v>13273</v>
      </c>
      <c r="C3459" s="2" t="s">
        <v>13274</v>
      </c>
      <c r="D3459" s="2" t="s">
        <v>54</v>
      </c>
      <c r="E3459" s="2" t="s">
        <v>4422</v>
      </c>
      <c r="F3459" s="2" t="s">
        <v>29</v>
      </c>
      <c r="G3459" s="2" t="s">
        <v>13275</v>
      </c>
      <c r="H3459" s="10" t="n">
        <v>-7.27595761418343E-012</v>
      </c>
      <c r="I3459" s="10" t="n">
        <v>0.00070029</v>
      </c>
      <c r="J3459" s="10" t="n">
        <f aca="false">H3459-I3459</f>
        <v>-0.000700290007275958</v>
      </c>
    </row>
    <row r="3460" customFormat="false" ht="15" hidden="false" customHeight="false" outlineLevel="0" collapsed="false">
      <c r="A3460" s="2" t="s">
        <v>546</v>
      </c>
      <c r="B3460" s="2" t="s">
        <v>13276</v>
      </c>
      <c r="C3460" s="2" t="s">
        <v>13277</v>
      </c>
      <c r="D3460" s="2" t="s">
        <v>561</v>
      </c>
      <c r="E3460" s="2" t="s">
        <v>4422</v>
      </c>
      <c r="F3460" s="2" t="s">
        <v>25</v>
      </c>
      <c r="G3460" s="2"/>
      <c r="H3460" s="10" t="n">
        <v>0</v>
      </c>
      <c r="I3460" s="10" t="n">
        <v>0.00116715</v>
      </c>
      <c r="J3460" s="10" t="n">
        <f aca="false">H3460-I3460</f>
        <v>-0.00116715</v>
      </c>
    </row>
    <row r="3461" customFormat="false" ht="15" hidden="false" customHeight="false" outlineLevel="0" collapsed="false">
      <c r="A3461" s="2" t="s">
        <v>546</v>
      </c>
      <c r="B3461" s="2" t="s">
        <v>13278</v>
      </c>
      <c r="C3461" s="2" t="s">
        <v>13279</v>
      </c>
      <c r="D3461" s="2" t="s">
        <v>561</v>
      </c>
      <c r="E3461" s="2" t="s">
        <v>4422</v>
      </c>
      <c r="F3461" s="2" t="s">
        <v>25</v>
      </c>
      <c r="G3461" s="2"/>
      <c r="H3461" s="10" t="n">
        <v>0</v>
      </c>
      <c r="I3461" s="10" t="n">
        <v>0.00116715</v>
      </c>
      <c r="J3461" s="10" t="n">
        <f aca="false">H3461-I3461</f>
        <v>-0.00116715</v>
      </c>
    </row>
    <row r="3462" customFormat="false" ht="15" hidden="false" customHeight="false" outlineLevel="0" collapsed="false">
      <c r="A3462" s="2" t="s">
        <v>546</v>
      </c>
      <c r="B3462" s="2" t="s">
        <v>13280</v>
      </c>
      <c r="C3462" s="2" t="s">
        <v>13281</v>
      </c>
      <c r="D3462" s="2" t="s">
        <v>54</v>
      </c>
      <c r="E3462" s="2" t="s">
        <v>4422</v>
      </c>
      <c r="F3462" s="2" t="s">
        <v>25</v>
      </c>
      <c r="G3462" s="2" t="s">
        <v>13282</v>
      </c>
      <c r="H3462" s="10" t="n">
        <v>1.15489000000525</v>
      </c>
      <c r="I3462" s="10" t="n">
        <v>0.00116715</v>
      </c>
      <c r="J3462" s="10" t="n">
        <f aca="false">H3462-I3462</f>
        <v>1.15372285000525</v>
      </c>
    </row>
    <row r="3463" customFormat="false" ht="15" hidden="false" customHeight="false" outlineLevel="0" collapsed="false">
      <c r="A3463" s="2" t="s">
        <v>546</v>
      </c>
      <c r="B3463" s="2" t="s">
        <v>13283</v>
      </c>
      <c r="C3463" s="2" t="s">
        <v>13284</v>
      </c>
      <c r="D3463" s="2" t="s">
        <v>54</v>
      </c>
      <c r="E3463" s="2" t="s">
        <v>4422</v>
      </c>
      <c r="F3463" s="2" t="s">
        <v>29</v>
      </c>
      <c r="G3463" s="2" t="s">
        <v>13285</v>
      </c>
      <c r="H3463" s="10" t="n">
        <v>0</v>
      </c>
      <c r="I3463" s="10" t="n">
        <v>0.00070029</v>
      </c>
      <c r="J3463" s="10" t="n">
        <f aca="false">H3463-I3463</f>
        <v>-0.00070029</v>
      </c>
    </row>
    <row r="3464" customFormat="false" ht="15" hidden="false" customHeight="false" outlineLevel="0" collapsed="false">
      <c r="A3464" s="2" t="s">
        <v>546</v>
      </c>
      <c r="B3464" s="2" t="s">
        <v>13286</v>
      </c>
      <c r="C3464" s="2" t="s">
        <v>13287</v>
      </c>
      <c r="D3464" s="2" t="s">
        <v>54</v>
      </c>
      <c r="E3464" s="2" t="s">
        <v>4422</v>
      </c>
      <c r="F3464" s="2" t="s">
        <v>25</v>
      </c>
      <c r="G3464" s="2" t="s">
        <v>13288</v>
      </c>
      <c r="H3464" s="10" t="n">
        <v>0.46331199999986</v>
      </c>
      <c r="I3464" s="10" t="n">
        <v>0.00116715</v>
      </c>
      <c r="J3464" s="10" t="n">
        <f aca="false">H3464-I3464</f>
        <v>0.46214484999986</v>
      </c>
    </row>
    <row r="3465" customFormat="false" ht="15" hidden="false" customHeight="false" outlineLevel="0" collapsed="false">
      <c r="A3465" s="2" t="s">
        <v>546</v>
      </c>
      <c r="B3465" s="2" t="s">
        <v>13289</v>
      </c>
      <c r="C3465" s="2" t="s">
        <v>13290</v>
      </c>
      <c r="D3465" s="2" t="s">
        <v>54</v>
      </c>
      <c r="E3465" s="2" t="s">
        <v>4422</v>
      </c>
      <c r="F3465" s="2" t="s">
        <v>29</v>
      </c>
      <c r="G3465" s="2" t="s">
        <v>13291</v>
      </c>
      <c r="H3465" s="10" t="n">
        <v>0</v>
      </c>
      <c r="I3465" s="10" t="n">
        <v>0.00070029</v>
      </c>
      <c r="J3465" s="10" t="n">
        <f aca="false">H3465-I3465</f>
        <v>-0.00070029</v>
      </c>
    </row>
    <row r="3466" customFormat="false" ht="15" hidden="false" customHeight="false" outlineLevel="0" collapsed="false">
      <c r="A3466" s="2" t="s">
        <v>546</v>
      </c>
      <c r="B3466" s="2" t="s">
        <v>13292</v>
      </c>
      <c r="C3466" s="2" t="s">
        <v>13293</v>
      </c>
      <c r="D3466" s="2" t="s">
        <v>561</v>
      </c>
      <c r="E3466" s="2" t="s">
        <v>4422</v>
      </c>
      <c r="F3466" s="2" t="s">
        <v>25</v>
      </c>
      <c r="G3466" s="2"/>
      <c r="H3466" s="10" t="n">
        <v>0</v>
      </c>
      <c r="I3466" s="10" t="n">
        <v>0.00116715</v>
      </c>
      <c r="J3466" s="10" t="n">
        <f aca="false">H3466-I3466</f>
        <v>-0.00116715</v>
      </c>
    </row>
    <row r="3467" customFormat="false" ht="15" hidden="false" customHeight="false" outlineLevel="0" collapsed="false">
      <c r="A3467" s="2" t="s">
        <v>546</v>
      </c>
      <c r="B3467" s="2" t="s">
        <v>13294</v>
      </c>
      <c r="C3467" s="2" t="s">
        <v>13295</v>
      </c>
      <c r="D3467" s="2" t="s">
        <v>54</v>
      </c>
      <c r="E3467" s="2" t="s">
        <v>4422</v>
      </c>
      <c r="F3467" s="2" t="s">
        <v>25</v>
      </c>
      <c r="G3467" s="2" t="s">
        <v>13296</v>
      </c>
      <c r="H3467" s="10" t="n">
        <v>0.919807999998739</v>
      </c>
      <c r="I3467" s="10" t="n">
        <v>0.00116715</v>
      </c>
      <c r="J3467" s="10" t="n">
        <f aca="false">H3467-I3467</f>
        <v>0.918640849998739</v>
      </c>
    </row>
    <row r="3468" customFormat="false" ht="15" hidden="false" customHeight="false" outlineLevel="0" collapsed="false">
      <c r="A3468" s="2" t="s">
        <v>546</v>
      </c>
      <c r="B3468" s="2" t="s">
        <v>13297</v>
      </c>
      <c r="C3468" s="2" t="s">
        <v>13298</v>
      </c>
      <c r="D3468" s="2" t="s">
        <v>54</v>
      </c>
      <c r="E3468" s="2" t="s">
        <v>4422</v>
      </c>
      <c r="F3468" s="2" t="s">
        <v>29</v>
      </c>
      <c r="G3468" s="2" t="s">
        <v>13299</v>
      </c>
      <c r="H3468" s="10" t="n">
        <v>0</v>
      </c>
      <c r="I3468" s="10" t="n">
        <v>0.00070029</v>
      </c>
      <c r="J3468" s="10" t="n">
        <f aca="false">H3468-I3468</f>
        <v>-0.00070029</v>
      </c>
    </row>
    <row r="3469" customFormat="false" ht="15" hidden="false" customHeight="false" outlineLevel="0" collapsed="false">
      <c r="A3469" s="2" t="s">
        <v>546</v>
      </c>
      <c r="B3469" s="2" t="s">
        <v>13300</v>
      </c>
      <c r="C3469" s="2" t="s">
        <v>13301</v>
      </c>
      <c r="D3469" s="2" t="s">
        <v>54</v>
      </c>
      <c r="E3469" s="2" t="s">
        <v>4422</v>
      </c>
      <c r="F3469" s="2" t="s">
        <v>29</v>
      </c>
      <c r="G3469" s="2" t="s">
        <v>6480</v>
      </c>
      <c r="H3469" s="10" t="n">
        <v>0</v>
      </c>
      <c r="I3469" s="10" t="n">
        <v>0.00070029</v>
      </c>
      <c r="J3469" s="10" t="n">
        <f aca="false">H3469-I3469</f>
        <v>-0.00070029</v>
      </c>
    </row>
    <row r="3470" customFormat="false" ht="15" hidden="false" customHeight="false" outlineLevel="0" collapsed="false">
      <c r="A3470" s="2" t="s">
        <v>546</v>
      </c>
      <c r="B3470" s="2" t="s">
        <v>13302</v>
      </c>
      <c r="C3470" s="2" t="s">
        <v>13303</v>
      </c>
      <c r="D3470" s="2" t="s">
        <v>54</v>
      </c>
      <c r="E3470" s="2" t="s">
        <v>4422</v>
      </c>
      <c r="F3470" s="2" t="s">
        <v>25</v>
      </c>
      <c r="G3470" s="2" t="s">
        <v>13304</v>
      </c>
      <c r="H3470" s="10" t="n">
        <v>1.91148899999826</v>
      </c>
      <c r="I3470" s="10" t="n">
        <v>0.00116715</v>
      </c>
      <c r="J3470" s="10" t="n">
        <f aca="false">H3470-I3470</f>
        <v>1.91032184999826</v>
      </c>
    </row>
    <row r="3471" customFormat="false" ht="15" hidden="false" customHeight="false" outlineLevel="0" collapsed="false">
      <c r="A3471" s="2" t="s">
        <v>546</v>
      </c>
      <c r="B3471" s="2" t="s">
        <v>13305</v>
      </c>
      <c r="C3471" s="2" t="s">
        <v>13306</v>
      </c>
      <c r="D3471" s="2" t="s">
        <v>54</v>
      </c>
      <c r="E3471" s="2" t="s">
        <v>4422</v>
      </c>
      <c r="F3471" s="2" t="s">
        <v>29</v>
      </c>
      <c r="G3471" s="2" t="s">
        <v>6486</v>
      </c>
      <c r="H3471" s="10" t="n">
        <v>0</v>
      </c>
      <c r="I3471" s="10" t="n">
        <v>0.00070029</v>
      </c>
      <c r="J3471" s="10" t="n">
        <f aca="false">H3471-I3471</f>
        <v>-0.00070029</v>
      </c>
    </row>
    <row r="3472" customFormat="false" ht="15" hidden="false" customHeight="false" outlineLevel="0" collapsed="false">
      <c r="A3472" s="2" t="s">
        <v>546</v>
      </c>
      <c r="B3472" s="2" t="s">
        <v>13307</v>
      </c>
      <c r="C3472" s="2" t="s">
        <v>13308</v>
      </c>
      <c r="D3472" s="2" t="s">
        <v>561</v>
      </c>
      <c r="E3472" s="2" t="s">
        <v>4422</v>
      </c>
      <c r="F3472" s="2" t="s">
        <v>25</v>
      </c>
      <c r="G3472" s="2"/>
      <c r="H3472" s="10" t="n">
        <v>0</v>
      </c>
      <c r="I3472" s="10" t="n">
        <v>0.00116715</v>
      </c>
      <c r="J3472" s="10" t="n">
        <f aca="false">H3472-I3472</f>
        <v>-0.00116715</v>
      </c>
    </row>
    <row r="3473" customFormat="false" ht="15" hidden="false" customHeight="false" outlineLevel="0" collapsed="false">
      <c r="A3473" s="2" t="s">
        <v>546</v>
      </c>
      <c r="B3473" s="2" t="s">
        <v>13309</v>
      </c>
      <c r="C3473" s="2" t="s">
        <v>13310</v>
      </c>
      <c r="D3473" s="2" t="s">
        <v>54</v>
      </c>
      <c r="E3473" s="2" t="s">
        <v>4422</v>
      </c>
      <c r="F3473" s="2" t="s">
        <v>24</v>
      </c>
      <c r="G3473" s="2" t="s">
        <v>13311</v>
      </c>
      <c r="H3473" s="10" t="n">
        <v>0.973133999999845</v>
      </c>
      <c r="I3473" s="10" t="n">
        <v>0.00116715</v>
      </c>
      <c r="J3473" s="10" t="n">
        <f aca="false">H3473-I3473</f>
        <v>0.971966849999845</v>
      </c>
    </row>
    <row r="3474" customFormat="false" ht="15" hidden="false" customHeight="false" outlineLevel="0" collapsed="false">
      <c r="A3474" s="2" t="s">
        <v>546</v>
      </c>
      <c r="B3474" s="2" t="s">
        <v>13312</v>
      </c>
      <c r="C3474" s="2" t="s">
        <v>13313</v>
      </c>
      <c r="D3474" s="2" t="s">
        <v>54</v>
      </c>
      <c r="E3474" s="2" t="s">
        <v>4422</v>
      </c>
      <c r="F3474" s="2" t="s">
        <v>29</v>
      </c>
      <c r="G3474" s="2" t="s">
        <v>13314</v>
      </c>
      <c r="H3474" s="10" t="n">
        <v>0</v>
      </c>
      <c r="I3474" s="10" t="n">
        <v>0.00070029</v>
      </c>
      <c r="J3474" s="10" t="n">
        <f aca="false">H3474-I3474</f>
        <v>-0.00070029</v>
      </c>
    </row>
    <row r="3475" customFormat="false" ht="15" hidden="false" customHeight="false" outlineLevel="0" collapsed="false">
      <c r="A3475" s="2" t="s">
        <v>546</v>
      </c>
      <c r="B3475" s="2" t="s">
        <v>13315</v>
      </c>
      <c r="C3475" s="2" t="s">
        <v>13316</v>
      </c>
      <c r="D3475" s="2" t="s">
        <v>54</v>
      </c>
      <c r="E3475" s="2" t="s">
        <v>4422</v>
      </c>
      <c r="F3475" s="2" t="s">
        <v>25</v>
      </c>
      <c r="G3475" s="2" t="s">
        <v>13317</v>
      </c>
      <c r="H3475" s="10" t="n">
        <v>2.85513799999899</v>
      </c>
      <c r="I3475" s="10" t="n">
        <v>0.00116715</v>
      </c>
      <c r="J3475" s="10" t="n">
        <f aca="false">H3475-I3475</f>
        <v>2.85397084999899</v>
      </c>
    </row>
    <row r="3476" customFormat="false" ht="15" hidden="false" customHeight="false" outlineLevel="0" collapsed="false">
      <c r="A3476" s="2" t="s">
        <v>546</v>
      </c>
      <c r="B3476" s="2" t="s">
        <v>13318</v>
      </c>
      <c r="C3476" s="2" t="s">
        <v>13319</v>
      </c>
      <c r="D3476" s="2" t="s">
        <v>54</v>
      </c>
      <c r="E3476" s="2" t="s">
        <v>4422</v>
      </c>
      <c r="F3476" s="2" t="s">
        <v>29</v>
      </c>
      <c r="G3476" s="2" t="s">
        <v>13320</v>
      </c>
      <c r="H3476" s="10" t="n">
        <v>0</v>
      </c>
      <c r="I3476" s="10" t="n">
        <v>0.00070029</v>
      </c>
      <c r="J3476" s="10" t="n">
        <f aca="false">H3476-I3476</f>
        <v>-0.00070029</v>
      </c>
    </row>
    <row r="3477" customFormat="false" ht="15" hidden="false" customHeight="false" outlineLevel="0" collapsed="false">
      <c r="A3477" s="2" t="s">
        <v>546</v>
      </c>
      <c r="B3477" s="2" t="s">
        <v>13321</v>
      </c>
      <c r="C3477" s="2" t="s">
        <v>13322</v>
      </c>
      <c r="D3477" s="2" t="s">
        <v>54</v>
      </c>
      <c r="E3477" s="2" t="s">
        <v>4422</v>
      </c>
      <c r="F3477" s="2" t="s">
        <v>25</v>
      </c>
      <c r="G3477" s="2" t="s">
        <v>13323</v>
      </c>
      <c r="H3477" s="10" t="n">
        <v>1.57153400000243</v>
      </c>
      <c r="I3477" s="10" t="n">
        <v>0.00116715</v>
      </c>
      <c r="J3477" s="10" t="n">
        <f aca="false">H3477-I3477</f>
        <v>1.57036685000243</v>
      </c>
    </row>
    <row r="3478" customFormat="false" ht="15" hidden="false" customHeight="false" outlineLevel="0" collapsed="false">
      <c r="A3478" s="2" t="s">
        <v>546</v>
      </c>
      <c r="B3478" s="2" t="s">
        <v>13324</v>
      </c>
      <c r="C3478" s="2" t="s">
        <v>13325</v>
      </c>
      <c r="D3478" s="2" t="s">
        <v>54</v>
      </c>
      <c r="E3478" s="2" t="s">
        <v>4422</v>
      </c>
      <c r="F3478" s="2" t="s">
        <v>24</v>
      </c>
      <c r="G3478" s="2" t="s">
        <v>13326</v>
      </c>
      <c r="H3478" s="10" t="n">
        <v>2.33171299999958</v>
      </c>
      <c r="I3478" s="10" t="n">
        <v>0.00116715</v>
      </c>
      <c r="J3478" s="10" t="n">
        <f aca="false">H3478-I3478</f>
        <v>2.33054584999958</v>
      </c>
    </row>
    <row r="3479" customFormat="false" ht="15" hidden="false" customHeight="false" outlineLevel="0" collapsed="false">
      <c r="A3479" s="2" t="s">
        <v>546</v>
      </c>
      <c r="B3479" s="2" t="s">
        <v>13324</v>
      </c>
      <c r="C3479" s="2" t="s">
        <v>13327</v>
      </c>
      <c r="D3479" s="2" t="s">
        <v>54</v>
      </c>
      <c r="E3479" s="2" t="s">
        <v>4422</v>
      </c>
      <c r="F3479" s="2" t="s">
        <v>29</v>
      </c>
      <c r="G3479" s="2" t="s">
        <v>13328</v>
      </c>
      <c r="H3479" s="10" t="n">
        <v>0</v>
      </c>
      <c r="I3479" s="10" t="n">
        <v>0.00070029</v>
      </c>
      <c r="J3479" s="10" t="n">
        <f aca="false">H3479-I3479</f>
        <v>-0.00070029</v>
      </c>
    </row>
    <row r="3480" customFormat="false" ht="15" hidden="false" customHeight="false" outlineLevel="0" collapsed="false">
      <c r="A3480" s="2" t="s">
        <v>546</v>
      </c>
      <c r="B3480" s="2" t="s">
        <v>13329</v>
      </c>
      <c r="C3480" s="2" t="s">
        <v>13330</v>
      </c>
      <c r="D3480" s="2" t="s">
        <v>54</v>
      </c>
      <c r="E3480" s="2" t="s">
        <v>4422</v>
      </c>
      <c r="F3480" s="2" t="s">
        <v>29</v>
      </c>
      <c r="G3480" s="2" t="s">
        <v>13331</v>
      </c>
      <c r="H3480" s="10" t="n">
        <v>0</v>
      </c>
      <c r="I3480" s="10" t="n">
        <v>0.00070029</v>
      </c>
      <c r="J3480" s="10" t="n">
        <f aca="false">H3480-I3480</f>
        <v>-0.00070029</v>
      </c>
    </row>
    <row r="3481" customFormat="false" ht="15" hidden="false" customHeight="false" outlineLevel="0" collapsed="false">
      <c r="A3481" s="2" t="s">
        <v>546</v>
      </c>
      <c r="B3481" s="2" t="s">
        <v>13332</v>
      </c>
      <c r="C3481" s="2" t="s">
        <v>13333</v>
      </c>
      <c r="D3481" s="2" t="s">
        <v>54</v>
      </c>
      <c r="E3481" s="2" t="s">
        <v>4422</v>
      </c>
      <c r="F3481" s="2" t="s">
        <v>25</v>
      </c>
      <c r="G3481" s="2" t="s">
        <v>13334</v>
      </c>
      <c r="H3481" s="10" t="n">
        <v>1.26963000000251</v>
      </c>
      <c r="I3481" s="10" t="n">
        <v>0.00116715</v>
      </c>
      <c r="J3481" s="10" t="n">
        <f aca="false">H3481-I3481</f>
        <v>1.26846285000251</v>
      </c>
    </row>
    <row r="3482" customFormat="false" ht="15" hidden="false" customHeight="false" outlineLevel="0" collapsed="false">
      <c r="A3482" s="2" t="s">
        <v>546</v>
      </c>
      <c r="B3482" s="2" t="s">
        <v>13335</v>
      </c>
      <c r="C3482" s="2" t="s">
        <v>13336</v>
      </c>
      <c r="D3482" s="2" t="s">
        <v>54</v>
      </c>
      <c r="E3482" s="2" t="s">
        <v>4422</v>
      </c>
      <c r="F3482" s="2" t="s">
        <v>29</v>
      </c>
      <c r="G3482" s="2" t="s">
        <v>13337</v>
      </c>
      <c r="H3482" s="10" t="n">
        <v>-3.63797880709171E-012</v>
      </c>
      <c r="I3482" s="10" t="n">
        <v>0.00070029</v>
      </c>
      <c r="J3482" s="10" t="n">
        <f aca="false">H3482-I3482</f>
        <v>-0.000700290003637979</v>
      </c>
    </row>
    <row r="3483" customFormat="false" ht="15" hidden="false" customHeight="false" outlineLevel="0" collapsed="false">
      <c r="A3483" s="2" t="s">
        <v>546</v>
      </c>
      <c r="B3483" s="2" t="s">
        <v>13338</v>
      </c>
      <c r="C3483" s="2" t="s">
        <v>13339</v>
      </c>
      <c r="D3483" s="2" t="s">
        <v>54</v>
      </c>
      <c r="E3483" s="2" t="s">
        <v>4422</v>
      </c>
      <c r="F3483" s="2" t="s">
        <v>25</v>
      </c>
      <c r="G3483" s="2" t="s">
        <v>13340</v>
      </c>
      <c r="H3483" s="10" t="n">
        <v>0.247191999998904</v>
      </c>
      <c r="I3483" s="10" t="n">
        <v>0.00116715</v>
      </c>
      <c r="J3483" s="10" t="n">
        <f aca="false">H3483-I3483</f>
        <v>0.246024849998904</v>
      </c>
    </row>
    <row r="3484" customFormat="false" ht="15" hidden="false" customHeight="false" outlineLevel="0" collapsed="false">
      <c r="A3484" s="2" t="s">
        <v>546</v>
      </c>
      <c r="B3484" s="2" t="s">
        <v>13341</v>
      </c>
      <c r="C3484" s="2" t="s">
        <v>13342</v>
      </c>
      <c r="D3484" s="2" t="s">
        <v>54</v>
      </c>
      <c r="E3484" s="2" t="s">
        <v>4422</v>
      </c>
      <c r="F3484" s="2" t="s">
        <v>29</v>
      </c>
      <c r="G3484" s="2" t="s">
        <v>13337</v>
      </c>
      <c r="H3484" s="10" t="n">
        <v>0</v>
      </c>
      <c r="I3484" s="10" t="n">
        <v>0.00070029</v>
      </c>
      <c r="J3484" s="10" t="n">
        <f aca="false">H3484-I3484</f>
        <v>-0.00070029</v>
      </c>
    </row>
    <row r="3485" customFormat="false" ht="15" hidden="false" customHeight="false" outlineLevel="0" collapsed="false">
      <c r="A3485" s="2" t="s">
        <v>546</v>
      </c>
      <c r="B3485" s="2" t="s">
        <v>13343</v>
      </c>
      <c r="C3485" s="2" t="s">
        <v>13344</v>
      </c>
      <c r="D3485" s="2" t="s">
        <v>54</v>
      </c>
      <c r="E3485" s="2" t="s">
        <v>4422</v>
      </c>
      <c r="F3485" s="2" t="s">
        <v>25</v>
      </c>
      <c r="G3485" s="2" t="s">
        <v>13345</v>
      </c>
      <c r="H3485" s="10" t="n">
        <v>0.653657000002568</v>
      </c>
      <c r="I3485" s="10" t="n">
        <v>0.00116715</v>
      </c>
      <c r="J3485" s="10" t="n">
        <f aca="false">H3485-I3485</f>
        <v>0.652489850002568</v>
      </c>
    </row>
    <row r="3486" customFormat="false" ht="15" hidden="false" customHeight="false" outlineLevel="0" collapsed="false">
      <c r="A3486" s="2" t="s">
        <v>546</v>
      </c>
      <c r="B3486" s="2" t="s">
        <v>13346</v>
      </c>
      <c r="C3486" s="2" t="s">
        <v>13347</v>
      </c>
      <c r="D3486" s="2" t="s">
        <v>54</v>
      </c>
      <c r="E3486" s="2" t="s">
        <v>4422</v>
      </c>
      <c r="F3486" s="2" t="s">
        <v>29</v>
      </c>
      <c r="G3486" s="2" t="s">
        <v>13348</v>
      </c>
      <c r="H3486" s="10" t="n">
        <v>0</v>
      </c>
      <c r="I3486" s="10" t="n">
        <v>0.00070029</v>
      </c>
      <c r="J3486" s="10" t="n">
        <f aca="false">H3486-I3486</f>
        <v>-0.00070029</v>
      </c>
    </row>
    <row r="3487" customFormat="false" ht="15" hidden="false" customHeight="false" outlineLevel="0" collapsed="false">
      <c r="A3487" s="2" t="s">
        <v>546</v>
      </c>
      <c r="B3487" s="2" t="s">
        <v>13349</v>
      </c>
      <c r="C3487" s="2" t="s">
        <v>13350</v>
      </c>
      <c r="D3487" s="2" t="s">
        <v>54</v>
      </c>
      <c r="E3487" s="2" t="s">
        <v>4422</v>
      </c>
      <c r="F3487" s="2" t="s">
        <v>25</v>
      </c>
      <c r="G3487" s="2" t="s">
        <v>13351</v>
      </c>
      <c r="H3487" s="10" t="n">
        <v>2.18614099999832</v>
      </c>
      <c r="I3487" s="10" t="n">
        <v>0.00116715</v>
      </c>
      <c r="J3487" s="10" t="n">
        <f aca="false">H3487-I3487</f>
        <v>2.18497384999831</v>
      </c>
    </row>
    <row r="3488" customFormat="false" ht="15" hidden="false" customHeight="false" outlineLevel="0" collapsed="false">
      <c r="A3488" s="2" t="s">
        <v>546</v>
      </c>
      <c r="B3488" s="2" t="s">
        <v>13352</v>
      </c>
      <c r="C3488" s="2" t="s">
        <v>13353</v>
      </c>
      <c r="D3488" s="2" t="s">
        <v>54</v>
      </c>
      <c r="E3488" s="2" t="s">
        <v>4422</v>
      </c>
      <c r="F3488" s="2" t="s">
        <v>29</v>
      </c>
      <c r="G3488" s="2" t="s">
        <v>13354</v>
      </c>
      <c r="H3488" s="10" t="n">
        <v>0</v>
      </c>
      <c r="I3488" s="10" t="n">
        <v>0.00070029</v>
      </c>
      <c r="J3488" s="10" t="n">
        <f aca="false">H3488-I3488</f>
        <v>-0.00070029</v>
      </c>
    </row>
    <row r="3489" customFormat="false" ht="15" hidden="false" customHeight="false" outlineLevel="0" collapsed="false">
      <c r="A3489" s="2" t="s">
        <v>546</v>
      </c>
      <c r="B3489" s="2" t="s">
        <v>13355</v>
      </c>
      <c r="C3489" s="2" t="s">
        <v>13356</v>
      </c>
      <c r="D3489" s="2" t="s">
        <v>561</v>
      </c>
      <c r="E3489" s="2" t="s">
        <v>4422</v>
      </c>
      <c r="F3489" s="2" t="s">
        <v>25</v>
      </c>
      <c r="G3489" s="2"/>
      <c r="H3489" s="10" t="n">
        <v>0</v>
      </c>
      <c r="I3489" s="10" t="n">
        <v>0.00116715</v>
      </c>
      <c r="J3489" s="10" t="n">
        <f aca="false">H3489-I3489</f>
        <v>-0.00116715</v>
      </c>
    </row>
    <row r="3490" customFormat="false" ht="15" hidden="false" customHeight="false" outlineLevel="0" collapsed="false">
      <c r="A3490" s="2" t="s">
        <v>546</v>
      </c>
      <c r="B3490" s="2" t="s">
        <v>13357</v>
      </c>
      <c r="C3490" s="2" t="s">
        <v>13358</v>
      </c>
      <c r="D3490" s="2" t="s">
        <v>54</v>
      </c>
      <c r="E3490" s="2" t="s">
        <v>4422</v>
      </c>
      <c r="F3490" s="2" t="s">
        <v>25</v>
      </c>
      <c r="G3490" s="2" t="s">
        <v>13359</v>
      </c>
      <c r="H3490" s="10" t="n">
        <v>1.14747199999692</v>
      </c>
      <c r="I3490" s="10" t="n">
        <v>0.00116715</v>
      </c>
      <c r="J3490" s="10" t="n">
        <f aca="false">H3490-I3490</f>
        <v>1.14630484999692</v>
      </c>
    </row>
    <row r="3491" customFormat="false" ht="15" hidden="false" customHeight="false" outlineLevel="0" collapsed="false">
      <c r="A3491" s="2" t="s">
        <v>546</v>
      </c>
      <c r="B3491" s="2" t="s">
        <v>13360</v>
      </c>
      <c r="C3491" s="2" t="s">
        <v>13361</v>
      </c>
      <c r="D3491" s="2" t="s">
        <v>54</v>
      </c>
      <c r="E3491" s="2" t="s">
        <v>4422</v>
      </c>
      <c r="F3491" s="2" t="s">
        <v>25</v>
      </c>
      <c r="G3491" s="2" t="s">
        <v>13362</v>
      </c>
      <c r="H3491" s="10" t="n">
        <v>0.486932000003435</v>
      </c>
      <c r="I3491" s="10" t="n">
        <v>0.00116715</v>
      </c>
      <c r="J3491" s="10" t="n">
        <f aca="false">H3491-I3491</f>
        <v>0.485764850003435</v>
      </c>
    </row>
    <row r="3492" customFormat="false" ht="15" hidden="false" customHeight="false" outlineLevel="0" collapsed="false">
      <c r="A3492" s="2" t="s">
        <v>546</v>
      </c>
      <c r="B3492" s="2" t="s">
        <v>13363</v>
      </c>
      <c r="C3492" s="2" t="s">
        <v>13364</v>
      </c>
      <c r="D3492" s="2" t="s">
        <v>54</v>
      </c>
      <c r="E3492" s="2" t="s">
        <v>4422</v>
      </c>
      <c r="F3492" s="2" t="s">
        <v>29</v>
      </c>
      <c r="G3492" s="2" t="s">
        <v>13365</v>
      </c>
      <c r="H3492" s="10" t="n">
        <v>3.63797880709171E-012</v>
      </c>
      <c r="I3492" s="10" t="n">
        <v>0.00070029</v>
      </c>
      <c r="J3492" s="10" t="n">
        <f aca="false">H3492-I3492</f>
        <v>-0.000700289996362021</v>
      </c>
    </row>
    <row r="3493" customFormat="false" ht="15" hidden="false" customHeight="false" outlineLevel="0" collapsed="false">
      <c r="A3493" s="2" t="s">
        <v>546</v>
      </c>
      <c r="B3493" s="2" t="s">
        <v>13366</v>
      </c>
      <c r="C3493" s="2" t="s">
        <v>13367</v>
      </c>
      <c r="D3493" s="2" t="s">
        <v>54</v>
      </c>
      <c r="E3493" s="2" t="s">
        <v>4422</v>
      </c>
      <c r="F3493" s="2" t="s">
        <v>24</v>
      </c>
      <c r="G3493" s="2" t="s">
        <v>13368</v>
      </c>
      <c r="H3493" s="10" t="n">
        <v>0.501360999995086</v>
      </c>
      <c r="I3493" s="10" t="n">
        <v>0.00116715</v>
      </c>
      <c r="J3493" s="10" t="n">
        <f aca="false">H3493-I3493</f>
        <v>0.500193849995086</v>
      </c>
    </row>
    <row r="3494" customFormat="false" ht="15" hidden="false" customHeight="false" outlineLevel="0" collapsed="false">
      <c r="A3494" s="2" t="s">
        <v>546</v>
      </c>
      <c r="B3494" s="2" t="s">
        <v>13369</v>
      </c>
      <c r="C3494" s="2" t="s">
        <v>13370</v>
      </c>
      <c r="D3494" s="2" t="s">
        <v>54</v>
      </c>
      <c r="E3494" s="2" t="s">
        <v>4422</v>
      </c>
      <c r="F3494" s="2" t="s">
        <v>29</v>
      </c>
      <c r="G3494" s="2" t="s">
        <v>13371</v>
      </c>
      <c r="H3494" s="10" t="n">
        <v>0</v>
      </c>
      <c r="I3494" s="10" t="n">
        <v>0.00070029</v>
      </c>
      <c r="J3494" s="10" t="n">
        <f aca="false">H3494-I3494</f>
        <v>-0.00070029</v>
      </c>
    </row>
    <row r="3495" customFormat="false" ht="15" hidden="false" customHeight="false" outlineLevel="0" collapsed="false">
      <c r="A3495" s="2" t="s">
        <v>546</v>
      </c>
      <c r="B3495" s="2" t="s">
        <v>13372</v>
      </c>
      <c r="C3495" s="2" t="s">
        <v>13373</v>
      </c>
      <c r="D3495" s="2" t="s">
        <v>54</v>
      </c>
      <c r="E3495" s="2" t="s">
        <v>4422</v>
      </c>
      <c r="F3495" s="2" t="s">
        <v>25</v>
      </c>
      <c r="G3495" s="2" t="s">
        <v>13374</v>
      </c>
      <c r="H3495" s="10" t="n">
        <v>0.766233000002103</v>
      </c>
      <c r="I3495" s="10" t="n">
        <v>0.00116715</v>
      </c>
      <c r="J3495" s="10" t="n">
        <f aca="false">H3495-I3495</f>
        <v>0.765065850002103</v>
      </c>
    </row>
    <row r="3496" customFormat="false" ht="15" hidden="false" customHeight="false" outlineLevel="0" collapsed="false">
      <c r="A3496" s="2" t="s">
        <v>546</v>
      </c>
      <c r="B3496" s="2" t="s">
        <v>13375</v>
      </c>
      <c r="C3496" s="2" t="s">
        <v>13376</v>
      </c>
      <c r="D3496" s="2" t="s">
        <v>54</v>
      </c>
      <c r="E3496" s="2" t="s">
        <v>4422</v>
      </c>
      <c r="F3496" s="2" t="s">
        <v>29</v>
      </c>
      <c r="G3496" s="2" t="s">
        <v>13377</v>
      </c>
      <c r="H3496" s="10" t="n">
        <v>0</v>
      </c>
      <c r="I3496" s="10" t="n">
        <v>0.00070029</v>
      </c>
      <c r="J3496" s="10" t="n">
        <f aca="false">H3496-I3496</f>
        <v>-0.00070029</v>
      </c>
    </row>
    <row r="3497" customFormat="false" ht="15" hidden="false" customHeight="false" outlineLevel="0" collapsed="false">
      <c r="A3497" s="2" t="s">
        <v>546</v>
      </c>
      <c r="B3497" s="2" t="s">
        <v>13378</v>
      </c>
      <c r="C3497" s="2" t="s">
        <v>13379</v>
      </c>
      <c r="D3497" s="2" t="s">
        <v>54</v>
      </c>
      <c r="E3497" s="2" t="s">
        <v>4422</v>
      </c>
      <c r="F3497" s="2" t="s">
        <v>29</v>
      </c>
      <c r="G3497" s="2" t="s">
        <v>13380</v>
      </c>
      <c r="H3497" s="10" t="n">
        <v>0</v>
      </c>
      <c r="I3497" s="10" t="n">
        <v>0.00070029</v>
      </c>
      <c r="J3497" s="10" t="n">
        <f aca="false">H3497-I3497</f>
        <v>-0.00070029</v>
      </c>
    </row>
    <row r="3498" customFormat="false" ht="15" hidden="false" customHeight="false" outlineLevel="0" collapsed="false">
      <c r="A3498" s="2" t="s">
        <v>546</v>
      </c>
      <c r="B3498" s="2" t="s">
        <v>13381</v>
      </c>
      <c r="C3498" s="2" t="s">
        <v>13382</v>
      </c>
      <c r="D3498" s="2" t="s">
        <v>54</v>
      </c>
      <c r="E3498" s="2" t="s">
        <v>4422</v>
      </c>
      <c r="F3498" s="2" t="s">
        <v>25</v>
      </c>
      <c r="G3498" s="2" t="s">
        <v>13383</v>
      </c>
      <c r="H3498" s="10" t="n">
        <v>0.812211999997089</v>
      </c>
      <c r="I3498" s="10" t="n">
        <v>0.00116715</v>
      </c>
      <c r="J3498" s="10" t="n">
        <f aca="false">H3498-I3498</f>
        <v>0.811044849997089</v>
      </c>
    </row>
    <row r="3499" customFormat="false" ht="15" hidden="false" customHeight="false" outlineLevel="0" collapsed="false">
      <c r="A3499" s="2" t="s">
        <v>546</v>
      </c>
      <c r="B3499" s="2" t="s">
        <v>13384</v>
      </c>
      <c r="C3499" s="2" t="s">
        <v>13385</v>
      </c>
      <c r="D3499" s="2" t="s">
        <v>54</v>
      </c>
      <c r="E3499" s="2" t="s">
        <v>4422</v>
      </c>
      <c r="F3499" s="2" t="s">
        <v>29</v>
      </c>
      <c r="G3499" s="2" t="s">
        <v>13386</v>
      </c>
      <c r="H3499" s="10" t="n">
        <v>3.63797880709171E-012</v>
      </c>
      <c r="I3499" s="10" t="n">
        <v>0.00070029</v>
      </c>
      <c r="J3499" s="10" t="n">
        <f aca="false">H3499-I3499</f>
        <v>-0.000700289996362021</v>
      </c>
    </row>
    <row r="3500" customFormat="false" ht="15" hidden="false" customHeight="false" outlineLevel="0" collapsed="false">
      <c r="A3500" s="2" t="s">
        <v>546</v>
      </c>
      <c r="B3500" s="2" t="s">
        <v>13387</v>
      </c>
      <c r="C3500" s="2" t="s">
        <v>13388</v>
      </c>
      <c r="D3500" s="2" t="s">
        <v>54</v>
      </c>
      <c r="E3500" s="2" t="s">
        <v>4422</v>
      </c>
      <c r="F3500" s="2" t="s">
        <v>24</v>
      </c>
      <c r="G3500" s="2" t="s">
        <v>13389</v>
      </c>
      <c r="H3500" s="10" t="n">
        <v>0.262732999999571</v>
      </c>
      <c r="I3500" s="10" t="n">
        <v>0.00116715</v>
      </c>
      <c r="J3500" s="10" t="n">
        <f aca="false">H3500-I3500</f>
        <v>0.261565849999571</v>
      </c>
    </row>
    <row r="3501" customFormat="false" ht="15" hidden="false" customHeight="false" outlineLevel="0" collapsed="false">
      <c r="A3501" s="2" t="s">
        <v>546</v>
      </c>
      <c r="B3501" s="2" t="s">
        <v>13390</v>
      </c>
      <c r="C3501" s="2" t="s">
        <v>13391</v>
      </c>
      <c r="D3501" s="2" t="s">
        <v>54</v>
      </c>
      <c r="E3501" s="2" t="s">
        <v>4422</v>
      </c>
      <c r="F3501" s="2" t="s">
        <v>29</v>
      </c>
      <c r="G3501" s="2" t="s">
        <v>13392</v>
      </c>
      <c r="H3501" s="10" t="n">
        <v>0</v>
      </c>
      <c r="I3501" s="10" t="n">
        <v>0.00070029</v>
      </c>
      <c r="J3501" s="10" t="n">
        <f aca="false">H3501-I3501</f>
        <v>-0.00070029</v>
      </c>
    </row>
    <row r="3502" customFormat="false" ht="15" hidden="false" customHeight="false" outlineLevel="0" collapsed="false">
      <c r="A3502" s="2" t="s">
        <v>546</v>
      </c>
      <c r="B3502" s="2" t="s">
        <v>13393</v>
      </c>
      <c r="C3502" s="2" t="s">
        <v>13394</v>
      </c>
      <c r="D3502" s="2" t="s">
        <v>54</v>
      </c>
      <c r="E3502" s="2" t="s">
        <v>4422</v>
      </c>
      <c r="F3502" s="2" t="s">
        <v>25</v>
      </c>
      <c r="G3502" s="2" t="s">
        <v>13395</v>
      </c>
      <c r="H3502" s="10" t="n">
        <v>1.80863899999531</v>
      </c>
      <c r="I3502" s="10" t="n">
        <v>0.00116707219</v>
      </c>
      <c r="J3502" s="10" t="n">
        <f aca="false">H3502-I3502</f>
        <v>1.80747192780531</v>
      </c>
    </row>
    <row r="3503" customFormat="false" ht="15" hidden="false" customHeight="false" outlineLevel="0" collapsed="false">
      <c r="A3503" s="2" t="s">
        <v>546</v>
      </c>
      <c r="B3503" s="2" t="s">
        <v>13396</v>
      </c>
      <c r="C3503" s="2" t="s">
        <v>13397</v>
      </c>
      <c r="D3503" s="2" t="s">
        <v>54</v>
      </c>
      <c r="E3503" s="2" t="s">
        <v>4422</v>
      </c>
      <c r="F3503" s="2" t="s">
        <v>29</v>
      </c>
      <c r="G3503" s="2" t="s">
        <v>13398</v>
      </c>
      <c r="H3503" s="10" t="n">
        <v>3.63797880709171E-012</v>
      </c>
      <c r="I3503" s="10" t="n">
        <v>0.00070029</v>
      </c>
      <c r="J3503" s="10" t="n">
        <f aca="false">H3503-I3503</f>
        <v>-0.000700289996362021</v>
      </c>
    </row>
    <row r="3504" customFormat="false" ht="15" hidden="false" customHeight="false" outlineLevel="0" collapsed="false">
      <c r="A3504" s="2" t="s">
        <v>546</v>
      </c>
      <c r="B3504" s="2" t="s">
        <v>13399</v>
      </c>
      <c r="C3504" s="2" t="s">
        <v>13400</v>
      </c>
      <c r="D3504" s="2" t="s">
        <v>561</v>
      </c>
      <c r="E3504" s="2" t="s">
        <v>4422</v>
      </c>
      <c r="F3504" s="2" t="s">
        <v>25</v>
      </c>
      <c r="G3504" s="2"/>
      <c r="H3504" s="10" t="n">
        <v>0</v>
      </c>
      <c r="I3504" s="10" t="n">
        <v>0.00116715</v>
      </c>
      <c r="J3504" s="10" t="n">
        <f aca="false">H3504-I3504</f>
        <v>-0.00116715</v>
      </c>
    </row>
    <row r="3505" customFormat="false" ht="15" hidden="false" customHeight="false" outlineLevel="0" collapsed="false">
      <c r="A3505" s="2" t="s">
        <v>546</v>
      </c>
      <c r="B3505" s="2" t="s">
        <v>13401</v>
      </c>
      <c r="C3505" s="2" t="s">
        <v>13402</v>
      </c>
      <c r="D3505" s="2" t="s">
        <v>561</v>
      </c>
      <c r="E3505" s="2" t="s">
        <v>4422</v>
      </c>
      <c r="F3505" s="2" t="s">
        <v>25</v>
      </c>
      <c r="G3505" s="2"/>
      <c r="H3505" s="10" t="n">
        <v>0</v>
      </c>
      <c r="I3505" s="10" t="n">
        <v>0.00116715</v>
      </c>
      <c r="J3505" s="10" t="n">
        <f aca="false">H3505-I3505</f>
        <v>-0.00116715</v>
      </c>
    </row>
    <row r="3506" customFormat="false" ht="15" hidden="false" customHeight="false" outlineLevel="0" collapsed="false">
      <c r="A3506" s="2" t="s">
        <v>546</v>
      </c>
      <c r="B3506" s="2" t="s">
        <v>13403</v>
      </c>
      <c r="C3506" s="2" t="s">
        <v>13404</v>
      </c>
      <c r="D3506" s="2" t="s">
        <v>561</v>
      </c>
      <c r="E3506" s="2" t="s">
        <v>4422</v>
      </c>
      <c r="F3506" s="2" t="s">
        <v>25</v>
      </c>
      <c r="G3506" s="2"/>
      <c r="H3506" s="10" t="n">
        <v>0</v>
      </c>
      <c r="I3506" s="10" t="n">
        <v>0.00116715</v>
      </c>
      <c r="J3506" s="10" t="n">
        <f aca="false">H3506-I3506</f>
        <v>-0.00116715</v>
      </c>
    </row>
    <row r="3507" customFormat="false" ht="15" hidden="false" customHeight="false" outlineLevel="0" collapsed="false">
      <c r="A3507" s="2" t="s">
        <v>546</v>
      </c>
      <c r="B3507" s="2" t="s">
        <v>13405</v>
      </c>
      <c r="C3507" s="2" t="s">
        <v>13406</v>
      </c>
      <c r="D3507" s="2" t="s">
        <v>561</v>
      </c>
      <c r="E3507" s="2" t="s">
        <v>4422</v>
      </c>
      <c r="F3507" s="2" t="s">
        <v>25</v>
      </c>
      <c r="G3507" s="2"/>
      <c r="H3507" s="10" t="n">
        <v>0</v>
      </c>
      <c r="I3507" s="10" t="n">
        <v>0.00116715</v>
      </c>
      <c r="J3507" s="10" t="n">
        <f aca="false">H3507-I3507</f>
        <v>-0.00116715</v>
      </c>
    </row>
    <row r="3508" customFormat="false" ht="15" hidden="false" customHeight="false" outlineLevel="0" collapsed="false">
      <c r="A3508" s="2" t="s">
        <v>546</v>
      </c>
      <c r="B3508" s="2" t="s">
        <v>13407</v>
      </c>
      <c r="C3508" s="2" t="s">
        <v>13408</v>
      </c>
      <c r="D3508" s="2" t="s">
        <v>561</v>
      </c>
      <c r="E3508" s="2" t="s">
        <v>4422</v>
      </c>
      <c r="F3508" s="2" t="s">
        <v>25</v>
      </c>
      <c r="G3508" s="2"/>
      <c r="H3508" s="10" t="n">
        <v>0</v>
      </c>
      <c r="I3508" s="10" t="n">
        <v>0.00116715</v>
      </c>
      <c r="J3508" s="10" t="n">
        <f aca="false">H3508-I3508</f>
        <v>-0.00116715</v>
      </c>
    </row>
    <row r="3509" customFormat="false" ht="15" hidden="false" customHeight="false" outlineLevel="0" collapsed="false">
      <c r="A3509" s="2" t="s">
        <v>546</v>
      </c>
      <c r="B3509" s="2" t="s">
        <v>13409</v>
      </c>
      <c r="C3509" s="2" t="s">
        <v>13410</v>
      </c>
      <c r="D3509" s="2" t="s">
        <v>54</v>
      </c>
      <c r="E3509" s="2" t="s">
        <v>4422</v>
      </c>
      <c r="F3509" s="2" t="s">
        <v>25</v>
      </c>
      <c r="G3509" s="2" t="s">
        <v>13411</v>
      </c>
      <c r="H3509" s="10" t="n">
        <v>0.945404000001872</v>
      </c>
      <c r="I3509" s="10" t="n">
        <v>0.00116715</v>
      </c>
      <c r="J3509" s="10" t="n">
        <f aca="false">H3509-I3509</f>
        <v>0.944236850001872</v>
      </c>
    </row>
    <row r="3510" customFormat="false" ht="15" hidden="false" customHeight="false" outlineLevel="0" collapsed="false">
      <c r="A3510" s="2" t="s">
        <v>546</v>
      </c>
      <c r="B3510" s="2" t="s">
        <v>13412</v>
      </c>
      <c r="C3510" s="2" t="s">
        <v>13413</v>
      </c>
      <c r="D3510" s="2" t="s">
        <v>54</v>
      </c>
      <c r="E3510" s="2" t="s">
        <v>4422</v>
      </c>
      <c r="F3510" s="2" t="s">
        <v>29</v>
      </c>
      <c r="G3510" s="2" t="s">
        <v>13414</v>
      </c>
      <c r="H3510" s="10" t="n">
        <v>-3.63797880709171E-012</v>
      </c>
      <c r="I3510" s="10" t="n">
        <v>0.00070029</v>
      </c>
      <c r="J3510" s="10" t="n">
        <f aca="false">H3510-I3510</f>
        <v>-0.000700290003637979</v>
      </c>
    </row>
    <row r="3511" customFormat="false" ht="15" hidden="false" customHeight="false" outlineLevel="0" collapsed="false">
      <c r="A3511" s="2" t="s">
        <v>546</v>
      </c>
      <c r="B3511" s="2" t="s">
        <v>13415</v>
      </c>
      <c r="C3511" s="2" t="s">
        <v>13416</v>
      </c>
      <c r="D3511" s="2" t="s">
        <v>54</v>
      </c>
      <c r="E3511" s="2" t="s">
        <v>4422</v>
      </c>
      <c r="F3511" s="2" t="s">
        <v>25</v>
      </c>
      <c r="G3511" s="2" t="s">
        <v>13417</v>
      </c>
      <c r="H3511" s="10" t="n">
        <v>0.145730000000185</v>
      </c>
      <c r="I3511" s="10" t="n">
        <v>0.00116715</v>
      </c>
      <c r="J3511" s="10" t="n">
        <f aca="false">H3511-I3511</f>
        <v>0.144562850000185</v>
      </c>
    </row>
    <row r="3512" customFormat="false" ht="15" hidden="false" customHeight="false" outlineLevel="0" collapsed="false">
      <c r="A3512" s="2" t="s">
        <v>546</v>
      </c>
      <c r="B3512" s="2" t="s">
        <v>13418</v>
      </c>
      <c r="C3512" s="2" t="s">
        <v>13419</v>
      </c>
      <c r="D3512" s="2" t="s">
        <v>54</v>
      </c>
      <c r="E3512" s="2" t="s">
        <v>4422</v>
      </c>
      <c r="F3512" s="2" t="s">
        <v>29</v>
      </c>
      <c r="G3512" s="2" t="s">
        <v>10229</v>
      </c>
      <c r="H3512" s="10" t="n">
        <v>0</v>
      </c>
      <c r="I3512" s="10" t="n">
        <v>0.00070029</v>
      </c>
      <c r="J3512" s="10" t="n">
        <f aca="false">H3512-I3512</f>
        <v>-0.00070029</v>
      </c>
    </row>
    <row r="3513" customFormat="false" ht="15" hidden="false" customHeight="false" outlineLevel="0" collapsed="false">
      <c r="A3513" s="2" t="s">
        <v>546</v>
      </c>
      <c r="B3513" s="2" t="s">
        <v>13420</v>
      </c>
      <c r="C3513" s="2" t="s">
        <v>13421</v>
      </c>
      <c r="D3513" s="2" t="s">
        <v>54</v>
      </c>
      <c r="E3513" s="2" t="s">
        <v>4422</v>
      </c>
      <c r="F3513" s="2" t="s">
        <v>24</v>
      </c>
      <c r="G3513" s="2" t="s">
        <v>13422</v>
      </c>
      <c r="H3513" s="10" t="n">
        <v>1.33099899999797</v>
      </c>
      <c r="I3513" s="10" t="n">
        <v>0.00116715</v>
      </c>
      <c r="J3513" s="10" t="n">
        <f aca="false">H3513-I3513</f>
        <v>1.32983184999797</v>
      </c>
    </row>
    <row r="3514" customFormat="false" ht="15" hidden="false" customHeight="false" outlineLevel="0" collapsed="false">
      <c r="A3514" s="2" t="s">
        <v>546</v>
      </c>
      <c r="B3514" s="2" t="s">
        <v>13423</v>
      </c>
      <c r="C3514" s="2" t="s">
        <v>13424</v>
      </c>
      <c r="D3514" s="2" t="s">
        <v>54</v>
      </c>
      <c r="E3514" s="2" t="s">
        <v>4422</v>
      </c>
      <c r="F3514" s="2" t="s">
        <v>29</v>
      </c>
      <c r="G3514" s="2" t="s">
        <v>10240</v>
      </c>
      <c r="H3514" s="10" t="n">
        <v>3.63797880709171E-012</v>
      </c>
      <c r="I3514" s="10" t="n">
        <v>0.00070029</v>
      </c>
      <c r="J3514" s="10" t="n">
        <f aca="false">H3514-I3514</f>
        <v>-0.000700289996362021</v>
      </c>
    </row>
    <row r="3515" customFormat="false" ht="15" hidden="false" customHeight="false" outlineLevel="0" collapsed="false">
      <c r="A3515" s="2" t="s">
        <v>546</v>
      </c>
      <c r="B3515" s="2" t="s">
        <v>13425</v>
      </c>
      <c r="C3515" s="2" t="s">
        <v>13426</v>
      </c>
      <c r="D3515" s="2" t="s">
        <v>561</v>
      </c>
      <c r="E3515" s="2" t="s">
        <v>4422</v>
      </c>
      <c r="F3515" s="2" t="s">
        <v>24</v>
      </c>
      <c r="G3515" s="2"/>
      <c r="H3515" s="10" t="n">
        <v>0</v>
      </c>
      <c r="I3515" s="10" t="n">
        <v>0.00116715</v>
      </c>
      <c r="J3515" s="10" t="n">
        <f aca="false">H3515-I3515</f>
        <v>-0.00116715</v>
      </c>
    </row>
    <row r="3516" customFormat="false" ht="15" hidden="false" customHeight="false" outlineLevel="0" collapsed="false">
      <c r="A3516" s="2" t="s">
        <v>546</v>
      </c>
      <c r="B3516" s="2" t="s">
        <v>13427</v>
      </c>
      <c r="C3516" s="2" t="s">
        <v>13428</v>
      </c>
      <c r="D3516" s="2" t="s">
        <v>54</v>
      </c>
      <c r="E3516" s="2" t="s">
        <v>4422</v>
      </c>
      <c r="F3516" s="2" t="s">
        <v>24</v>
      </c>
      <c r="G3516" s="2" t="s">
        <v>13429</v>
      </c>
      <c r="H3516" s="10" t="n">
        <v>0.691223999998329</v>
      </c>
      <c r="I3516" s="10" t="n">
        <v>0.00116715</v>
      </c>
      <c r="J3516" s="10" t="n">
        <f aca="false">H3516-I3516</f>
        <v>0.690056849998329</v>
      </c>
    </row>
    <row r="3517" customFormat="false" ht="15" hidden="false" customHeight="false" outlineLevel="0" collapsed="false">
      <c r="A3517" s="2" t="s">
        <v>546</v>
      </c>
      <c r="B3517" s="2" t="s">
        <v>13430</v>
      </c>
      <c r="C3517" s="2" t="s">
        <v>13431</v>
      </c>
      <c r="D3517" s="2" t="s">
        <v>54</v>
      </c>
      <c r="E3517" s="2" t="s">
        <v>4422</v>
      </c>
      <c r="F3517" s="2" t="s">
        <v>25</v>
      </c>
      <c r="G3517" s="2" t="s">
        <v>13432</v>
      </c>
      <c r="H3517" s="10" t="n">
        <v>0.134787999999389</v>
      </c>
      <c r="I3517" s="10" t="n">
        <v>0.00116715</v>
      </c>
      <c r="J3517" s="10" t="n">
        <f aca="false">H3517-I3517</f>
        <v>0.133620849999389</v>
      </c>
    </row>
    <row r="3518" customFormat="false" ht="15" hidden="false" customHeight="false" outlineLevel="0" collapsed="false">
      <c r="A3518" s="2" t="s">
        <v>546</v>
      </c>
      <c r="B3518" s="2" t="s">
        <v>13433</v>
      </c>
      <c r="C3518" s="2" t="s">
        <v>13434</v>
      </c>
      <c r="D3518" s="2" t="s">
        <v>54</v>
      </c>
      <c r="E3518" s="2" t="s">
        <v>4422</v>
      </c>
      <c r="F3518" s="2" t="s">
        <v>29</v>
      </c>
      <c r="G3518" s="2" t="s">
        <v>13435</v>
      </c>
      <c r="H3518" s="10" t="n">
        <v>3.63797880709171E-012</v>
      </c>
      <c r="I3518" s="10" t="n">
        <v>0.00070029</v>
      </c>
      <c r="J3518" s="10" t="n">
        <f aca="false">H3518-I3518</f>
        <v>-0.000700289996362021</v>
      </c>
    </row>
    <row r="3519" customFormat="false" ht="15" hidden="false" customHeight="false" outlineLevel="0" collapsed="false">
      <c r="A3519" s="2" t="s">
        <v>546</v>
      </c>
      <c r="B3519" s="2" t="s">
        <v>13436</v>
      </c>
      <c r="C3519" s="2" t="s">
        <v>13437</v>
      </c>
      <c r="D3519" s="2" t="s">
        <v>54</v>
      </c>
      <c r="E3519" s="2" t="s">
        <v>4422</v>
      </c>
      <c r="F3519" s="2" t="s">
        <v>29</v>
      </c>
      <c r="G3519" s="2" t="s">
        <v>10270</v>
      </c>
      <c r="H3519" s="10" t="n">
        <v>0</v>
      </c>
      <c r="I3519" s="10" t="n">
        <v>0.00070029</v>
      </c>
      <c r="J3519" s="10" t="n">
        <f aca="false">H3519-I3519</f>
        <v>-0.00070029</v>
      </c>
    </row>
    <row r="3520" customFormat="false" ht="15" hidden="false" customHeight="false" outlineLevel="0" collapsed="false">
      <c r="A3520" s="2" t="s">
        <v>546</v>
      </c>
      <c r="B3520" s="2" t="s">
        <v>13438</v>
      </c>
      <c r="C3520" s="2" t="s">
        <v>13439</v>
      </c>
      <c r="D3520" s="2" t="s">
        <v>54</v>
      </c>
      <c r="E3520" s="2" t="s">
        <v>4422</v>
      </c>
      <c r="F3520" s="2" t="s">
        <v>24</v>
      </c>
      <c r="G3520" s="2" t="s">
        <v>13440</v>
      </c>
      <c r="H3520" s="10" t="n">
        <v>0.974820999996155</v>
      </c>
      <c r="I3520" s="10" t="n">
        <v>0.00116715</v>
      </c>
      <c r="J3520" s="10" t="n">
        <f aca="false">H3520-I3520</f>
        <v>0.973653849996155</v>
      </c>
    </row>
    <row r="3521" customFormat="false" ht="15" hidden="false" customHeight="false" outlineLevel="0" collapsed="false">
      <c r="A3521" s="2" t="s">
        <v>546</v>
      </c>
      <c r="B3521" s="2" t="s">
        <v>13441</v>
      </c>
      <c r="C3521" s="2" t="s">
        <v>13442</v>
      </c>
      <c r="D3521" s="2" t="s">
        <v>54</v>
      </c>
      <c r="E3521" s="2" t="s">
        <v>4422</v>
      </c>
      <c r="F3521" s="2" t="s">
        <v>29</v>
      </c>
      <c r="G3521" s="2" t="s">
        <v>10278</v>
      </c>
      <c r="H3521" s="10" t="n">
        <v>3.63797880709171E-012</v>
      </c>
      <c r="I3521" s="10" t="n">
        <v>0.00070029</v>
      </c>
      <c r="J3521" s="10" t="n">
        <f aca="false">H3521-I3521</f>
        <v>-0.000700289996362021</v>
      </c>
    </row>
    <row r="3522" customFormat="false" ht="15" hidden="false" customHeight="false" outlineLevel="0" collapsed="false">
      <c r="A3522" s="2" t="s">
        <v>546</v>
      </c>
      <c r="B3522" s="2" t="s">
        <v>13443</v>
      </c>
      <c r="C3522" s="2" t="s">
        <v>13444</v>
      </c>
      <c r="D3522" s="2" t="s">
        <v>561</v>
      </c>
      <c r="E3522" s="2" t="s">
        <v>4422</v>
      </c>
      <c r="F3522" s="2" t="s">
        <v>25</v>
      </c>
      <c r="G3522" s="2"/>
      <c r="H3522" s="10" t="n">
        <v>0</v>
      </c>
      <c r="I3522" s="10" t="n">
        <v>0.00116715</v>
      </c>
      <c r="J3522" s="10" t="n">
        <f aca="false">H3522-I3522</f>
        <v>-0.00116715</v>
      </c>
    </row>
    <row r="3523" customFormat="false" ht="15" hidden="false" customHeight="false" outlineLevel="0" collapsed="false">
      <c r="A3523" s="2" t="s">
        <v>546</v>
      </c>
      <c r="B3523" s="2" t="s">
        <v>13445</v>
      </c>
      <c r="C3523" s="2" t="s">
        <v>13446</v>
      </c>
      <c r="D3523" s="2" t="s">
        <v>54</v>
      </c>
      <c r="E3523" s="2" t="s">
        <v>4422</v>
      </c>
      <c r="F3523" s="2" t="s">
        <v>24</v>
      </c>
      <c r="G3523" s="2" t="s">
        <v>13447</v>
      </c>
      <c r="H3523" s="10" t="n">
        <v>0.481393999998545</v>
      </c>
      <c r="I3523" s="10" t="n">
        <v>0.00116715</v>
      </c>
      <c r="J3523" s="10" t="n">
        <f aca="false">H3523-I3523</f>
        <v>0.480226849998545</v>
      </c>
    </row>
    <row r="3524" customFormat="false" ht="15" hidden="false" customHeight="false" outlineLevel="0" collapsed="false">
      <c r="A3524" s="2" t="s">
        <v>546</v>
      </c>
      <c r="B3524" s="2" t="s">
        <v>13448</v>
      </c>
      <c r="C3524" s="2" t="s">
        <v>13449</v>
      </c>
      <c r="D3524" s="2" t="s">
        <v>54</v>
      </c>
      <c r="E3524" s="2" t="s">
        <v>4422</v>
      </c>
      <c r="F3524" s="2" t="s">
        <v>29</v>
      </c>
      <c r="G3524" s="2" t="s">
        <v>5098</v>
      </c>
      <c r="H3524" s="10" t="n">
        <v>0</v>
      </c>
      <c r="I3524" s="10" t="n">
        <v>0.00070029</v>
      </c>
      <c r="J3524" s="10" t="n">
        <f aca="false">H3524-I3524</f>
        <v>-0.00070029</v>
      </c>
    </row>
    <row r="3525" customFormat="false" ht="15" hidden="false" customHeight="false" outlineLevel="0" collapsed="false">
      <c r="A3525" s="2" t="s">
        <v>546</v>
      </c>
      <c r="B3525" s="2" t="s">
        <v>13450</v>
      </c>
      <c r="C3525" s="2" t="s">
        <v>13451</v>
      </c>
      <c r="D3525" s="2" t="s">
        <v>54</v>
      </c>
      <c r="E3525" s="2" t="s">
        <v>4422</v>
      </c>
      <c r="F3525" s="2" t="s">
        <v>24</v>
      </c>
      <c r="G3525" s="2" t="s">
        <v>13452</v>
      </c>
      <c r="H3525" s="10" t="n">
        <v>0.740206000002218</v>
      </c>
      <c r="I3525" s="10" t="n">
        <v>0.00116715</v>
      </c>
      <c r="J3525" s="10" t="n">
        <f aca="false">H3525-I3525</f>
        <v>0.739038850002218</v>
      </c>
    </row>
    <row r="3526" customFormat="false" ht="15" hidden="false" customHeight="false" outlineLevel="0" collapsed="false">
      <c r="A3526" s="2" t="s">
        <v>546</v>
      </c>
      <c r="B3526" s="2" t="s">
        <v>13453</v>
      </c>
      <c r="C3526" s="2" t="s">
        <v>13454</v>
      </c>
      <c r="D3526" s="2" t="s">
        <v>54</v>
      </c>
      <c r="E3526" s="2" t="s">
        <v>4422</v>
      </c>
      <c r="F3526" s="2" t="s">
        <v>29</v>
      </c>
      <c r="G3526" s="2" t="s">
        <v>5109</v>
      </c>
      <c r="H3526" s="10" t="n">
        <v>-3.63797880709171E-012</v>
      </c>
      <c r="I3526" s="10" t="n">
        <v>0.00070029</v>
      </c>
      <c r="J3526" s="10" t="n">
        <f aca="false">H3526-I3526</f>
        <v>-0.000700290003637979</v>
      </c>
    </row>
    <row r="3527" customFormat="false" ht="15" hidden="false" customHeight="false" outlineLevel="0" collapsed="false">
      <c r="A3527" s="2" t="s">
        <v>546</v>
      </c>
      <c r="B3527" s="2" t="s">
        <v>13455</v>
      </c>
      <c r="C3527" s="2" t="s">
        <v>13456</v>
      </c>
      <c r="D3527" s="2" t="s">
        <v>54</v>
      </c>
      <c r="E3527" s="2" t="s">
        <v>4422</v>
      </c>
      <c r="F3527" s="2" t="s">
        <v>25</v>
      </c>
      <c r="G3527" s="2" t="s">
        <v>13457</v>
      </c>
      <c r="H3527" s="10" t="n">
        <v>0.373415999998542</v>
      </c>
      <c r="I3527" s="10" t="n">
        <v>0.00116715</v>
      </c>
      <c r="J3527" s="10" t="n">
        <f aca="false">H3527-I3527</f>
        <v>0.372248849998542</v>
      </c>
    </row>
    <row r="3528" customFormat="false" ht="15" hidden="false" customHeight="false" outlineLevel="0" collapsed="false">
      <c r="A3528" s="2" t="s">
        <v>546</v>
      </c>
      <c r="B3528" s="2" t="s">
        <v>13458</v>
      </c>
      <c r="C3528" s="2" t="s">
        <v>13459</v>
      </c>
      <c r="D3528" s="2" t="s">
        <v>54</v>
      </c>
      <c r="E3528" s="2" t="s">
        <v>4422</v>
      </c>
      <c r="F3528" s="2" t="s">
        <v>29</v>
      </c>
      <c r="G3528" s="2" t="s">
        <v>10286</v>
      </c>
      <c r="H3528" s="10" t="n">
        <v>0</v>
      </c>
      <c r="I3528" s="10" t="n">
        <v>0.00070029</v>
      </c>
      <c r="J3528" s="10" t="n">
        <f aca="false">H3528-I3528</f>
        <v>-0.00070029</v>
      </c>
    </row>
    <row r="3529" customFormat="false" ht="15" hidden="false" customHeight="false" outlineLevel="0" collapsed="false">
      <c r="A3529" s="2" t="s">
        <v>546</v>
      </c>
      <c r="B3529" s="2" t="s">
        <v>13460</v>
      </c>
      <c r="C3529" s="2" t="s">
        <v>13461</v>
      </c>
      <c r="D3529" s="2" t="s">
        <v>54</v>
      </c>
      <c r="E3529" s="2" t="s">
        <v>4422</v>
      </c>
      <c r="F3529" s="2" t="s">
        <v>24</v>
      </c>
      <c r="G3529" s="2" t="s">
        <v>13462</v>
      </c>
      <c r="H3529" s="10" t="n">
        <v>0.411087000000407</v>
      </c>
      <c r="I3529" s="10" t="n">
        <v>0.00116715</v>
      </c>
      <c r="J3529" s="10" t="n">
        <f aca="false">H3529-I3529</f>
        <v>0.409919850000407</v>
      </c>
    </row>
    <row r="3530" customFormat="false" ht="15" hidden="false" customHeight="false" outlineLevel="0" collapsed="false">
      <c r="A3530" s="2" t="s">
        <v>546</v>
      </c>
      <c r="B3530" s="2" t="s">
        <v>13463</v>
      </c>
      <c r="C3530" s="2" t="s">
        <v>13464</v>
      </c>
      <c r="D3530" s="2" t="s">
        <v>54</v>
      </c>
      <c r="E3530" s="2" t="s">
        <v>4422</v>
      </c>
      <c r="F3530" s="2" t="s">
        <v>29</v>
      </c>
      <c r="G3530" s="2" t="s">
        <v>10294</v>
      </c>
      <c r="H3530" s="10" t="n">
        <v>3.63797880709171E-012</v>
      </c>
      <c r="I3530" s="10" t="n">
        <v>0.00070029</v>
      </c>
      <c r="J3530" s="10" t="n">
        <f aca="false">H3530-I3530</f>
        <v>-0.000700289996362021</v>
      </c>
    </row>
    <row r="3531" customFormat="false" ht="15" hidden="false" customHeight="false" outlineLevel="0" collapsed="false">
      <c r="A3531" s="2" t="s">
        <v>546</v>
      </c>
      <c r="B3531" s="2" t="s">
        <v>13465</v>
      </c>
      <c r="C3531" s="2" t="s">
        <v>13466</v>
      </c>
      <c r="D3531" s="2" t="s">
        <v>561</v>
      </c>
      <c r="E3531" s="2" t="s">
        <v>4422</v>
      </c>
      <c r="F3531" s="2" t="s">
        <v>24</v>
      </c>
      <c r="G3531" s="2"/>
      <c r="H3531" s="10" t="n">
        <v>0</v>
      </c>
      <c r="I3531" s="10" t="n">
        <v>0.00116715</v>
      </c>
      <c r="J3531" s="10" t="n">
        <f aca="false">H3531-I3531</f>
        <v>-0.00116715</v>
      </c>
    </row>
    <row r="3532" customFormat="false" ht="15" hidden="false" customHeight="false" outlineLevel="0" collapsed="false">
      <c r="A3532" s="2" t="s">
        <v>546</v>
      </c>
      <c r="B3532" s="2" t="s">
        <v>13467</v>
      </c>
      <c r="C3532" s="2" t="s">
        <v>13468</v>
      </c>
      <c r="D3532" s="2" t="s">
        <v>54</v>
      </c>
      <c r="E3532" s="2" t="s">
        <v>4422</v>
      </c>
      <c r="F3532" s="2" t="s">
        <v>24</v>
      </c>
      <c r="G3532" s="2" t="s">
        <v>13469</v>
      </c>
      <c r="H3532" s="10" t="n">
        <v>0.173553999997239</v>
      </c>
      <c r="I3532" s="10" t="n">
        <v>0.00116715</v>
      </c>
      <c r="J3532" s="10" t="n">
        <f aca="false">H3532-I3532</f>
        <v>0.172386849997239</v>
      </c>
    </row>
    <row r="3533" customFormat="false" ht="15" hidden="false" customHeight="false" outlineLevel="0" collapsed="false">
      <c r="A3533" s="2" t="s">
        <v>546</v>
      </c>
      <c r="B3533" s="2" t="s">
        <v>13470</v>
      </c>
      <c r="C3533" s="2" t="s">
        <v>13471</v>
      </c>
      <c r="D3533" s="2" t="s">
        <v>54</v>
      </c>
      <c r="E3533" s="2" t="s">
        <v>4422</v>
      </c>
      <c r="F3533" s="2" t="s">
        <v>29</v>
      </c>
      <c r="G3533" s="2" t="s">
        <v>13472</v>
      </c>
      <c r="H3533" s="10" t="n">
        <v>3.63797880709171E-012</v>
      </c>
      <c r="I3533" s="10" t="n">
        <v>0.00070029</v>
      </c>
      <c r="J3533" s="10" t="n">
        <f aca="false">H3533-I3533</f>
        <v>-0.000700289996362021</v>
      </c>
    </row>
    <row r="3534" customFormat="false" ht="15" hidden="false" customHeight="false" outlineLevel="0" collapsed="false">
      <c r="A3534" s="2" t="s">
        <v>546</v>
      </c>
      <c r="B3534" s="2" t="s">
        <v>13473</v>
      </c>
      <c r="C3534" s="2" t="s">
        <v>13474</v>
      </c>
      <c r="D3534" s="2" t="s">
        <v>561</v>
      </c>
      <c r="E3534" s="2" t="s">
        <v>4422</v>
      </c>
      <c r="F3534" s="2" t="s">
        <v>25</v>
      </c>
      <c r="G3534" s="2"/>
      <c r="H3534" s="10" t="n">
        <v>0</v>
      </c>
      <c r="I3534" s="10" t="n">
        <v>0.00116715</v>
      </c>
      <c r="J3534" s="10" t="n">
        <f aca="false">H3534-I3534</f>
        <v>-0.00116715</v>
      </c>
    </row>
    <row r="3535" customFormat="false" ht="15" hidden="false" customHeight="false" outlineLevel="0" collapsed="false">
      <c r="A3535" s="2" t="s">
        <v>546</v>
      </c>
      <c r="B3535" s="2" t="s">
        <v>13475</v>
      </c>
      <c r="C3535" s="2" t="s">
        <v>13476</v>
      </c>
      <c r="D3535" s="2" t="s">
        <v>54</v>
      </c>
      <c r="E3535" s="2" t="s">
        <v>4422</v>
      </c>
      <c r="F3535" s="2" t="s">
        <v>24</v>
      </c>
      <c r="G3535" s="2" t="s">
        <v>13477</v>
      </c>
      <c r="H3535" s="10" t="n">
        <v>0.290400999994745</v>
      </c>
      <c r="I3535" s="10" t="n">
        <v>0.00116715</v>
      </c>
      <c r="J3535" s="10" t="n">
        <f aca="false">H3535-I3535</f>
        <v>0.289233849994745</v>
      </c>
    </row>
    <row r="3536" customFormat="false" ht="15" hidden="false" customHeight="false" outlineLevel="0" collapsed="false">
      <c r="A3536" s="2" t="s">
        <v>546</v>
      </c>
      <c r="B3536" s="2" t="s">
        <v>13478</v>
      </c>
      <c r="C3536" s="2" t="s">
        <v>13479</v>
      </c>
      <c r="D3536" s="2" t="s">
        <v>54</v>
      </c>
      <c r="E3536" s="2" t="s">
        <v>4422</v>
      </c>
      <c r="F3536" s="2" t="s">
        <v>29</v>
      </c>
      <c r="G3536" s="2" t="s">
        <v>13472</v>
      </c>
      <c r="H3536" s="10" t="n">
        <v>3.63797880709171E-012</v>
      </c>
      <c r="I3536" s="10" t="n">
        <v>0.00070029</v>
      </c>
      <c r="J3536" s="10" t="n">
        <f aca="false">H3536-I3536</f>
        <v>-0.000700289996362021</v>
      </c>
    </row>
    <row r="3537" customFormat="false" ht="15" hidden="false" customHeight="false" outlineLevel="0" collapsed="false">
      <c r="A3537" s="2" t="s">
        <v>546</v>
      </c>
      <c r="B3537" s="2" t="s">
        <v>13480</v>
      </c>
      <c r="C3537" s="2" t="s">
        <v>13481</v>
      </c>
      <c r="D3537" s="2" t="s">
        <v>54</v>
      </c>
      <c r="E3537" s="2" t="s">
        <v>4422</v>
      </c>
      <c r="F3537" s="2" t="s">
        <v>25</v>
      </c>
      <c r="G3537" s="2" t="s">
        <v>13482</v>
      </c>
      <c r="H3537" s="10" t="n">
        <v>0.141050000001997</v>
      </c>
      <c r="I3537" s="10" t="n">
        <v>0.00116715</v>
      </c>
      <c r="J3537" s="10" t="n">
        <f aca="false">H3537-I3537</f>
        <v>0.139882850001997</v>
      </c>
    </row>
    <row r="3538" customFormat="false" ht="15" hidden="false" customHeight="false" outlineLevel="0" collapsed="false">
      <c r="A3538" s="2" t="s">
        <v>546</v>
      </c>
      <c r="B3538" s="2" t="s">
        <v>13483</v>
      </c>
      <c r="C3538" s="2" t="s">
        <v>13484</v>
      </c>
      <c r="D3538" s="2" t="s">
        <v>54</v>
      </c>
      <c r="E3538" s="2" t="s">
        <v>4422</v>
      </c>
      <c r="F3538" s="2" t="s">
        <v>29</v>
      </c>
      <c r="G3538" s="2" t="s">
        <v>10304</v>
      </c>
      <c r="H3538" s="10" t="n">
        <v>0</v>
      </c>
      <c r="I3538" s="10" t="n">
        <v>0.00070029</v>
      </c>
      <c r="J3538" s="10" t="n">
        <f aca="false">H3538-I3538</f>
        <v>-0.00070029</v>
      </c>
    </row>
    <row r="3539" customFormat="false" ht="15" hidden="false" customHeight="false" outlineLevel="0" collapsed="false">
      <c r="A3539" s="2" t="s">
        <v>546</v>
      </c>
      <c r="B3539" s="2" t="s">
        <v>13485</v>
      </c>
      <c r="C3539" s="2" t="s">
        <v>13486</v>
      </c>
      <c r="D3539" s="2" t="s">
        <v>54</v>
      </c>
      <c r="E3539" s="2" t="s">
        <v>4422</v>
      </c>
      <c r="F3539" s="2" t="s">
        <v>24</v>
      </c>
      <c r="G3539" s="2" t="s">
        <v>13487</v>
      </c>
      <c r="H3539" s="10" t="n">
        <v>0.132986999997229</v>
      </c>
      <c r="I3539" s="10" t="n">
        <v>0.00116715</v>
      </c>
      <c r="J3539" s="10" t="n">
        <f aca="false">H3539-I3539</f>
        <v>0.131819849997229</v>
      </c>
    </row>
    <row r="3540" customFormat="false" ht="15" hidden="false" customHeight="false" outlineLevel="0" collapsed="false">
      <c r="A3540" s="2" t="s">
        <v>546</v>
      </c>
      <c r="B3540" s="2" t="s">
        <v>13488</v>
      </c>
      <c r="C3540" s="2" t="s">
        <v>13489</v>
      </c>
      <c r="D3540" s="2" t="s">
        <v>54</v>
      </c>
      <c r="E3540" s="2" t="s">
        <v>4422</v>
      </c>
      <c r="F3540" s="2" t="s">
        <v>29</v>
      </c>
      <c r="G3540" s="2" t="s">
        <v>13472</v>
      </c>
      <c r="H3540" s="10" t="n">
        <v>0</v>
      </c>
      <c r="I3540" s="10" t="n">
        <v>0.00070029</v>
      </c>
      <c r="J3540" s="10" t="n">
        <f aca="false">H3540-I3540</f>
        <v>-0.00070029</v>
      </c>
    </row>
    <row r="3541" customFormat="false" ht="15" hidden="false" customHeight="false" outlineLevel="0" collapsed="false">
      <c r="A3541" s="2" t="s">
        <v>546</v>
      </c>
      <c r="B3541" s="2" t="s">
        <v>13490</v>
      </c>
      <c r="C3541" s="2" t="s">
        <v>13491</v>
      </c>
      <c r="D3541" s="2" t="s">
        <v>561</v>
      </c>
      <c r="E3541" s="2" t="s">
        <v>4422</v>
      </c>
      <c r="F3541" s="2" t="s">
        <v>25</v>
      </c>
      <c r="G3541" s="2"/>
      <c r="H3541" s="10" t="n">
        <v>0</v>
      </c>
      <c r="I3541" s="10" t="n">
        <v>0.00116715</v>
      </c>
      <c r="J3541" s="10" t="n">
        <f aca="false">H3541-I3541</f>
        <v>-0.00116715</v>
      </c>
    </row>
    <row r="3542" customFormat="false" ht="15" hidden="false" customHeight="false" outlineLevel="0" collapsed="false">
      <c r="A3542" s="2" t="s">
        <v>546</v>
      </c>
      <c r="B3542" s="2" t="s">
        <v>13492</v>
      </c>
      <c r="C3542" s="2" t="s">
        <v>13493</v>
      </c>
      <c r="D3542" s="2" t="s">
        <v>561</v>
      </c>
      <c r="E3542" s="2" t="s">
        <v>4422</v>
      </c>
      <c r="F3542" s="2" t="s">
        <v>25</v>
      </c>
      <c r="G3542" s="2"/>
      <c r="H3542" s="10" t="n">
        <v>0</v>
      </c>
      <c r="I3542" s="10" t="n">
        <v>0.00116715</v>
      </c>
      <c r="J3542" s="10" t="n">
        <f aca="false">H3542-I3542</f>
        <v>-0.00116715</v>
      </c>
    </row>
    <row r="3543" customFormat="false" ht="15" hidden="false" customHeight="false" outlineLevel="0" collapsed="false">
      <c r="A3543" s="2" t="s">
        <v>546</v>
      </c>
      <c r="B3543" s="2" t="s">
        <v>13494</v>
      </c>
      <c r="C3543" s="2" t="s">
        <v>13495</v>
      </c>
      <c r="D3543" s="2" t="s">
        <v>54</v>
      </c>
      <c r="E3543" s="2" t="s">
        <v>4422</v>
      </c>
      <c r="F3543" s="2" t="s">
        <v>25</v>
      </c>
      <c r="G3543" s="2" t="s">
        <v>13496</v>
      </c>
      <c r="H3543" s="10" t="n">
        <v>0.528320999997959</v>
      </c>
      <c r="I3543" s="10" t="n">
        <v>0.00116715</v>
      </c>
      <c r="J3543" s="10" t="n">
        <f aca="false">H3543-I3543</f>
        <v>0.527153849997959</v>
      </c>
    </row>
    <row r="3544" customFormat="false" ht="15" hidden="false" customHeight="false" outlineLevel="0" collapsed="false">
      <c r="A3544" s="2" t="s">
        <v>546</v>
      </c>
      <c r="B3544" s="2" t="s">
        <v>13497</v>
      </c>
      <c r="C3544" s="2" t="s">
        <v>13498</v>
      </c>
      <c r="D3544" s="2" t="s">
        <v>54</v>
      </c>
      <c r="E3544" s="2" t="s">
        <v>4422</v>
      </c>
      <c r="F3544" s="2" t="s">
        <v>29</v>
      </c>
      <c r="G3544" s="2" t="s">
        <v>13499</v>
      </c>
      <c r="H3544" s="10" t="n">
        <v>0</v>
      </c>
      <c r="I3544" s="10" t="n">
        <v>0.00070029</v>
      </c>
      <c r="J3544" s="10" t="n">
        <f aca="false">H3544-I3544</f>
        <v>-0.00070029</v>
      </c>
    </row>
    <row r="3545" customFormat="false" ht="15" hidden="false" customHeight="false" outlineLevel="0" collapsed="false">
      <c r="A3545" s="2" t="s">
        <v>546</v>
      </c>
      <c r="B3545" s="2" t="s">
        <v>13500</v>
      </c>
      <c r="C3545" s="2" t="s">
        <v>13501</v>
      </c>
      <c r="D3545" s="2" t="s">
        <v>561</v>
      </c>
      <c r="E3545" s="2" t="s">
        <v>4422</v>
      </c>
      <c r="F3545" s="2" t="s">
        <v>25</v>
      </c>
      <c r="G3545" s="2"/>
      <c r="H3545" s="10" t="n">
        <v>0</v>
      </c>
      <c r="I3545" s="10" t="n">
        <v>0.00116715</v>
      </c>
      <c r="J3545" s="10" t="n">
        <f aca="false">H3545-I3545</f>
        <v>-0.00116715</v>
      </c>
    </row>
    <row r="3546" customFormat="false" ht="15" hidden="false" customHeight="false" outlineLevel="0" collapsed="false">
      <c r="A3546" s="2" t="s">
        <v>546</v>
      </c>
      <c r="B3546" s="2" t="s">
        <v>13502</v>
      </c>
      <c r="C3546" s="2" t="s">
        <v>13503</v>
      </c>
      <c r="D3546" s="2" t="s">
        <v>561</v>
      </c>
      <c r="E3546" s="2" t="s">
        <v>4422</v>
      </c>
      <c r="F3546" s="2" t="s">
        <v>25</v>
      </c>
      <c r="G3546" s="2"/>
      <c r="H3546" s="10" t="n">
        <v>0</v>
      </c>
      <c r="I3546" s="10" t="n">
        <v>0.00116715</v>
      </c>
      <c r="J3546" s="10" t="n">
        <f aca="false">H3546-I3546</f>
        <v>-0.00116715</v>
      </c>
    </row>
    <row r="3547" customFormat="false" ht="15" hidden="false" customHeight="false" outlineLevel="0" collapsed="false">
      <c r="A3547" s="2" t="s">
        <v>546</v>
      </c>
      <c r="B3547" s="2" t="s">
        <v>13504</v>
      </c>
      <c r="C3547" s="2" t="s">
        <v>13505</v>
      </c>
      <c r="D3547" s="2" t="s">
        <v>54</v>
      </c>
      <c r="E3547" s="2" t="s">
        <v>4422</v>
      </c>
      <c r="F3547" s="2" t="s">
        <v>25</v>
      </c>
      <c r="G3547" s="2" t="s">
        <v>13506</v>
      </c>
      <c r="H3547" s="10" t="n">
        <v>1.2713470000017</v>
      </c>
      <c r="I3547" s="10" t="n">
        <v>0.00116715</v>
      </c>
      <c r="J3547" s="10" t="n">
        <f aca="false">H3547-I3547</f>
        <v>1.2701798500017</v>
      </c>
    </row>
    <row r="3548" customFormat="false" ht="15" hidden="false" customHeight="false" outlineLevel="0" collapsed="false">
      <c r="A3548" s="2" t="s">
        <v>546</v>
      </c>
      <c r="B3548" s="2" t="s">
        <v>13507</v>
      </c>
      <c r="C3548" s="2" t="s">
        <v>13508</v>
      </c>
      <c r="D3548" s="2" t="s">
        <v>54</v>
      </c>
      <c r="E3548" s="2" t="s">
        <v>4422</v>
      </c>
      <c r="F3548" s="2" t="s">
        <v>29</v>
      </c>
      <c r="G3548" s="2" t="s">
        <v>13509</v>
      </c>
      <c r="H3548" s="10" t="n">
        <v>0</v>
      </c>
      <c r="I3548" s="10" t="n">
        <v>0.00070029</v>
      </c>
      <c r="J3548" s="10" t="n">
        <f aca="false">H3548-I3548</f>
        <v>-0.00070029</v>
      </c>
    </row>
    <row r="3549" customFormat="false" ht="15" hidden="false" customHeight="false" outlineLevel="0" collapsed="false">
      <c r="A3549" s="2" t="s">
        <v>546</v>
      </c>
      <c r="B3549" s="2" t="s">
        <v>13510</v>
      </c>
      <c r="C3549" s="2" t="s">
        <v>13511</v>
      </c>
      <c r="D3549" s="2" t="s">
        <v>54</v>
      </c>
      <c r="E3549" s="2" t="s">
        <v>4422</v>
      </c>
      <c r="F3549" s="2" t="s">
        <v>25</v>
      </c>
      <c r="G3549" s="2" t="s">
        <v>13512</v>
      </c>
      <c r="H3549" s="10" t="n">
        <v>0.471159000000625</v>
      </c>
      <c r="I3549" s="10" t="n">
        <v>0.00116715</v>
      </c>
      <c r="J3549" s="10" t="n">
        <f aca="false">H3549-I3549</f>
        <v>0.469991850000625</v>
      </c>
    </row>
    <row r="3550" customFormat="false" ht="15" hidden="false" customHeight="false" outlineLevel="0" collapsed="false">
      <c r="A3550" s="2" t="s">
        <v>546</v>
      </c>
      <c r="B3550" s="2" t="s">
        <v>13513</v>
      </c>
      <c r="C3550" s="2" t="s">
        <v>13514</v>
      </c>
      <c r="D3550" s="2" t="s">
        <v>54</v>
      </c>
      <c r="E3550" s="2" t="s">
        <v>4422</v>
      </c>
      <c r="F3550" s="2" t="s">
        <v>29</v>
      </c>
      <c r="G3550" s="2" t="s">
        <v>10317</v>
      </c>
      <c r="H3550" s="10" t="n">
        <v>0</v>
      </c>
      <c r="I3550" s="10" t="n">
        <v>0.00070029</v>
      </c>
      <c r="J3550" s="10" t="n">
        <f aca="false">H3550-I3550</f>
        <v>-0.00070029</v>
      </c>
    </row>
    <row r="3551" customFormat="false" ht="15" hidden="false" customHeight="false" outlineLevel="0" collapsed="false">
      <c r="A3551" s="2" t="s">
        <v>546</v>
      </c>
      <c r="B3551" s="2" t="s">
        <v>13515</v>
      </c>
      <c r="C3551" s="2" t="s">
        <v>13516</v>
      </c>
      <c r="D3551" s="2" t="s">
        <v>54</v>
      </c>
      <c r="E3551" s="2" t="s">
        <v>4422</v>
      </c>
      <c r="F3551" s="2" t="s">
        <v>24</v>
      </c>
      <c r="G3551" s="2" t="s">
        <v>13517</v>
      </c>
      <c r="H3551" s="10" t="n">
        <v>0.524418000000878</v>
      </c>
      <c r="I3551" s="10" t="n">
        <v>0.00116715</v>
      </c>
      <c r="J3551" s="10" t="n">
        <f aca="false">H3551-I3551</f>
        <v>0.523250850000878</v>
      </c>
    </row>
    <row r="3552" customFormat="false" ht="15" hidden="false" customHeight="false" outlineLevel="0" collapsed="false">
      <c r="A3552" s="2" t="s">
        <v>546</v>
      </c>
      <c r="B3552" s="2" t="s">
        <v>13518</v>
      </c>
      <c r="C3552" s="2" t="s">
        <v>13519</v>
      </c>
      <c r="D3552" s="2" t="s">
        <v>54</v>
      </c>
      <c r="E3552" s="2" t="s">
        <v>4422</v>
      </c>
      <c r="F3552" s="2" t="s">
        <v>29</v>
      </c>
      <c r="G3552" s="2" t="s">
        <v>13520</v>
      </c>
      <c r="H3552" s="10" t="n">
        <v>0</v>
      </c>
      <c r="I3552" s="10" t="n">
        <v>0.00070029</v>
      </c>
      <c r="J3552" s="10" t="n">
        <f aca="false">H3552-I3552</f>
        <v>-0.00070029</v>
      </c>
    </row>
    <row r="3553" customFormat="false" ht="15" hidden="false" customHeight="false" outlineLevel="0" collapsed="false">
      <c r="A3553" s="2" t="s">
        <v>546</v>
      </c>
      <c r="B3553" s="2" t="s">
        <v>13521</v>
      </c>
      <c r="C3553" s="2" t="s">
        <v>13522</v>
      </c>
      <c r="D3553" s="2" t="s">
        <v>54</v>
      </c>
      <c r="E3553" s="2" t="s">
        <v>4422</v>
      </c>
      <c r="F3553" s="2" t="s">
        <v>25</v>
      </c>
      <c r="G3553" s="2" t="s">
        <v>13523</v>
      </c>
      <c r="H3553" s="10" t="n">
        <v>0.468010999997205</v>
      </c>
      <c r="I3553" s="10" t="n">
        <v>0.00116715</v>
      </c>
      <c r="J3553" s="10" t="n">
        <f aca="false">H3553-I3553</f>
        <v>0.466843849997205</v>
      </c>
    </row>
    <row r="3554" customFormat="false" ht="15" hidden="false" customHeight="false" outlineLevel="0" collapsed="false">
      <c r="A3554" s="2" t="s">
        <v>546</v>
      </c>
      <c r="B3554" s="2" t="s">
        <v>13524</v>
      </c>
      <c r="C3554" s="2" t="s">
        <v>13525</v>
      </c>
      <c r="D3554" s="2" t="s">
        <v>54</v>
      </c>
      <c r="E3554" s="2" t="s">
        <v>4422</v>
      </c>
      <c r="F3554" s="2" t="s">
        <v>29</v>
      </c>
      <c r="G3554" s="2" t="s">
        <v>13526</v>
      </c>
      <c r="H3554" s="10" t="n">
        <v>0</v>
      </c>
      <c r="I3554" s="10" t="n">
        <v>0.00070029</v>
      </c>
      <c r="J3554" s="10" t="n">
        <f aca="false">H3554-I3554</f>
        <v>-0.00070029</v>
      </c>
    </row>
    <row r="3555" customFormat="false" ht="15" hidden="false" customHeight="false" outlineLevel="0" collapsed="false">
      <c r="A3555" s="2" t="s">
        <v>546</v>
      </c>
      <c r="B3555" s="2" t="s">
        <v>13527</v>
      </c>
      <c r="C3555" s="2" t="s">
        <v>13528</v>
      </c>
      <c r="D3555" s="2" t="s">
        <v>54</v>
      </c>
      <c r="E3555" s="2" t="s">
        <v>4422</v>
      </c>
      <c r="F3555" s="2" t="s">
        <v>24</v>
      </c>
      <c r="G3555" s="2" t="s">
        <v>13529</v>
      </c>
      <c r="H3555" s="10" t="n">
        <v>0.456941000004008</v>
      </c>
      <c r="I3555" s="10" t="n">
        <v>0.00116715</v>
      </c>
      <c r="J3555" s="10" t="n">
        <f aca="false">H3555-I3555</f>
        <v>0.455773850004008</v>
      </c>
    </row>
    <row r="3556" customFormat="false" ht="15" hidden="false" customHeight="false" outlineLevel="0" collapsed="false">
      <c r="A3556" s="2" t="s">
        <v>546</v>
      </c>
      <c r="B3556" s="2" t="s">
        <v>13530</v>
      </c>
      <c r="C3556" s="2" t="s">
        <v>13531</v>
      </c>
      <c r="D3556" s="2" t="s">
        <v>54</v>
      </c>
      <c r="E3556" s="2" t="s">
        <v>4422</v>
      </c>
      <c r="F3556" s="2" t="s">
        <v>29</v>
      </c>
      <c r="G3556" s="2" t="s">
        <v>13532</v>
      </c>
      <c r="H3556" s="10" t="n">
        <v>0</v>
      </c>
      <c r="I3556" s="10" t="n">
        <v>0.00070029</v>
      </c>
      <c r="J3556" s="10" t="n">
        <f aca="false">H3556-I3556</f>
        <v>-0.00070029</v>
      </c>
    </row>
    <row r="3557" customFormat="false" ht="15" hidden="false" customHeight="false" outlineLevel="0" collapsed="false">
      <c r="A3557" s="2" t="s">
        <v>546</v>
      </c>
      <c r="B3557" s="2" t="s">
        <v>13533</v>
      </c>
      <c r="C3557" s="2" t="s">
        <v>13534</v>
      </c>
      <c r="D3557" s="2" t="s">
        <v>54</v>
      </c>
      <c r="E3557" s="2" t="s">
        <v>4422</v>
      </c>
      <c r="F3557" s="2" t="s">
        <v>24</v>
      </c>
      <c r="G3557" s="2" t="s">
        <v>13535</v>
      </c>
      <c r="H3557" s="10" t="n">
        <v>0.311456999996153</v>
      </c>
      <c r="I3557" s="10" t="n">
        <v>0.00116715</v>
      </c>
      <c r="J3557" s="10" t="n">
        <f aca="false">H3557-I3557</f>
        <v>0.310289849996153</v>
      </c>
    </row>
    <row r="3558" customFormat="false" ht="15" hidden="false" customHeight="false" outlineLevel="0" collapsed="false">
      <c r="A3558" s="2" t="s">
        <v>546</v>
      </c>
      <c r="B3558" s="2" t="s">
        <v>13536</v>
      </c>
      <c r="C3558" s="2" t="s">
        <v>13537</v>
      </c>
      <c r="D3558" s="2" t="s">
        <v>561</v>
      </c>
      <c r="E3558" s="2" t="s">
        <v>4422</v>
      </c>
      <c r="F3558" s="2" t="s">
        <v>25</v>
      </c>
      <c r="G3558" s="2"/>
      <c r="H3558" s="10" t="n">
        <v>0</v>
      </c>
      <c r="I3558" s="10" t="n">
        <v>0.00116715</v>
      </c>
      <c r="J3558" s="10" t="n">
        <f aca="false">H3558-I3558</f>
        <v>-0.00116715</v>
      </c>
    </row>
    <row r="3559" customFormat="false" ht="15" hidden="false" customHeight="false" outlineLevel="0" collapsed="false">
      <c r="A3559" s="2" t="s">
        <v>546</v>
      </c>
      <c r="B3559" s="2" t="s">
        <v>13538</v>
      </c>
      <c r="C3559" s="2" t="s">
        <v>13539</v>
      </c>
      <c r="D3559" s="2" t="s">
        <v>54</v>
      </c>
      <c r="E3559" s="2" t="s">
        <v>4422</v>
      </c>
      <c r="F3559" s="2" t="s">
        <v>25</v>
      </c>
      <c r="G3559" s="2" t="s">
        <v>13540</v>
      </c>
      <c r="H3559" s="10" t="n">
        <v>0.350829000002705</v>
      </c>
      <c r="I3559" s="10" t="n">
        <v>0.00116715</v>
      </c>
      <c r="J3559" s="10" t="n">
        <f aca="false">H3559-I3559</f>
        <v>0.349661850002705</v>
      </c>
    </row>
    <row r="3560" customFormat="false" ht="15" hidden="false" customHeight="false" outlineLevel="0" collapsed="false">
      <c r="A3560" s="2" t="s">
        <v>546</v>
      </c>
      <c r="B3560" s="2" t="s">
        <v>13541</v>
      </c>
      <c r="C3560" s="2" t="s">
        <v>13542</v>
      </c>
      <c r="D3560" s="2" t="s">
        <v>54</v>
      </c>
      <c r="E3560" s="2" t="s">
        <v>4422</v>
      </c>
      <c r="F3560" s="2" t="s">
        <v>29</v>
      </c>
      <c r="G3560" s="2" t="s">
        <v>13543</v>
      </c>
      <c r="H3560" s="10" t="n">
        <v>0</v>
      </c>
      <c r="I3560" s="10" t="n">
        <v>0.00070029</v>
      </c>
      <c r="J3560" s="10" t="n">
        <f aca="false">H3560-I3560</f>
        <v>-0.00070029</v>
      </c>
    </row>
    <row r="3561" customFormat="false" ht="15" hidden="false" customHeight="false" outlineLevel="0" collapsed="false">
      <c r="A3561" s="2" t="s">
        <v>546</v>
      </c>
      <c r="B3561" s="2" t="s">
        <v>13544</v>
      </c>
      <c r="C3561" s="2" t="s">
        <v>13545</v>
      </c>
      <c r="D3561" s="2" t="s">
        <v>54</v>
      </c>
      <c r="E3561" s="2" t="s">
        <v>4422</v>
      </c>
      <c r="F3561" s="2" t="s">
        <v>25</v>
      </c>
      <c r="G3561" s="2" t="s">
        <v>13546</v>
      </c>
      <c r="H3561" s="10" t="n">
        <v>0.143370000001596</v>
      </c>
      <c r="I3561" s="10" t="n">
        <v>0.00116715</v>
      </c>
      <c r="J3561" s="10" t="n">
        <f aca="false">H3561-I3561</f>
        <v>0.142202850001596</v>
      </c>
    </row>
    <row r="3562" customFormat="false" ht="15" hidden="false" customHeight="false" outlineLevel="0" collapsed="false">
      <c r="A3562" s="2" t="s">
        <v>546</v>
      </c>
      <c r="B3562" s="2" t="s">
        <v>13547</v>
      </c>
      <c r="C3562" s="2" t="s">
        <v>13548</v>
      </c>
      <c r="D3562" s="2" t="s">
        <v>54</v>
      </c>
      <c r="E3562" s="2" t="s">
        <v>4422</v>
      </c>
      <c r="F3562" s="2" t="s">
        <v>29</v>
      </c>
      <c r="G3562" s="2" t="s">
        <v>13549</v>
      </c>
      <c r="H3562" s="10" t="n">
        <v>-3.63797880709171E-012</v>
      </c>
      <c r="I3562" s="10" t="n">
        <v>0.00070029</v>
      </c>
      <c r="J3562" s="10" t="n">
        <f aca="false">H3562-I3562</f>
        <v>-0.000700290003637979</v>
      </c>
    </row>
    <row r="3563" customFormat="false" ht="15" hidden="false" customHeight="false" outlineLevel="0" collapsed="false">
      <c r="A3563" s="2" t="s">
        <v>546</v>
      </c>
      <c r="B3563" s="2" t="s">
        <v>13550</v>
      </c>
      <c r="C3563" s="2" t="s">
        <v>13551</v>
      </c>
      <c r="D3563" s="2" t="s">
        <v>561</v>
      </c>
      <c r="E3563" s="2" t="s">
        <v>4422</v>
      </c>
      <c r="F3563" s="2" t="s">
        <v>25</v>
      </c>
      <c r="G3563" s="2"/>
      <c r="H3563" s="10" t="n">
        <v>0</v>
      </c>
      <c r="I3563" s="10" t="n">
        <v>0.00116715</v>
      </c>
      <c r="J3563" s="10" t="n">
        <f aca="false">H3563-I3563</f>
        <v>-0.00116715</v>
      </c>
    </row>
    <row r="3564" customFormat="false" ht="15" hidden="false" customHeight="false" outlineLevel="0" collapsed="false">
      <c r="A3564" s="2" t="s">
        <v>546</v>
      </c>
      <c r="B3564" s="2" t="s">
        <v>13552</v>
      </c>
      <c r="C3564" s="2" t="s">
        <v>13553</v>
      </c>
      <c r="D3564" s="2" t="s">
        <v>54</v>
      </c>
      <c r="E3564" s="2" t="s">
        <v>4422</v>
      </c>
      <c r="F3564" s="2" t="s">
        <v>25</v>
      </c>
      <c r="G3564" s="2" t="s">
        <v>13554</v>
      </c>
      <c r="H3564" s="10" t="n">
        <v>0.169853999999759</v>
      </c>
      <c r="I3564" s="10" t="n">
        <v>0.00116715</v>
      </c>
      <c r="J3564" s="10" t="n">
        <f aca="false">H3564-I3564</f>
        <v>0.168686849999759</v>
      </c>
    </row>
    <row r="3565" customFormat="false" ht="15" hidden="false" customHeight="false" outlineLevel="0" collapsed="false">
      <c r="A3565" s="2" t="s">
        <v>546</v>
      </c>
      <c r="B3565" s="2" t="s">
        <v>13555</v>
      </c>
      <c r="C3565" s="2" t="s">
        <v>13556</v>
      </c>
      <c r="D3565" s="2" t="s">
        <v>54</v>
      </c>
      <c r="E3565" s="2" t="s">
        <v>4422</v>
      </c>
      <c r="F3565" s="2" t="s">
        <v>29</v>
      </c>
      <c r="G3565" s="2" t="s">
        <v>13557</v>
      </c>
      <c r="H3565" s="10" t="n">
        <v>0</v>
      </c>
      <c r="I3565" s="10" t="n">
        <v>0.00070029</v>
      </c>
      <c r="J3565" s="10" t="n">
        <f aca="false">H3565-I3565</f>
        <v>-0.00070029</v>
      </c>
    </row>
    <row r="3566" customFormat="false" ht="15" hidden="false" customHeight="false" outlineLevel="0" collapsed="false">
      <c r="A3566" s="2" t="s">
        <v>546</v>
      </c>
      <c r="B3566" s="2" t="s">
        <v>13558</v>
      </c>
      <c r="C3566" s="2" t="s">
        <v>13559</v>
      </c>
      <c r="D3566" s="2" t="s">
        <v>54</v>
      </c>
      <c r="E3566" s="2" t="s">
        <v>4422</v>
      </c>
      <c r="F3566" s="2" t="s">
        <v>29</v>
      </c>
      <c r="G3566" s="2" t="s">
        <v>13560</v>
      </c>
      <c r="H3566" s="10" t="n">
        <v>0</v>
      </c>
      <c r="I3566" s="10" t="n">
        <v>0.00070029</v>
      </c>
      <c r="J3566" s="10" t="n">
        <f aca="false">H3566-I3566</f>
        <v>-0.00070029</v>
      </c>
    </row>
    <row r="3567" customFormat="false" ht="15" hidden="false" customHeight="false" outlineLevel="0" collapsed="false">
      <c r="A3567" s="2" t="s">
        <v>546</v>
      </c>
      <c r="B3567" s="2" t="s">
        <v>13561</v>
      </c>
      <c r="C3567" s="2" t="s">
        <v>13562</v>
      </c>
      <c r="D3567" s="2" t="s">
        <v>54</v>
      </c>
      <c r="E3567" s="2" t="s">
        <v>4422</v>
      </c>
      <c r="F3567" s="2" t="s">
        <v>24</v>
      </c>
      <c r="G3567" s="2" t="s">
        <v>13563</v>
      </c>
      <c r="H3567" s="10" t="n">
        <v>0.305251999998291</v>
      </c>
      <c r="I3567" s="10" t="n">
        <v>0.00116715</v>
      </c>
      <c r="J3567" s="10" t="n">
        <f aca="false">H3567-I3567</f>
        <v>0.304084849998291</v>
      </c>
    </row>
    <row r="3568" customFormat="false" ht="15" hidden="false" customHeight="false" outlineLevel="0" collapsed="false">
      <c r="A3568" s="2" t="s">
        <v>546</v>
      </c>
      <c r="B3568" s="2" t="s">
        <v>13564</v>
      </c>
      <c r="C3568" s="2" t="s">
        <v>13565</v>
      </c>
      <c r="D3568" s="2" t="s">
        <v>561</v>
      </c>
      <c r="E3568" s="2" t="s">
        <v>4422</v>
      </c>
      <c r="F3568" s="2" t="s">
        <v>25</v>
      </c>
      <c r="G3568" s="2"/>
      <c r="H3568" s="10" t="n">
        <v>0</v>
      </c>
      <c r="I3568" s="10" t="n">
        <v>0.00116715</v>
      </c>
      <c r="J3568" s="10" t="n">
        <f aca="false">H3568-I3568</f>
        <v>-0.00116715</v>
      </c>
    </row>
    <row r="3569" customFormat="false" ht="15" hidden="false" customHeight="false" outlineLevel="0" collapsed="false">
      <c r="A3569" s="2" t="s">
        <v>546</v>
      </c>
      <c r="B3569" s="2" t="s">
        <v>13566</v>
      </c>
      <c r="C3569" s="2" t="s">
        <v>13567</v>
      </c>
      <c r="D3569" s="2" t="s">
        <v>54</v>
      </c>
      <c r="E3569" s="2" t="s">
        <v>4422</v>
      </c>
      <c r="F3569" s="2" t="s">
        <v>25</v>
      </c>
      <c r="G3569" s="2" t="s">
        <v>13568</v>
      </c>
      <c r="H3569" s="10" t="n">
        <v>1.03779000000213</v>
      </c>
      <c r="I3569" s="10" t="n">
        <v>0.00116715</v>
      </c>
      <c r="J3569" s="10" t="n">
        <f aca="false">H3569-I3569</f>
        <v>1.03662285000213</v>
      </c>
    </row>
    <row r="3570" customFormat="false" ht="15" hidden="false" customHeight="false" outlineLevel="0" collapsed="false">
      <c r="A3570" s="2" t="s">
        <v>546</v>
      </c>
      <c r="B3570" s="2" t="s">
        <v>13569</v>
      </c>
      <c r="C3570" s="2" t="s">
        <v>13570</v>
      </c>
      <c r="D3570" s="2" t="s">
        <v>54</v>
      </c>
      <c r="E3570" s="2" t="s">
        <v>4422</v>
      </c>
      <c r="F3570" s="2" t="s">
        <v>29</v>
      </c>
      <c r="G3570" s="2" t="s">
        <v>13571</v>
      </c>
      <c r="H3570" s="10" t="n">
        <v>0</v>
      </c>
      <c r="I3570" s="10" t="n">
        <v>0.00070029</v>
      </c>
      <c r="J3570" s="10" t="n">
        <f aca="false">H3570-I3570</f>
        <v>-0.00070029</v>
      </c>
    </row>
    <row r="3571" customFormat="false" ht="15" hidden="false" customHeight="false" outlineLevel="0" collapsed="false">
      <c r="A3571" s="2" t="s">
        <v>546</v>
      </c>
      <c r="B3571" s="2" t="s">
        <v>13572</v>
      </c>
      <c r="C3571" s="2" t="s">
        <v>13573</v>
      </c>
      <c r="D3571" s="2" t="s">
        <v>561</v>
      </c>
      <c r="E3571" s="2" t="s">
        <v>4422</v>
      </c>
      <c r="F3571" s="2" t="s">
        <v>25</v>
      </c>
      <c r="G3571" s="2"/>
      <c r="H3571" s="10" t="n">
        <v>0</v>
      </c>
      <c r="I3571" s="10" t="n">
        <v>0.00116715</v>
      </c>
      <c r="J3571" s="10" t="n">
        <f aca="false">H3571-I3571</f>
        <v>-0.00116715</v>
      </c>
    </row>
    <row r="3572" customFormat="false" ht="15" hidden="false" customHeight="false" outlineLevel="0" collapsed="false">
      <c r="A3572" s="2" t="s">
        <v>546</v>
      </c>
      <c r="B3572" s="2" t="s">
        <v>13574</v>
      </c>
      <c r="C3572" s="2" t="s">
        <v>13575</v>
      </c>
      <c r="D3572" s="2" t="s">
        <v>54</v>
      </c>
      <c r="E3572" s="2" t="s">
        <v>4422</v>
      </c>
      <c r="F3572" s="2" t="s">
        <v>25</v>
      </c>
      <c r="G3572" s="2" t="s">
        <v>13576</v>
      </c>
      <c r="H3572" s="10" t="n">
        <v>0.33086700000058</v>
      </c>
      <c r="I3572" s="10" t="n">
        <v>0.00116715</v>
      </c>
      <c r="J3572" s="10" t="n">
        <f aca="false">H3572-I3572</f>
        <v>0.32969985000058</v>
      </c>
    </row>
    <row r="3573" customFormat="false" ht="15" hidden="false" customHeight="false" outlineLevel="0" collapsed="false">
      <c r="A3573" s="2" t="s">
        <v>546</v>
      </c>
      <c r="B3573" s="2" t="s">
        <v>13577</v>
      </c>
      <c r="C3573" s="2" t="s">
        <v>13578</v>
      </c>
      <c r="D3573" s="2" t="s">
        <v>54</v>
      </c>
      <c r="E3573" s="2" t="s">
        <v>4422</v>
      </c>
      <c r="F3573" s="2" t="s">
        <v>29</v>
      </c>
      <c r="G3573" s="2" t="s">
        <v>13579</v>
      </c>
      <c r="H3573" s="10" t="n">
        <v>3.63797880709171E-012</v>
      </c>
      <c r="I3573" s="10" t="n">
        <v>0.00070029</v>
      </c>
      <c r="J3573" s="10" t="n">
        <f aca="false">H3573-I3573</f>
        <v>-0.000700289996362021</v>
      </c>
    </row>
    <row r="3574" customFormat="false" ht="15" hidden="false" customHeight="false" outlineLevel="0" collapsed="false">
      <c r="A3574" s="2" t="s">
        <v>546</v>
      </c>
      <c r="B3574" s="2" t="s">
        <v>13580</v>
      </c>
      <c r="C3574" s="2" t="s">
        <v>13581</v>
      </c>
      <c r="D3574" s="2" t="s">
        <v>54</v>
      </c>
      <c r="E3574" s="2" t="s">
        <v>4422</v>
      </c>
      <c r="F3574" s="2" t="s">
        <v>29</v>
      </c>
      <c r="G3574" s="2" t="s">
        <v>13582</v>
      </c>
      <c r="H3574" s="10" t="n">
        <v>-3.63797880709171E-012</v>
      </c>
      <c r="I3574" s="10" t="n">
        <v>0.00070029</v>
      </c>
      <c r="J3574" s="10" t="n">
        <f aca="false">H3574-I3574</f>
        <v>-0.000700290003637979</v>
      </c>
    </row>
    <row r="3575" customFormat="false" ht="15" hidden="false" customHeight="false" outlineLevel="0" collapsed="false">
      <c r="A3575" s="2" t="s">
        <v>546</v>
      </c>
      <c r="B3575" s="2" t="s">
        <v>13583</v>
      </c>
      <c r="C3575" s="2" t="s">
        <v>13584</v>
      </c>
      <c r="D3575" s="2" t="s">
        <v>54</v>
      </c>
      <c r="E3575" s="2" t="s">
        <v>4422</v>
      </c>
      <c r="F3575" s="2" t="s">
        <v>25</v>
      </c>
      <c r="G3575" s="2" t="s">
        <v>13585</v>
      </c>
      <c r="H3575" s="10" t="n">
        <v>0.101746000003914</v>
      </c>
      <c r="I3575" s="10" t="n">
        <v>0.00116715</v>
      </c>
      <c r="J3575" s="10" t="n">
        <f aca="false">H3575-I3575</f>
        <v>0.100578850003914</v>
      </c>
    </row>
    <row r="3576" customFormat="false" ht="15" hidden="false" customHeight="false" outlineLevel="0" collapsed="false">
      <c r="A3576" s="2" t="s">
        <v>546</v>
      </c>
      <c r="B3576" s="2" t="s">
        <v>13586</v>
      </c>
      <c r="C3576" s="2" t="s">
        <v>13587</v>
      </c>
      <c r="D3576" s="2" t="s">
        <v>54</v>
      </c>
      <c r="E3576" s="2" t="s">
        <v>4422</v>
      </c>
      <c r="F3576" s="2" t="s">
        <v>29</v>
      </c>
      <c r="G3576" s="2" t="s">
        <v>13588</v>
      </c>
      <c r="H3576" s="10" t="n">
        <v>-3.63797880709171E-012</v>
      </c>
      <c r="I3576" s="10" t="n">
        <v>0.00070029</v>
      </c>
      <c r="J3576" s="10" t="n">
        <f aca="false">H3576-I3576</f>
        <v>-0.000700290003637979</v>
      </c>
    </row>
    <row r="3577" customFormat="false" ht="15" hidden="false" customHeight="false" outlineLevel="0" collapsed="false">
      <c r="A3577" s="2" t="s">
        <v>546</v>
      </c>
      <c r="B3577" s="2" t="s">
        <v>13589</v>
      </c>
      <c r="C3577" s="2" t="s">
        <v>13590</v>
      </c>
      <c r="D3577" s="2" t="s">
        <v>54</v>
      </c>
      <c r="E3577" s="2" t="s">
        <v>4422</v>
      </c>
      <c r="F3577" s="2" t="s">
        <v>24</v>
      </c>
      <c r="G3577" s="2" t="s">
        <v>13591</v>
      </c>
      <c r="H3577" s="10" t="n">
        <v>0.388841000003595</v>
      </c>
      <c r="I3577" s="10" t="n">
        <v>0.00116715</v>
      </c>
      <c r="J3577" s="10" t="n">
        <f aca="false">H3577-I3577</f>
        <v>0.387673850003595</v>
      </c>
    </row>
    <row r="3578" customFormat="false" ht="15" hidden="false" customHeight="false" outlineLevel="0" collapsed="false">
      <c r="A3578" s="2" t="s">
        <v>546</v>
      </c>
      <c r="B3578" s="2" t="s">
        <v>13592</v>
      </c>
      <c r="C3578" s="2" t="s">
        <v>13593</v>
      </c>
      <c r="D3578" s="2" t="s">
        <v>54</v>
      </c>
      <c r="E3578" s="2" t="s">
        <v>4422</v>
      </c>
      <c r="F3578" s="2" t="s">
        <v>29</v>
      </c>
      <c r="G3578" s="2" t="s">
        <v>13582</v>
      </c>
      <c r="H3578" s="10" t="n">
        <v>-3.63797880709171E-012</v>
      </c>
      <c r="I3578" s="10" t="n">
        <v>0.00070029</v>
      </c>
      <c r="J3578" s="10" t="n">
        <f aca="false">H3578-I3578</f>
        <v>-0.000700290003637979</v>
      </c>
    </row>
    <row r="3579" customFormat="false" ht="15" hidden="false" customHeight="false" outlineLevel="0" collapsed="false">
      <c r="A3579" s="2" t="s">
        <v>546</v>
      </c>
      <c r="B3579" s="2" t="s">
        <v>13594</v>
      </c>
      <c r="C3579" s="2" t="s">
        <v>13595</v>
      </c>
      <c r="D3579" s="2" t="s">
        <v>54</v>
      </c>
      <c r="E3579" s="2" t="s">
        <v>4422</v>
      </c>
      <c r="F3579" s="2" t="s">
        <v>25</v>
      </c>
      <c r="G3579" s="2" t="s">
        <v>13596</v>
      </c>
      <c r="H3579" s="10" t="n">
        <v>0.217649000001984</v>
      </c>
      <c r="I3579" s="10" t="n">
        <v>0.00116715</v>
      </c>
      <c r="J3579" s="10" t="n">
        <f aca="false">H3579-I3579</f>
        <v>0.216481850001984</v>
      </c>
    </row>
    <row r="3580" customFormat="false" ht="15" hidden="false" customHeight="false" outlineLevel="0" collapsed="false">
      <c r="A3580" s="2" t="s">
        <v>546</v>
      </c>
      <c r="B3580" s="2" t="s">
        <v>13597</v>
      </c>
      <c r="C3580" s="2" t="s">
        <v>13598</v>
      </c>
      <c r="D3580" s="2" t="s">
        <v>561</v>
      </c>
      <c r="E3580" s="2" t="s">
        <v>4422</v>
      </c>
      <c r="F3580" s="2" t="s">
        <v>25</v>
      </c>
      <c r="G3580" s="2"/>
      <c r="H3580" s="10" t="n">
        <v>0</v>
      </c>
      <c r="I3580" s="10" t="n">
        <v>0.00116715</v>
      </c>
      <c r="J3580" s="10" t="n">
        <f aca="false">H3580-I3580</f>
        <v>-0.00116715</v>
      </c>
    </row>
    <row r="3581" customFormat="false" ht="15" hidden="false" customHeight="false" outlineLevel="0" collapsed="false">
      <c r="A3581" s="2" t="s">
        <v>546</v>
      </c>
      <c r="B3581" s="2" t="s">
        <v>13599</v>
      </c>
      <c r="C3581" s="2" t="s">
        <v>13600</v>
      </c>
      <c r="D3581" s="2" t="s">
        <v>561</v>
      </c>
      <c r="E3581" s="2" t="s">
        <v>4422</v>
      </c>
      <c r="F3581" s="2" t="s">
        <v>25</v>
      </c>
      <c r="G3581" s="2"/>
      <c r="H3581" s="10" t="n">
        <v>0</v>
      </c>
      <c r="I3581" s="10" t="n">
        <v>0.00116715</v>
      </c>
      <c r="J3581" s="10" t="n">
        <f aca="false">H3581-I3581</f>
        <v>-0.00116715</v>
      </c>
    </row>
    <row r="3582" customFormat="false" ht="15" hidden="false" customHeight="false" outlineLevel="0" collapsed="false">
      <c r="A3582" s="2" t="s">
        <v>546</v>
      </c>
      <c r="B3582" s="2" t="s">
        <v>13601</v>
      </c>
      <c r="C3582" s="2" t="s">
        <v>13602</v>
      </c>
      <c r="D3582" s="2" t="s">
        <v>561</v>
      </c>
      <c r="E3582" s="2" t="s">
        <v>4422</v>
      </c>
      <c r="F3582" s="2" t="s">
        <v>25</v>
      </c>
      <c r="G3582" s="2"/>
      <c r="H3582" s="10" t="n">
        <v>0</v>
      </c>
      <c r="I3582" s="10" t="n">
        <v>0.00116715</v>
      </c>
      <c r="J3582" s="10" t="n">
        <f aca="false">H3582-I3582</f>
        <v>-0.00116715</v>
      </c>
    </row>
    <row r="3583" customFormat="false" ht="15" hidden="false" customHeight="false" outlineLevel="0" collapsed="false">
      <c r="A3583" s="2" t="s">
        <v>546</v>
      </c>
      <c r="B3583" s="2" t="s">
        <v>13603</v>
      </c>
      <c r="C3583" s="2" t="s">
        <v>13604</v>
      </c>
      <c r="D3583" s="2" t="s">
        <v>561</v>
      </c>
      <c r="E3583" s="2" t="s">
        <v>4422</v>
      </c>
      <c r="F3583" s="2" t="s">
        <v>25</v>
      </c>
      <c r="G3583" s="2"/>
      <c r="H3583" s="10" t="n">
        <v>0</v>
      </c>
      <c r="I3583" s="10" t="n">
        <v>0.00116715</v>
      </c>
      <c r="J3583" s="10" t="n">
        <f aca="false">H3583-I3583</f>
        <v>-0.00116715</v>
      </c>
    </row>
    <row r="3584" customFormat="false" ht="15" hidden="false" customHeight="false" outlineLevel="0" collapsed="false">
      <c r="A3584" s="2" t="s">
        <v>546</v>
      </c>
      <c r="B3584" s="2" t="s">
        <v>13605</v>
      </c>
      <c r="C3584" s="2" t="s">
        <v>13606</v>
      </c>
      <c r="D3584" s="2" t="s">
        <v>54</v>
      </c>
      <c r="E3584" s="2" t="s">
        <v>4422</v>
      </c>
      <c r="F3584" s="2" t="s">
        <v>25</v>
      </c>
      <c r="G3584" s="2" t="s">
        <v>13607</v>
      </c>
      <c r="H3584" s="10" t="n">
        <v>1.23218800000177</v>
      </c>
      <c r="I3584" s="10" t="n">
        <v>0.00116715</v>
      </c>
      <c r="J3584" s="10" t="n">
        <f aca="false">H3584-I3584</f>
        <v>1.23102085000177</v>
      </c>
    </row>
    <row r="3585" customFormat="false" ht="15" hidden="false" customHeight="false" outlineLevel="0" collapsed="false">
      <c r="A3585" s="2" t="s">
        <v>546</v>
      </c>
      <c r="B3585" s="2" t="s">
        <v>13608</v>
      </c>
      <c r="C3585" s="2" t="s">
        <v>13609</v>
      </c>
      <c r="D3585" s="2" t="s">
        <v>54</v>
      </c>
      <c r="E3585" s="2" t="s">
        <v>4422</v>
      </c>
      <c r="F3585" s="2" t="s">
        <v>29</v>
      </c>
      <c r="G3585" s="2" t="s">
        <v>13610</v>
      </c>
      <c r="H3585" s="10" t="n">
        <v>0</v>
      </c>
      <c r="I3585" s="10" t="n">
        <v>0.00070029</v>
      </c>
      <c r="J3585" s="10" t="n">
        <f aca="false">H3585-I3585</f>
        <v>-0.00070029</v>
      </c>
    </row>
    <row r="3586" customFormat="false" ht="15" hidden="false" customHeight="false" outlineLevel="0" collapsed="false">
      <c r="A3586" s="2" t="s">
        <v>546</v>
      </c>
      <c r="B3586" s="2" t="s">
        <v>13611</v>
      </c>
      <c r="C3586" s="2" t="s">
        <v>13612</v>
      </c>
      <c r="D3586" s="2" t="s">
        <v>54</v>
      </c>
      <c r="E3586" s="2" t="s">
        <v>4422</v>
      </c>
      <c r="F3586" s="2" t="s">
        <v>29</v>
      </c>
      <c r="G3586" s="2" t="s">
        <v>13613</v>
      </c>
      <c r="H3586" s="10" t="n">
        <v>0</v>
      </c>
      <c r="I3586" s="10" t="n">
        <v>0.00070029</v>
      </c>
      <c r="J3586" s="10" t="n">
        <f aca="false">H3586-I3586</f>
        <v>-0.00070029</v>
      </c>
    </row>
    <row r="3587" customFormat="false" ht="15" hidden="false" customHeight="false" outlineLevel="0" collapsed="false">
      <c r="A3587" s="2" t="s">
        <v>546</v>
      </c>
      <c r="B3587" s="2" t="s">
        <v>13614</v>
      </c>
      <c r="C3587" s="2" t="s">
        <v>13615</v>
      </c>
      <c r="D3587" s="2" t="s">
        <v>54</v>
      </c>
      <c r="E3587" s="2" t="s">
        <v>4422</v>
      </c>
      <c r="F3587" s="2" t="s">
        <v>24</v>
      </c>
      <c r="G3587" s="2" t="s">
        <v>13616</v>
      </c>
      <c r="H3587" s="10" t="n">
        <v>1.21894999999495</v>
      </c>
      <c r="I3587" s="10" t="n">
        <v>0.00116715</v>
      </c>
      <c r="J3587" s="10" t="n">
        <f aca="false">H3587-I3587</f>
        <v>1.21778284999495</v>
      </c>
    </row>
    <row r="3588" customFormat="false" ht="15" hidden="false" customHeight="false" outlineLevel="0" collapsed="false">
      <c r="A3588" s="2" t="s">
        <v>546</v>
      </c>
      <c r="B3588" s="2" t="s">
        <v>13617</v>
      </c>
      <c r="C3588" s="2" t="s">
        <v>13618</v>
      </c>
      <c r="D3588" s="2" t="s">
        <v>54</v>
      </c>
      <c r="E3588" s="2" t="s">
        <v>4422</v>
      </c>
      <c r="F3588" s="2" t="s">
        <v>29</v>
      </c>
      <c r="G3588" s="2" t="s">
        <v>13619</v>
      </c>
      <c r="H3588" s="10" t="n">
        <v>0</v>
      </c>
      <c r="I3588" s="10" t="n">
        <v>0.00070029</v>
      </c>
      <c r="J3588" s="10" t="n">
        <f aca="false">H3588-I3588</f>
        <v>-0.00070029</v>
      </c>
    </row>
    <row r="3589" customFormat="false" ht="15" hidden="false" customHeight="false" outlineLevel="0" collapsed="false">
      <c r="A3589" s="2" t="s">
        <v>546</v>
      </c>
      <c r="B3589" s="2" t="s">
        <v>13620</v>
      </c>
      <c r="C3589" s="2" t="s">
        <v>13621</v>
      </c>
      <c r="D3589" s="2" t="s">
        <v>54</v>
      </c>
      <c r="E3589" s="2" t="s">
        <v>4422</v>
      </c>
      <c r="F3589" s="2" t="s">
        <v>25</v>
      </c>
      <c r="G3589" s="2" t="s">
        <v>13622</v>
      </c>
      <c r="H3589" s="10" t="n">
        <v>0.584904000003007</v>
      </c>
      <c r="I3589" s="10" t="n">
        <v>0.00116715</v>
      </c>
      <c r="J3589" s="10" t="n">
        <f aca="false">H3589-I3589</f>
        <v>0.583736850003007</v>
      </c>
    </row>
    <row r="3590" customFormat="false" ht="15" hidden="false" customHeight="false" outlineLevel="0" collapsed="false">
      <c r="A3590" s="2" t="s">
        <v>546</v>
      </c>
      <c r="B3590" s="2" t="s">
        <v>13623</v>
      </c>
      <c r="C3590" s="2" t="s">
        <v>13624</v>
      </c>
      <c r="D3590" s="2" t="s">
        <v>54</v>
      </c>
      <c r="E3590" s="2" t="s">
        <v>4422</v>
      </c>
      <c r="F3590" s="2" t="s">
        <v>25</v>
      </c>
      <c r="G3590" s="2" t="s">
        <v>13625</v>
      </c>
      <c r="H3590" s="10" t="n">
        <v>0.271089000001666</v>
      </c>
      <c r="I3590" s="10" t="n">
        <v>0.00116715</v>
      </c>
      <c r="J3590" s="10" t="n">
        <f aca="false">H3590-I3590</f>
        <v>0.269921850001666</v>
      </c>
    </row>
    <row r="3591" customFormat="false" ht="15" hidden="false" customHeight="false" outlineLevel="0" collapsed="false">
      <c r="A3591" s="2" t="s">
        <v>546</v>
      </c>
      <c r="B3591" s="2" t="s">
        <v>13626</v>
      </c>
      <c r="C3591" s="2" t="s">
        <v>13627</v>
      </c>
      <c r="D3591" s="2" t="s">
        <v>54</v>
      </c>
      <c r="E3591" s="2" t="s">
        <v>4422</v>
      </c>
      <c r="F3591" s="2" t="s">
        <v>29</v>
      </c>
      <c r="G3591" s="2" t="s">
        <v>13628</v>
      </c>
      <c r="H3591" s="10" t="n">
        <v>0</v>
      </c>
      <c r="I3591" s="10" t="n">
        <v>0.00070029</v>
      </c>
      <c r="J3591" s="10" t="n">
        <f aca="false">H3591-I3591</f>
        <v>-0.00070029</v>
      </c>
    </row>
    <row r="3592" customFormat="false" ht="15" hidden="false" customHeight="false" outlineLevel="0" collapsed="false">
      <c r="A3592" s="2" t="s">
        <v>546</v>
      </c>
      <c r="B3592" s="2" t="s">
        <v>13629</v>
      </c>
      <c r="C3592" s="2" t="s">
        <v>13630</v>
      </c>
      <c r="D3592" s="2" t="s">
        <v>561</v>
      </c>
      <c r="E3592" s="2" t="s">
        <v>4422</v>
      </c>
      <c r="F3592" s="2" t="s">
        <v>24</v>
      </c>
      <c r="G3592" s="2"/>
      <c r="H3592" s="10" t="n">
        <v>0</v>
      </c>
      <c r="I3592" s="10" t="n">
        <v>0.00116715</v>
      </c>
      <c r="J3592" s="10" t="n">
        <f aca="false">H3592-I3592</f>
        <v>-0.00116715</v>
      </c>
    </row>
    <row r="3593" customFormat="false" ht="15" hidden="false" customHeight="false" outlineLevel="0" collapsed="false">
      <c r="A3593" s="2" t="s">
        <v>546</v>
      </c>
      <c r="B3593" s="2" t="s">
        <v>13631</v>
      </c>
      <c r="C3593" s="2" t="s">
        <v>13632</v>
      </c>
      <c r="D3593" s="2" t="s">
        <v>54</v>
      </c>
      <c r="E3593" s="2" t="s">
        <v>4422</v>
      </c>
      <c r="F3593" s="2" t="s">
        <v>29</v>
      </c>
      <c r="G3593" s="2" t="s">
        <v>7706</v>
      </c>
      <c r="H3593" s="10" t="n">
        <v>0</v>
      </c>
      <c r="I3593" s="10" t="n">
        <v>0.00070029</v>
      </c>
      <c r="J3593" s="10" t="n">
        <f aca="false">H3593-I3593</f>
        <v>-0.00070029</v>
      </c>
    </row>
    <row r="3594" customFormat="false" ht="15" hidden="false" customHeight="false" outlineLevel="0" collapsed="false">
      <c r="A3594" s="2" t="s">
        <v>546</v>
      </c>
      <c r="B3594" s="2" t="s">
        <v>13633</v>
      </c>
      <c r="C3594" s="2" t="s">
        <v>13634</v>
      </c>
      <c r="D3594" s="2" t="s">
        <v>54</v>
      </c>
      <c r="E3594" s="2" t="s">
        <v>4422</v>
      </c>
      <c r="F3594" s="2" t="s">
        <v>25</v>
      </c>
      <c r="G3594" s="2" t="s">
        <v>13635</v>
      </c>
      <c r="H3594" s="10" t="n">
        <v>0.713932999999088</v>
      </c>
      <c r="I3594" s="10" t="n">
        <v>0.00116707219</v>
      </c>
      <c r="J3594" s="10" t="n">
        <f aca="false">H3594-I3594</f>
        <v>0.712765927809088</v>
      </c>
    </row>
    <row r="3595" customFormat="false" ht="15" hidden="false" customHeight="false" outlineLevel="0" collapsed="false">
      <c r="A3595" s="2" t="s">
        <v>546</v>
      </c>
      <c r="B3595" s="2" t="s">
        <v>13636</v>
      </c>
      <c r="C3595" s="2" t="s">
        <v>13637</v>
      </c>
      <c r="D3595" s="2" t="s">
        <v>54</v>
      </c>
      <c r="E3595" s="2" t="s">
        <v>4422</v>
      </c>
      <c r="F3595" s="2" t="s">
        <v>29</v>
      </c>
      <c r="G3595" s="2" t="s">
        <v>13638</v>
      </c>
      <c r="H3595" s="10" t="n">
        <v>-3.63797880709171E-012</v>
      </c>
      <c r="I3595" s="10" t="n">
        <v>0.00070029</v>
      </c>
      <c r="J3595" s="10" t="n">
        <f aca="false">H3595-I3595</f>
        <v>-0.000700290003637979</v>
      </c>
    </row>
    <row r="3596" customFormat="false" ht="15" hidden="false" customHeight="false" outlineLevel="0" collapsed="false">
      <c r="A3596" s="2" t="s">
        <v>546</v>
      </c>
      <c r="B3596" s="2" t="s">
        <v>13639</v>
      </c>
      <c r="C3596" s="2" t="s">
        <v>13640</v>
      </c>
      <c r="D3596" s="2" t="s">
        <v>54</v>
      </c>
      <c r="E3596" s="2" t="s">
        <v>4422</v>
      </c>
      <c r="F3596" s="2" t="s">
        <v>25</v>
      </c>
      <c r="G3596" s="2" t="s">
        <v>13641</v>
      </c>
      <c r="H3596" s="10" t="n">
        <v>0.282617000000755</v>
      </c>
      <c r="I3596" s="10" t="n">
        <v>0.00116715</v>
      </c>
      <c r="J3596" s="10" t="n">
        <f aca="false">H3596-I3596</f>
        <v>0.281449850000755</v>
      </c>
    </row>
    <row r="3597" customFormat="false" ht="15" hidden="false" customHeight="false" outlineLevel="0" collapsed="false">
      <c r="A3597" s="2" t="s">
        <v>546</v>
      </c>
      <c r="B3597" s="2" t="s">
        <v>13642</v>
      </c>
      <c r="C3597" s="2" t="s">
        <v>13643</v>
      </c>
      <c r="D3597" s="2" t="s">
        <v>561</v>
      </c>
      <c r="E3597" s="2" t="s">
        <v>4422</v>
      </c>
      <c r="F3597" s="2" t="s">
        <v>25</v>
      </c>
      <c r="G3597" s="2"/>
      <c r="H3597" s="10" t="n">
        <v>0</v>
      </c>
      <c r="I3597" s="10" t="n">
        <v>0.00116715</v>
      </c>
      <c r="J3597" s="10" t="n">
        <f aca="false">H3597-I3597</f>
        <v>-0.00116715</v>
      </c>
    </row>
    <row r="3598" customFormat="false" ht="15" hidden="false" customHeight="false" outlineLevel="0" collapsed="false">
      <c r="A3598" s="2" t="s">
        <v>546</v>
      </c>
      <c r="B3598" s="2" t="s">
        <v>13644</v>
      </c>
      <c r="C3598" s="2" t="s">
        <v>13645</v>
      </c>
      <c r="D3598" s="2" t="s">
        <v>54</v>
      </c>
      <c r="E3598" s="2" t="s">
        <v>4422</v>
      </c>
      <c r="F3598" s="2" t="s">
        <v>25</v>
      </c>
      <c r="G3598" s="2" t="s">
        <v>13646</v>
      </c>
      <c r="H3598" s="10" t="n">
        <v>0.783962000001338</v>
      </c>
      <c r="I3598" s="10" t="n">
        <v>0.00116715</v>
      </c>
      <c r="J3598" s="10" t="n">
        <f aca="false">H3598-I3598</f>
        <v>0.782794850001338</v>
      </c>
    </row>
    <row r="3599" customFormat="false" ht="15" hidden="false" customHeight="false" outlineLevel="0" collapsed="false">
      <c r="A3599" s="2" t="s">
        <v>546</v>
      </c>
      <c r="B3599" s="2" t="s">
        <v>13647</v>
      </c>
      <c r="C3599" s="2" t="s">
        <v>13648</v>
      </c>
      <c r="D3599" s="2" t="s">
        <v>54</v>
      </c>
      <c r="E3599" s="2" t="s">
        <v>4422</v>
      </c>
      <c r="F3599" s="2" t="s">
        <v>29</v>
      </c>
      <c r="G3599" s="2" t="s">
        <v>13649</v>
      </c>
      <c r="H3599" s="10" t="n">
        <v>0</v>
      </c>
      <c r="I3599" s="10" t="n">
        <v>0.00070029</v>
      </c>
      <c r="J3599" s="10" t="n">
        <f aca="false">H3599-I3599</f>
        <v>-0.00070029</v>
      </c>
    </row>
    <row r="3600" customFormat="false" ht="15" hidden="false" customHeight="false" outlineLevel="0" collapsed="false">
      <c r="A3600" s="2" t="s">
        <v>546</v>
      </c>
      <c r="B3600" s="2" t="s">
        <v>13650</v>
      </c>
      <c r="C3600" s="2" t="s">
        <v>13651</v>
      </c>
      <c r="D3600" s="2" t="s">
        <v>54</v>
      </c>
      <c r="E3600" s="2" t="s">
        <v>4422</v>
      </c>
      <c r="F3600" s="2" t="s">
        <v>25</v>
      </c>
      <c r="G3600" s="2" t="s">
        <v>13652</v>
      </c>
      <c r="H3600" s="10" t="n">
        <v>0.284967999999935</v>
      </c>
      <c r="I3600" s="10" t="n">
        <v>0.00116715</v>
      </c>
      <c r="J3600" s="10" t="n">
        <f aca="false">H3600-I3600</f>
        <v>0.283800849999935</v>
      </c>
    </row>
    <row r="3601" customFormat="false" ht="15" hidden="false" customHeight="false" outlineLevel="0" collapsed="false">
      <c r="A3601" s="2" t="s">
        <v>546</v>
      </c>
      <c r="B3601" s="2" t="s">
        <v>13653</v>
      </c>
      <c r="C3601" s="2" t="s">
        <v>13654</v>
      </c>
      <c r="D3601" s="2" t="s">
        <v>54</v>
      </c>
      <c r="E3601" s="2" t="s">
        <v>4422</v>
      </c>
      <c r="F3601" s="2" t="s">
        <v>29</v>
      </c>
      <c r="G3601" s="2" t="s">
        <v>13655</v>
      </c>
      <c r="H3601" s="10" t="n">
        <v>0</v>
      </c>
      <c r="I3601" s="10" t="n">
        <v>0.00070029</v>
      </c>
      <c r="J3601" s="10" t="n">
        <f aca="false">H3601-I3601</f>
        <v>-0.00070029</v>
      </c>
    </row>
    <row r="3602" customFormat="false" ht="15" hidden="false" customHeight="false" outlineLevel="0" collapsed="false">
      <c r="A3602" s="2" t="s">
        <v>546</v>
      </c>
      <c r="B3602" s="2" t="s">
        <v>13656</v>
      </c>
      <c r="C3602" s="2" t="s">
        <v>13657</v>
      </c>
      <c r="D3602" s="2" t="s">
        <v>561</v>
      </c>
      <c r="E3602" s="2" t="s">
        <v>4422</v>
      </c>
      <c r="F3602" s="2" t="s">
        <v>25</v>
      </c>
      <c r="G3602" s="2"/>
      <c r="H3602" s="10" t="n">
        <v>0</v>
      </c>
      <c r="I3602" s="10" t="n">
        <v>0.00116715</v>
      </c>
      <c r="J3602" s="10" t="n">
        <f aca="false">H3602-I3602</f>
        <v>-0.00116715</v>
      </c>
    </row>
    <row r="3603" customFormat="false" ht="15" hidden="false" customHeight="false" outlineLevel="0" collapsed="false">
      <c r="A3603" s="2" t="s">
        <v>546</v>
      </c>
      <c r="B3603" s="2" t="s">
        <v>13658</v>
      </c>
      <c r="C3603" s="2" t="s">
        <v>13659</v>
      </c>
      <c r="D3603" s="2" t="s">
        <v>561</v>
      </c>
      <c r="E3603" s="2" t="s">
        <v>4422</v>
      </c>
      <c r="F3603" s="2" t="s">
        <v>25</v>
      </c>
      <c r="G3603" s="2"/>
      <c r="H3603" s="10" t="n">
        <v>0</v>
      </c>
      <c r="I3603" s="10" t="n">
        <v>0.00116715</v>
      </c>
      <c r="J3603" s="10" t="n">
        <f aca="false">H3603-I3603</f>
        <v>-0.00116715</v>
      </c>
    </row>
    <row r="3604" customFormat="false" ht="15" hidden="false" customHeight="false" outlineLevel="0" collapsed="false">
      <c r="A3604" s="2" t="s">
        <v>546</v>
      </c>
      <c r="B3604" s="2" t="s">
        <v>13660</v>
      </c>
      <c r="C3604" s="2" t="s">
        <v>13661</v>
      </c>
      <c r="D3604" s="2" t="s">
        <v>54</v>
      </c>
      <c r="E3604" s="2" t="s">
        <v>4422</v>
      </c>
      <c r="F3604" s="2" t="s">
        <v>25</v>
      </c>
      <c r="G3604" s="2" t="s">
        <v>13662</v>
      </c>
      <c r="H3604" s="10" t="n">
        <v>0.287790999998833</v>
      </c>
      <c r="I3604" s="10" t="n">
        <v>0.00116715</v>
      </c>
      <c r="J3604" s="10" t="n">
        <f aca="false">H3604-I3604</f>
        <v>0.286623849998833</v>
      </c>
    </row>
    <row r="3605" customFormat="false" ht="15" hidden="false" customHeight="false" outlineLevel="0" collapsed="false">
      <c r="A3605" s="2" t="s">
        <v>546</v>
      </c>
      <c r="B3605" s="2" t="s">
        <v>13663</v>
      </c>
      <c r="C3605" s="2" t="s">
        <v>13664</v>
      </c>
      <c r="D3605" s="2" t="s">
        <v>54</v>
      </c>
      <c r="E3605" s="2" t="s">
        <v>4422</v>
      </c>
      <c r="F3605" s="2" t="s">
        <v>29</v>
      </c>
      <c r="G3605" s="2" t="s">
        <v>13665</v>
      </c>
      <c r="H3605" s="10" t="n">
        <v>3.63797880709171E-012</v>
      </c>
      <c r="I3605" s="10" t="n">
        <v>0.00070029</v>
      </c>
      <c r="J3605" s="10" t="n">
        <f aca="false">H3605-I3605</f>
        <v>-0.000700289996362021</v>
      </c>
    </row>
    <row r="3606" customFormat="false" ht="15" hidden="false" customHeight="false" outlineLevel="0" collapsed="false">
      <c r="A3606" s="2" t="s">
        <v>546</v>
      </c>
      <c r="B3606" s="2" t="s">
        <v>13666</v>
      </c>
      <c r="C3606" s="2" t="s">
        <v>13667</v>
      </c>
      <c r="D3606" s="2" t="s">
        <v>54</v>
      </c>
      <c r="E3606" s="2" t="s">
        <v>4422</v>
      </c>
      <c r="F3606" s="2" t="s">
        <v>29</v>
      </c>
      <c r="G3606" s="2" t="s">
        <v>13668</v>
      </c>
      <c r="H3606" s="10" t="n">
        <v>0</v>
      </c>
      <c r="I3606" s="10" t="n">
        <v>0.00070029</v>
      </c>
      <c r="J3606" s="10" t="n">
        <f aca="false">H3606-I3606</f>
        <v>-0.00070029</v>
      </c>
    </row>
    <row r="3607" customFormat="false" ht="15" hidden="false" customHeight="false" outlineLevel="0" collapsed="false">
      <c r="A3607" s="2" t="s">
        <v>546</v>
      </c>
      <c r="B3607" s="2" t="s">
        <v>13669</v>
      </c>
      <c r="C3607" s="2" t="s">
        <v>13670</v>
      </c>
      <c r="D3607" s="2" t="s">
        <v>54</v>
      </c>
      <c r="E3607" s="2" t="s">
        <v>4422</v>
      </c>
      <c r="F3607" s="2" t="s">
        <v>25</v>
      </c>
      <c r="G3607" s="2" t="s">
        <v>13671</v>
      </c>
      <c r="H3607" s="10" t="n">
        <v>0.431850999993912</v>
      </c>
      <c r="I3607" s="10" t="n">
        <v>0.00116707219</v>
      </c>
      <c r="J3607" s="10" t="n">
        <f aca="false">H3607-I3607</f>
        <v>0.430683927803912</v>
      </c>
    </row>
    <row r="3608" customFormat="false" ht="15" hidden="false" customHeight="false" outlineLevel="0" collapsed="false">
      <c r="A3608" s="2" t="s">
        <v>546</v>
      </c>
      <c r="B3608" s="2" t="s">
        <v>13672</v>
      </c>
      <c r="C3608" s="2" t="s">
        <v>13673</v>
      </c>
      <c r="D3608" s="2" t="s">
        <v>54</v>
      </c>
      <c r="E3608" s="2" t="s">
        <v>4422</v>
      </c>
      <c r="F3608" s="2" t="s">
        <v>29</v>
      </c>
      <c r="G3608" s="2" t="s">
        <v>13674</v>
      </c>
      <c r="H3608" s="10" t="n">
        <v>3.63797880709171E-012</v>
      </c>
      <c r="I3608" s="10" t="n">
        <v>0.00070029</v>
      </c>
      <c r="J3608" s="10" t="n">
        <f aca="false">H3608-I3608</f>
        <v>-0.000700289996362021</v>
      </c>
    </row>
    <row r="3609" customFormat="false" ht="15" hidden="false" customHeight="false" outlineLevel="0" collapsed="false">
      <c r="A3609" s="2" t="s">
        <v>546</v>
      </c>
      <c r="B3609" s="2" t="s">
        <v>13675</v>
      </c>
      <c r="C3609" s="2" t="s">
        <v>13676</v>
      </c>
      <c r="D3609" s="2" t="s">
        <v>54</v>
      </c>
      <c r="E3609" s="2" t="s">
        <v>4422</v>
      </c>
      <c r="F3609" s="2" t="s">
        <v>25</v>
      </c>
      <c r="G3609" s="2" t="s">
        <v>13677</v>
      </c>
      <c r="H3609" s="10" t="n">
        <v>0.188099000002694</v>
      </c>
      <c r="I3609" s="10" t="n">
        <v>0.00116715</v>
      </c>
      <c r="J3609" s="10" t="n">
        <f aca="false">H3609-I3609</f>
        <v>0.186931850002694</v>
      </c>
    </row>
    <row r="3610" customFormat="false" ht="15" hidden="false" customHeight="false" outlineLevel="0" collapsed="false">
      <c r="A3610" s="2" t="s">
        <v>546</v>
      </c>
      <c r="B3610" s="2" t="s">
        <v>13678</v>
      </c>
      <c r="C3610" s="2" t="s">
        <v>13679</v>
      </c>
      <c r="D3610" s="2" t="s">
        <v>54</v>
      </c>
      <c r="E3610" s="2" t="s">
        <v>4422</v>
      </c>
      <c r="F3610" s="2" t="s">
        <v>29</v>
      </c>
      <c r="G3610" s="2" t="s">
        <v>13680</v>
      </c>
      <c r="H3610" s="10" t="n">
        <v>-3.63797880709171E-012</v>
      </c>
      <c r="I3610" s="10" t="n">
        <v>0.00070029</v>
      </c>
      <c r="J3610" s="10" t="n">
        <f aca="false">H3610-I3610</f>
        <v>-0.000700290003637979</v>
      </c>
    </row>
    <row r="3611" customFormat="false" ht="15" hidden="false" customHeight="false" outlineLevel="0" collapsed="false">
      <c r="A3611" s="2" t="s">
        <v>546</v>
      </c>
      <c r="B3611" s="2" t="s">
        <v>13681</v>
      </c>
      <c r="C3611" s="2" t="s">
        <v>13682</v>
      </c>
      <c r="D3611" s="2" t="s">
        <v>561</v>
      </c>
      <c r="E3611" s="2" t="s">
        <v>4422</v>
      </c>
      <c r="F3611" s="2" t="s">
        <v>25</v>
      </c>
      <c r="G3611" s="2"/>
      <c r="H3611" s="10" t="n">
        <v>0</v>
      </c>
      <c r="I3611" s="10" t="n">
        <v>0.00116715</v>
      </c>
      <c r="J3611" s="10" t="n">
        <f aca="false">H3611-I3611</f>
        <v>-0.00116715</v>
      </c>
    </row>
    <row r="3612" customFormat="false" ht="15" hidden="false" customHeight="false" outlineLevel="0" collapsed="false">
      <c r="A3612" s="2" t="s">
        <v>546</v>
      </c>
      <c r="B3612" s="2" t="s">
        <v>13683</v>
      </c>
      <c r="C3612" s="2" t="s">
        <v>13684</v>
      </c>
      <c r="D3612" s="2" t="s">
        <v>561</v>
      </c>
      <c r="E3612" s="2" t="s">
        <v>4422</v>
      </c>
      <c r="F3612" s="2" t="s">
        <v>25</v>
      </c>
      <c r="G3612" s="2"/>
      <c r="H3612" s="10" t="n">
        <v>0</v>
      </c>
      <c r="I3612" s="10" t="n">
        <v>0.00116715</v>
      </c>
      <c r="J3612" s="10" t="n">
        <f aca="false">H3612-I3612</f>
        <v>-0.00116715</v>
      </c>
    </row>
    <row r="3613" customFormat="false" ht="15" hidden="false" customHeight="false" outlineLevel="0" collapsed="false">
      <c r="A3613" s="2" t="s">
        <v>546</v>
      </c>
      <c r="B3613" s="2" t="s">
        <v>13685</v>
      </c>
      <c r="C3613" s="2" t="s">
        <v>13686</v>
      </c>
      <c r="D3613" s="2" t="s">
        <v>561</v>
      </c>
      <c r="E3613" s="2" t="s">
        <v>4422</v>
      </c>
      <c r="F3613" s="2" t="s">
        <v>25</v>
      </c>
      <c r="G3613" s="2"/>
      <c r="H3613" s="10" t="n">
        <v>0</v>
      </c>
      <c r="I3613" s="10" t="n">
        <v>0.00116715</v>
      </c>
      <c r="J3613" s="10" t="n">
        <f aca="false">H3613-I3613</f>
        <v>-0.00116715</v>
      </c>
    </row>
    <row r="3614" customFormat="false" ht="15" hidden="false" customHeight="false" outlineLevel="0" collapsed="false">
      <c r="A3614" s="2" t="s">
        <v>546</v>
      </c>
      <c r="B3614" s="2" t="s">
        <v>13687</v>
      </c>
      <c r="C3614" s="2" t="s">
        <v>13688</v>
      </c>
      <c r="D3614" s="2" t="s">
        <v>561</v>
      </c>
      <c r="E3614" s="2" t="s">
        <v>4422</v>
      </c>
      <c r="F3614" s="2" t="s">
        <v>25</v>
      </c>
      <c r="G3614" s="2"/>
      <c r="H3614" s="10" t="n">
        <v>0</v>
      </c>
      <c r="I3614" s="10" t="n">
        <v>0.00116715</v>
      </c>
      <c r="J3614" s="10" t="n">
        <f aca="false">H3614-I3614</f>
        <v>-0.00116715</v>
      </c>
    </row>
    <row r="3615" customFormat="false" ht="15" hidden="false" customHeight="false" outlineLevel="0" collapsed="false">
      <c r="A3615" s="2" t="s">
        <v>546</v>
      </c>
      <c r="B3615" s="2" t="s">
        <v>13689</v>
      </c>
      <c r="C3615" s="2" t="s">
        <v>13690</v>
      </c>
      <c r="D3615" s="2" t="s">
        <v>561</v>
      </c>
      <c r="E3615" s="2" t="s">
        <v>4422</v>
      </c>
      <c r="F3615" s="2" t="s">
        <v>25</v>
      </c>
      <c r="G3615" s="2"/>
      <c r="H3615" s="10" t="n">
        <v>0</v>
      </c>
      <c r="I3615" s="10" t="n">
        <v>0.00116715</v>
      </c>
      <c r="J3615" s="10" t="n">
        <f aca="false">H3615-I3615</f>
        <v>-0.00116715</v>
      </c>
    </row>
    <row r="3616" customFormat="false" ht="15" hidden="false" customHeight="false" outlineLevel="0" collapsed="false">
      <c r="A3616" s="2" t="s">
        <v>546</v>
      </c>
      <c r="B3616" s="2" t="s">
        <v>13691</v>
      </c>
      <c r="C3616" s="2" t="s">
        <v>13692</v>
      </c>
      <c r="D3616" s="2" t="s">
        <v>561</v>
      </c>
      <c r="E3616" s="2" t="s">
        <v>4422</v>
      </c>
      <c r="F3616" s="2" t="s">
        <v>25</v>
      </c>
      <c r="G3616" s="2"/>
      <c r="H3616" s="10" t="n">
        <v>0</v>
      </c>
      <c r="I3616" s="10" t="n">
        <v>0.00116715</v>
      </c>
      <c r="J3616" s="10" t="n">
        <f aca="false">H3616-I3616</f>
        <v>-0.00116715</v>
      </c>
    </row>
    <row r="3617" customFormat="false" ht="15" hidden="false" customHeight="false" outlineLevel="0" collapsed="false">
      <c r="A3617" s="2" t="s">
        <v>546</v>
      </c>
      <c r="B3617" s="2" t="s">
        <v>13693</v>
      </c>
      <c r="C3617" s="2" t="s">
        <v>13694</v>
      </c>
      <c r="D3617" s="2" t="s">
        <v>561</v>
      </c>
      <c r="E3617" s="2" t="s">
        <v>4422</v>
      </c>
      <c r="F3617" s="2" t="s">
        <v>25</v>
      </c>
      <c r="G3617" s="2"/>
      <c r="H3617" s="10" t="n">
        <v>0</v>
      </c>
      <c r="I3617" s="10" t="n">
        <v>0.00116715</v>
      </c>
      <c r="J3617" s="10" t="n">
        <f aca="false">H3617-I3617</f>
        <v>-0.00116715</v>
      </c>
    </row>
    <row r="3618" customFormat="false" ht="15" hidden="false" customHeight="false" outlineLevel="0" collapsed="false">
      <c r="A3618" s="2" t="s">
        <v>546</v>
      </c>
      <c r="B3618" s="2" t="s">
        <v>13695</v>
      </c>
      <c r="C3618" s="2" t="s">
        <v>13696</v>
      </c>
      <c r="D3618" s="2" t="s">
        <v>561</v>
      </c>
      <c r="E3618" s="2" t="s">
        <v>4422</v>
      </c>
      <c r="F3618" s="2" t="s">
        <v>24</v>
      </c>
      <c r="G3618" s="2"/>
      <c r="H3618" s="10" t="n">
        <v>0</v>
      </c>
      <c r="I3618" s="10" t="n">
        <v>0.00116715</v>
      </c>
      <c r="J3618" s="10" t="n">
        <f aca="false">H3618-I3618</f>
        <v>-0.00116715</v>
      </c>
    </row>
    <row r="3619" customFormat="false" ht="15" hidden="false" customHeight="false" outlineLevel="0" collapsed="false">
      <c r="A3619" s="2" t="s">
        <v>546</v>
      </c>
      <c r="B3619" s="2" t="s">
        <v>13697</v>
      </c>
      <c r="C3619" s="2" t="s">
        <v>13698</v>
      </c>
      <c r="D3619" s="2" t="s">
        <v>561</v>
      </c>
      <c r="E3619" s="2" t="s">
        <v>4422</v>
      </c>
      <c r="F3619" s="2" t="s">
        <v>25</v>
      </c>
      <c r="G3619" s="2"/>
      <c r="H3619" s="10" t="n">
        <v>0</v>
      </c>
      <c r="I3619" s="10" t="n">
        <v>0.00116715</v>
      </c>
      <c r="J3619" s="10" t="n">
        <f aca="false">H3619-I3619</f>
        <v>-0.00116715</v>
      </c>
    </row>
    <row r="3620" customFormat="false" ht="15" hidden="false" customHeight="false" outlineLevel="0" collapsed="false">
      <c r="A3620" s="2" t="s">
        <v>546</v>
      </c>
      <c r="B3620" s="2" t="s">
        <v>13699</v>
      </c>
      <c r="C3620" s="2" t="s">
        <v>13700</v>
      </c>
      <c r="D3620" s="2" t="s">
        <v>561</v>
      </c>
      <c r="E3620" s="2" t="s">
        <v>4422</v>
      </c>
      <c r="F3620" s="2" t="s">
        <v>25</v>
      </c>
      <c r="G3620" s="2"/>
      <c r="H3620" s="10" t="n">
        <v>0</v>
      </c>
      <c r="I3620" s="10" t="n">
        <v>0.00116715</v>
      </c>
      <c r="J3620" s="10" t="n">
        <f aca="false">H3620-I3620</f>
        <v>-0.00116715</v>
      </c>
    </row>
    <row r="3621" customFormat="false" ht="15" hidden="false" customHeight="false" outlineLevel="0" collapsed="false">
      <c r="A3621" s="2" t="s">
        <v>546</v>
      </c>
      <c r="B3621" s="2" t="s">
        <v>13701</v>
      </c>
      <c r="C3621" s="2" t="s">
        <v>13702</v>
      </c>
      <c r="D3621" s="2" t="s">
        <v>54</v>
      </c>
      <c r="E3621" s="2" t="s">
        <v>4422</v>
      </c>
      <c r="F3621" s="2" t="s">
        <v>29</v>
      </c>
      <c r="G3621" s="2" t="s">
        <v>13703</v>
      </c>
      <c r="H3621" s="10" t="n">
        <v>3.63797880709171E-012</v>
      </c>
      <c r="I3621" s="10" t="n">
        <v>0.00070029</v>
      </c>
      <c r="J3621" s="10" t="n">
        <f aca="false">H3621-I3621</f>
        <v>-0.000700289996362021</v>
      </c>
    </row>
    <row r="3622" customFormat="false" ht="15" hidden="false" customHeight="false" outlineLevel="0" collapsed="false">
      <c r="A3622" s="2" t="s">
        <v>546</v>
      </c>
      <c r="B3622" s="2" t="s">
        <v>13704</v>
      </c>
      <c r="C3622" s="2" t="s">
        <v>13705</v>
      </c>
      <c r="D3622" s="2" t="s">
        <v>54</v>
      </c>
      <c r="E3622" s="2" t="s">
        <v>4422</v>
      </c>
      <c r="F3622" s="2" t="s">
        <v>29</v>
      </c>
      <c r="G3622" s="2" t="s">
        <v>13706</v>
      </c>
      <c r="H3622" s="10" t="n">
        <v>-3.63797880709171E-012</v>
      </c>
      <c r="I3622" s="10" t="n">
        <v>0.00070029</v>
      </c>
      <c r="J3622" s="10" t="n">
        <f aca="false">H3622-I3622</f>
        <v>-0.000700290003637979</v>
      </c>
    </row>
    <row r="3623" customFormat="false" ht="15" hidden="false" customHeight="false" outlineLevel="0" collapsed="false">
      <c r="A3623" s="2" t="s">
        <v>546</v>
      </c>
      <c r="B3623" s="2" t="s">
        <v>13707</v>
      </c>
      <c r="C3623" s="2" t="s">
        <v>13708</v>
      </c>
      <c r="D3623" s="2" t="s">
        <v>54</v>
      </c>
      <c r="E3623" s="2" t="s">
        <v>4422</v>
      </c>
      <c r="F3623" s="2" t="s">
        <v>25</v>
      </c>
      <c r="G3623" s="2" t="s">
        <v>13709</v>
      </c>
      <c r="H3623" s="10" t="n">
        <v>0.39051400000244</v>
      </c>
      <c r="I3623" s="10" t="n">
        <v>0.00116715</v>
      </c>
      <c r="J3623" s="10" t="n">
        <f aca="false">H3623-I3623</f>
        <v>0.38934685000244</v>
      </c>
    </row>
    <row r="3624" customFormat="false" ht="15" hidden="false" customHeight="false" outlineLevel="0" collapsed="false">
      <c r="A3624" s="2" t="s">
        <v>546</v>
      </c>
      <c r="B3624" s="2" t="s">
        <v>13710</v>
      </c>
      <c r="C3624" s="2" t="s">
        <v>13711</v>
      </c>
      <c r="D3624" s="2" t="s">
        <v>54</v>
      </c>
      <c r="E3624" s="2" t="s">
        <v>4422</v>
      </c>
      <c r="F3624" s="2" t="s">
        <v>29</v>
      </c>
      <c r="G3624" s="2" t="s">
        <v>13706</v>
      </c>
      <c r="H3624" s="10" t="n">
        <v>-3.63797880709171E-012</v>
      </c>
      <c r="I3624" s="10" t="n">
        <v>0.00070029</v>
      </c>
      <c r="J3624" s="10" t="n">
        <f aca="false">H3624-I3624</f>
        <v>-0.000700290003637979</v>
      </c>
    </row>
    <row r="3625" customFormat="false" ht="15" hidden="false" customHeight="false" outlineLevel="0" collapsed="false">
      <c r="A3625" s="2" t="s">
        <v>546</v>
      </c>
      <c r="B3625" s="2" t="s">
        <v>13712</v>
      </c>
      <c r="C3625" s="2" t="s">
        <v>13713</v>
      </c>
      <c r="D3625" s="2" t="s">
        <v>561</v>
      </c>
      <c r="E3625" s="2" t="s">
        <v>4422</v>
      </c>
      <c r="F3625" s="2" t="s">
        <v>25</v>
      </c>
      <c r="G3625" s="2"/>
      <c r="H3625" s="10" t="n">
        <v>0</v>
      </c>
      <c r="I3625" s="10" t="n">
        <v>0.00116715</v>
      </c>
      <c r="J3625" s="10" t="n">
        <f aca="false">H3625-I3625</f>
        <v>-0.00116715</v>
      </c>
    </row>
    <row r="3626" customFormat="false" ht="15" hidden="false" customHeight="false" outlineLevel="0" collapsed="false">
      <c r="A3626" s="2" t="s">
        <v>546</v>
      </c>
      <c r="B3626" s="2" t="s">
        <v>13714</v>
      </c>
      <c r="C3626" s="2" t="s">
        <v>13715</v>
      </c>
      <c r="D3626" s="2" t="s">
        <v>54</v>
      </c>
      <c r="E3626" s="2" t="s">
        <v>4422</v>
      </c>
      <c r="F3626" s="2" t="s">
        <v>25</v>
      </c>
      <c r="G3626" s="2" t="s">
        <v>13716</v>
      </c>
      <c r="H3626" s="10" t="n">
        <v>0.0533200000027136</v>
      </c>
      <c r="I3626" s="10" t="n">
        <v>0.00116715</v>
      </c>
      <c r="J3626" s="10" t="n">
        <f aca="false">H3626-I3626</f>
        <v>0.0521528500027136</v>
      </c>
    </row>
    <row r="3627" customFormat="false" ht="15" hidden="false" customHeight="false" outlineLevel="0" collapsed="false">
      <c r="A3627" s="2" t="s">
        <v>546</v>
      </c>
      <c r="B3627" s="2" t="s">
        <v>13717</v>
      </c>
      <c r="C3627" s="2" t="s">
        <v>13718</v>
      </c>
      <c r="D3627" s="2" t="s">
        <v>561</v>
      </c>
      <c r="E3627" s="2" t="s">
        <v>4422</v>
      </c>
      <c r="F3627" s="2" t="s">
        <v>25</v>
      </c>
      <c r="G3627" s="2"/>
      <c r="H3627" s="10" t="n">
        <v>0</v>
      </c>
      <c r="I3627" s="10" t="n">
        <v>0.00116715</v>
      </c>
      <c r="J3627" s="10" t="n">
        <f aca="false">H3627-I3627</f>
        <v>-0.00116715</v>
      </c>
    </row>
    <row r="3628" customFormat="false" ht="15" hidden="false" customHeight="false" outlineLevel="0" collapsed="false">
      <c r="A3628" s="2" t="s">
        <v>546</v>
      </c>
      <c r="B3628" s="2" t="s">
        <v>13719</v>
      </c>
      <c r="C3628" s="2" t="s">
        <v>13720</v>
      </c>
      <c r="D3628" s="2" t="s">
        <v>54</v>
      </c>
      <c r="E3628" s="2" t="s">
        <v>4422</v>
      </c>
      <c r="F3628" s="2" t="s">
        <v>29</v>
      </c>
      <c r="G3628" s="2" t="s">
        <v>13721</v>
      </c>
      <c r="H3628" s="10" t="n">
        <v>0</v>
      </c>
      <c r="I3628" s="10" t="n">
        <v>0.00070029</v>
      </c>
      <c r="J3628" s="10" t="n">
        <f aca="false">H3628-I3628</f>
        <v>-0.00070029</v>
      </c>
    </row>
    <row r="3629" customFormat="false" ht="15" hidden="false" customHeight="false" outlineLevel="0" collapsed="false">
      <c r="A3629" s="2" t="s">
        <v>546</v>
      </c>
      <c r="B3629" s="2" t="s">
        <v>13722</v>
      </c>
      <c r="C3629" s="2" t="s">
        <v>13723</v>
      </c>
      <c r="D3629" s="2" t="s">
        <v>54</v>
      </c>
      <c r="E3629" s="2" t="s">
        <v>4422</v>
      </c>
      <c r="F3629" s="2" t="s">
        <v>24</v>
      </c>
      <c r="G3629" s="2" t="s">
        <v>13724</v>
      </c>
      <c r="H3629" s="10" t="n">
        <v>2.42213500000071</v>
      </c>
      <c r="I3629" s="10" t="n">
        <v>0.00116715</v>
      </c>
      <c r="J3629" s="10" t="n">
        <f aca="false">H3629-I3629</f>
        <v>2.42096785000071</v>
      </c>
    </row>
    <row r="3630" customFormat="false" ht="15" hidden="false" customHeight="false" outlineLevel="0" collapsed="false">
      <c r="A3630" s="2" t="s">
        <v>546</v>
      </c>
      <c r="B3630" s="2" t="s">
        <v>13725</v>
      </c>
      <c r="C3630" s="2" t="s">
        <v>13726</v>
      </c>
      <c r="D3630" s="2" t="s">
        <v>54</v>
      </c>
      <c r="E3630" s="2" t="s">
        <v>4422</v>
      </c>
      <c r="F3630" s="2" t="s">
        <v>29</v>
      </c>
      <c r="G3630" s="2" t="s">
        <v>13727</v>
      </c>
      <c r="H3630" s="10" t="n">
        <v>0</v>
      </c>
      <c r="I3630" s="10" t="n">
        <v>0.00070029</v>
      </c>
      <c r="J3630" s="10" t="n">
        <f aca="false">H3630-I3630</f>
        <v>-0.00070029</v>
      </c>
    </row>
    <row r="3631" customFormat="false" ht="15" hidden="false" customHeight="false" outlineLevel="0" collapsed="false">
      <c r="A3631" s="2" t="s">
        <v>546</v>
      </c>
      <c r="B3631" s="2" t="s">
        <v>13728</v>
      </c>
      <c r="C3631" s="2" t="s">
        <v>13729</v>
      </c>
      <c r="D3631" s="2" t="s">
        <v>54</v>
      </c>
      <c r="E3631" s="2" t="s">
        <v>4422</v>
      </c>
      <c r="F3631" s="2" t="s">
        <v>24</v>
      </c>
      <c r="G3631" s="2" t="s">
        <v>13730</v>
      </c>
      <c r="H3631" s="10" t="n">
        <v>1.69425899999624</v>
      </c>
      <c r="I3631" s="10" t="n">
        <v>0.00116715</v>
      </c>
      <c r="J3631" s="10" t="n">
        <f aca="false">H3631-I3631</f>
        <v>1.69309184999624</v>
      </c>
    </row>
    <row r="3632" customFormat="false" ht="15" hidden="false" customHeight="false" outlineLevel="0" collapsed="false">
      <c r="A3632" s="2" t="s">
        <v>546</v>
      </c>
      <c r="B3632" s="2" t="s">
        <v>13731</v>
      </c>
      <c r="C3632" s="2" t="s">
        <v>13732</v>
      </c>
      <c r="D3632" s="2" t="s">
        <v>54</v>
      </c>
      <c r="E3632" s="2" t="s">
        <v>4422</v>
      </c>
      <c r="F3632" s="2" t="s">
        <v>29</v>
      </c>
      <c r="G3632" s="2" t="s">
        <v>13733</v>
      </c>
      <c r="H3632" s="10" t="n">
        <v>0</v>
      </c>
      <c r="I3632" s="10" t="n">
        <v>0.00070029</v>
      </c>
      <c r="J3632" s="10" t="n">
        <f aca="false">H3632-I3632</f>
        <v>-0.00070029</v>
      </c>
    </row>
    <row r="3633" customFormat="false" ht="15" hidden="false" customHeight="false" outlineLevel="0" collapsed="false">
      <c r="A3633" s="2" t="s">
        <v>546</v>
      </c>
      <c r="B3633" s="2" t="s">
        <v>13734</v>
      </c>
      <c r="C3633" s="2" t="s">
        <v>13735</v>
      </c>
      <c r="D3633" s="2" t="s">
        <v>561</v>
      </c>
      <c r="E3633" s="2" t="s">
        <v>4422</v>
      </c>
      <c r="F3633" s="2" t="s">
        <v>25</v>
      </c>
      <c r="G3633" s="2"/>
      <c r="H3633" s="10" t="n">
        <v>0</v>
      </c>
      <c r="I3633" s="10" t="n">
        <v>0.00116715</v>
      </c>
      <c r="J3633" s="10" t="n">
        <f aca="false">H3633-I3633</f>
        <v>-0.00116715</v>
      </c>
    </row>
    <row r="3634" customFormat="false" ht="15" hidden="false" customHeight="false" outlineLevel="0" collapsed="false">
      <c r="A3634" s="2" t="s">
        <v>546</v>
      </c>
      <c r="B3634" s="2" t="s">
        <v>13736</v>
      </c>
      <c r="C3634" s="2" t="s">
        <v>13737</v>
      </c>
      <c r="D3634" s="2" t="s">
        <v>54</v>
      </c>
      <c r="E3634" s="2" t="s">
        <v>4422</v>
      </c>
      <c r="F3634" s="2" t="s">
        <v>25</v>
      </c>
      <c r="G3634" s="2" t="s">
        <v>13738</v>
      </c>
      <c r="H3634" s="10" t="n">
        <v>1.22545199999877</v>
      </c>
      <c r="I3634" s="10" t="n">
        <v>0.00116715</v>
      </c>
      <c r="J3634" s="10" t="n">
        <f aca="false">H3634-I3634</f>
        <v>1.22428484999877</v>
      </c>
    </row>
    <row r="3635" customFormat="false" ht="15" hidden="false" customHeight="false" outlineLevel="0" collapsed="false">
      <c r="A3635" s="2" t="s">
        <v>546</v>
      </c>
      <c r="B3635" s="2" t="s">
        <v>13739</v>
      </c>
      <c r="C3635" s="2" t="s">
        <v>13740</v>
      </c>
      <c r="D3635" s="2" t="s">
        <v>54</v>
      </c>
      <c r="E3635" s="2" t="s">
        <v>4422</v>
      </c>
      <c r="F3635" s="2" t="s">
        <v>29</v>
      </c>
      <c r="G3635" s="2" t="s">
        <v>13741</v>
      </c>
      <c r="H3635" s="10" t="n">
        <v>3.63797880709171E-012</v>
      </c>
      <c r="I3635" s="10" t="n">
        <v>0.00070029</v>
      </c>
      <c r="J3635" s="10" t="n">
        <f aca="false">H3635-I3635</f>
        <v>-0.000700289996362021</v>
      </c>
    </row>
    <row r="3636" customFormat="false" ht="15" hidden="false" customHeight="false" outlineLevel="0" collapsed="false">
      <c r="A3636" s="2" t="s">
        <v>546</v>
      </c>
      <c r="B3636" s="2" t="s">
        <v>13742</v>
      </c>
      <c r="C3636" s="2" t="s">
        <v>13743</v>
      </c>
      <c r="D3636" s="2" t="s">
        <v>54</v>
      </c>
      <c r="E3636" s="2" t="s">
        <v>4422</v>
      </c>
      <c r="F3636" s="2" t="s">
        <v>25</v>
      </c>
      <c r="G3636" s="2" t="s">
        <v>13744</v>
      </c>
      <c r="H3636" s="10" t="n">
        <v>0.411889999999403</v>
      </c>
      <c r="I3636" s="10" t="n">
        <v>0.00116715</v>
      </c>
      <c r="J3636" s="10" t="n">
        <f aca="false">H3636-I3636</f>
        <v>0.410722849999403</v>
      </c>
    </row>
    <row r="3637" customFormat="false" ht="15" hidden="false" customHeight="false" outlineLevel="0" collapsed="false">
      <c r="A3637" s="2" t="s">
        <v>546</v>
      </c>
      <c r="B3637" s="2" t="s">
        <v>13745</v>
      </c>
      <c r="C3637" s="2" t="s">
        <v>13746</v>
      </c>
      <c r="D3637" s="2" t="s">
        <v>54</v>
      </c>
      <c r="E3637" s="2" t="s">
        <v>4422</v>
      </c>
      <c r="F3637" s="2" t="s">
        <v>25</v>
      </c>
      <c r="G3637" s="2" t="s">
        <v>13747</v>
      </c>
      <c r="H3637" s="10" t="n">
        <v>0.50937200000044</v>
      </c>
      <c r="I3637" s="10" t="n">
        <v>0.00116715</v>
      </c>
      <c r="J3637" s="10" t="n">
        <f aca="false">H3637-I3637</f>
        <v>0.50820485000044</v>
      </c>
    </row>
    <row r="3638" customFormat="false" ht="15" hidden="false" customHeight="false" outlineLevel="0" collapsed="false">
      <c r="A3638" s="2" t="s">
        <v>546</v>
      </c>
      <c r="B3638" s="2" t="s">
        <v>13748</v>
      </c>
      <c r="C3638" s="2" t="s">
        <v>13749</v>
      </c>
      <c r="D3638" s="2" t="s">
        <v>54</v>
      </c>
      <c r="E3638" s="2" t="s">
        <v>4422</v>
      </c>
      <c r="F3638" s="2" t="s">
        <v>29</v>
      </c>
      <c r="G3638" s="2" t="s">
        <v>13750</v>
      </c>
      <c r="H3638" s="10" t="n">
        <v>0</v>
      </c>
      <c r="I3638" s="10" t="n">
        <v>0.00070029</v>
      </c>
      <c r="J3638" s="10" t="n">
        <f aca="false">H3638-I3638</f>
        <v>-0.00070029</v>
      </c>
    </row>
    <row r="3639" customFormat="false" ht="15" hidden="false" customHeight="false" outlineLevel="0" collapsed="false">
      <c r="A3639" s="2" t="s">
        <v>546</v>
      </c>
      <c r="B3639" s="2" t="s">
        <v>13751</v>
      </c>
      <c r="C3639" s="2" t="s">
        <v>13752</v>
      </c>
      <c r="D3639" s="2" t="s">
        <v>561</v>
      </c>
      <c r="E3639" s="2" t="s">
        <v>4422</v>
      </c>
      <c r="F3639" s="2" t="s">
        <v>25</v>
      </c>
      <c r="G3639" s="2"/>
      <c r="H3639" s="10" t="n">
        <v>0</v>
      </c>
      <c r="I3639" s="10" t="n">
        <v>0.00116715</v>
      </c>
      <c r="J3639" s="10" t="n">
        <f aca="false">H3639-I3639</f>
        <v>-0.00116715</v>
      </c>
    </row>
    <row r="3640" customFormat="false" ht="15" hidden="false" customHeight="false" outlineLevel="0" collapsed="false">
      <c r="A3640" s="2" t="s">
        <v>546</v>
      </c>
      <c r="B3640" s="2" t="s">
        <v>13753</v>
      </c>
      <c r="C3640" s="2" t="s">
        <v>13754</v>
      </c>
      <c r="D3640" s="2" t="s">
        <v>54</v>
      </c>
      <c r="E3640" s="2" t="s">
        <v>4422</v>
      </c>
      <c r="F3640" s="2" t="s">
        <v>25</v>
      </c>
      <c r="G3640" s="2" t="s">
        <v>13755</v>
      </c>
      <c r="H3640" s="10" t="n">
        <v>0.22602100000222</v>
      </c>
      <c r="I3640" s="10" t="n">
        <v>0.00116715</v>
      </c>
      <c r="J3640" s="10" t="n">
        <f aca="false">H3640-I3640</f>
        <v>0.22485385000222</v>
      </c>
    </row>
    <row r="3641" customFormat="false" ht="15" hidden="false" customHeight="false" outlineLevel="0" collapsed="false">
      <c r="A3641" s="2" t="s">
        <v>546</v>
      </c>
      <c r="B3641" s="2" t="s">
        <v>13756</v>
      </c>
      <c r="C3641" s="2" t="s">
        <v>13757</v>
      </c>
      <c r="D3641" s="2" t="s">
        <v>54</v>
      </c>
      <c r="E3641" s="2" t="s">
        <v>4422</v>
      </c>
      <c r="F3641" s="2" t="s">
        <v>29</v>
      </c>
      <c r="G3641" s="2" t="s">
        <v>13758</v>
      </c>
      <c r="H3641" s="10" t="n">
        <v>0</v>
      </c>
      <c r="I3641" s="10" t="n">
        <v>0.00070029</v>
      </c>
      <c r="J3641" s="10" t="n">
        <f aca="false">H3641-I3641</f>
        <v>-0.00070029</v>
      </c>
    </row>
    <row r="3642" customFormat="false" ht="15" hidden="false" customHeight="false" outlineLevel="0" collapsed="false">
      <c r="A3642" s="2" t="s">
        <v>546</v>
      </c>
      <c r="B3642" s="2" t="s">
        <v>13759</v>
      </c>
      <c r="C3642" s="2" t="s">
        <v>13760</v>
      </c>
      <c r="D3642" s="2" t="s">
        <v>561</v>
      </c>
      <c r="E3642" s="2" t="s">
        <v>4422</v>
      </c>
      <c r="F3642" s="2" t="s">
        <v>25</v>
      </c>
      <c r="G3642" s="2"/>
      <c r="H3642" s="10" t="n">
        <v>0</v>
      </c>
      <c r="I3642" s="10" t="n">
        <v>0.00116715</v>
      </c>
      <c r="J3642" s="10" t="n">
        <f aca="false">H3642-I3642</f>
        <v>-0.00116715</v>
      </c>
    </row>
    <row r="3643" customFormat="false" ht="15" hidden="false" customHeight="false" outlineLevel="0" collapsed="false">
      <c r="A3643" s="2" t="s">
        <v>546</v>
      </c>
      <c r="B3643" s="2" t="s">
        <v>13761</v>
      </c>
      <c r="C3643" s="2" t="s">
        <v>13762</v>
      </c>
      <c r="D3643" s="2" t="s">
        <v>54</v>
      </c>
      <c r="E3643" s="2" t="s">
        <v>4422</v>
      </c>
      <c r="F3643" s="2" t="s">
        <v>25</v>
      </c>
      <c r="G3643" s="2" t="s">
        <v>13763</v>
      </c>
      <c r="H3643" s="10" t="n">
        <v>0.175132999997004</v>
      </c>
      <c r="I3643" s="10" t="n">
        <v>0.00116715</v>
      </c>
      <c r="J3643" s="10" t="n">
        <f aca="false">H3643-I3643</f>
        <v>0.173965849997004</v>
      </c>
    </row>
    <row r="3644" customFormat="false" ht="15" hidden="false" customHeight="false" outlineLevel="0" collapsed="false">
      <c r="A3644" s="2" t="s">
        <v>546</v>
      </c>
      <c r="B3644" s="2" t="s">
        <v>13764</v>
      </c>
      <c r="C3644" s="2" t="s">
        <v>13765</v>
      </c>
      <c r="D3644" s="2" t="s">
        <v>54</v>
      </c>
      <c r="E3644" s="2" t="s">
        <v>4422</v>
      </c>
      <c r="F3644" s="2" t="s">
        <v>29</v>
      </c>
      <c r="G3644" s="2" t="s">
        <v>13766</v>
      </c>
      <c r="H3644" s="10" t="n">
        <v>0</v>
      </c>
      <c r="I3644" s="10" t="n">
        <v>0.00070029</v>
      </c>
      <c r="J3644" s="10" t="n">
        <f aca="false">H3644-I3644</f>
        <v>-0.00070029</v>
      </c>
    </row>
    <row r="3645" customFormat="false" ht="15" hidden="false" customHeight="false" outlineLevel="0" collapsed="false">
      <c r="A3645" s="2" t="s">
        <v>546</v>
      </c>
      <c r="B3645" s="2" t="s">
        <v>13767</v>
      </c>
      <c r="C3645" s="2" t="s">
        <v>13768</v>
      </c>
      <c r="D3645" s="2" t="s">
        <v>54</v>
      </c>
      <c r="E3645" s="2" t="s">
        <v>4422</v>
      </c>
      <c r="F3645" s="2" t="s">
        <v>29</v>
      </c>
      <c r="G3645" s="2" t="s">
        <v>7811</v>
      </c>
      <c r="H3645" s="10" t="n">
        <v>0</v>
      </c>
      <c r="I3645" s="10" t="n">
        <v>0.00070029</v>
      </c>
      <c r="J3645" s="10" t="n">
        <f aca="false">H3645-I3645</f>
        <v>-0.00070029</v>
      </c>
    </row>
    <row r="3646" customFormat="false" ht="15" hidden="false" customHeight="false" outlineLevel="0" collapsed="false">
      <c r="A3646" s="2" t="s">
        <v>546</v>
      </c>
      <c r="B3646" s="2" t="s">
        <v>13769</v>
      </c>
      <c r="C3646" s="2" t="s">
        <v>13770</v>
      </c>
      <c r="D3646" s="2" t="s">
        <v>54</v>
      </c>
      <c r="E3646" s="2" t="s">
        <v>4422</v>
      </c>
      <c r="F3646" s="2" t="s">
        <v>25</v>
      </c>
      <c r="G3646" s="2" t="s">
        <v>13771</v>
      </c>
      <c r="H3646" s="10" t="n">
        <v>0.125426999999036</v>
      </c>
      <c r="I3646" s="10" t="n">
        <v>0.00116715</v>
      </c>
      <c r="J3646" s="10" t="n">
        <f aca="false">H3646-I3646</f>
        <v>0.124259849999036</v>
      </c>
    </row>
    <row r="3647" customFormat="false" ht="15" hidden="false" customHeight="false" outlineLevel="0" collapsed="false">
      <c r="A3647" s="2" t="s">
        <v>546</v>
      </c>
      <c r="B3647" s="2" t="s">
        <v>13772</v>
      </c>
      <c r="C3647" s="2" t="s">
        <v>13773</v>
      </c>
      <c r="D3647" s="2" t="s">
        <v>54</v>
      </c>
      <c r="E3647" s="2" t="s">
        <v>4422</v>
      </c>
      <c r="F3647" s="2" t="s">
        <v>29</v>
      </c>
      <c r="G3647" s="2" t="s">
        <v>7811</v>
      </c>
      <c r="H3647" s="10" t="n">
        <v>0</v>
      </c>
      <c r="I3647" s="10" t="n">
        <v>0.00070029</v>
      </c>
      <c r="J3647" s="10" t="n">
        <f aca="false">H3647-I3647</f>
        <v>-0.00070029</v>
      </c>
    </row>
    <row r="3648" customFormat="false" ht="15" hidden="false" customHeight="false" outlineLevel="0" collapsed="false">
      <c r="A3648" s="2" t="s">
        <v>546</v>
      </c>
      <c r="B3648" s="2" t="s">
        <v>13774</v>
      </c>
      <c r="C3648" s="2" t="s">
        <v>13775</v>
      </c>
      <c r="D3648" s="2" t="s">
        <v>54</v>
      </c>
      <c r="E3648" s="2" t="s">
        <v>4422</v>
      </c>
      <c r="F3648" s="2" t="s">
        <v>25</v>
      </c>
      <c r="G3648" s="2" t="s">
        <v>13776</v>
      </c>
      <c r="H3648" s="10" t="n">
        <v>1.04845200000273</v>
      </c>
      <c r="I3648" s="10" t="n">
        <v>0.00116715</v>
      </c>
      <c r="J3648" s="10" t="n">
        <f aca="false">H3648-I3648</f>
        <v>1.04728485000273</v>
      </c>
    </row>
    <row r="3649" customFormat="false" ht="15" hidden="false" customHeight="false" outlineLevel="0" collapsed="false">
      <c r="A3649" s="2" t="s">
        <v>546</v>
      </c>
      <c r="B3649" s="2" t="s">
        <v>13777</v>
      </c>
      <c r="C3649" s="2" t="s">
        <v>13778</v>
      </c>
      <c r="D3649" s="2" t="s">
        <v>54</v>
      </c>
      <c r="E3649" s="2" t="s">
        <v>4422</v>
      </c>
      <c r="F3649" s="2" t="s">
        <v>29</v>
      </c>
      <c r="G3649" s="2" t="s">
        <v>13779</v>
      </c>
      <c r="H3649" s="10" t="n">
        <v>0</v>
      </c>
      <c r="I3649" s="10" t="n">
        <v>0.00070029</v>
      </c>
      <c r="J3649" s="10" t="n">
        <f aca="false">H3649-I3649</f>
        <v>-0.00070029</v>
      </c>
    </row>
    <row r="3650" customFormat="false" ht="15" hidden="false" customHeight="false" outlineLevel="0" collapsed="false">
      <c r="A3650" s="2" t="s">
        <v>546</v>
      </c>
      <c r="B3650" s="2" t="s">
        <v>13780</v>
      </c>
      <c r="C3650" s="2" t="s">
        <v>13781</v>
      </c>
      <c r="D3650" s="2" t="s">
        <v>54</v>
      </c>
      <c r="E3650" s="2" t="s">
        <v>4422</v>
      </c>
      <c r="F3650" s="2" t="s">
        <v>25</v>
      </c>
      <c r="G3650" s="2" t="s">
        <v>13782</v>
      </c>
      <c r="H3650" s="10" t="n">
        <v>0.513290999995661</v>
      </c>
      <c r="I3650" s="10" t="n">
        <v>0.00116715</v>
      </c>
      <c r="J3650" s="10" t="n">
        <f aca="false">H3650-I3650</f>
        <v>0.512123849995661</v>
      </c>
    </row>
    <row r="3651" customFormat="false" ht="15" hidden="false" customHeight="false" outlineLevel="0" collapsed="false">
      <c r="A3651" s="2" t="s">
        <v>546</v>
      </c>
      <c r="B3651" s="2" t="s">
        <v>13783</v>
      </c>
      <c r="C3651" s="2" t="s">
        <v>13784</v>
      </c>
      <c r="D3651" s="2" t="s">
        <v>54</v>
      </c>
      <c r="E3651" s="2" t="s">
        <v>4422</v>
      </c>
      <c r="F3651" s="2" t="s">
        <v>29</v>
      </c>
      <c r="G3651" s="2" t="s">
        <v>13785</v>
      </c>
      <c r="H3651" s="10" t="n">
        <v>3.63797880709171E-012</v>
      </c>
      <c r="I3651" s="10" t="n">
        <v>0.00070029</v>
      </c>
      <c r="J3651" s="10" t="n">
        <f aca="false">H3651-I3651</f>
        <v>-0.000700289996362021</v>
      </c>
    </row>
    <row r="3652" customFormat="false" ht="15" hidden="false" customHeight="false" outlineLevel="0" collapsed="false">
      <c r="A3652" s="2" t="s">
        <v>546</v>
      </c>
      <c r="B3652" s="2" t="s">
        <v>13786</v>
      </c>
      <c r="C3652" s="2" t="s">
        <v>13787</v>
      </c>
      <c r="D3652" s="2" t="s">
        <v>54</v>
      </c>
      <c r="E3652" s="2" t="s">
        <v>4422</v>
      </c>
      <c r="F3652" s="2" t="s">
        <v>23</v>
      </c>
      <c r="G3652" s="2" t="s">
        <v>13788</v>
      </c>
      <c r="H3652" s="10" t="n">
        <v>0.311373000000458</v>
      </c>
      <c r="I3652" s="10" t="n">
        <v>0.00116715</v>
      </c>
      <c r="J3652" s="10" t="n">
        <f aca="false">H3652-I3652</f>
        <v>0.310205850000458</v>
      </c>
    </row>
    <row r="3653" customFormat="false" ht="15" hidden="false" customHeight="false" outlineLevel="0" collapsed="false">
      <c r="A3653" s="2" t="s">
        <v>546</v>
      </c>
      <c r="B3653" s="2" t="s">
        <v>13789</v>
      </c>
      <c r="C3653" s="2" t="s">
        <v>13790</v>
      </c>
      <c r="D3653" s="2" t="s">
        <v>54</v>
      </c>
      <c r="E3653" s="2" t="s">
        <v>4422</v>
      </c>
      <c r="F3653" s="2" t="s">
        <v>29</v>
      </c>
      <c r="G3653" s="2" t="s">
        <v>10458</v>
      </c>
      <c r="H3653" s="10" t="n">
        <v>0</v>
      </c>
      <c r="I3653" s="10" t="n">
        <v>0.00070029</v>
      </c>
      <c r="J3653" s="10" t="n">
        <f aca="false">H3653-I3653</f>
        <v>-0.00070029</v>
      </c>
    </row>
    <row r="3654" customFormat="false" ht="15" hidden="false" customHeight="false" outlineLevel="0" collapsed="false">
      <c r="A3654" s="2" t="s">
        <v>546</v>
      </c>
      <c r="B3654" s="2" t="s">
        <v>13791</v>
      </c>
      <c r="C3654" s="2" t="s">
        <v>13792</v>
      </c>
      <c r="D3654" s="2" t="s">
        <v>54</v>
      </c>
      <c r="E3654" s="2" t="s">
        <v>4422</v>
      </c>
      <c r="F3654" s="2" t="s">
        <v>25</v>
      </c>
      <c r="G3654" s="2" t="s">
        <v>13793</v>
      </c>
      <c r="H3654" s="10" t="n">
        <v>1.72427800000151</v>
      </c>
      <c r="I3654" s="10" t="n">
        <v>0.00116707219</v>
      </c>
      <c r="J3654" s="10" t="n">
        <f aca="false">H3654-I3654</f>
        <v>1.72311092781151</v>
      </c>
    </row>
    <row r="3655" customFormat="false" ht="15" hidden="false" customHeight="false" outlineLevel="0" collapsed="false">
      <c r="A3655" s="2" t="s">
        <v>546</v>
      </c>
      <c r="B3655" s="2" t="s">
        <v>13794</v>
      </c>
      <c r="C3655" s="2" t="s">
        <v>13795</v>
      </c>
      <c r="D3655" s="2" t="s">
        <v>561</v>
      </c>
      <c r="E3655" s="2" t="s">
        <v>4422</v>
      </c>
      <c r="F3655" s="2" t="s">
        <v>25</v>
      </c>
      <c r="G3655" s="2"/>
      <c r="H3655" s="10" t="n">
        <v>0</v>
      </c>
      <c r="I3655" s="10" t="n">
        <v>0.00116715</v>
      </c>
      <c r="J3655" s="10" t="n">
        <f aca="false">H3655-I3655</f>
        <v>-0.00116715</v>
      </c>
    </row>
    <row r="3656" customFormat="false" ht="15" hidden="false" customHeight="false" outlineLevel="0" collapsed="false">
      <c r="A3656" s="2" t="s">
        <v>546</v>
      </c>
      <c r="B3656" s="2" t="s">
        <v>13794</v>
      </c>
      <c r="C3656" s="2" t="s">
        <v>13796</v>
      </c>
      <c r="D3656" s="2" t="s">
        <v>54</v>
      </c>
      <c r="E3656" s="2" t="s">
        <v>4422</v>
      </c>
      <c r="F3656" s="2" t="s">
        <v>29</v>
      </c>
      <c r="G3656" s="2" t="s">
        <v>13797</v>
      </c>
      <c r="H3656" s="10" t="n">
        <v>0</v>
      </c>
      <c r="I3656" s="10" t="n">
        <v>0.00070029</v>
      </c>
      <c r="J3656" s="10" t="n">
        <f aca="false">H3656-I3656</f>
        <v>-0.00070029</v>
      </c>
    </row>
    <row r="3657" customFormat="false" ht="15" hidden="false" customHeight="false" outlineLevel="0" collapsed="false">
      <c r="A3657" s="2" t="s">
        <v>546</v>
      </c>
      <c r="B3657" s="2" t="s">
        <v>13798</v>
      </c>
      <c r="C3657" s="2" t="s">
        <v>13799</v>
      </c>
      <c r="D3657" s="2" t="s">
        <v>561</v>
      </c>
      <c r="E3657" s="2" t="s">
        <v>4422</v>
      </c>
      <c r="F3657" s="2" t="s">
        <v>25</v>
      </c>
      <c r="G3657" s="2"/>
      <c r="H3657" s="10" t="n">
        <v>0</v>
      </c>
      <c r="I3657" s="10" t="n">
        <v>0.00116715</v>
      </c>
      <c r="J3657" s="10" t="n">
        <f aca="false">H3657-I3657</f>
        <v>-0.00116715</v>
      </c>
    </row>
    <row r="3658" customFormat="false" ht="15" hidden="false" customHeight="false" outlineLevel="0" collapsed="false">
      <c r="A3658" s="2" t="s">
        <v>546</v>
      </c>
      <c r="B3658" s="2" t="s">
        <v>13800</v>
      </c>
      <c r="C3658" s="2" t="s">
        <v>13801</v>
      </c>
      <c r="D3658" s="2" t="s">
        <v>54</v>
      </c>
      <c r="E3658" s="2" t="s">
        <v>4422</v>
      </c>
      <c r="F3658" s="2" t="s">
        <v>25</v>
      </c>
      <c r="G3658" s="2" t="s">
        <v>13802</v>
      </c>
      <c r="H3658" s="10" t="n">
        <v>0.54243399999541</v>
      </c>
      <c r="I3658" s="10" t="n">
        <v>0.00116715</v>
      </c>
      <c r="J3658" s="10" t="n">
        <f aca="false">H3658-I3658</f>
        <v>0.54126684999541</v>
      </c>
    </row>
    <row r="3659" customFormat="false" ht="15" hidden="false" customHeight="false" outlineLevel="0" collapsed="false">
      <c r="A3659" s="2" t="s">
        <v>546</v>
      </c>
      <c r="B3659" s="2" t="s">
        <v>13803</v>
      </c>
      <c r="C3659" s="2" t="s">
        <v>13804</v>
      </c>
      <c r="D3659" s="2" t="s">
        <v>54</v>
      </c>
      <c r="E3659" s="2" t="s">
        <v>4422</v>
      </c>
      <c r="F3659" s="2" t="s">
        <v>29</v>
      </c>
      <c r="G3659" s="2" t="s">
        <v>13805</v>
      </c>
      <c r="H3659" s="10" t="n">
        <v>3.63797880709171E-012</v>
      </c>
      <c r="I3659" s="10" t="n">
        <v>0.00070029</v>
      </c>
      <c r="J3659" s="10" t="n">
        <f aca="false">H3659-I3659</f>
        <v>-0.000700289996362021</v>
      </c>
    </row>
    <row r="3660" customFormat="false" ht="15" hidden="false" customHeight="false" outlineLevel="0" collapsed="false">
      <c r="A3660" s="2" t="s">
        <v>546</v>
      </c>
      <c r="B3660" s="2" t="s">
        <v>13806</v>
      </c>
      <c r="C3660" s="2" t="s">
        <v>13807</v>
      </c>
      <c r="D3660" s="2" t="s">
        <v>54</v>
      </c>
      <c r="E3660" s="2" t="s">
        <v>4422</v>
      </c>
      <c r="F3660" s="2" t="s">
        <v>25</v>
      </c>
      <c r="G3660" s="2" t="s">
        <v>13808</v>
      </c>
      <c r="H3660" s="10" t="n">
        <v>1.50736899999538</v>
      </c>
      <c r="I3660" s="10" t="n">
        <v>0.00116715</v>
      </c>
      <c r="J3660" s="10" t="n">
        <f aca="false">H3660-I3660</f>
        <v>1.50620184999538</v>
      </c>
    </row>
    <row r="3661" customFormat="false" ht="15" hidden="false" customHeight="false" outlineLevel="0" collapsed="false">
      <c r="A3661" s="2" t="s">
        <v>546</v>
      </c>
      <c r="B3661" s="2" t="s">
        <v>13809</v>
      </c>
      <c r="C3661" s="2" t="s">
        <v>13810</v>
      </c>
      <c r="D3661" s="2" t="s">
        <v>54</v>
      </c>
      <c r="E3661" s="2" t="s">
        <v>4422</v>
      </c>
      <c r="F3661" s="2" t="s">
        <v>29</v>
      </c>
      <c r="G3661" s="2" t="s">
        <v>10464</v>
      </c>
      <c r="H3661" s="10" t="n">
        <v>0</v>
      </c>
      <c r="I3661" s="10" t="n">
        <v>0.00070029</v>
      </c>
      <c r="J3661" s="10" t="n">
        <f aca="false">H3661-I3661</f>
        <v>-0.00070029</v>
      </c>
    </row>
    <row r="3662" customFormat="false" ht="15" hidden="false" customHeight="false" outlineLevel="0" collapsed="false">
      <c r="A3662" s="2" t="s">
        <v>546</v>
      </c>
      <c r="B3662" s="2" t="s">
        <v>13811</v>
      </c>
      <c r="C3662" s="2" t="s">
        <v>13812</v>
      </c>
      <c r="D3662" s="2" t="s">
        <v>561</v>
      </c>
      <c r="E3662" s="2" t="s">
        <v>4422</v>
      </c>
      <c r="F3662" s="2" t="s">
        <v>24</v>
      </c>
      <c r="G3662" s="2"/>
      <c r="H3662" s="10" t="n">
        <v>0</v>
      </c>
      <c r="I3662" s="10" t="n">
        <v>0.00116715</v>
      </c>
      <c r="J3662" s="10" t="n">
        <f aca="false">H3662-I3662</f>
        <v>-0.00116715</v>
      </c>
    </row>
    <row r="3663" customFormat="false" ht="15" hidden="false" customHeight="false" outlineLevel="0" collapsed="false">
      <c r="A3663" s="2" t="s">
        <v>546</v>
      </c>
      <c r="B3663" s="2" t="s">
        <v>13813</v>
      </c>
      <c r="C3663" s="2" t="s">
        <v>13814</v>
      </c>
      <c r="D3663" s="2" t="s">
        <v>54</v>
      </c>
      <c r="E3663" s="2" t="s">
        <v>4422</v>
      </c>
      <c r="F3663" s="2" t="s">
        <v>29</v>
      </c>
      <c r="G3663" s="2" t="s">
        <v>13815</v>
      </c>
      <c r="H3663" s="10" t="n">
        <v>0</v>
      </c>
      <c r="I3663" s="10" t="n">
        <v>0.00070029</v>
      </c>
      <c r="J3663" s="10" t="n">
        <f aca="false">H3663-I3663</f>
        <v>-0.00070029</v>
      </c>
    </row>
    <row r="3664" customFormat="false" ht="15" hidden="false" customHeight="false" outlineLevel="0" collapsed="false">
      <c r="A3664" s="2" t="s">
        <v>546</v>
      </c>
      <c r="B3664" s="2" t="s">
        <v>13816</v>
      </c>
      <c r="C3664" s="2" t="s">
        <v>13817</v>
      </c>
      <c r="D3664" s="2" t="s">
        <v>54</v>
      </c>
      <c r="E3664" s="2" t="s">
        <v>4422</v>
      </c>
      <c r="F3664" s="2" t="s">
        <v>29</v>
      </c>
      <c r="G3664" s="2" t="s">
        <v>8716</v>
      </c>
      <c r="H3664" s="10" t="n">
        <v>0</v>
      </c>
      <c r="I3664" s="10" t="n">
        <v>0.00070029</v>
      </c>
      <c r="J3664" s="10" t="n">
        <f aca="false">H3664-I3664</f>
        <v>-0.00070029</v>
      </c>
    </row>
    <row r="3665" customFormat="false" ht="15" hidden="false" customHeight="false" outlineLevel="0" collapsed="false">
      <c r="A3665" s="2" t="s">
        <v>546</v>
      </c>
      <c r="B3665" s="2" t="s">
        <v>13818</v>
      </c>
      <c r="C3665" s="2" t="s">
        <v>13819</v>
      </c>
      <c r="D3665" s="2" t="s">
        <v>54</v>
      </c>
      <c r="E3665" s="2" t="s">
        <v>4422</v>
      </c>
      <c r="F3665" s="2" t="s">
        <v>24</v>
      </c>
      <c r="G3665" s="2" t="s">
        <v>13820</v>
      </c>
      <c r="H3665" s="10" t="n">
        <v>0.371804000002157</v>
      </c>
      <c r="I3665" s="10" t="n">
        <v>0.00116715</v>
      </c>
      <c r="J3665" s="10" t="n">
        <f aca="false">H3665-I3665</f>
        <v>0.370636850002157</v>
      </c>
    </row>
    <row r="3666" customFormat="false" ht="15" hidden="false" customHeight="false" outlineLevel="0" collapsed="false">
      <c r="A3666" s="2" t="s">
        <v>546</v>
      </c>
      <c r="B3666" s="2" t="s">
        <v>13821</v>
      </c>
      <c r="C3666" s="2" t="s">
        <v>13822</v>
      </c>
      <c r="D3666" s="2" t="s">
        <v>54</v>
      </c>
      <c r="E3666" s="2" t="s">
        <v>4422</v>
      </c>
      <c r="F3666" s="2" t="s">
        <v>29</v>
      </c>
      <c r="G3666" s="2" t="s">
        <v>13823</v>
      </c>
      <c r="H3666" s="10" t="n">
        <v>0</v>
      </c>
      <c r="I3666" s="10" t="n">
        <v>0.00070029</v>
      </c>
      <c r="J3666" s="10" t="n">
        <f aca="false">H3666-I3666</f>
        <v>-0.00070029</v>
      </c>
    </row>
    <row r="3667" customFormat="false" ht="15" hidden="false" customHeight="false" outlineLevel="0" collapsed="false">
      <c r="A3667" s="2" t="s">
        <v>546</v>
      </c>
      <c r="B3667" s="2" t="s">
        <v>13824</v>
      </c>
      <c r="C3667" s="2" t="s">
        <v>13825</v>
      </c>
      <c r="D3667" s="2" t="s">
        <v>561</v>
      </c>
      <c r="E3667" s="2" t="s">
        <v>4422</v>
      </c>
      <c r="F3667" s="2" t="s">
        <v>25</v>
      </c>
      <c r="G3667" s="2"/>
      <c r="H3667" s="10" t="n">
        <v>0</v>
      </c>
      <c r="I3667" s="10" t="n">
        <v>0.00116715</v>
      </c>
      <c r="J3667" s="10" t="n">
        <f aca="false">H3667-I3667</f>
        <v>-0.00116715</v>
      </c>
    </row>
    <row r="3668" customFormat="false" ht="15" hidden="false" customHeight="false" outlineLevel="0" collapsed="false">
      <c r="A3668" s="2" t="s">
        <v>546</v>
      </c>
      <c r="B3668" s="2" t="s">
        <v>13826</v>
      </c>
      <c r="C3668" s="2" t="s">
        <v>13827</v>
      </c>
      <c r="D3668" s="2" t="s">
        <v>561</v>
      </c>
      <c r="E3668" s="2" t="s">
        <v>4422</v>
      </c>
      <c r="F3668" s="2" t="s">
        <v>25</v>
      </c>
      <c r="G3668" s="2"/>
      <c r="H3668" s="10" t="n">
        <v>0</v>
      </c>
      <c r="I3668" s="10" t="n">
        <v>0.00116715</v>
      </c>
      <c r="J3668" s="10" t="n">
        <f aca="false">H3668-I3668</f>
        <v>-0.00116715</v>
      </c>
    </row>
    <row r="3669" customFormat="false" ht="15" hidden="false" customHeight="false" outlineLevel="0" collapsed="false">
      <c r="A3669" s="2" t="s">
        <v>546</v>
      </c>
      <c r="B3669" s="2" t="s">
        <v>13828</v>
      </c>
      <c r="C3669" s="2" t="s">
        <v>13829</v>
      </c>
      <c r="D3669" s="2" t="s">
        <v>561</v>
      </c>
      <c r="E3669" s="2" t="s">
        <v>4422</v>
      </c>
      <c r="F3669" s="2" t="s">
        <v>25</v>
      </c>
      <c r="G3669" s="2"/>
      <c r="H3669" s="10" t="n">
        <v>0</v>
      </c>
      <c r="I3669" s="10" t="n">
        <v>0.00116715</v>
      </c>
      <c r="J3669" s="10" t="n">
        <f aca="false">H3669-I3669</f>
        <v>-0.00116715</v>
      </c>
    </row>
    <row r="3670" customFormat="false" ht="15" hidden="false" customHeight="false" outlineLevel="0" collapsed="false">
      <c r="A3670" s="2" t="s">
        <v>546</v>
      </c>
      <c r="B3670" s="2" t="s">
        <v>13830</v>
      </c>
      <c r="C3670" s="2" t="s">
        <v>13831</v>
      </c>
      <c r="D3670" s="2" t="s">
        <v>54</v>
      </c>
      <c r="E3670" s="2" t="s">
        <v>4422</v>
      </c>
      <c r="F3670" s="2" t="s">
        <v>25</v>
      </c>
      <c r="G3670" s="2" t="s">
        <v>13832</v>
      </c>
      <c r="H3670" s="10" t="n">
        <v>0.502711000001</v>
      </c>
      <c r="I3670" s="10" t="n">
        <v>0.00116715</v>
      </c>
      <c r="J3670" s="10" t="n">
        <f aca="false">H3670-I3670</f>
        <v>0.501543850001</v>
      </c>
    </row>
    <row r="3671" customFormat="false" ht="15" hidden="false" customHeight="false" outlineLevel="0" collapsed="false">
      <c r="A3671" s="2" t="s">
        <v>546</v>
      </c>
      <c r="B3671" s="2" t="s">
        <v>13833</v>
      </c>
      <c r="C3671" s="2" t="s">
        <v>13834</v>
      </c>
      <c r="D3671" s="2" t="s">
        <v>561</v>
      </c>
      <c r="E3671" s="2" t="s">
        <v>4422</v>
      </c>
      <c r="F3671" s="2" t="s">
        <v>25</v>
      </c>
      <c r="G3671" s="2"/>
      <c r="H3671" s="10" t="n">
        <v>0</v>
      </c>
      <c r="I3671" s="10" t="n">
        <v>0.00116715</v>
      </c>
      <c r="J3671" s="10" t="n">
        <f aca="false">H3671-I3671</f>
        <v>-0.00116715</v>
      </c>
    </row>
    <row r="3672" customFormat="false" ht="15" hidden="false" customHeight="false" outlineLevel="0" collapsed="false">
      <c r="A3672" s="2" t="s">
        <v>546</v>
      </c>
      <c r="B3672" s="2" t="s">
        <v>13833</v>
      </c>
      <c r="C3672" s="2" t="s">
        <v>13835</v>
      </c>
      <c r="D3672" s="2" t="s">
        <v>54</v>
      </c>
      <c r="E3672" s="2" t="s">
        <v>4422</v>
      </c>
      <c r="F3672" s="2" t="s">
        <v>29</v>
      </c>
      <c r="G3672" s="2" t="s">
        <v>13836</v>
      </c>
      <c r="H3672" s="10" t="n">
        <v>0</v>
      </c>
      <c r="I3672" s="10" t="n">
        <v>0.00070029</v>
      </c>
      <c r="J3672" s="10" t="n">
        <f aca="false">H3672-I3672</f>
        <v>-0.00070029</v>
      </c>
    </row>
    <row r="3673" customFormat="false" ht="15" hidden="false" customHeight="false" outlineLevel="0" collapsed="false">
      <c r="A3673" s="2" t="s">
        <v>546</v>
      </c>
      <c r="B3673" s="2" t="s">
        <v>13837</v>
      </c>
      <c r="C3673" s="2" t="s">
        <v>13838</v>
      </c>
      <c r="D3673" s="2" t="s">
        <v>561</v>
      </c>
      <c r="E3673" s="2" t="s">
        <v>4422</v>
      </c>
      <c r="F3673" s="2" t="s">
        <v>25</v>
      </c>
      <c r="G3673" s="2"/>
      <c r="H3673" s="10" t="n">
        <v>0</v>
      </c>
      <c r="I3673" s="10" t="n">
        <v>0.00116715</v>
      </c>
      <c r="J3673" s="10" t="n">
        <f aca="false">H3673-I3673</f>
        <v>-0.00116715</v>
      </c>
    </row>
    <row r="3674" customFormat="false" ht="15" hidden="false" customHeight="false" outlineLevel="0" collapsed="false">
      <c r="A3674" s="2" t="s">
        <v>546</v>
      </c>
      <c r="B3674" s="2" t="s">
        <v>13839</v>
      </c>
      <c r="C3674" s="2" t="s">
        <v>13840</v>
      </c>
      <c r="D3674" s="2" t="s">
        <v>561</v>
      </c>
      <c r="E3674" s="2" t="s">
        <v>4422</v>
      </c>
      <c r="F3674" s="2" t="s">
        <v>25</v>
      </c>
      <c r="G3674" s="2"/>
      <c r="H3674" s="10" t="n">
        <v>0</v>
      </c>
      <c r="I3674" s="10" t="n">
        <v>0.00116715</v>
      </c>
      <c r="J3674" s="10" t="n">
        <f aca="false">H3674-I3674</f>
        <v>-0.00116715</v>
      </c>
    </row>
    <row r="3675" customFormat="false" ht="15" hidden="false" customHeight="false" outlineLevel="0" collapsed="false">
      <c r="A3675" s="2" t="s">
        <v>546</v>
      </c>
      <c r="B3675" s="2" t="s">
        <v>13841</v>
      </c>
      <c r="C3675" s="2" t="s">
        <v>13842</v>
      </c>
      <c r="D3675" s="2" t="s">
        <v>561</v>
      </c>
      <c r="E3675" s="2" t="s">
        <v>4422</v>
      </c>
      <c r="F3675" s="2" t="s">
        <v>25</v>
      </c>
      <c r="G3675" s="2"/>
      <c r="H3675" s="10" t="n">
        <v>0</v>
      </c>
      <c r="I3675" s="10" t="n">
        <v>0.00116715</v>
      </c>
      <c r="J3675" s="10" t="n">
        <f aca="false">H3675-I3675</f>
        <v>-0.00116715</v>
      </c>
    </row>
    <row r="3676" customFormat="false" ht="15" hidden="false" customHeight="false" outlineLevel="0" collapsed="false">
      <c r="A3676" s="2" t="s">
        <v>546</v>
      </c>
      <c r="B3676" s="2" t="s">
        <v>13843</v>
      </c>
      <c r="C3676" s="2" t="s">
        <v>13844</v>
      </c>
      <c r="D3676" s="2" t="s">
        <v>561</v>
      </c>
      <c r="E3676" s="2" t="s">
        <v>4422</v>
      </c>
      <c r="F3676" s="2" t="s">
        <v>25</v>
      </c>
      <c r="G3676" s="2"/>
      <c r="H3676" s="10" t="n">
        <v>0</v>
      </c>
      <c r="I3676" s="10" t="n">
        <v>0.00116715</v>
      </c>
      <c r="J3676" s="10" t="n">
        <f aca="false">H3676-I3676</f>
        <v>-0.00116715</v>
      </c>
    </row>
    <row r="3677" customFormat="false" ht="15" hidden="false" customHeight="false" outlineLevel="0" collapsed="false">
      <c r="A3677" s="2" t="s">
        <v>546</v>
      </c>
      <c r="B3677" s="2" t="s">
        <v>13845</v>
      </c>
      <c r="C3677" s="2" t="s">
        <v>13846</v>
      </c>
      <c r="D3677" s="2" t="s">
        <v>561</v>
      </c>
      <c r="E3677" s="2" t="s">
        <v>4422</v>
      </c>
      <c r="F3677" s="2" t="s">
        <v>25</v>
      </c>
      <c r="G3677" s="2"/>
      <c r="H3677" s="10" t="n">
        <v>0</v>
      </c>
      <c r="I3677" s="10" t="n">
        <v>0.00116715</v>
      </c>
      <c r="J3677" s="10" t="n">
        <f aca="false">H3677-I3677</f>
        <v>-0.00116715</v>
      </c>
    </row>
    <row r="3678" customFormat="false" ht="15" hidden="false" customHeight="false" outlineLevel="0" collapsed="false">
      <c r="A3678" s="2" t="s">
        <v>546</v>
      </c>
      <c r="B3678" s="2" t="s">
        <v>13847</v>
      </c>
      <c r="C3678" s="2" t="s">
        <v>13848</v>
      </c>
      <c r="D3678" s="2" t="s">
        <v>561</v>
      </c>
      <c r="E3678" s="2" t="s">
        <v>4422</v>
      </c>
      <c r="F3678" s="2" t="s">
        <v>25</v>
      </c>
      <c r="G3678" s="2"/>
      <c r="H3678" s="10" t="n">
        <v>0</v>
      </c>
      <c r="I3678" s="10" t="n">
        <v>0.00116715</v>
      </c>
      <c r="J3678" s="10" t="n">
        <f aca="false">H3678-I3678</f>
        <v>-0.00116715</v>
      </c>
    </row>
    <row r="3679" customFormat="false" ht="15" hidden="false" customHeight="false" outlineLevel="0" collapsed="false">
      <c r="A3679" s="2" t="s">
        <v>546</v>
      </c>
      <c r="B3679" s="2" t="s">
        <v>13849</v>
      </c>
      <c r="C3679" s="2" t="s">
        <v>13850</v>
      </c>
      <c r="D3679" s="2" t="s">
        <v>561</v>
      </c>
      <c r="E3679" s="2" t="s">
        <v>4422</v>
      </c>
      <c r="F3679" s="2" t="s">
        <v>25</v>
      </c>
      <c r="G3679" s="2"/>
      <c r="H3679" s="10" t="n">
        <v>0</v>
      </c>
      <c r="I3679" s="10" t="n">
        <v>0.00116715</v>
      </c>
      <c r="J3679" s="10" t="n">
        <f aca="false">H3679-I3679</f>
        <v>-0.00116715</v>
      </c>
    </row>
    <row r="3680" customFormat="false" ht="15" hidden="false" customHeight="false" outlineLevel="0" collapsed="false">
      <c r="A3680" s="2" t="s">
        <v>546</v>
      </c>
      <c r="B3680" s="2" t="s">
        <v>13851</v>
      </c>
      <c r="C3680" s="2" t="s">
        <v>13852</v>
      </c>
      <c r="D3680" s="2" t="s">
        <v>561</v>
      </c>
      <c r="E3680" s="2" t="s">
        <v>4422</v>
      </c>
      <c r="F3680" s="2" t="s">
        <v>25</v>
      </c>
      <c r="G3680" s="2"/>
      <c r="H3680" s="10" t="n">
        <v>0</v>
      </c>
      <c r="I3680" s="10" t="n">
        <v>0.00116715</v>
      </c>
      <c r="J3680" s="10" t="n">
        <f aca="false">H3680-I3680</f>
        <v>-0.00116715</v>
      </c>
    </row>
    <row r="3681" customFormat="false" ht="15" hidden="false" customHeight="false" outlineLevel="0" collapsed="false">
      <c r="A3681" s="2" t="s">
        <v>546</v>
      </c>
      <c r="B3681" s="2" t="s">
        <v>13853</v>
      </c>
      <c r="C3681" s="2" t="s">
        <v>13854</v>
      </c>
      <c r="D3681" s="2" t="s">
        <v>561</v>
      </c>
      <c r="E3681" s="2" t="s">
        <v>4422</v>
      </c>
      <c r="F3681" s="2" t="s">
        <v>25</v>
      </c>
      <c r="G3681" s="2"/>
      <c r="H3681" s="10" t="n">
        <v>0</v>
      </c>
      <c r="I3681" s="10" t="n">
        <v>0.00116715</v>
      </c>
      <c r="J3681" s="10" t="n">
        <f aca="false">H3681-I3681</f>
        <v>-0.00116715</v>
      </c>
    </row>
    <row r="3682" customFormat="false" ht="15" hidden="false" customHeight="false" outlineLevel="0" collapsed="false">
      <c r="A3682" s="2" t="s">
        <v>546</v>
      </c>
      <c r="B3682" s="2" t="s">
        <v>13855</v>
      </c>
      <c r="C3682" s="2" t="s">
        <v>13856</v>
      </c>
      <c r="D3682" s="2" t="s">
        <v>54</v>
      </c>
      <c r="E3682" s="2" t="s">
        <v>4422</v>
      </c>
      <c r="F3682" s="2" t="s">
        <v>29</v>
      </c>
      <c r="G3682" s="2" t="s">
        <v>13857</v>
      </c>
      <c r="H3682" s="10" t="n">
        <v>0</v>
      </c>
      <c r="I3682" s="10" t="n">
        <v>0.00070029</v>
      </c>
      <c r="J3682" s="10" t="n">
        <f aca="false">H3682-I3682</f>
        <v>-0.00070029</v>
      </c>
    </row>
    <row r="3683" customFormat="false" ht="15" hidden="false" customHeight="false" outlineLevel="0" collapsed="false">
      <c r="A3683" s="2" t="s">
        <v>546</v>
      </c>
      <c r="B3683" s="2" t="s">
        <v>13858</v>
      </c>
      <c r="C3683" s="2" t="s">
        <v>13859</v>
      </c>
      <c r="D3683" s="2" t="s">
        <v>54</v>
      </c>
      <c r="E3683" s="2" t="s">
        <v>4422</v>
      </c>
      <c r="F3683" s="2" t="s">
        <v>29</v>
      </c>
      <c r="G3683" s="2" t="s">
        <v>13836</v>
      </c>
      <c r="H3683" s="10" t="n">
        <v>0</v>
      </c>
      <c r="I3683" s="10" t="n">
        <v>0.00070029</v>
      </c>
      <c r="J3683" s="10" t="n">
        <f aca="false">H3683-I3683</f>
        <v>-0.00070029</v>
      </c>
    </row>
    <row r="3684" customFormat="false" ht="15" hidden="false" customHeight="false" outlineLevel="0" collapsed="false">
      <c r="A3684" s="2" t="s">
        <v>546</v>
      </c>
      <c r="B3684" s="2" t="s">
        <v>13860</v>
      </c>
      <c r="C3684" s="2" t="s">
        <v>13861</v>
      </c>
      <c r="D3684" s="2" t="s">
        <v>561</v>
      </c>
      <c r="E3684" s="2" t="s">
        <v>4422</v>
      </c>
      <c r="F3684" s="2" t="s">
        <v>25</v>
      </c>
      <c r="G3684" s="2"/>
      <c r="H3684" s="10" t="n">
        <v>0</v>
      </c>
      <c r="I3684" s="10" t="n">
        <v>0.00116715</v>
      </c>
      <c r="J3684" s="10" t="n">
        <f aca="false">H3684-I3684</f>
        <v>-0.00116715</v>
      </c>
    </row>
    <row r="3685" customFormat="false" ht="15" hidden="false" customHeight="false" outlineLevel="0" collapsed="false">
      <c r="A3685" s="2" t="s">
        <v>546</v>
      </c>
      <c r="B3685" s="2" t="s">
        <v>13862</v>
      </c>
      <c r="C3685" s="2" t="s">
        <v>13863</v>
      </c>
      <c r="D3685" s="2" t="s">
        <v>54</v>
      </c>
      <c r="E3685" s="2" t="s">
        <v>4422</v>
      </c>
      <c r="F3685" s="2" t="s">
        <v>25</v>
      </c>
      <c r="G3685" s="2" t="s">
        <v>13864</v>
      </c>
      <c r="H3685" s="10" t="n">
        <v>0.704751999997825</v>
      </c>
      <c r="I3685" s="10" t="n">
        <v>0.00116715</v>
      </c>
      <c r="J3685" s="10" t="n">
        <f aca="false">H3685-I3685</f>
        <v>0.703584849997825</v>
      </c>
    </row>
    <row r="3686" customFormat="false" ht="15" hidden="false" customHeight="false" outlineLevel="0" collapsed="false">
      <c r="A3686" s="2" t="s">
        <v>546</v>
      </c>
      <c r="B3686" s="2" t="s">
        <v>13865</v>
      </c>
      <c r="C3686" s="2" t="s">
        <v>13866</v>
      </c>
      <c r="D3686" s="2" t="s">
        <v>54</v>
      </c>
      <c r="E3686" s="2" t="s">
        <v>4422</v>
      </c>
      <c r="F3686" s="2" t="s">
        <v>29</v>
      </c>
      <c r="G3686" s="2" t="s">
        <v>13867</v>
      </c>
      <c r="H3686" s="10" t="n">
        <v>0</v>
      </c>
      <c r="I3686" s="10" t="n">
        <v>0.00070029</v>
      </c>
      <c r="J3686" s="10" t="n">
        <f aca="false">H3686-I3686</f>
        <v>-0.00070029</v>
      </c>
    </row>
    <row r="3687" customFormat="false" ht="15" hidden="false" customHeight="false" outlineLevel="0" collapsed="false">
      <c r="A3687" s="2" t="s">
        <v>546</v>
      </c>
      <c r="B3687" s="2" t="s">
        <v>13868</v>
      </c>
      <c r="C3687" s="2" t="s">
        <v>13869</v>
      </c>
      <c r="D3687" s="2" t="s">
        <v>54</v>
      </c>
      <c r="E3687" s="2" t="s">
        <v>4422</v>
      </c>
      <c r="F3687" s="2" t="s">
        <v>25</v>
      </c>
      <c r="G3687" s="2" t="s">
        <v>13870</v>
      </c>
      <c r="H3687" s="10" t="n">
        <v>1.26279200000136</v>
      </c>
      <c r="I3687" s="10" t="n">
        <v>0.00116715</v>
      </c>
      <c r="J3687" s="10" t="n">
        <f aca="false">H3687-I3687</f>
        <v>1.26162485000136</v>
      </c>
    </row>
    <row r="3688" customFormat="false" ht="15" hidden="false" customHeight="false" outlineLevel="0" collapsed="false">
      <c r="A3688" s="2" t="s">
        <v>546</v>
      </c>
      <c r="B3688" s="2" t="s">
        <v>13871</v>
      </c>
      <c r="C3688" s="2" t="s">
        <v>13872</v>
      </c>
      <c r="D3688" s="2" t="s">
        <v>54</v>
      </c>
      <c r="E3688" s="2" t="s">
        <v>4422</v>
      </c>
      <c r="F3688" s="2" t="s">
        <v>29</v>
      </c>
      <c r="G3688" s="2" t="s">
        <v>13873</v>
      </c>
      <c r="H3688" s="10" t="n">
        <v>0</v>
      </c>
      <c r="I3688" s="10" t="n">
        <v>0.00070029</v>
      </c>
      <c r="J3688" s="10" t="n">
        <f aca="false">H3688-I3688</f>
        <v>-0.00070029</v>
      </c>
    </row>
    <row r="3689" customFormat="false" ht="15" hidden="false" customHeight="false" outlineLevel="0" collapsed="false">
      <c r="A3689" s="2" t="s">
        <v>546</v>
      </c>
      <c r="B3689" s="2" t="s">
        <v>13874</v>
      </c>
      <c r="C3689" s="2" t="s">
        <v>13875</v>
      </c>
      <c r="D3689" s="2" t="s">
        <v>54</v>
      </c>
      <c r="E3689" s="2" t="s">
        <v>4422</v>
      </c>
      <c r="F3689" s="2" t="s">
        <v>25</v>
      </c>
      <c r="G3689" s="2" t="s">
        <v>13876</v>
      </c>
      <c r="H3689" s="10" t="n">
        <v>0.623363999999128</v>
      </c>
      <c r="I3689" s="10" t="n">
        <v>0.00116715</v>
      </c>
      <c r="J3689" s="10" t="n">
        <f aca="false">H3689-I3689</f>
        <v>0.622196849999128</v>
      </c>
    </row>
    <row r="3690" customFormat="false" ht="15" hidden="false" customHeight="false" outlineLevel="0" collapsed="false">
      <c r="A3690" s="2" t="s">
        <v>546</v>
      </c>
      <c r="B3690" s="2" t="s">
        <v>13877</v>
      </c>
      <c r="C3690" s="2" t="s">
        <v>13878</v>
      </c>
      <c r="D3690" s="2" t="s">
        <v>54</v>
      </c>
      <c r="E3690" s="2" t="s">
        <v>4422</v>
      </c>
      <c r="F3690" s="2" t="s">
        <v>29</v>
      </c>
      <c r="G3690" s="2" t="s">
        <v>8716</v>
      </c>
      <c r="H3690" s="10" t="n">
        <v>0</v>
      </c>
      <c r="I3690" s="10" t="n">
        <v>0.00070029</v>
      </c>
      <c r="J3690" s="10" t="n">
        <f aca="false">H3690-I3690</f>
        <v>-0.00070029</v>
      </c>
    </row>
    <row r="3691" customFormat="false" ht="15" hidden="false" customHeight="false" outlineLevel="0" collapsed="false">
      <c r="A3691" s="2" t="s">
        <v>546</v>
      </c>
      <c r="B3691" s="2" t="s">
        <v>13879</v>
      </c>
      <c r="C3691" s="2" t="s">
        <v>13880</v>
      </c>
      <c r="D3691" s="2" t="s">
        <v>54</v>
      </c>
      <c r="E3691" s="2" t="s">
        <v>4422</v>
      </c>
      <c r="F3691" s="2" t="s">
        <v>25</v>
      </c>
      <c r="G3691" s="2" t="s">
        <v>13881</v>
      </c>
      <c r="H3691" s="10" t="n">
        <v>0.468089000001783</v>
      </c>
      <c r="I3691" s="10" t="n">
        <v>0.00116715</v>
      </c>
      <c r="J3691" s="10" t="n">
        <f aca="false">H3691-I3691</f>
        <v>0.466921850001783</v>
      </c>
    </row>
    <row r="3692" customFormat="false" ht="15" hidden="false" customHeight="false" outlineLevel="0" collapsed="false">
      <c r="A3692" s="2" t="s">
        <v>546</v>
      </c>
      <c r="B3692" s="2" t="s">
        <v>13882</v>
      </c>
      <c r="C3692" s="2" t="s">
        <v>13883</v>
      </c>
      <c r="D3692" s="2" t="s">
        <v>54</v>
      </c>
      <c r="E3692" s="2" t="s">
        <v>4422</v>
      </c>
      <c r="F3692" s="2" t="s">
        <v>29</v>
      </c>
      <c r="G3692" s="2" t="s">
        <v>10483</v>
      </c>
      <c r="H3692" s="10" t="n">
        <v>0</v>
      </c>
      <c r="I3692" s="10" t="n">
        <v>0.00070029</v>
      </c>
      <c r="J3692" s="10" t="n">
        <f aca="false">H3692-I3692</f>
        <v>-0.00070029</v>
      </c>
    </row>
    <row r="3693" customFormat="false" ht="15" hidden="false" customHeight="false" outlineLevel="0" collapsed="false">
      <c r="A3693" s="2" t="s">
        <v>546</v>
      </c>
      <c r="B3693" s="2" t="s">
        <v>13884</v>
      </c>
      <c r="C3693" s="2" t="s">
        <v>13885</v>
      </c>
      <c r="D3693" s="2" t="s">
        <v>54</v>
      </c>
      <c r="E3693" s="2" t="s">
        <v>4422</v>
      </c>
      <c r="F3693" s="2" t="s">
        <v>24</v>
      </c>
      <c r="G3693" s="2" t="s">
        <v>13886</v>
      </c>
      <c r="H3693" s="10" t="n">
        <v>2.45387099999789</v>
      </c>
      <c r="I3693" s="10" t="n">
        <v>0.00116715</v>
      </c>
      <c r="J3693" s="10" t="n">
        <f aca="false">H3693-I3693</f>
        <v>2.45270384999789</v>
      </c>
    </row>
    <row r="3694" customFormat="false" ht="15" hidden="false" customHeight="false" outlineLevel="0" collapsed="false">
      <c r="A3694" s="2" t="s">
        <v>546</v>
      </c>
      <c r="B3694" s="2" t="s">
        <v>13887</v>
      </c>
      <c r="C3694" s="2" t="s">
        <v>13888</v>
      </c>
      <c r="D3694" s="2" t="s">
        <v>54</v>
      </c>
      <c r="E3694" s="2" t="s">
        <v>4422</v>
      </c>
      <c r="F3694" s="2" t="s">
        <v>29</v>
      </c>
      <c r="G3694" s="2" t="s">
        <v>10496</v>
      </c>
      <c r="H3694" s="10" t="n">
        <v>3.63797880709171E-012</v>
      </c>
      <c r="I3694" s="10" t="n">
        <v>0.00070029</v>
      </c>
      <c r="J3694" s="10" t="n">
        <f aca="false">H3694-I3694</f>
        <v>-0.000700289996362021</v>
      </c>
    </row>
    <row r="3695" customFormat="false" ht="15" hidden="false" customHeight="false" outlineLevel="0" collapsed="false">
      <c r="A3695" s="2" t="s">
        <v>546</v>
      </c>
      <c r="B3695" s="2" t="s">
        <v>13889</v>
      </c>
      <c r="C3695" s="2" t="s">
        <v>13890</v>
      </c>
      <c r="D3695" s="2" t="s">
        <v>561</v>
      </c>
      <c r="E3695" s="2" t="s">
        <v>4422</v>
      </c>
      <c r="F3695" s="2" t="s">
        <v>25</v>
      </c>
      <c r="G3695" s="2"/>
      <c r="H3695" s="10" t="n">
        <v>0</v>
      </c>
      <c r="I3695" s="10" t="n">
        <v>0.00116715</v>
      </c>
      <c r="J3695" s="10" t="n">
        <f aca="false">H3695-I3695</f>
        <v>-0.00116715</v>
      </c>
    </row>
    <row r="3696" customFormat="false" ht="15" hidden="false" customHeight="false" outlineLevel="0" collapsed="false">
      <c r="A3696" s="2" t="s">
        <v>546</v>
      </c>
      <c r="B3696" s="2" t="s">
        <v>13891</v>
      </c>
      <c r="C3696" s="2" t="s">
        <v>13892</v>
      </c>
      <c r="D3696" s="2" t="s">
        <v>561</v>
      </c>
      <c r="E3696" s="2" t="s">
        <v>4422</v>
      </c>
      <c r="F3696" s="2" t="s">
        <v>24</v>
      </c>
      <c r="G3696" s="2"/>
      <c r="H3696" s="10" t="n">
        <v>0</v>
      </c>
      <c r="I3696" s="10" t="n">
        <v>0.00116715</v>
      </c>
      <c r="J3696" s="10" t="n">
        <f aca="false">H3696-I3696</f>
        <v>-0.00116715</v>
      </c>
    </row>
    <row r="3697" customFormat="false" ht="15" hidden="false" customHeight="false" outlineLevel="0" collapsed="false">
      <c r="A3697" s="2" t="s">
        <v>546</v>
      </c>
      <c r="B3697" s="2" t="s">
        <v>13893</v>
      </c>
      <c r="C3697" s="2" t="s">
        <v>13894</v>
      </c>
      <c r="D3697" s="2" t="s">
        <v>54</v>
      </c>
      <c r="E3697" s="2" t="s">
        <v>4422</v>
      </c>
      <c r="F3697" s="2" t="s">
        <v>25</v>
      </c>
      <c r="G3697" s="2" t="s">
        <v>13895</v>
      </c>
      <c r="H3697" s="10" t="n">
        <v>2.01298999999926</v>
      </c>
      <c r="I3697" s="10" t="n">
        <v>0.00116715</v>
      </c>
      <c r="J3697" s="10" t="n">
        <f aca="false">H3697-I3697</f>
        <v>2.01182284999926</v>
      </c>
    </row>
    <row r="3698" customFormat="false" ht="15" hidden="false" customHeight="false" outlineLevel="0" collapsed="false">
      <c r="A3698" s="2" t="s">
        <v>546</v>
      </c>
      <c r="B3698" s="2" t="s">
        <v>13896</v>
      </c>
      <c r="C3698" s="2" t="s">
        <v>13897</v>
      </c>
      <c r="D3698" s="2" t="s">
        <v>54</v>
      </c>
      <c r="E3698" s="2" t="s">
        <v>4422</v>
      </c>
      <c r="F3698" s="2" t="s">
        <v>29</v>
      </c>
      <c r="G3698" s="2" t="s">
        <v>8730</v>
      </c>
      <c r="H3698" s="10" t="n">
        <v>0</v>
      </c>
      <c r="I3698" s="10" t="n">
        <v>0.00070029</v>
      </c>
      <c r="J3698" s="10" t="n">
        <f aca="false">H3698-I3698</f>
        <v>-0.00070029</v>
      </c>
    </row>
    <row r="3699" customFormat="false" ht="15" hidden="false" customHeight="false" outlineLevel="0" collapsed="false">
      <c r="A3699" s="2" t="s">
        <v>546</v>
      </c>
      <c r="B3699" s="2" t="s">
        <v>13898</v>
      </c>
      <c r="C3699" s="2" t="s">
        <v>13899</v>
      </c>
      <c r="D3699" s="2" t="s">
        <v>54</v>
      </c>
      <c r="E3699" s="2" t="s">
        <v>4422</v>
      </c>
      <c r="F3699" s="2" t="s">
        <v>25</v>
      </c>
      <c r="G3699" s="2" t="s">
        <v>13900</v>
      </c>
      <c r="H3699" s="10" t="n">
        <v>0.531021000002511</v>
      </c>
      <c r="I3699" s="10" t="n">
        <v>0.00116715</v>
      </c>
      <c r="J3699" s="10" t="n">
        <f aca="false">H3699-I3699</f>
        <v>0.529853850002511</v>
      </c>
    </row>
    <row r="3700" customFormat="false" ht="15" hidden="false" customHeight="false" outlineLevel="0" collapsed="false">
      <c r="A3700" s="2" t="s">
        <v>546</v>
      </c>
      <c r="B3700" s="2" t="s">
        <v>13901</v>
      </c>
      <c r="C3700" s="2" t="s">
        <v>13902</v>
      </c>
      <c r="D3700" s="2" t="s">
        <v>54</v>
      </c>
      <c r="E3700" s="2" t="s">
        <v>4422</v>
      </c>
      <c r="F3700" s="2" t="s">
        <v>29</v>
      </c>
      <c r="G3700" s="2" t="s">
        <v>10499</v>
      </c>
      <c r="H3700" s="10" t="n">
        <v>0</v>
      </c>
      <c r="I3700" s="10" t="n">
        <v>0.00070029</v>
      </c>
      <c r="J3700" s="10" t="n">
        <f aca="false">H3700-I3700</f>
        <v>-0.00070029</v>
      </c>
    </row>
    <row r="3701" customFormat="false" ht="15" hidden="false" customHeight="false" outlineLevel="0" collapsed="false">
      <c r="A3701" s="2" t="s">
        <v>546</v>
      </c>
      <c r="B3701" s="2" t="s">
        <v>13903</v>
      </c>
      <c r="C3701" s="2" t="s">
        <v>13904</v>
      </c>
      <c r="D3701" s="2" t="s">
        <v>54</v>
      </c>
      <c r="E3701" s="2" t="s">
        <v>4422</v>
      </c>
      <c r="F3701" s="2" t="s">
        <v>25</v>
      </c>
      <c r="G3701" s="2" t="s">
        <v>13905</v>
      </c>
      <c r="H3701" s="10" t="n">
        <v>3.55369999999675</v>
      </c>
      <c r="I3701" s="10" t="n">
        <v>0.00116715</v>
      </c>
      <c r="J3701" s="10" t="n">
        <f aca="false">H3701-I3701</f>
        <v>3.55253284999675</v>
      </c>
    </row>
    <row r="3702" customFormat="false" ht="15" hidden="false" customHeight="false" outlineLevel="0" collapsed="false">
      <c r="A3702" s="2" t="s">
        <v>546</v>
      </c>
      <c r="B3702" s="2" t="s">
        <v>13906</v>
      </c>
      <c r="C3702" s="2" t="s">
        <v>13907</v>
      </c>
      <c r="D3702" s="2" t="s">
        <v>54</v>
      </c>
      <c r="E3702" s="2" t="s">
        <v>4422</v>
      </c>
      <c r="F3702" s="2" t="s">
        <v>29</v>
      </c>
      <c r="G3702" s="2" t="s">
        <v>8710</v>
      </c>
      <c r="H3702" s="10" t="n">
        <v>0</v>
      </c>
      <c r="I3702" s="10" t="n">
        <v>0.00070029</v>
      </c>
      <c r="J3702" s="10" t="n">
        <f aca="false">H3702-I3702</f>
        <v>-0.00070029</v>
      </c>
    </row>
    <row r="3703" customFormat="false" ht="15" hidden="false" customHeight="false" outlineLevel="0" collapsed="false">
      <c r="A3703" s="2" t="s">
        <v>546</v>
      </c>
      <c r="B3703" s="2" t="s">
        <v>13908</v>
      </c>
      <c r="C3703" s="2" t="s">
        <v>13909</v>
      </c>
      <c r="D3703" s="2" t="s">
        <v>561</v>
      </c>
      <c r="E3703" s="2" t="s">
        <v>4422</v>
      </c>
      <c r="F3703" s="2" t="s">
        <v>25</v>
      </c>
      <c r="G3703" s="2"/>
      <c r="H3703" s="10" t="n">
        <v>0</v>
      </c>
      <c r="I3703" s="10" t="n">
        <v>0.00116715</v>
      </c>
      <c r="J3703" s="10" t="n">
        <f aca="false">H3703-I3703</f>
        <v>-0.00116715</v>
      </c>
    </row>
    <row r="3704" customFormat="false" ht="15" hidden="false" customHeight="false" outlineLevel="0" collapsed="false">
      <c r="A3704" s="2" t="s">
        <v>546</v>
      </c>
      <c r="B3704" s="2" t="s">
        <v>13910</v>
      </c>
      <c r="C3704" s="2" t="s">
        <v>13911</v>
      </c>
      <c r="D3704" s="2" t="s">
        <v>54</v>
      </c>
      <c r="E3704" s="2" t="s">
        <v>4422</v>
      </c>
      <c r="F3704" s="2" t="s">
        <v>25</v>
      </c>
      <c r="G3704" s="2" t="s">
        <v>13912</v>
      </c>
      <c r="H3704" s="10" t="n">
        <v>0.918943999997282</v>
      </c>
      <c r="I3704" s="10" t="n">
        <v>0.00116715</v>
      </c>
      <c r="J3704" s="10" t="n">
        <f aca="false">H3704-I3704</f>
        <v>0.917776849997282</v>
      </c>
    </row>
    <row r="3705" customFormat="false" ht="15" hidden="false" customHeight="false" outlineLevel="0" collapsed="false">
      <c r="A3705" s="2" t="s">
        <v>546</v>
      </c>
      <c r="B3705" s="2" t="s">
        <v>13913</v>
      </c>
      <c r="C3705" s="2" t="s">
        <v>13914</v>
      </c>
      <c r="D3705" s="2" t="s">
        <v>54</v>
      </c>
      <c r="E3705" s="2" t="s">
        <v>4422</v>
      </c>
      <c r="F3705" s="2" t="s">
        <v>29</v>
      </c>
      <c r="G3705" s="2" t="s">
        <v>10505</v>
      </c>
      <c r="H3705" s="10" t="n">
        <v>3.63797880709171E-012</v>
      </c>
      <c r="I3705" s="10" t="n">
        <v>0.00070029</v>
      </c>
      <c r="J3705" s="10" t="n">
        <f aca="false">H3705-I3705</f>
        <v>-0.000700289996362021</v>
      </c>
    </row>
    <row r="3706" customFormat="false" ht="15" hidden="false" customHeight="false" outlineLevel="0" collapsed="false">
      <c r="A3706" s="2" t="s">
        <v>546</v>
      </c>
      <c r="B3706" s="2" t="s">
        <v>13915</v>
      </c>
      <c r="C3706" s="2" t="s">
        <v>13916</v>
      </c>
      <c r="D3706" s="2" t="s">
        <v>54</v>
      </c>
      <c r="E3706" s="2" t="s">
        <v>4422</v>
      </c>
      <c r="F3706" s="2" t="s">
        <v>25</v>
      </c>
      <c r="G3706" s="2" t="s">
        <v>13917</v>
      </c>
      <c r="H3706" s="10" t="n">
        <v>1.10659400000077</v>
      </c>
      <c r="I3706" s="10" t="n">
        <v>0.00116715</v>
      </c>
      <c r="J3706" s="10" t="n">
        <f aca="false">H3706-I3706</f>
        <v>1.10542685000077</v>
      </c>
    </row>
    <row r="3707" customFormat="false" ht="15" hidden="false" customHeight="false" outlineLevel="0" collapsed="false">
      <c r="A3707" s="2" t="s">
        <v>546</v>
      </c>
      <c r="B3707" s="2" t="s">
        <v>13918</v>
      </c>
      <c r="C3707" s="2" t="s">
        <v>13919</v>
      </c>
      <c r="D3707" s="2" t="s">
        <v>54</v>
      </c>
      <c r="E3707" s="2" t="s">
        <v>4422</v>
      </c>
      <c r="F3707" s="2" t="s">
        <v>29</v>
      </c>
      <c r="G3707" s="2" t="s">
        <v>10524</v>
      </c>
      <c r="H3707" s="10" t="n">
        <v>0</v>
      </c>
      <c r="I3707" s="10" t="n">
        <v>0.00070029</v>
      </c>
      <c r="J3707" s="10" t="n">
        <f aca="false">H3707-I3707</f>
        <v>-0.00070029</v>
      </c>
    </row>
    <row r="3708" customFormat="false" ht="15" hidden="false" customHeight="false" outlineLevel="0" collapsed="false">
      <c r="A3708" s="2" t="s">
        <v>546</v>
      </c>
      <c r="B3708" s="2" t="s">
        <v>13920</v>
      </c>
      <c r="C3708" s="2" t="s">
        <v>13921</v>
      </c>
      <c r="D3708" s="2" t="s">
        <v>54</v>
      </c>
      <c r="E3708" s="2" t="s">
        <v>4422</v>
      </c>
      <c r="F3708" s="2" t="s">
        <v>24</v>
      </c>
      <c r="G3708" s="2" t="s">
        <v>13922</v>
      </c>
      <c r="H3708" s="10" t="n">
        <v>2.0994040000005</v>
      </c>
      <c r="I3708" s="10" t="n">
        <v>0.00116715</v>
      </c>
      <c r="J3708" s="10" t="n">
        <f aca="false">H3708-I3708</f>
        <v>2.0982368500005</v>
      </c>
    </row>
    <row r="3709" customFormat="false" ht="15" hidden="false" customHeight="false" outlineLevel="0" collapsed="false">
      <c r="A3709" s="2" t="s">
        <v>546</v>
      </c>
      <c r="B3709" s="2" t="s">
        <v>13923</v>
      </c>
      <c r="C3709" s="2" t="s">
        <v>13924</v>
      </c>
      <c r="D3709" s="2" t="s">
        <v>54</v>
      </c>
      <c r="E3709" s="2" t="s">
        <v>4422</v>
      </c>
      <c r="F3709" s="2" t="s">
        <v>25</v>
      </c>
      <c r="G3709" s="2" t="s">
        <v>13925</v>
      </c>
      <c r="H3709" s="10" t="n">
        <v>1.11776199999804</v>
      </c>
      <c r="I3709" s="10" t="n">
        <v>0.00116715</v>
      </c>
      <c r="J3709" s="10" t="n">
        <f aca="false">H3709-I3709</f>
        <v>1.11659484999804</v>
      </c>
    </row>
    <row r="3710" customFormat="false" ht="15" hidden="false" customHeight="false" outlineLevel="0" collapsed="false">
      <c r="A3710" s="2" t="s">
        <v>546</v>
      </c>
      <c r="B3710" s="2" t="s">
        <v>13923</v>
      </c>
      <c r="C3710" s="2" t="s">
        <v>13926</v>
      </c>
      <c r="D3710" s="2" t="s">
        <v>54</v>
      </c>
      <c r="E3710" s="2" t="s">
        <v>4422</v>
      </c>
      <c r="F3710" s="2" t="s">
        <v>29</v>
      </c>
      <c r="G3710" s="2" t="s">
        <v>10527</v>
      </c>
      <c r="H3710" s="10" t="n">
        <v>-3.63797880709171E-012</v>
      </c>
      <c r="I3710" s="10" t="n">
        <v>0.00070029</v>
      </c>
      <c r="J3710" s="10" t="n">
        <f aca="false">H3710-I3710</f>
        <v>-0.000700290003637979</v>
      </c>
    </row>
    <row r="3711" customFormat="false" ht="15" hidden="false" customHeight="false" outlineLevel="0" collapsed="false">
      <c r="A3711" s="2" t="s">
        <v>546</v>
      </c>
      <c r="B3711" s="2" t="s">
        <v>13927</v>
      </c>
      <c r="C3711" s="2" t="s">
        <v>13928</v>
      </c>
      <c r="D3711" s="2" t="s">
        <v>54</v>
      </c>
      <c r="E3711" s="2" t="s">
        <v>4422</v>
      </c>
      <c r="F3711" s="2" t="s">
        <v>29</v>
      </c>
      <c r="G3711" s="2" t="s">
        <v>8716</v>
      </c>
      <c r="H3711" s="10" t="n">
        <v>0</v>
      </c>
      <c r="I3711" s="10" t="n">
        <v>0.00070029</v>
      </c>
      <c r="J3711" s="10" t="n">
        <f aca="false">H3711-I3711</f>
        <v>-0.00070029</v>
      </c>
    </row>
    <row r="3712" customFormat="false" ht="15" hidden="false" customHeight="false" outlineLevel="0" collapsed="false">
      <c r="A3712" s="2" t="s">
        <v>546</v>
      </c>
      <c r="B3712" s="2" t="s">
        <v>13929</v>
      </c>
      <c r="C3712" s="2" t="s">
        <v>13930</v>
      </c>
      <c r="D3712" s="2" t="s">
        <v>54</v>
      </c>
      <c r="E3712" s="2" t="s">
        <v>4422</v>
      </c>
      <c r="F3712" s="2" t="s">
        <v>25</v>
      </c>
      <c r="G3712" s="2" t="s">
        <v>13931</v>
      </c>
      <c r="H3712" s="10" t="n">
        <v>1.05324600000313</v>
      </c>
      <c r="I3712" s="10" t="n">
        <v>0.00116715</v>
      </c>
      <c r="J3712" s="10" t="n">
        <f aca="false">H3712-I3712</f>
        <v>1.05207885000313</v>
      </c>
    </row>
    <row r="3713" customFormat="false" ht="15" hidden="false" customHeight="false" outlineLevel="0" collapsed="false">
      <c r="A3713" s="2" t="s">
        <v>546</v>
      </c>
      <c r="B3713" s="2" t="s">
        <v>13932</v>
      </c>
      <c r="C3713" s="2" t="s">
        <v>13933</v>
      </c>
      <c r="D3713" s="2" t="s">
        <v>54</v>
      </c>
      <c r="E3713" s="2" t="s">
        <v>4422</v>
      </c>
      <c r="F3713" s="2" t="s">
        <v>29</v>
      </c>
      <c r="G3713" s="2" t="s">
        <v>13934</v>
      </c>
      <c r="H3713" s="10" t="n">
        <v>0</v>
      </c>
      <c r="I3713" s="10" t="n">
        <v>0.00070029</v>
      </c>
      <c r="J3713" s="10" t="n">
        <f aca="false">H3713-I3713</f>
        <v>-0.00070029</v>
      </c>
    </row>
    <row r="3714" customFormat="false" ht="15" hidden="false" customHeight="false" outlineLevel="0" collapsed="false">
      <c r="A3714" s="2" t="s">
        <v>546</v>
      </c>
      <c r="B3714" s="2" t="s">
        <v>13935</v>
      </c>
      <c r="C3714" s="2" t="s">
        <v>13936</v>
      </c>
      <c r="D3714" s="2" t="s">
        <v>54</v>
      </c>
      <c r="E3714" s="2" t="s">
        <v>4422</v>
      </c>
      <c r="F3714" s="2" t="s">
        <v>25</v>
      </c>
      <c r="G3714" s="2" t="s">
        <v>13937</v>
      </c>
      <c r="H3714" s="10" t="n">
        <v>1.93597399999999</v>
      </c>
      <c r="I3714" s="10" t="n">
        <v>0.00116715</v>
      </c>
      <c r="J3714" s="10" t="n">
        <f aca="false">H3714-I3714</f>
        <v>1.93480684999999</v>
      </c>
    </row>
    <row r="3715" customFormat="false" ht="15" hidden="false" customHeight="false" outlineLevel="0" collapsed="false">
      <c r="A3715" s="2" t="s">
        <v>546</v>
      </c>
      <c r="B3715" s="2" t="s">
        <v>13938</v>
      </c>
      <c r="C3715" s="2" t="s">
        <v>13939</v>
      </c>
      <c r="D3715" s="2" t="s">
        <v>54</v>
      </c>
      <c r="E3715" s="2" t="s">
        <v>4422</v>
      </c>
      <c r="F3715" s="2" t="s">
        <v>25</v>
      </c>
      <c r="G3715" s="2" t="s">
        <v>13940</v>
      </c>
      <c r="H3715" s="10" t="n">
        <v>1.86568000000261</v>
      </c>
      <c r="I3715" s="10" t="n">
        <v>0.00116715</v>
      </c>
      <c r="J3715" s="10" t="n">
        <f aca="false">H3715-I3715</f>
        <v>1.86451285000261</v>
      </c>
    </row>
    <row r="3716" customFormat="false" ht="15" hidden="false" customHeight="false" outlineLevel="0" collapsed="false">
      <c r="A3716" s="2" t="s">
        <v>546</v>
      </c>
      <c r="B3716" s="2" t="s">
        <v>13938</v>
      </c>
      <c r="C3716" s="2" t="s">
        <v>13941</v>
      </c>
      <c r="D3716" s="2" t="s">
        <v>54</v>
      </c>
      <c r="E3716" s="2" t="s">
        <v>4422</v>
      </c>
      <c r="F3716" s="2" t="s">
        <v>29</v>
      </c>
      <c r="G3716" s="2" t="s">
        <v>13942</v>
      </c>
      <c r="H3716" s="10" t="n">
        <v>0</v>
      </c>
      <c r="I3716" s="10" t="n">
        <v>0.00070029</v>
      </c>
      <c r="J3716" s="10" t="n">
        <f aca="false">H3716-I3716</f>
        <v>-0.00070029</v>
      </c>
    </row>
    <row r="3717" customFormat="false" ht="15" hidden="false" customHeight="false" outlineLevel="0" collapsed="false">
      <c r="A3717" s="2" t="s">
        <v>546</v>
      </c>
      <c r="B3717" s="2" t="s">
        <v>13943</v>
      </c>
      <c r="C3717" s="2" t="s">
        <v>13944</v>
      </c>
      <c r="D3717" s="2" t="s">
        <v>54</v>
      </c>
      <c r="E3717" s="2" t="s">
        <v>4422</v>
      </c>
      <c r="F3717" s="2" t="s">
        <v>29</v>
      </c>
      <c r="G3717" s="2" t="s">
        <v>8716</v>
      </c>
      <c r="H3717" s="10" t="n">
        <v>-3.63797880709171E-012</v>
      </c>
      <c r="I3717" s="10" t="n">
        <v>0.00070029</v>
      </c>
      <c r="J3717" s="10" t="n">
        <f aca="false">H3717-I3717</f>
        <v>-0.000700290003637979</v>
      </c>
    </row>
    <row r="3718" customFormat="false" ht="15" hidden="false" customHeight="false" outlineLevel="0" collapsed="false">
      <c r="A3718" s="2" t="s">
        <v>546</v>
      </c>
      <c r="B3718" s="2" t="s">
        <v>13945</v>
      </c>
      <c r="C3718" s="2" t="s">
        <v>13946</v>
      </c>
      <c r="D3718" s="2" t="s">
        <v>561</v>
      </c>
      <c r="E3718" s="2" t="s">
        <v>4422</v>
      </c>
      <c r="F3718" s="2" t="s">
        <v>25</v>
      </c>
      <c r="G3718" s="2"/>
      <c r="H3718" s="10" t="n">
        <v>0</v>
      </c>
      <c r="I3718" s="10" t="n">
        <v>0.00116715</v>
      </c>
      <c r="J3718" s="10" t="n">
        <f aca="false">H3718-I3718</f>
        <v>-0.00116715</v>
      </c>
    </row>
    <row r="3719" customFormat="false" ht="15" hidden="false" customHeight="false" outlineLevel="0" collapsed="false">
      <c r="A3719" s="2" t="s">
        <v>546</v>
      </c>
      <c r="B3719" s="2" t="s">
        <v>13947</v>
      </c>
      <c r="C3719" s="2" t="s">
        <v>13948</v>
      </c>
      <c r="D3719" s="2" t="s">
        <v>54</v>
      </c>
      <c r="E3719" s="2" t="s">
        <v>4422</v>
      </c>
      <c r="F3719" s="2" t="s">
        <v>25</v>
      </c>
      <c r="G3719" s="2" t="s">
        <v>13949</v>
      </c>
      <c r="H3719" s="10" t="n">
        <v>1.03960500000176</v>
      </c>
      <c r="I3719" s="10" t="n">
        <v>0.00116715</v>
      </c>
      <c r="J3719" s="10" t="n">
        <f aca="false">H3719-I3719</f>
        <v>1.03843785000176</v>
      </c>
    </row>
    <row r="3720" customFormat="false" ht="15" hidden="false" customHeight="false" outlineLevel="0" collapsed="false">
      <c r="A3720" s="2" t="s">
        <v>546</v>
      </c>
      <c r="B3720" s="2" t="s">
        <v>13950</v>
      </c>
      <c r="C3720" s="2" t="s">
        <v>13951</v>
      </c>
      <c r="D3720" s="2" t="s">
        <v>54</v>
      </c>
      <c r="E3720" s="2" t="s">
        <v>4422</v>
      </c>
      <c r="F3720" s="2" t="s">
        <v>29</v>
      </c>
      <c r="G3720" s="2" t="s">
        <v>13952</v>
      </c>
      <c r="H3720" s="10" t="n">
        <v>0</v>
      </c>
      <c r="I3720" s="10" t="n">
        <v>0.00070029</v>
      </c>
      <c r="J3720" s="10" t="n">
        <f aca="false">H3720-I3720</f>
        <v>-0.00070029</v>
      </c>
    </row>
    <row r="3721" customFormat="false" ht="15" hidden="false" customHeight="false" outlineLevel="0" collapsed="false">
      <c r="A3721" s="2" t="s">
        <v>546</v>
      </c>
      <c r="B3721" s="2" t="s">
        <v>13953</v>
      </c>
      <c r="C3721" s="2" t="s">
        <v>13954</v>
      </c>
      <c r="D3721" s="2" t="s">
        <v>54</v>
      </c>
      <c r="E3721" s="2" t="s">
        <v>4422</v>
      </c>
      <c r="F3721" s="2" t="s">
        <v>25</v>
      </c>
      <c r="G3721" s="2" t="s">
        <v>13955</v>
      </c>
      <c r="H3721" s="10" t="n">
        <v>3.74737399999867</v>
      </c>
      <c r="I3721" s="10" t="n">
        <v>0.00116707219</v>
      </c>
      <c r="J3721" s="10" t="n">
        <f aca="false">H3721-I3721</f>
        <v>3.74620692780867</v>
      </c>
    </row>
    <row r="3722" customFormat="false" ht="15" hidden="false" customHeight="false" outlineLevel="0" collapsed="false">
      <c r="A3722" s="2" t="s">
        <v>546</v>
      </c>
      <c r="B3722" s="2" t="s">
        <v>13956</v>
      </c>
      <c r="C3722" s="2" t="s">
        <v>13957</v>
      </c>
      <c r="D3722" s="2" t="s">
        <v>54</v>
      </c>
      <c r="E3722" s="2" t="s">
        <v>4422</v>
      </c>
      <c r="F3722" s="2" t="s">
        <v>29</v>
      </c>
      <c r="G3722" s="2" t="s">
        <v>8606</v>
      </c>
      <c r="H3722" s="10" t="n">
        <v>0</v>
      </c>
      <c r="I3722" s="10" t="n">
        <v>0.00070029</v>
      </c>
      <c r="J3722" s="10" t="n">
        <f aca="false">H3722-I3722</f>
        <v>-0.00070029</v>
      </c>
    </row>
    <row r="3723" customFormat="false" ht="15" hidden="false" customHeight="false" outlineLevel="0" collapsed="false">
      <c r="A3723" s="2" t="s">
        <v>546</v>
      </c>
      <c r="B3723" s="2" t="s">
        <v>13958</v>
      </c>
      <c r="C3723" s="2" t="s">
        <v>13959</v>
      </c>
      <c r="D3723" s="2" t="s">
        <v>54</v>
      </c>
      <c r="E3723" s="2" t="s">
        <v>4422</v>
      </c>
      <c r="F3723" s="2" t="s">
        <v>25</v>
      </c>
      <c r="G3723" s="2" t="s">
        <v>13960</v>
      </c>
      <c r="H3723" s="10" t="n">
        <v>0.8573699999979</v>
      </c>
      <c r="I3723" s="10" t="n">
        <v>0.00116715</v>
      </c>
      <c r="J3723" s="10" t="n">
        <f aca="false">H3723-I3723</f>
        <v>0.8562028499979</v>
      </c>
    </row>
    <row r="3724" customFormat="false" ht="15" hidden="false" customHeight="false" outlineLevel="0" collapsed="false">
      <c r="A3724" s="2" t="s">
        <v>546</v>
      </c>
      <c r="B3724" s="2" t="s">
        <v>13961</v>
      </c>
      <c r="C3724" s="2" t="s">
        <v>13962</v>
      </c>
      <c r="D3724" s="2" t="s">
        <v>54</v>
      </c>
      <c r="E3724" s="2" t="s">
        <v>4422</v>
      </c>
      <c r="F3724" s="2" t="s">
        <v>29</v>
      </c>
      <c r="G3724" s="2" t="s">
        <v>13963</v>
      </c>
      <c r="H3724" s="10" t="n">
        <v>3.63797880709171E-012</v>
      </c>
      <c r="I3724" s="10" t="n">
        <v>0.00070029</v>
      </c>
      <c r="J3724" s="10" t="n">
        <f aca="false">H3724-I3724</f>
        <v>-0.000700289996362021</v>
      </c>
    </row>
    <row r="3725" customFormat="false" ht="15" hidden="false" customHeight="false" outlineLevel="0" collapsed="false">
      <c r="A3725" s="2" t="s">
        <v>546</v>
      </c>
      <c r="B3725" s="2" t="s">
        <v>13964</v>
      </c>
      <c r="C3725" s="2" t="s">
        <v>13965</v>
      </c>
      <c r="D3725" s="2" t="s">
        <v>561</v>
      </c>
      <c r="E3725" s="2" t="s">
        <v>4422</v>
      </c>
      <c r="F3725" s="2" t="s">
        <v>25</v>
      </c>
      <c r="G3725" s="2"/>
      <c r="H3725" s="10" t="n">
        <v>0</v>
      </c>
      <c r="I3725" s="10" t="n">
        <v>0.00116715</v>
      </c>
      <c r="J3725" s="10" t="n">
        <f aca="false">H3725-I3725</f>
        <v>-0.00116715</v>
      </c>
    </row>
    <row r="3726" customFormat="false" ht="15" hidden="false" customHeight="false" outlineLevel="0" collapsed="false">
      <c r="A3726" s="2" t="s">
        <v>546</v>
      </c>
      <c r="B3726" s="2" t="s">
        <v>13966</v>
      </c>
      <c r="C3726" s="2" t="s">
        <v>13967</v>
      </c>
      <c r="D3726" s="2" t="s">
        <v>561</v>
      </c>
      <c r="E3726" s="2" t="s">
        <v>4422</v>
      </c>
      <c r="F3726" s="2" t="s">
        <v>25</v>
      </c>
      <c r="G3726" s="2"/>
      <c r="H3726" s="10" t="n">
        <v>0</v>
      </c>
      <c r="I3726" s="10" t="n">
        <v>0.00116715</v>
      </c>
      <c r="J3726" s="10" t="n">
        <f aca="false">H3726-I3726</f>
        <v>-0.00116715</v>
      </c>
    </row>
    <row r="3727" customFormat="false" ht="15" hidden="false" customHeight="false" outlineLevel="0" collapsed="false">
      <c r="A3727" s="2" t="s">
        <v>546</v>
      </c>
      <c r="B3727" s="2" t="s">
        <v>13968</v>
      </c>
      <c r="C3727" s="2" t="s">
        <v>13969</v>
      </c>
      <c r="D3727" s="2" t="s">
        <v>561</v>
      </c>
      <c r="E3727" s="2" t="s">
        <v>4422</v>
      </c>
      <c r="F3727" s="2" t="s">
        <v>24</v>
      </c>
      <c r="G3727" s="2"/>
      <c r="H3727" s="10" t="n">
        <v>0</v>
      </c>
      <c r="I3727" s="10" t="n">
        <v>0.00116715</v>
      </c>
      <c r="J3727" s="10" t="n">
        <f aca="false">H3727-I3727</f>
        <v>-0.00116715</v>
      </c>
    </row>
    <row r="3728" customFormat="false" ht="15" hidden="false" customHeight="false" outlineLevel="0" collapsed="false">
      <c r="A3728" s="2" t="s">
        <v>546</v>
      </c>
      <c r="B3728" s="2" t="s">
        <v>13970</v>
      </c>
      <c r="C3728" s="2" t="s">
        <v>13971</v>
      </c>
      <c r="D3728" s="2" t="s">
        <v>54</v>
      </c>
      <c r="E3728" s="2" t="s">
        <v>4422</v>
      </c>
      <c r="F3728" s="2" t="s">
        <v>25</v>
      </c>
      <c r="G3728" s="2" t="s">
        <v>13972</v>
      </c>
      <c r="H3728" s="10" t="n">
        <v>1.71338499999911</v>
      </c>
      <c r="I3728" s="10" t="n">
        <v>0.00116715</v>
      </c>
      <c r="J3728" s="10" t="n">
        <f aca="false">H3728-I3728</f>
        <v>1.71221784999911</v>
      </c>
    </row>
    <row r="3729" customFormat="false" ht="15" hidden="false" customHeight="false" outlineLevel="0" collapsed="false">
      <c r="A3729" s="2" t="s">
        <v>546</v>
      </c>
      <c r="B3729" s="2" t="s">
        <v>13973</v>
      </c>
      <c r="C3729" s="2" t="s">
        <v>13974</v>
      </c>
      <c r="D3729" s="2" t="s">
        <v>54</v>
      </c>
      <c r="E3729" s="2" t="s">
        <v>4422</v>
      </c>
      <c r="F3729" s="2" t="s">
        <v>29</v>
      </c>
      <c r="G3729" s="2" t="s">
        <v>5181</v>
      </c>
      <c r="H3729" s="10" t="n">
        <v>0</v>
      </c>
      <c r="I3729" s="10" t="n">
        <v>0.00070029</v>
      </c>
      <c r="J3729" s="10" t="n">
        <f aca="false">H3729-I3729</f>
        <v>-0.00070029</v>
      </c>
    </row>
    <row r="3730" customFormat="false" ht="15" hidden="false" customHeight="false" outlineLevel="0" collapsed="false">
      <c r="A3730" s="2" t="s">
        <v>546</v>
      </c>
      <c r="B3730" s="2" t="s">
        <v>13975</v>
      </c>
      <c r="C3730" s="2" t="s">
        <v>13976</v>
      </c>
      <c r="D3730" s="2" t="s">
        <v>54</v>
      </c>
      <c r="E3730" s="2" t="s">
        <v>4422</v>
      </c>
      <c r="F3730" s="2" t="s">
        <v>24</v>
      </c>
      <c r="G3730" s="2" t="s">
        <v>13977</v>
      </c>
      <c r="H3730" s="10" t="n">
        <v>2.34677499999816</v>
      </c>
      <c r="I3730" s="10" t="n">
        <v>0.00116715</v>
      </c>
      <c r="J3730" s="10" t="n">
        <f aca="false">H3730-I3730</f>
        <v>2.34560784999816</v>
      </c>
    </row>
    <row r="3731" customFormat="false" ht="15" hidden="false" customHeight="false" outlineLevel="0" collapsed="false">
      <c r="A3731" s="2" t="s">
        <v>546</v>
      </c>
      <c r="B3731" s="2" t="s">
        <v>13978</v>
      </c>
      <c r="C3731" s="2" t="s">
        <v>13979</v>
      </c>
      <c r="D3731" s="2" t="s">
        <v>54</v>
      </c>
      <c r="E3731" s="2" t="s">
        <v>4422</v>
      </c>
      <c r="F3731" s="2" t="s">
        <v>29</v>
      </c>
      <c r="G3731" s="2" t="s">
        <v>5191</v>
      </c>
      <c r="H3731" s="10" t="n">
        <v>3.63797880709171E-012</v>
      </c>
      <c r="I3731" s="10" t="n">
        <v>0.00070029</v>
      </c>
      <c r="J3731" s="10" t="n">
        <f aca="false">H3731-I3731</f>
        <v>-0.000700289996362021</v>
      </c>
    </row>
    <row r="3732" customFormat="false" ht="15" hidden="false" customHeight="false" outlineLevel="0" collapsed="false">
      <c r="A3732" s="2" t="s">
        <v>546</v>
      </c>
      <c r="B3732" s="2" t="s">
        <v>13980</v>
      </c>
      <c r="C3732" s="2" t="s">
        <v>13981</v>
      </c>
      <c r="D3732" s="2" t="s">
        <v>54</v>
      </c>
      <c r="E3732" s="2" t="s">
        <v>4422</v>
      </c>
      <c r="F3732" s="2" t="s">
        <v>24</v>
      </c>
      <c r="G3732" s="2" t="s">
        <v>13982</v>
      </c>
      <c r="H3732" s="10" t="n">
        <v>1.26684999999634</v>
      </c>
      <c r="I3732" s="10" t="n">
        <v>0.00116715</v>
      </c>
      <c r="J3732" s="10" t="n">
        <f aca="false">H3732-I3732</f>
        <v>1.26568284999634</v>
      </c>
    </row>
    <row r="3733" customFormat="false" ht="15" hidden="false" customHeight="false" outlineLevel="0" collapsed="false">
      <c r="A3733" s="2" t="s">
        <v>546</v>
      </c>
      <c r="B3733" s="2" t="s">
        <v>13983</v>
      </c>
      <c r="C3733" s="2" t="s">
        <v>13984</v>
      </c>
      <c r="D3733" s="2" t="s">
        <v>54</v>
      </c>
      <c r="E3733" s="2" t="s">
        <v>4422</v>
      </c>
      <c r="F3733" s="2" t="s">
        <v>25</v>
      </c>
      <c r="G3733" s="2" t="s">
        <v>13985</v>
      </c>
      <c r="H3733" s="10" t="n">
        <v>0.465814000002865</v>
      </c>
      <c r="I3733" s="10" t="n">
        <v>0.00116715</v>
      </c>
      <c r="J3733" s="10" t="n">
        <f aca="false">H3733-I3733</f>
        <v>0.464646850002865</v>
      </c>
    </row>
    <row r="3734" customFormat="false" ht="15" hidden="false" customHeight="false" outlineLevel="0" collapsed="false">
      <c r="A3734" s="2" t="s">
        <v>546</v>
      </c>
      <c r="B3734" s="2" t="s">
        <v>13986</v>
      </c>
      <c r="C3734" s="2" t="s">
        <v>13987</v>
      </c>
      <c r="D3734" s="2" t="s">
        <v>54</v>
      </c>
      <c r="E3734" s="2" t="s">
        <v>4422</v>
      </c>
      <c r="F3734" s="2" t="s">
        <v>29</v>
      </c>
      <c r="G3734" s="2" t="s">
        <v>13988</v>
      </c>
      <c r="H3734" s="10" t="n">
        <v>0</v>
      </c>
      <c r="I3734" s="10" t="n">
        <v>0.00070029</v>
      </c>
      <c r="J3734" s="10" t="n">
        <f aca="false">H3734-I3734</f>
        <v>-0.00070029</v>
      </c>
    </row>
    <row r="3735" customFormat="false" ht="15" hidden="false" customHeight="false" outlineLevel="0" collapsed="false">
      <c r="A3735" s="2" t="s">
        <v>546</v>
      </c>
      <c r="B3735" s="2" t="s">
        <v>13989</v>
      </c>
      <c r="C3735" s="2" t="s">
        <v>13990</v>
      </c>
      <c r="D3735" s="2" t="s">
        <v>54</v>
      </c>
      <c r="E3735" s="2" t="s">
        <v>4422</v>
      </c>
      <c r="F3735" s="2" t="s">
        <v>29</v>
      </c>
      <c r="G3735" s="2" t="s">
        <v>13991</v>
      </c>
      <c r="H3735" s="10" t="n">
        <v>0</v>
      </c>
      <c r="I3735" s="10" t="n">
        <v>0.00070029</v>
      </c>
      <c r="J3735" s="10" t="n">
        <f aca="false">H3735-I3735</f>
        <v>-0.00070029</v>
      </c>
    </row>
    <row r="3736" customFormat="false" ht="15" hidden="false" customHeight="false" outlineLevel="0" collapsed="false">
      <c r="A3736" s="2" t="s">
        <v>546</v>
      </c>
      <c r="B3736" s="2" t="s">
        <v>13992</v>
      </c>
      <c r="C3736" s="2" t="s">
        <v>13993</v>
      </c>
      <c r="D3736" s="2" t="s">
        <v>54</v>
      </c>
      <c r="E3736" s="2" t="s">
        <v>4422</v>
      </c>
      <c r="F3736" s="2" t="s">
        <v>24</v>
      </c>
      <c r="G3736" s="2" t="s">
        <v>13994</v>
      </c>
      <c r="H3736" s="10" t="n">
        <v>1.92102300000261</v>
      </c>
      <c r="I3736" s="10" t="n">
        <v>0.00116715</v>
      </c>
      <c r="J3736" s="10" t="n">
        <f aca="false">H3736-I3736</f>
        <v>1.91985585000261</v>
      </c>
    </row>
    <row r="3737" customFormat="false" ht="15" hidden="false" customHeight="false" outlineLevel="0" collapsed="false">
      <c r="A3737" s="2" t="s">
        <v>546</v>
      </c>
      <c r="B3737" s="2" t="s">
        <v>13995</v>
      </c>
      <c r="C3737" s="2" t="s">
        <v>13996</v>
      </c>
      <c r="D3737" s="2" t="s">
        <v>54</v>
      </c>
      <c r="E3737" s="2" t="s">
        <v>4422</v>
      </c>
      <c r="F3737" s="2" t="s">
        <v>29</v>
      </c>
      <c r="G3737" s="2" t="s">
        <v>13997</v>
      </c>
      <c r="H3737" s="10" t="n">
        <v>-3.63797880709171E-012</v>
      </c>
      <c r="I3737" s="10" t="n">
        <v>0.00070029</v>
      </c>
      <c r="J3737" s="10" t="n">
        <f aca="false">H3737-I3737</f>
        <v>-0.000700290003637979</v>
      </c>
    </row>
    <row r="3738" customFormat="false" ht="15" hidden="false" customHeight="false" outlineLevel="0" collapsed="false">
      <c r="A3738" s="2" t="s">
        <v>546</v>
      </c>
      <c r="B3738" s="2" t="s">
        <v>13998</v>
      </c>
      <c r="C3738" s="2" t="s">
        <v>13999</v>
      </c>
      <c r="D3738" s="2" t="s">
        <v>561</v>
      </c>
      <c r="E3738" s="2" t="s">
        <v>4422</v>
      </c>
      <c r="F3738" s="2" t="s">
        <v>25</v>
      </c>
      <c r="G3738" s="2"/>
      <c r="H3738" s="10" t="n">
        <v>0</v>
      </c>
      <c r="I3738" s="10" t="n">
        <v>0.00116715</v>
      </c>
      <c r="J3738" s="10" t="n">
        <f aca="false">H3738-I3738</f>
        <v>-0.00116715</v>
      </c>
    </row>
    <row r="3739" customFormat="false" ht="15" hidden="false" customHeight="false" outlineLevel="0" collapsed="false">
      <c r="A3739" s="2" t="s">
        <v>546</v>
      </c>
      <c r="B3739" s="2" t="s">
        <v>14000</v>
      </c>
      <c r="C3739" s="2" t="s">
        <v>14001</v>
      </c>
      <c r="D3739" s="2" t="s">
        <v>561</v>
      </c>
      <c r="E3739" s="2" t="s">
        <v>4422</v>
      </c>
      <c r="F3739" s="2" t="s">
        <v>25</v>
      </c>
      <c r="G3739" s="2"/>
      <c r="H3739" s="10" t="n">
        <v>0</v>
      </c>
      <c r="I3739" s="10" t="n">
        <v>0.00116715</v>
      </c>
      <c r="J3739" s="10" t="n">
        <f aca="false">H3739-I3739</f>
        <v>-0.00116715</v>
      </c>
    </row>
    <row r="3740" customFormat="false" ht="15" hidden="false" customHeight="false" outlineLevel="0" collapsed="false">
      <c r="A3740" s="2" t="s">
        <v>546</v>
      </c>
      <c r="B3740" s="2" t="s">
        <v>14002</v>
      </c>
      <c r="C3740" s="2" t="s">
        <v>14003</v>
      </c>
      <c r="D3740" s="2" t="s">
        <v>54</v>
      </c>
      <c r="E3740" s="2" t="s">
        <v>4422</v>
      </c>
      <c r="F3740" s="2" t="s">
        <v>25</v>
      </c>
      <c r="G3740" s="2" t="s">
        <v>14004</v>
      </c>
      <c r="H3740" s="10" t="n">
        <v>0.513036000000284</v>
      </c>
      <c r="I3740" s="10" t="n">
        <v>0.00116715</v>
      </c>
      <c r="J3740" s="10" t="n">
        <f aca="false">H3740-I3740</f>
        <v>0.511868850000284</v>
      </c>
    </row>
    <row r="3741" customFormat="false" ht="15" hidden="false" customHeight="false" outlineLevel="0" collapsed="false">
      <c r="A3741" s="2" t="s">
        <v>546</v>
      </c>
      <c r="B3741" s="2" t="s">
        <v>14005</v>
      </c>
      <c r="C3741" s="2" t="s">
        <v>14006</v>
      </c>
      <c r="D3741" s="2" t="s">
        <v>54</v>
      </c>
      <c r="E3741" s="2" t="s">
        <v>4422</v>
      </c>
      <c r="F3741" s="2" t="s">
        <v>29</v>
      </c>
      <c r="G3741" s="2" t="s">
        <v>10640</v>
      </c>
      <c r="H3741" s="10" t="n">
        <v>0</v>
      </c>
      <c r="I3741" s="10" t="n">
        <v>0.00070029</v>
      </c>
      <c r="J3741" s="10" t="n">
        <f aca="false">H3741-I3741</f>
        <v>-0.00070029</v>
      </c>
    </row>
    <row r="3742" customFormat="false" ht="15" hidden="false" customHeight="false" outlineLevel="0" collapsed="false">
      <c r="A3742" s="2" t="s">
        <v>546</v>
      </c>
      <c r="B3742" s="2" t="s">
        <v>14007</v>
      </c>
      <c r="C3742" s="2" t="s">
        <v>14008</v>
      </c>
      <c r="D3742" s="2" t="s">
        <v>54</v>
      </c>
      <c r="E3742" s="2" t="s">
        <v>4422</v>
      </c>
      <c r="F3742" s="2" t="s">
        <v>24</v>
      </c>
      <c r="G3742" s="2" t="s">
        <v>14009</v>
      </c>
      <c r="H3742" s="10" t="n">
        <v>0.669388000002073</v>
      </c>
      <c r="I3742" s="10" t="n">
        <v>0.00116715</v>
      </c>
      <c r="J3742" s="10" t="n">
        <f aca="false">H3742-I3742</f>
        <v>0.668220850002073</v>
      </c>
    </row>
    <row r="3743" customFormat="false" ht="15" hidden="false" customHeight="false" outlineLevel="0" collapsed="false">
      <c r="A3743" s="2" t="s">
        <v>546</v>
      </c>
      <c r="B3743" s="2" t="s">
        <v>14010</v>
      </c>
      <c r="C3743" s="2" t="s">
        <v>14011</v>
      </c>
      <c r="D3743" s="2" t="s">
        <v>54</v>
      </c>
      <c r="E3743" s="2" t="s">
        <v>4422</v>
      </c>
      <c r="F3743" s="2" t="s">
        <v>29</v>
      </c>
      <c r="G3743" s="2" t="s">
        <v>10651</v>
      </c>
      <c r="H3743" s="10" t="n">
        <v>-3.63797880709171E-012</v>
      </c>
      <c r="I3743" s="10" t="n">
        <v>0.00070029</v>
      </c>
      <c r="J3743" s="10" t="n">
        <f aca="false">H3743-I3743</f>
        <v>-0.000700290003637979</v>
      </c>
    </row>
    <row r="3744" customFormat="false" ht="15" hidden="false" customHeight="false" outlineLevel="0" collapsed="false">
      <c r="A3744" s="2" t="s">
        <v>546</v>
      </c>
      <c r="B3744" s="2" t="s">
        <v>14012</v>
      </c>
      <c r="C3744" s="2" t="s">
        <v>14013</v>
      </c>
      <c r="D3744" s="2" t="s">
        <v>54</v>
      </c>
      <c r="E3744" s="2" t="s">
        <v>4422</v>
      </c>
      <c r="F3744" s="2" t="s">
        <v>25</v>
      </c>
      <c r="G3744" s="2" t="s">
        <v>14014</v>
      </c>
      <c r="H3744" s="10" t="n">
        <v>0.284370000004856</v>
      </c>
      <c r="I3744" s="10" t="n">
        <v>0.00116715</v>
      </c>
      <c r="J3744" s="10" t="n">
        <f aca="false">H3744-I3744</f>
        <v>0.283202850004856</v>
      </c>
    </row>
    <row r="3745" customFormat="false" ht="15" hidden="false" customHeight="false" outlineLevel="0" collapsed="false">
      <c r="A3745" s="2" t="s">
        <v>546</v>
      </c>
      <c r="B3745" s="2" t="s">
        <v>14015</v>
      </c>
      <c r="C3745" s="2" t="s">
        <v>14016</v>
      </c>
      <c r="D3745" s="2" t="s">
        <v>561</v>
      </c>
      <c r="E3745" s="2" t="s">
        <v>4422</v>
      </c>
      <c r="F3745" s="2" t="s">
        <v>25</v>
      </c>
      <c r="G3745" s="2"/>
      <c r="H3745" s="10" t="n">
        <v>0</v>
      </c>
      <c r="I3745" s="10" t="n">
        <v>0.00116715</v>
      </c>
      <c r="J3745" s="10" t="n">
        <f aca="false">H3745-I3745</f>
        <v>-0.00116715</v>
      </c>
    </row>
    <row r="3746" customFormat="false" ht="15" hidden="false" customHeight="false" outlineLevel="0" collapsed="false">
      <c r="A3746" s="2" t="s">
        <v>546</v>
      </c>
      <c r="B3746" s="2" t="s">
        <v>14017</v>
      </c>
      <c r="C3746" s="2" t="s">
        <v>14018</v>
      </c>
      <c r="D3746" s="2" t="s">
        <v>561</v>
      </c>
      <c r="E3746" s="2" t="s">
        <v>4422</v>
      </c>
      <c r="F3746" s="2" t="s">
        <v>25</v>
      </c>
      <c r="G3746" s="2"/>
      <c r="H3746" s="10" t="n">
        <v>0</v>
      </c>
      <c r="I3746" s="10" t="n">
        <v>0.00116715</v>
      </c>
      <c r="J3746" s="10" t="n">
        <f aca="false">H3746-I3746</f>
        <v>-0.00116715</v>
      </c>
    </row>
    <row r="3747" customFormat="false" ht="15" hidden="false" customHeight="false" outlineLevel="0" collapsed="false">
      <c r="A3747" s="2" t="s">
        <v>546</v>
      </c>
      <c r="B3747" s="2" t="s">
        <v>14019</v>
      </c>
      <c r="C3747" s="2" t="s">
        <v>14020</v>
      </c>
      <c r="D3747" s="2" t="s">
        <v>561</v>
      </c>
      <c r="E3747" s="2" t="s">
        <v>4422</v>
      </c>
      <c r="F3747" s="2" t="s">
        <v>25</v>
      </c>
      <c r="G3747" s="2"/>
      <c r="H3747" s="10" t="n">
        <v>0</v>
      </c>
      <c r="I3747" s="10" t="n">
        <v>0.00116715</v>
      </c>
      <c r="J3747" s="10" t="n">
        <f aca="false">H3747-I3747</f>
        <v>-0.00116715</v>
      </c>
    </row>
    <row r="3748" customFormat="false" ht="15" hidden="false" customHeight="false" outlineLevel="0" collapsed="false">
      <c r="A3748" s="2" t="s">
        <v>546</v>
      </c>
      <c r="B3748" s="2" t="s">
        <v>14021</v>
      </c>
      <c r="C3748" s="2" t="s">
        <v>14022</v>
      </c>
      <c r="D3748" s="2" t="s">
        <v>561</v>
      </c>
      <c r="E3748" s="2" t="s">
        <v>4422</v>
      </c>
      <c r="F3748" s="2" t="s">
        <v>25</v>
      </c>
      <c r="G3748" s="2"/>
      <c r="H3748" s="10" t="n">
        <v>0</v>
      </c>
      <c r="I3748" s="10" t="n">
        <v>0.00116715</v>
      </c>
      <c r="J3748" s="10" t="n">
        <f aca="false">H3748-I3748</f>
        <v>-0.00116715</v>
      </c>
    </row>
    <row r="3749" customFormat="false" ht="15" hidden="false" customHeight="false" outlineLevel="0" collapsed="false">
      <c r="A3749" s="2" t="s">
        <v>546</v>
      </c>
      <c r="B3749" s="2" t="s">
        <v>14023</v>
      </c>
      <c r="C3749" s="2" t="s">
        <v>14024</v>
      </c>
      <c r="D3749" s="2" t="s">
        <v>561</v>
      </c>
      <c r="E3749" s="2" t="s">
        <v>4422</v>
      </c>
      <c r="F3749" s="2" t="s">
        <v>25</v>
      </c>
      <c r="G3749" s="2"/>
      <c r="H3749" s="10" t="n">
        <v>0</v>
      </c>
      <c r="I3749" s="10" t="n">
        <v>0.00116715</v>
      </c>
      <c r="J3749" s="10" t="n">
        <f aca="false">H3749-I3749</f>
        <v>-0.00116715</v>
      </c>
    </row>
    <row r="3750" customFormat="false" ht="15" hidden="false" customHeight="false" outlineLevel="0" collapsed="false">
      <c r="A3750" s="2" t="s">
        <v>546</v>
      </c>
      <c r="B3750" s="2" t="s">
        <v>14025</v>
      </c>
      <c r="C3750" s="2" t="s">
        <v>14026</v>
      </c>
      <c r="D3750" s="2" t="s">
        <v>54</v>
      </c>
      <c r="E3750" s="2" t="s">
        <v>4422</v>
      </c>
      <c r="F3750" s="2" t="s">
        <v>25</v>
      </c>
      <c r="G3750" s="2" t="s">
        <v>14027</v>
      </c>
      <c r="H3750" s="10" t="n">
        <v>1.08968399999503</v>
      </c>
      <c r="I3750" s="10" t="n">
        <v>0.00116715</v>
      </c>
      <c r="J3750" s="10" t="n">
        <f aca="false">H3750-I3750</f>
        <v>1.08851684999503</v>
      </c>
    </row>
    <row r="3751" customFormat="false" ht="15" hidden="false" customHeight="false" outlineLevel="0" collapsed="false">
      <c r="A3751" s="2" t="s">
        <v>546</v>
      </c>
      <c r="B3751" s="2" t="s">
        <v>14028</v>
      </c>
      <c r="C3751" s="2" t="s">
        <v>14029</v>
      </c>
      <c r="D3751" s="2" t="s">
        <v>54</v>
      </c>
      <c r="E3751" s="2" t="s">
        <v>4422</v>
      </c>
      <c r="F3751" s="2" t="s">
        <v>29</v>
      </c>
      <c r="G3751" s="2" t="s">
        <v>14030</v>
      </c>
      <c r="H3751" s="10" t="n">
        <v>3.63797880709171E-012</v>
      </c>
      <c r="I3751" s="10" t="n">
        <v>0.00070029</v>
      </c>
      <c r="J3751" s="10" t="n">
        <f aca="false">H3751-I3751</f>
        <v>-0.000700289996362021</v>
      </c>
    </row>
    <row r="3752" customFormat="false" ht="15" hidden="false" customHeight="false" outlineLevel="0" collapsed="false">
      <c r="A3752" s="2" t="s">
        <v>546</v>
      </c>
      <c r="B3752" s="2" t="s">
        <v>14031</v>
      </c>
      <c r="C3752" s="2" t="s">
        <v>14032</v>
      </c>
      <c r="D3752" s="2" t="s">
        <v>54</v>
      </c>
      <c r="E3752" s="2" t="s">
        <v>4422</v>
      </c>
      <c r="F3752" s="2" t="s">
        <v>25</v>
      </c>
      <c r="G3752" s="2" t="s">
        <v>14033</v>
      </c>
      <c r="H3752" s="10" t="n">
        <v>0.566064999999071</v>
      </c>
      <c r="I3752" s="10" t="n">
        <v>0.00116715</v>
      </c>
      <c r="J3752" s="10" t="n">
        <f aca="false">H3752-I3752</f>
        <v>0.564897849999071</v>
      </c>
    </row>
    <row r="3753" customFormat="false" ht="15" hidden="false" customHeight="false" outlineLevel="0" collapsed="false">
      <c r="A3753" s="2" t="s">
        <v>546</v>
      </c>
      <c r="B3753" s="2" t="s">
        <v>14034</v>
      </c>
      <c r="C3753" s="2" t="s">
        <v>14035</v>
      </c>
      <c r="D3753" s="2" t="s">
        <v>54</v>
      </c>
      <c r="E3753" s="2" t="s">
        <v>4422</v>
      </c>
      <c r="F3753" s="2" t="s">
        <v>29</v>
      </c>
      <c r="G3753" s="2" t="s">
        <v>14036</v>
      </c>
      <c r="H3753" s="10" t="n">
        <v>0</v>
      </c>
      <c r="I3753" s="10" t="n">
        <v>0.00070029</v>
      </c>
      <c r="J3753" s="10" t="n">
        <f aca="false">H3753-I3753</f>
        <v>-0.00070029</v>
      </c>
    </row>
    <row r="3754" customFormat="false" ht="15" hidden="false" customHeight="false" outlineLevel="0" collapsed="false">
      <c r="A3754" s="2" t="s">
        <v>546</v>
      </c>
      <c r="B3754" s="2" t="s">
        <v>14037</v>
      </c>
      <c r="C3754" s="2" t="s">
        <v>14038</v>
      </c>
      <c r="D3754" s="2" t="s">
        <v>54</v>
      </c>
      <c r="E3754" s="2" t="s">
        <v>4422</v>
      </c>
      <c r="F3754" s="2" t="s">
        <v>25</v>
      </c>
      <c r="G3754" s="2" t="s">
        <v>14039</v>
      </c>
      <c r="H3754" s="10" t="n">
        <v>0.153659999999945</v>
      </c>
      <c r="I3754" s="10" t="n">
        <v>0.00116715</v>
      </c>
      <c r="J3754" s="10" t="n">
        <f aca="false">H3754-I3754</f>
        <v>0.152492849999945</v>
      </c>
    </row>
    <row r="3755" customFormat="false" ht="15" hidden="false" customHeight="false" outlineLevel="0" collapsed="false">
      <c r="A3755" s="2" t="s">
        <v>546</v>
      </c>
      <c r="B3755" s="2" t="s">
        <v>14040</v>
      </c>
      <c r="C3755" s="2" t="s">
        <v>14041</v>
      </c>
      <c r="D3755" s="2" t="s">
        <v>54</v>
      </c>
      <c r="E3755" s="2" t="s">
        <v>4422</v>
      </c>
      <c r="F3755" s="2" t="s">
        <v>29</v>
      </c>
      <c r="G3755" s="2" t="s">
        <v>14042</v>
      </c>
      <c r="H3755" s="10" t="n">
        <v>-3.63797880709171E-012</v>
      </c>
      <c r="I3755" s="10" t="n">
        <v>0.00070029</v>
      </c>
      <c r="J3755" s="10" t="n">
        <f aca="false">H3755-I3755</f>
        <v>-0.000700290003637979</v>
      </c>
    </row>
    <row r="3756" customFormat="false" ht="15" hidden="false" customHeight="false" outlineLevel="0" collapsed="false">
      <c r="A3756" s="2" t="s">
        <v>546</v>
      </c>
      <c r="B3756" s="2" t="s">
        <v>14043</v>
      </c>
      <c r="C3756" s="2" t="s">
        <v>14044</v>
      </c>
      <c r="D3756" s="2" t="s">
        <v>561</v>
      </c>
      <c r="E3756" s="2" t="s">
        <v>4422</v>
      </c>
      <c r="F3756" s="2" t="s">
        <v>24</v>
      </c>
      <c r="G3756" s="2"/>
      <c r="H3756" s="10" t="n">
        <v>0</v>
      </c>
      <c r="I3756" s="10" t="n">
        <v>0.00116715</v>
      </c>
      <c r="J3756" s="10" t="n">
        <f aca="false">H3756-I3756</f>
        <v>-0.00116715</v>
      </c>
    </row>
    <row r="3757" customFormat="false" ht="15" hidden="false" customHeight="false" outlineLevel="0" collapsed="false">
      <c r="A3757" s="2" t="s">
        <v>546</v>
      </c>
      <c r="B3757" s="2" t="s">
        <v>14045</v>
      </c>
      <c r="C3757" s="2" t="s">
        <v>14046</v>
      </c>
      <c r="D3757" s="2" t="s">
        <v>54</v>
      </c>
      <c r="E3757" s="2" t="s">
        <v>4422</v>
      </c>
      <c r="F3757" s="2" t="s">
        <v>25</v>
      </c>
      <c r="G3757" s="2" t="s">
        <v>14047</v>
      </c>
      <c r="H3757" s="10" t="n">
        <v>0.162156000002142</v>
      </c>
      <c r="I3757" s="10" t="n">
        <v>0.00116715</v>
      </c>
      <c r="J3757" s="10" t="n">
        <f aca="false">H3757-I3757</f>
        <v>0.160988850002142</v>
      </c>
    </row>
    <row r="3758" customFormat="false" ht="15" hidden="false" customHeight="false" outlineLevel="0" collapsed="false">
      <c r="A3758" s="2" t="s">
        <v>546</v>
      </c>
      <c r="B3758" s="2" t="s">
        <v>14048</v>
      </c>
      <c r="C3758" s="2" t="s">
        <v>14049</v>
      </c>
      <c r="D3758" s="2" t="s">
        <v>54</v>
      </c>
      <c r="E3758" s="2" t="s">
        <v>4422</v>
      </c>
      <c r="F3758" s="2" t="s">
        <v>29</v>
      </c>
      <c r="G3758" s="2" t="s">
        <v>14050</v>
      </c>
      <c r="H3758" s="10" t="n">
        <v>3.63797880709171E-012</v>
      </c>
      <c r="I3758" s="10" t="n">
        <v>0.00070029</v>
      </c>
      <c r="J3758" s="10" t="n">
        <f aca="false">H3758-I3758</f>
        <v>-0.000700289996362021</v>
      </c>
    </row>
    <row r="3759" customFormat="false" ht="15" hidden="false" customHeight="false" outlineLevel="0" collapsed="false">
      <c r="A3759" s="2" t="s">
        <v>546</v>
      </c>
      <c r="B3759" s="2" t="s">
        <v>14051</v>
      </c>
      <c r="C3759" s="2" t="s">
        <v>14052</v>
      </c>
      <c r="D3759" s="2" t="s">
        <v>54</v>
      </c>
      <c r="E3759" s="2" t="s">
        <v>4422</v>
      </c>
      <c r="F3759" s="2" t="s">
        <v>25</v>
      </c>
      <c r="G3759" s="2" t="s">
        <v>14053</v>
      </c>
      <c r="H3759" s="10" t="n">
        <v>0.289742999997543</v>
      </c>
      <c r="I3759" s="10" t="n">
        <v>0.00116715</v>
      </c>
      <c r="J3759" s="10" t="n">
        <f aca="false">H3759-I3759</f>
        <v>0.288575849997543</v>
      </c>
    </row>
    <row r="3760" customFormat="false" ht="15" hidden="false" customHeight="false" outlineLevel="0" collapsed="false">
      <c r="A3760" s="2" t="s">
        <v>546</v>
      </c>
      <c r="B3760" s="2" t="s">
        <v>14054</v>
      </c>
      <c r="C3760" s="2" t="s">
        <v>14055</v>
      </c>
      <c r="D3760" s="2" t="s">
        <v>54</v>
      </c>
      <c r="E3760" s="2" t="s">
        <v>4422</v>
      </c>
      <c r="F3760" s="2" t="s">
        <v>29</v>
      </c>
      <c r="G3760" s="2" t="s">
        <v>14056</v>
      </c>
      <c r="H3760" s="10" t="n">
        <v>-3.63797880709171E-012</v>
      </c>
      <c r="I3760" s="10" t="n">
        <v>0.00070029</v>
      </c>
      <c r="J3760" s="10" t="n">
        <f aca="false">H3760-I3760</f>
        <v>-0.000700290003637979</v>
      </c>
    </row>
    <row r="3761" customFormat="false" ht="15" hidden="false" customHeight="false" outlineLevel="0" collapsed="false">
      <c r="A3761" s="2" t="s">
        <v>546</v>
      </c>
      <c r="B3761" s="2" t="s">
        <v>14057</v>
      </c>
      <c r="C3761" s="2" t="s">
        <v>14058</v>
      </c>
      <c r="D3761" s="2" t="s">
        <v>54</v>
      </c>
      <c r="E3761" s="2" t="s">
        <v>4422</v>
      </c>
      <c r="F3761" s="2" t="s">
        <v>29</v>
      </c>
      <c r="G3761" s="2" t="s">
        <v>14059</v>
      </c>
      <c r="H3761" s="10" t="n">
        <v>3.63797880709171E-012</v>
      </c>
      <c r="I3761" s="10" t="n">
        <v>0.00069516</v>
      </c>
      <c r="J3761" s="10" t="n">
        <f aca="false">H3761-I3761</f>
        <v>-0.000695159996362021</v>
      </c>
    </row>
    <row r="3762" customFormat="false" ht="15" hidden="false" customHeight="false" outlineLevel="0" collapsed="false">
      <c r="A3762" s="2" t="s">
        <v>546</v>
      </c>
      <c r="B3762" s="2" t="s">
        <v>14060</v>
      </c>
      <c r="C3762" s="2" t="s">
        <v>14061</v>
      </c>
      <c r="D3762" s="2" t="s">
        <v>54</v>
      </c>
      <c r="E3762" s="2" t="s">
        <v>4422</v>
      </c>
      <c r="F3762" s="2" t="s">
        <v>25</v>
      </c>
      <c r="G3762" s="2" t="s">
        <v>14062</v>
      </c>
      <c r="H3762" s="10" t="n">
        <v>0.333383000001049</v>
      </c>
      <c r="I3762" s="10" t="n">
        <v>0.0011586</v>
      </c>
      <c r="J3762" s="10" t="n">
        <f aca="false">H3762-I3762</f>
        <v>0.332224400001049</v>
      </c>
    </row>
    <row r="3763" customFormat="false" ht="15" hidden="false" customHeight="false" outlineLevel="0" collapsed="false">
      <c r="A3763" s="2" t="s">
        <v>546</v>
      </c>
      <c r="B3763" s="2" t="s">
        <v>14063</v>
      </c>
      <c r="C3763" s="2" t="s">
        <v>14064</v>
      </c>
      <c r="D3763" s="2" t="s">
        <v>54</v>
      </c>
      <c r="E3763" s="2" t="s">
        <v>4422</v>
      </c>
      <c r="F3763" s="2" t="s">
        <v>29</v>
      </c>
      <c r="G3763" s="2" t="s">
        <v>14059</v>
      </c>
      <c r="H3763" s="10" t="n">
        <v>-3.63797880709171E-012</v>
      </c>
      <c r="I3763" s="10" t="n">
        <v>0.00069516</v>
      </c>
      <c r="J3763" s="10" t="n">
        <f aca="false">H3763-I3763</f>
        <v>-0.000695160003637979</v>
      </c>
    </row>
    <row r="3764" customFormat="false" ht="15" hidden="false" customHeight="false" outlineLevel="0" collapsed="false">
      <c r="A3764" s="2" t="s">
        <v>546</v>
      </c>
      <c r="B3764" s="2" t="s">
        <v>14065</v>
      </c>
      <c r="C3764" s="2" t="s">
        <v>14066</v>
      </c>
      <c r="D3764" s="2" t="s">
        <v>54</v>
      </c>
      <c r="E3764" s="2" t="s">
        <v>4422</v>
      </c>
      <c r="F3764" s="2" t="s">
        <v>25</v>
      </c>
      <c r="G3764" s="2" t="s">
        <v>14067</v>
      </c>
      <c r="H3764" s="10" t="n">
        <v>0.328483000001143</v>
      </c>
      <c r="I3764" s="10" t="n">
        <v>0.0011586</v>
      </c>
      <c r="J3764" s="10" t="n">
        <f aca="false">H3764-I3764</f>
        <v>0.327324400001143</v>
      </c>
    </row>
    <row r="3765" customFormat="false" ht="15" hidden="false" customHeight="false" outlineLevel="0" collapsed="false">
      <c r="A3765" s="2" t="s">
        <v>546</v>
      </c>
      <c r="B3765" s="2" t="s">
        <v>14068</v>
      </c>
      <c r="C3765" s="2" t="s">
        <v>14069</v>
      </c>
      <c r="D3765" s="2" t="s">
        <v>54</v>
      </c>
      <c r="E3765" s="2" t="s">
        <v>4422</v>
      </c>
      <c r="F3765" s="2" t="s">
        <v>29</v>
      </c>
      <c r="G3765" s="2" t="s">
        <v>14059</v>
      </c>
      <c r="H3765" s="10" t="n">
        <v>0</v>
      </c>
      <c r="I3765" s="10" t="n">
        <v>0.00069516</v>
      </c>
      <c r="J3765" s="10" t="n">
        <f aca="false">H3765-I3765</f>
        <v>-0.00069516</v>
      </c>
    </row>
    <row r="3766" customFormat="false" ht="15" hidden="false" customHeight="false" outlineLevel="0" collapsed="false">
      <c r="A3766" s="2" t="s">
        <v>546</v>
      </c>
      <c r="B3766" s="2" t="s">
        <v>14070</v>
      </c>
      <c r="C3766" s="2" t="s">
        <v>14071</v>
      </c>
      <c r="D3766" s="2" t="s">
        <v>54</v>
      </c>
      <c r="E3766" s="2" t="s">
        <v>4422</v>
      </c>
      <c r="F3766" s="2" t="s">
        <v>25</v>
      </c>
      <c r="G3766" s="2" t="s">
        <v>14072</v>
      </c>
      <c r="H3766" s="10" t="n">
        <v>0.21578099999897</v>
      </c>
      <c r="I3766" s="10" t="n">
        <v>0.0011586</v>
      </c>
      <c r="J3766" s="10" t="n">
        <f aca="false">H3766-I3766</f>
        <v>0.214622399998969</v>
      </c>
    </row>
    <row r="3767" customFormat="false" ht="15" hidden="false" customHeight="false" outlineLevel="0" collapsed="false">
      <c r="A3767" s="2" t="s">
        <v>546</v>
      </c>
      <c r="B3767" s="2" t="s">
        <v>14073</v>
      </c>
      <c r="C3767" s="2" t="s">
        <v>14074</v>
      </c>
      <c r="D3767" s="2" t="s">
        <v>561</v>
      </c>
      <c r="E3767" s="2" t="s">
        <v>4422</v>
      </c>
      <c r="F3767" s="2" t="s">
        <v>25</v>
      </c>
      <c r="G3767" s="2"/>
      <c r="H3767" s="10" t="n">
        <v>0</v>
      </c>
      <c r="I3767" s="10" t="n">
        <v>0.0011586</v>
      </c>
      <c r="J3767" s="10" t="n">
        <f aca="false">H3767-I3767</f>
        <v>-0.0011586</v>
      </c>
    </row>
    <row r="3768" customFormat="false" ht="15" hidden="false" customHeight="false" outlineLevel="0" collapsed="false">
      <c r="A3768" s="2" t="s">
        <v>546</v>
      </c>
      <c r="B3768" s="2" t="s">
        <v>14075</v>
      </c>
      <c r="C3768" s="2" t="s">
        <v>14076</v>
      </c>
      <c r="D3768" s="2" t="s">
        <v>561</v>
      </c>
      <c r="E3768" s="2" t="s">
        <v>4422</v>
      </c>
      <c r="F3768" s="2" t="s">
        <v>25</v>
      </c>
      <c r="G3768" s="2"/>
      <c r="H3768" s="10" t="n">
        <v>0</v>
      </c>
      <c r="I3768" s="10" t="n">
        <v>0.0011586</v>
      </c>
      <c r="J3768" s="10" t="n">
        <f aca="false">H3768-I3768</f>
        <v>-0.0011586</v>
      </c>
    </row>
    <row r="3769" customFormat="false" ht="15" hidden="false" customHeight="false" outlineLevel="0" collapsed="false">
      <c r="A3769" s="2" t="s">
        <v>546</v>
      </c>
      <c r="B3769" s="2" t="s">
        <v>14077</v>
      </c>
      <c r="C3769" s="2" t="s">
        <v>14078</v>
      </c>
      <c r="D3769" s="2" t="s">
        <v>561</v>
      </c>
      <c r="E3769" s="2" t="s">
        <v>4422</v>
      </c>
      <c r="F3769" s="2" t="s">
        <v>25</v>
      </c>
      <c r="G3769" s="2"/>
      <c r="H3769" s="10" t="n">
        <v>0</v>
      </c>
      <c r="I3769" s="10" t="n">
        <v>0.0011586</v>
      </c>
      <c r="J3769" s="10" t="n">
        <f aca="false">H3769-I3769</f>
        <v>-0.0011586</v>
      </c>
    </row>
    <row r="3770" customFormat="false" ht="15" hidden="false" customHeight="false" outlineLevel="0" collapsed="false">
      <c r="A3770" s="2" t="s">
        <v>546</v>
      </c>
      <c r="B3770" s="2" t="s">
        <v>14079</v>
      </c>
      <c r="C3770" s="2" t="s">
        <v>14080</v>
      </c>
      <c r="D3770" s="2" t="s">
        <v>54</v>
      </c>
      <c r="E3770" s="2" t="s">
        <v>4422</v>
      </c>
      <c r="F3770" s="2" t="s">
        <v>25</v>
      </c>
      <c r="G3770" s="2" t="s">
        <v>14081</v>
      </c>
      <c r="H3770" s="10" t="n">
        <v>1.56999399999768</v>
      </c>
      <c r="I3770" s="10" t="n">
        <v>0.0011586</v>
      </c>
      <c r="J3770" s="10" t="n">
        <f aca="false">H3770-I3770</f>
        <v>1.56883539999768</v>
      </c>
    </row>
    <row r="3771" customFormat="false" ht="15" hidden="false" customHeight="false" outlineLevel="0" collapsed="false">
      <c r="A3771" s="2" t="s">
        <v>546</v>
      </c>
      <c r="B3771" s="2" t="s">
        <v>14082</v>
      </c>
      <c r="C3771" s="2" t="s">
        <v>14083</v>
      </c>
      <c r="D3771" s="2" t="s">
        <v>54</v>
      </c>
      <c r="E3771" s="2" t="s">
        <v>4422</v>
      </c>
      <c r="F3771" s="2" t="s">
        <v>29</v>
      </c>
      <c r="G3771" s="2" t="s">
        <v>14084</v>
      </c>
      <c r="H3771" s="10" t="n">
        <v>7.27595761418343E-012</v>
      </c>
      <c r="I3771" s="10" t="n">
        <v>0.00069516</v>
      </c>
      <c r="J3771" s="10" t="n">
        <f aca="false">H3771-I3771</f>
        <v>-0.000695159992724042</v>
      </c>
    </row>
    <row r="3772" customFormat="false" ht="15" hidden="false" customHeight="false" outlineLevel="0" collapsed="false">
      <c r="A3772" s="2" t="s">
        <v>546</v>
      </c>
      <c r="B3772" s="2" t="s">
        <v>14085</v>
      </c>
      <c r="C3772" s="2" t="s">
        <v>14086</v>
      </c>
      <c r="D3772" s="2" t="s">
        <v>54</v>
      </c>
      <c r="E3772" s="2" t="s">
        <v>4422</v>
      </c>
      <c r="F3772" s="2" t="s">
        <v>25</v>
      </c>
      <c r="G3772" s="2" t="s">
        <v>14087</v>
      </c>
      <c r="H3772" s="10" t="n">
        <v>0.173923999995168</v>
      </c>
      <c r="I3772" s="10" t="n">
        <v>0.0011586</v>
      </c>
      <c r="J3772" s="10" t="n">
        <f aca="false">H3772-I3772</f>
        <v>0.172765399995168</v>
      </c>
    </row>
    <row r="3773" customFormat="false" ht="15" hidden="false" customHeight="false" outlineLevel="0" collapsed="false">
      <c r="A3773" s="2" t="s">
        <v>546</v>
      </c>
      <c r="B3773" s="2" t="s">
        <v>14088</v>
      </c>
      <c r="C3773" s="2" t="s">
        <v>14089</v>
      </c>
      <c r="D3773" s="2" t="s">
        <v>54</v>
      </c>
      <c r="E3773" s="2" t="s">
        <v>4422</v>
      </c>
      <c r="F3773" s="2" t="s">
        <v>29</v>
      </c>
      <c r="G3773" s="2" t="s">
        <v>14090</v>
      </c>
      <c r="H3773" s="10" t="n">
        <v>0</v>
      </c>
      <c r="I3773" s="10" t="n">
        <v>0.00069516</v>
      </c>
      <c r="J3773" s="10" t="n">
        <f aca="false">H3773-I3773</f>
        <v>-0.00069516</v>
      </c>
    </row>
    <row r="3774" customFormat="false" ht="15" hidden="false" customHeight="false" outlineLevel="0" collapsed="false">
      <c r="A3774" s="2" t="s">
        <v>546</v>
      </c>
      <c r="B3774" s="2" t="s">
        <v>14091</v>
      </c>
      <c r="C3774" s="2" t="s">
        <v>14092</v>
      </c>
      <c r="D3774" s="2" t="s">
        <v>561</v>
      </c>
      <c r="E3774" s="2" t="s">
        <v>4422</v>
      </c>
      <c r="F3774" s="2" t="s">
        <v>25</v>
      </c>
      <c r="G3774" s="2"/>
      <c r="H3774" s="10" t="n">
        <v>0</v>
      </c>
      <c r="I3774" s="10" t="n">
        <v>0.0011586</v>
      </c>
      <c r="J3774" s="10" t="n">
        <f aca="false">H3774-I3774</f>
        <v>-0.0011586</v>
      </c>
    </row>
    <row r="3775" customFormat="false" ht="15" hidden="false" customHeight="false" outlineLevel="0" collapsed="false">
      <c r="A3775" s="2" t="s">
        <v>546</v>
      </c>
      <c r="B3775" s="2" t="s">
        <v>14093</v>
      </c>
      <c r="C3775" s="2" t="s">
        <v>14094</v>
      </c>
      <c r="D3775" s="2" t="s">
        <v>54</v>
      </c>
      <c r="E3775" s="2" t="s">
        <v>4422</v>
      </c>
      <c r="F3775" s="2" t="s">
        <v>25</v>
      </c>
      <c r="G3775" s="2" t="s">
        <v>14095</v>
      </c>
      <c r="H3775" s="10" t="n">
        <v>0.180423000001611</v>
      </c>
      <c r="I3775" s="10" t="n">
        <v>0.0011586</v>
      </c>
      <c r="J3775" s="10" t="n">
        <f aca="false">H3775-I3775</f>
        <v>0.17926440000161</v>
      </c>
    </row>
    <row r="3776" customFormat="false" ht="15" hidden="false" customHeight="false" outlineLevel="0" collapsed="false">
      <c r="A3776" s="2" t="s">
        <v>546</v>
      </c>
      <c r="B3776" s="2" t="s">
        <v>14096</v>
      </c>
      <c r="C3776" s="2" t="s">
        <v>14097</v>
      </c>
      <c r="D3776" s="2" t="s">
        <v>54</v>
      </c>
      <c r="E3776" s="2" t="s">
        <v>4422</v>
      </c>
      <c r="F3776" s="2" t="s">
        <v>29</v>
      </c>
      <c r="G3776" s="2" t="s">
        <v>14098</v>
      </c>
      <c r="H3776" s="10" t="n">
        <v>-3.63797880709171E-012</v>
      </c>
      <c r="I3776" s="10" t="n">
        <v>0.00069516</v>
      </c>
      <c r="J3776" s="10" t="n">
        <f aca="false">H3776-I3776</f>
        <v>-0.000695160003637979</v>
      </c>
    </row>
    <row r="3777" customFormat="false" ht="15" hidden="false" customHeight="false" outlineLevel="0" collapsed="false">
      <c r="A3777" s="2" t="s">
        <v>546</v>
      </c>
      <c r="B3777" s="2" t="s">
        <v>14099</v>
      </c>
      <c r="C3777" s="2" t="s">
        <v>14100</v>
      </c>
      <c r="D3777" s="2" t="s">
        <v>54</v>
      </c>
      <c r="E3777" s="2" t="s">
        <v>4422</v>
      </c>
      <c r="F3777" s="2" t="s">
        <v>25</v>
      </c>
      <c r="G3777" s="2" t="s">
        <v>14101</v>
      </c>
      <c r="H3777" s="10" t="n">
        <v>0.106742000003578</v>
      </c>
      <c r="I3777" s="10" t="n">
        <v>0.0011586</v>
      </c>
      <c r="J3777" s="10" t="n">
        <f aca="false">H3777-I3777</f>
        <v>0.105583400003578</v>
      </c>
    </row>
    <row r="3778" customFormat="false" ht="15" hidden="false" customHeight="false" outlineLevel="0" collapsed="false">
      <c r="A3778" s="2" t="s">
        <v>546</v>
      </c>
      <c r="B3778" s="2" t="s">
        <v>14102</v>
      </c>
      <c r="C3778" s="2" t="s">
        <v>14103</v>
      </c>
      <c r="D3778" s="2" t="s">
        <v>54</v>
      </c>
      <c r="E3778" s="2" t="s">
        <v>4422</v>
      </c>
      <c r="F3778" s="2" t="s">
        <v>29</v>
      </c>
      <c r="G3778" s="2" t="s">
        <v>14104</v>
      </c>
      <c r="H3778" s="10" t="n">
        <v>0</v>
      </c>
      <c r="I3778" s="10" t="n">
        <v>0.00069516</v>
      </c>
      <c r="J3778" s="10" t="n">
        <f aca="false">H3778-I3778</f>
        <v>-0.00069516</v>
      </c>
    </row>
    <row r="3779" customFormat="false" ht="15" hidden="false" customHeight="false" outlineLevel="0" collapsed="false">
      <c r="A3779" s="2" t="s">
        <v>546</v>
      </c>
      <c r="B3779" s="2" t="s">
        <v>14105</v>
      </c>
      <c r="C3779" s="2" t="s">
        <v>14106</v>
      </c>
      <c r="D3779" s="2" t="s">
        <v>54</v>
      </c>
      <c r="E3779" s="2" t="s">
        <v>4422</v>
      </c>
      <c r="F3779" s="2" t="s">
        <v>29</v>
      </c>
      <c r="G3779" s="2" t="s">
        <v>14107</v>
      </c>
      <c r="H3779" s="10" t="n">
        <v>0</v>
      </c>
      <c r="I3779" s="10" t="n">
        <v>0.00069516</v>
      </c>
      <c r="J3779" s="10" t="n">
        <f aca="false">H3779-I3779</f>
        <v>-0.00069516</v>
      </c>
    </row>
    <row r="3780" customFormat="false" ht="15" hidden="false" customHeight="false" outlineLevel="0" collapsed="false">
      <c r="A3780" s="2" t="s">
        <v>546</v>
      </c>
      <c r="B3780" s="2" t="s">
        <v>14108</v>
      </c>
      <c r="C3780" s="2" t="s">
        <v>14109</v>
      </c>
      <c r="D3780" s="2" t="s">
        <v>54</v>
      </c>
      <c r="E3780" s="2" t="s">
        <v>4422</v>
      </c>
      <c r="F3780" s="2" t="s">
        <v>24</v>
      </c>
      <c r="G3780" s="2" t="s">
        <v>14110</v>
      </c>
      <c r="H3780" s="10" t="n">
        <v>1.24979699999676</v>
      </c>
      <c r="I3780" s="10" t="n">
        <v>0.0011586</v>
      </c>
      <c r="J3780" s="10" t="n">
        <f aca="false">H3780-I3780</f>
        <v>1.24863839999676</v>
      </c>
    </row>
    <row r="3781" customFormat="false" ht="15" hidden="false" customHeight="false" outlineLevel="0" collapsed="false">
      <c r="A3781" s="2" t="s">
        <v>546</v>
      </c>
      <c r="B3781" s="2" t="s">
        <v>14111</v>
      </c>
      <c r="C3781" s="2" t="s">
        <v>14112</v>
      </c>
      <c r="D3781" s="2" t="s">
        <v>54</v>
      </c>
      <c r="E3781" s="2" t="s">
        <v>4422</v>
      </c>
      <c r="F3781" s="2" t="s">
        <v>29</v>
      </c>
      <c r="G3781" s="2" t="s">
        <v>14113</v>
      </c>
      <c r="H3781" s="10" t="n">
        <v>3.63797880709171E-012</v>
      </c>
      <c r="I3781" s="10" t="n">
        <v>0.00069516</v>
      </c>
      <c r="J3781" s="10" t="n">
        <f aca="false">H3781-I3781</f>
        <v>-0.000695159996362021</v>
      </c>
    </row>
    <row r="3782" customFormat="false" ht="15" hidden="false" customHeight="false" outlineLevel="0" collapsed="false">
      <c r="A3782" s="2" t="s">
        <v>546</v>
      </c>
      <c r="B3782" s="2" t="s">
        <v>14114</v>
      </c>
      <c r="C3782" s="2" t="s">
        <v>14115</v>
      </c>
      <c r="D3782" s="2" t="s">
        <v>561</v>
      </c>
      <c r="E3782" s="2" t="s">
        <v>4422</v>
      </c>
      <c r="F3782" s="2" t="s">
        <v>24</v>
      </c>
      <c r="G3782" s="2"/>
      <c r="H3782" s="10" t="n">
        <v>0</v>
      </c>
      <c r="I3782" s="10" t="n">
        <v>0.0011586</v>
      </c>
      <c r="J3782" s="10" t="n">
        <f aca="false">H3782-I3782</f>
        <v>-0.0011586</v>
      </c>
    </row>
    <row r="3783" customFormat="false" ht="15" hidden="false" customHeight="false" outlineLevel="0" collapsed="false">
      <c r="A3783" s="2" t="s">
        <v>546</v>
      </c>
      <c r="B3783" s="2" t="s">
        <v>14116</v>
      </c>
      <c r="C3783" s="2" t="s">
        <v>14117</v>
      </c>
      <c r="D3783" s="2" t="s">
        <v>54</v>
      </c>
      <c r="E3783" s="2" t="s">
        <v>4422</v>
      </c>
      <c r="F3783" s="2" t="s">
        <v>25</v>
      </c>
      <c r="G3783" s="2" t="s">
        <v>14118</v>
      </c>
      <c r="H3783" s="10" t="n">
        <v>0.647005000002537</v>
      </c>
      <c r="I3783" s="10" t="n">
        <v>0.0011586</v>
      </c>
      <c r="J3783" s="10" t="n">
        <f aca="false">H3783-I3783</f>
        <v>0.645846400002537</v>
      </c>
    </row>
    <row r="3784" customFormat="false" ht="15" hidden="false" customHeight="false" outlineLevel="0" collapsed="false">
      <c r="A3784" s="2" t="s">
        <v>546</v>
      </c>
      <c r="B3784" s="2" t="s">
        <v>14119</v>
      </c>
      <c r="C3784" s="2" t="s">
        <v>14120</v>
      </c>
      <c r="D3784" s="2" t="s">
        <v>54</v>
      </c>
      <c r="E3784" s="2" t="s">
        <v>4422</v>
      </c>
      <c r="F3784" s="2" t="s">
        <v>29</v>
      </c>
      <c r="G3784" s="2" t="s">
        <v>14121</v>
      </c>
      <c r="H3784" s="10" t="n">
        <v>0</v>
      </c>
      <c r="I3784" s="10" t="n">
        <v>0.00069516</v>
      </c>
      <c r="J3784" s="10" t="n">
        <f aca="false">H3784-I3784</f>
        <v>-0.00069516</v>
      </c>
    </row>
    <row r="3785" customFormat="false" ht="15" hidden="false" customHeight="false" outlineLevel="0" collapsed="false">
      <c r="A3785" s="2" t="s">
        <v>546</v>
      </c>
      <c r="B3785" s="2" t="s">
        <v>14122</v>
      </c>
      <c r="C3785" s="2" t="s">
        <v>14123</v>
      </c>
      <c r="D3785" s="2" t="s">
        <v>54</v>
      </c>
      <c r="E3785" s="2" t="s">
        <v>4422</v>
      </c>
      <c r="F3785" s="2" t="s">
        <v>25</v>
      </c>
      <c r="G3785" s="2" t="s">
        <v>14124</v>
      </c>
      <c r="H3785" s="10" t="n">
        <v>1.19952799999737</v>
      </c>
      <c r="I3785" s="10" t="n">
        <v>0.0011586</v>
      </c>
      <c r="J3785" s="10" t="n">
        <f aca="false">H3785-I3785</f>
        <v>1.19836939999737</v>
      </c>
    </row>
    <row r="3786" customFormat="false" ht="15" hidden="false" customHeight="false" outlineLevel="0" collapsed="false">
      <c r="A3786" s="2" t="s">
        <v>546</v>
      </c>
      <c r="B3786" s="2" t="s">
        <v>14125</v>
      </c>
      <c r="C3786" s="2" t="s">
        <v>14126</v>
      </c>
      <c r="D3786" s="2" t="s">
        <v>54</v>
      </c>
      <c r="E3786" s="2" t="s">
        <v>4422</v>
      </c>
      <c r="F3786" s="2" t="s">
        <v>29</v>
      </c>
      <c r="G3786" s="2" t="s">
        <v>14127</v>
      </c>
      <c r="H3786" s="10" t="n">
        <v>0</v>
      </c>
      <c r="I3786" s="10" t="n">
        <v>0.00069516</v>
      </c>
      <c r="J3786" s="10" t="n">
        <f aca="false">H3786-I3786</f>
        <v>-0.00069516</v>
      </c>
    </row>
    <row r="3787" customFormat="false" ht="15" hidden="false" customHeight="false" outlineLevel="0" collapsed="false">
      <c r="A3787" s="2" t="s">
        <v>546</v>
      </c>
      <c r="B3787" s="2" t="s">
        <v>14128</v>
      </c>
      <c r="C3787" s="2" t="s">
        <v>14129</v>
      </c>
      <c r="D3787" s="2" t="s">
        <v>54</v>
      </c>
      <c r="E3787" s="2" t="s">
        <v>4422</v>
      </c>
      <c r="F3787" s="2" t="s">
        <v>25</v>
      </c>
      <c r="G3787" s="2" t="s">
        <v>14130</v>
      </c>
      <c r="H3787" s="10" t="n">
        <v>0.711222999998427</v>
      </c>
      <c r="I3787" s="10" t="n">
        <v>0.0011586</v>
      </c>
      <c r="J3787" s="10" t="n">
        <f aca="false">H3787-I3787</f>
        <v>0.710064399998427</v>
      </c>
    </row>
    <row r="3788" customFormat="false" ht="15" hidden="false" customHeight="false" outlineLevel="0" collapsed="false">
      <c r="A3788" s="2" t="s">
        <v>546</v>
      </c>
      <c r="B3788" s="2" t="s">
        <v>14131</v>
      </c>
      <c r="C3788" s="2" t="s">
        <v>14132</v>
      </c>
      <c r="D3788" s="2" t="s">
        <v>561</v>
      </c>
      <c r="E3788" s="2" t="s">
        <v>4422</v>
      </c>
      <c r="F3788" s="2" t="s">
        <v>25</v>
      </c>
      <c r="G3788" s="2"/>
      <c r="H3788" s="10" t="n">
        <v>0</v>
      </c>
      <c r="I3788" s="10" t="n">
        <v>0.0011586</v>
      </c>
      <c r="J3788" s="10" t="n">
        <f aca="false">H3788-I3788</f>
        <v>-0.0011586</v>
      </c>
    </row>
    <row r="3789" customFormat="false" ht="15" hidden="false" customHeight="false" outlineLevel="0" collapsed="false">
      <c r="A3789" s="2" t="s">
        <v>546</v>
      </c>
      <c r="B3789" s="2" t="s">
        <v>14133</v>
      </c>
      <c r="C3789" s="2" t="s">
        <v>14134</v>
      </c>
      <c r="D3789" s="2" t="s">
        <v>54</v>
      </c>
      <c r="E3789" s="2" t="s">
        <v>4422</v>
      </c>
      <c r="F3789" s="2" t="s">
        <v>25</v>
      </c>
      <c r="G3789" s="2" t="s">
        <v>14135</v>
      </c>
      <c r="H3789" s="10" t="n">
        <v>0.652815000001283</v>
      </c>
      <c r="I3789" s="10" t="n">
        <v>0.0011586</v>
      </c>
      <c r="J3789" s="10" t="n">
        <f aca="false">H3789-I3789</f>
        <v>0.651656400001283</v>
      </c>
    </row>
    <row r="3790" customFormat="false" ht="15" hidden="false" customHeight="false" outlineLevel="0" collapsed="false">
      <c r="A3790" s="2" t="s">
        <v>546</v>
      </c>
      <c r="B3790" s="2" t="s">
        <v>14136</v>
      </c>
      <c r="C3790" s="2" t="s">
        <v>14137</v>
      </c>
      <c r="D3790" s="2" t="s">
        <v>54</v>
      </c>
      <c r="E3790" s="2" t="s">
        <v>4422</v>
      </c>
      <c r="F3790" s="2" t="s">
        <v>29</v>
      </c>
      <c r="G3790" s="2" t="s">
        <v>14138</v>
      </c>
      <c r="H3790" s="10" t="n">
        <v>0</v>
      </c>
      <c r="I3790" s="10" t="n">
        <v>0.00069516</v>
      </c>
      <c r="J3790" s="10" t="n">
        <f aca="false">H3790-I3790</f>
        <v>-0.00069516</v>
      </c>
    </row>
    <row r="3791" customFormat="false" ht="15" hidden="false" customHeight="false" outlineLevel="0" collapsed="false">
      <c r="A3791" s="2" t="s">
        <v>546</v>
      </c>
      <c r="B3791" s="2" t="s">
        <v>14139</v>
      </c>
      <c r="C3791" s="2" t="s">
        <v>14140</v>
      </c>
      <c r="D3791" s="2" t="s">
        <v>54</v>
      </c>
      <c r="E3791" s="2" t="s">
        <v>4422</v>
      </c>
      <c r="F3791" s="2" t="s">
        <v>25</v>
      </c>
      <c r="G3791" s="2" t="s">
        <v>14141</v>
      </c>
      <c r="H3791" s="10" t="n">
        <v>0.281285000000935</v>
      </c>
      <c r="I3791" s="10" t="n">
        <v>0.0011586</v>
      </c>
      <c r="J3791" s="10" t="n">
        <f aca="false">H3791-I3791</f>
        <v>0.280126400000935</v>
      </c>
    </row>
    <row r="3792" customFormat="false" ht="15" hidden="false" customHeight="false" outlineLevel="0" collapsed="false">
      <c r="A3792" s="2" t="s">
        <v>546</v>
      </c>
      <c r="B3792" s="2" t="s">
        <v>14142</v>
      </c>
      <c r="C3792" s="2" t="s">
        <v>14143</v>
      </c>
      <c r="D3792" s="2" t="s">
        <v>54</v>
      </c>
      <c r="E3792" s="2" t="s">
        <v>4422</v>
      </c>
      <c r="F3792" s="2" t="s">
        <v>29</v>
      </c>
      <c r="G3792" s="2" t="s">
        <v>14144</v>
      </c>
      <c r="H3792" s="10" t="n">
        <v>-3.63797880709171E-012</v>
      </c>
      <c r="I3792" s="10" t="n">
        <v>0.00069516</v>
      </c>
      <c r="J3792" s="10" t="n">
        <f aca="false">H3792-I3792</f>
        <v>-0.000695160003637979</v>
      </c>
    </row>
    <row r="3793" customFormat="false" ht="15" hidden="false" customHeight="false" outlineLevel="0" collapsed="false">
      <c r="A3793" s="2" t="s">
        <v>546</v>
      </c>
      <c r="B3793" s="2" t="s">
        <v>14145</v>
      </c>
      <c r="C3793" s="2" t="s">
        <v>14146</v>
      </c>
      <c r="D3793" s="2" t="s">
        <v>54</v>
      </c>
      <c r="E3793" s="2" t="s">
        <v>4422</v>
      </c>
      <c r="F3793" s="2" t="s">
        <v>25</v>
      </c>
      <c r="G3793" s="2" t="s">
        <v>14147</v>
      </c>
      <c r="H3793" s="10" t="n">
        <v>0.195705000001908</v>
      </c>
      <c r="I3793" s="10" t="n">
        <v>0.0011586</v>
      </c>
      <c r="J3793" s="10" t="n">
        <f aca="false">H3793-I3793</f>
        <v>0.194546400001908</v>
      </c>
    </row>
    <row r="3794" customFormat="false" ht="15" hidden="false" customHeight="false" outlineLevel="0" collapsed="false">
      <c r="A3794" s="2" t="s">
        <v>546</v>
      </c>
      <c r="B3794" s="2" t="s">
        <v>14148</v>
      </c>
      <c r="C3794" s="2" t="s">
        <v>14149</v>
      </c>
      <c r="D3794" s="2" t="s">
        <v>54</v>
      </c>
      <c r="E3794" s="2" t="s">
        <v>4422</v>
      </c>
      <c r="F3794" s="2" t="s">
        <v>29</v>
      </c>
      <c r="G3794" s="2" t="s">
        <v>14150</v>
      </c>
      <c r="H3794" s="10" t="n">
        <v>3.63797880709171E-012</v>
      </c>
      <c r="I3794" s="10" t="n">
        <v>0.00069516</v>
      </c>
      <c r="J3794" s="10" t="n">
        <f aca="false">H3794-I3794</f>
        <v>-0.000695159996362021</v>
      </c>
    </row>
    <row r="3795" customFormat="false" ht="15" hidden="false" customHeight="false" outlineLevel="0" collapsed="false">
      <c r="A3795" s="2" t="s">
        <v>546</v>
      </c>
      <c r="B3795" s="2" t="s">
        <v>14151</v>
      </c>
      <c r="C3795" s="2" t="s">
        <v>14152</v>
      </c>
      <c r="D3795" s="2" t="s">
        <v>54</v>
      </c>
      <c r="E3795" s="2" t="s">
        <v>4422</v>
      </c>
      <c r="F3795" s="2" t="s">
        <v>29</v>
      </c>
      <c r="G3795" s="2" t="s">
        <v>14153</v>
      </c>
      <c r="H3795" s="10" t="n">
        <v>0</v>
      </c>
      <c r="I3795" s="10" t="n">
        <v>0.00069516</v>
      </c>
      <c r="J3795" s="10" t="n">
        <f aca="false">H3795-I3795</f>
        <v>-0.00069516</v>
      </c>
    </row>
    <row r="3796" customFormat="false" ht="15" hidden="false" customHeight="false" outlineLevel="0" collapsed="false">
      <c r="A3796" s="2" t="s">
        <v>546</v>
      </c>
      <c r="B3796" s="2" t="s">
        <v>14154</v>
      </c>
      <c r="C3796" s="2" t="s">
        <v>14155</v>
      </c>
      <c r="D3796" s="2" t="s">
        <v>54</v>
      </c>
      <c r="E3796" s="2" t="s">
        <v>4422</v>
      </c>
      <c r="F3796" s="2" t="s">
        <v>24</v>
      </c>
      <c r="G3796" s="2" t="s">
        <v>14156</v>
      </c>
      <c r="H3796" s="10" t="n">
        <v>0.746649999993679</v>
      </c>
      <c r="I3796" s="10" t="n">
        <v>0.0011586</v>
      </c>
      <c r="J3796" s="10" t="n">
        <f aca="false">H3796-I3796</f>
        <v>0.745491399993679</v>
      </c>
    </row>
    <row r="3797" customFormat="false" ht="15" hidden="false" customHeight="false" outlineLevel="0" collapsed="false">
      <c r="A3797" s="2" t="s">
        <v>546</v>
      </c>
      <c r="B3797" s="2" t="s">
        <v>14157</v>
      </c>
      <c r="C3797" s="2" t="s">
        <v>14158</v>
      </c>
      <c r="D3797" s="2" t="s">
        <v>54</v>
      </c>
      <c r="E3797" s="2" t="s">
        <v>4422</v>
      </c>
      <c r="F3797" s="2" t="s">
        <v>29</v>
      </c>
      <c r="G3797" s="2" t="s">
        <v>14159</v>
      </c>
      <c r="H3797" s="10" t="n">
        <v>3.63797880709171E-012</v>
      </c>
      <c r="I3797" s="10" t="n">
        <v>0.00069516</v>
      </c>
      <c r="J3797" s="10" t="n">
        <f aca="false">H3797-I3797</f>
        <v>-0.000695159996362021</v>
      </c>
    </row>
    <row r="3798" customFormat="false" ht="15" hidden="false" customHeight="false" outlineLevel="0" collapsed="false">
      <c r="A3798" s="2" t="s">
        <v>546</v>
      </c>
      <c r="B3798" s="2" t="s">
        <v>14160</v>
      </c>
      <c r="C3798" s="2" t="s">
        <v>14161</v>
      </c>
      <c r="D3798" s="2" t="s">
        <v>561</v>
      </c>
      <c r="E3798" s="2" t="s">
        <v>4422</v>
      </c>
      <c r="F3798" s="2" t="s">
        <v>25</v>
      </c>
      <c r="G3798" s="2"/>
      <c r="H3798" s="10" t="n">
        <v>0</v>
      </c>
      <c r="I3798" s="10" t="n">
        <v>0.0011586</v>
      </c>
      <c r="J3798" s="10" t="n">
        <f aca="false">H3798-I3798</f>
        <v>-0.0011586</v>
      </c>
    </row>
    <row r="3799" customFormat="false" ht="15" hidden="false" customHeight="false" outlineLevel="0" collapsed="false">
      <c r="A3799" s="2" t="s">
        <v>546</v>
      </c>
      <c r="B3799" s="2" t="s">
        <v>14162</v>
      </c>
      <c r="C3799" s="2" t="s">
        <v>14163</v>
      </c>
      <c r="D3799" s="2" t="s">
        <v>561</v>
      </c>
      <c r="E3799" s="2" t="s">
        <v>4422</v>
      </c>
      <c r="F3799" s="2" t="s">
        <v>24</v>
      </c>
      <c r="G3799" s="2"/>
      <c r="H3799" s="10" t="n">
        <v>0</v>
      </c>
      <c r="I3799" s="10" t="n">
        <v>0.0011586</v>
      </c>
      <c r="J3799" s="10" t="n">
        <f aca="false">H3799-I3799</f>
        <v>-0.0011586</v>
      </c>
    </row>
    <row r="3800" customFormat="false" ht="15" hidden="false" customHeight="false" outlineLevel="0" collapsed="false">
      <c r="A3800" s="2" t="s">
        <v>546</v>
      </c>
      <c r="B3800" s="2" t="s">
        <v>14164</v>
      </c>
      <c r="C3800" s="2" t="s">
        <v>14165</v>
      </c>
      <c r="D3800" s="2" t="s">
        <v>561</v>
      </c>
      <c r="E3800" s="2" t="s">
        <v>4422</v>
      </c>
      <c r="F3800" s="2" t="s">
        <v>24</v>
      </c>
      <c r="G3800" s="2"/>
      <c r="H3800" s="10" t="n">
        <v>0</v>
      </c>
      <c r="I3800" s="10" t="n">
        <v>0.0011586</v>
      </c>
      <c r="J3800" s="10" t="n">
        <f aca="false">H3800-I3800</f>
        <v>-0.0011586</v>
      </c>
    </row>
    <row r="3801" customFormat="false" ht="15" hidden="false" customHeight="false" outlineLevel="0" collapsed="false">
      <c r="A3801" s="2" t="s">
        <v>546</v>
      </c>
      <c r="B3801" s="2" t="s">
        <v>14166</v>
      </c>
      <c r="C3801" s="2" t="s">
        <v>14167</v>
      </c>
      <c r="D3801" s="2" t="s">
        <v>561</v>
      </c>
      <c r="E3801" s="2" t="s">
        <v>4422</v>
      </c>
      <c r="F3801" s="2" t="s">
        <v>24</v>
      </c>
      <c r="G3801" s="2"/>
      <c r="H3801" s="10" t="n">
        <v>0</v>
      </c>
      <c r="I3801" s="10" t="n">
        <v>0.0011586</v>
      </c>
      <c r="J3801" s="10" t="n">
        <f aca="false">H3801-I3801</f>
        <v>-0.0011586</v>
      </c>
    </row>
    <row r="3802" customFormat="false" ht="15" hidden="false" customHeight="false" outlineLevel="0" collapsed="false">
      <c r="A3802" s="2" t="s">
        <v>546</v>
      </c>
      <c r="B3802" s="2" t="s">
        <v>14168</v>
      </c>
      <c r="C3802" s="2" t="s">
        <v>14169</v>
      </c>
      <c r="D3802" s="2" t="s">
        <v>54</v>
      </c>
      <c r="E3802" s="2" t="s">
        <v>4422</v>
      </c>
      <c r="F3802" s="2" t="s">
        <v>24</v>
      </c>
      <c r="G3802" s="2" t="s">
        <v>14170</v>
      </c>
      <c r="H3802" s="10" t="n">
        <v>0.253078999998252</v>
      </c>
      <c r="I3802" s="10" t="n">
        <v>0.0011586</v>
      </c>
      <c r="J3802" s="10" t="n">
        <f aca="false">H3802-I3802</f>
        <v>0.251920399998252</v>
      </c>
    </row>
    <row r="3803" customFormat="false" ht="15" hidden="false" customHeight="false" outlineLevel="0" collapsed="false">
      <c r="A3803" s="2" t="s">
        <v>546</v>
      </c>
      <c r="B3803" s="2" t="s">
        <v>14171</v>
      </c>
      <c r="C3803" s="2" t="s">
        <v>14172</v>
      </c>
      <c r="D3803" s="2" t="s">
        <v>561</v>
      </c>
      <c r="E3803" s="2" t="s">
        <v>4422</v>
      </c>
      <c r="F3803" s="2" t="s">
        <v>25</v>
      </c>
      <c r="G3803" s="2"/>
      <c r="H3803" s="10" t="n">
        <v>0</v>
      </c>
      <c r="I3803" s="10" t="n">
        <v>0.0011586</v>
      </c>
      <c r="J3803" s="10" t="n">
        <f aca="false">H3803-I3803</f>
        <v>-0.0011586</v>
      </c>
    </row>
    <row r="3804" customFormat="false" ht="15" hidden="false" customHeight="false" outlineLevel="0" collapsed="false">
      <c r="A3804" s="2" t="s">
        <v>546</v>
      </c>
      <c r="B3804" s="2" t="s">
        <v>14173</v>
      </c>
      <c r="C3804" s="2" t="s">
        <v>14174</v>
      </c>
      <c r="D3804" s="2" t="s">
        <v>54</v>
      </c>
      <c r="E3804" s="2" t="s">
        <v>4422</v>
      </c>
      <c r="F3804" s="2" t="s">
        <v>25</v>
      </c>
      <c r="G3804" s="2" t="s">
        <v>14175</v>
      </c>
      <c r="H3804" s="10" t="n">
        <v>0.430527000000438</v>
      </c>
      <c r="I3804" s="10" t="n">
        <v>0.0011586</v>
      </c>
      <c r="J3804" s="10" t="n">
        <f aca="false">H3804-I3804</f>
        <v>0.429368400000438</v>
      </c>
    </row>
    <row r="3805" customFormat="false" ht="15" hidden="false" customHeight="false" outlineLevel="0" collapsed="false">
      <c r="A3805" s="2" t="s">
        <v>546</v>
      </c>
      <c r="B3805" s="2" t="s">
        <v>14176</v>
      </c>
      <c r="C3805" s="2" t="s">
        <v>14177</v>
      </c>
      <c r="D3805" s="2" t="s">
        <v>54</v>
      </c>
      <c r="E3805" s="2" t="s">
        <v>4422</v>
      </c>
      <c r="F3805" s="2" t="s">
        <v>29</v>
      </c>
      <c r="G3805" s="2" t="s">
        <v>14178</v>
      </c>
      <c r="H3805" s="10" t="n">
        <v>3.63797880709171E-012</v>
      </c>
      <c r="I3805" s="10" t="n">
        <v>0.00069516</v>
      </c>
      <c r="J3805" s="10" t="n">
        <f aca="false">H3805-I3805</f>
        <v>-0.000695159996362021</v>
      </c>
    </row>
    <row r="3806" customFormat="false" ht="15" hidden="false" customHeight="false" outlineLevel="0" collapsed="false">
      <c r="A3806" s="2" t="s">
        <v>546</v>
      </c>
      <c r="B3806" s="2" t="s">
        <v>14179</v>
      </c>
      <c r="C3806" s="2" t="s">
        <v>14180</v>
      </c>
      <c r="D3806" s="2" t="s">
        <v>54</v>
      </c>
      <c r="E3806" s="2" t="s">
        <v>4422</v>
      </c>
      <c r="F3806" s="2" t="s">
        <v>25</v>
      </c>
      <c r="G3806" s="2" t="s">
        <v>14181</v>
      </c>
      <c r="H3806" s="10" t="n">
        <v>0.112751999997272</v>
      </c>
      <c r="I3806" s="10" t="n">
        <v>0.0011586</v>
      </c>
      <c r="J3806" s="10" t="n">
        <f aca="false">H3806-I3806</f>
        <v>0.111593399997272</v>
      </c>
    </row>
    <row r="3807" customFormat="false" ht="15" hidden="false" customHeight="false" outlineLevel="0" collapsed="false">
      <c r="A3807" s="2" t="s">
        <v>546</v>
      </c>
      <c r="B3807" s="2" t="s">
        <v>14182</v>
      </c>
      <c r="C3807" s="2" t="s">
        <v>14183</v>
      </c>
      <c r="D3807" s="2" t="s">
        <v>54</v>
      </c>
      <c r="E3807" s="2" t="s">
        <v>4422</v>
      </c>
      <c r="F3807" s="2" t="s">
        <v>29</v>
      </c>
      <c r="G3807" s="2" t="s">
        <v>14184</v>
      </c>
      <c r="H3807" s="10" t="n">
        <v>3.63797880709171E-012</v>
      </c>
      <c r="I3807" s="10" t="n">
        <v>0.00069516</v>
      </c>
      <c r="J3807" s="10" t="n">
        <f aca="false">H3807-I3807</f>
        <v>-0.000695159996362021</v>
      </c>
    </row>
    <row r="3808" customFormat="false" ht="15" hidden="false" customHeight="false" outlineLevel="0" collapsed="false">
      <c r="A3808" s="2" t="s">
        <v>546</v>
      </c>
      <c r="B3808" s="2" t="s">
        <v>14185</v>
      </c>
      <c r="C3808" s="2" t="s">
        <v>14186</v>
      </c>
      <c r="D3808" s="2" t="s">
        <v>54</v>
      </c>
      <c r="E3808" s="2" t="s">
        <v>4422</v>
      </c>
      <c r="F3808" s="2" t="s">
        <v>29</v>
      </c>
      <c r="G3808" s="2" t="s">
        <v>14187</v>
      </c>
      <c r="H3808" s="10" t="n">
        <v>0</v>
      </c>
      <c r="I3808" s="10" t="n">
        <v>0.00069516</v>
      </c>
      <c r="J3808" s="10" t="n">
        <f aca="false">H3808-I3808</f>
        <v>-0.00069516</v>
      </c>
    </row>
    <row r="3809" customFormat="false" ht="15" hidden="false" customHeight="false" outlineLevel="0" collapsed="false">
      <c r="A3809" s="2" t="s">
        <v>546</v>
      </c>
      <c r="B3809" s="2" t="s">
        <v>14188</v>
      </c>
      <c r="C3809" s="2" t="s">
        <v>14189</v>
      </c>
      <c r="D3809" s="2" t="s">
        <v>54</v>
      </c>
      <c r="E3809" s="2" t="s">
        <v>4422</v>
      </c>
      <c r="F3809" s="2" t="s">
        <v>25</v>
      </c>
      <c r="G3809" s="2" t="s">
        <v>14190</v>
      </c>
      <c r="H3809" s="10" t="n">
        <v>0.225726999997278</v>
      </c>
      <c r="I3809" s="10" t="n">
        <v>0.0011586</v>
      </c>
      <c r="J3809" s="10" t="n">
        <f aca="false">H3809-I3809</f>
        <v>0.224568399997278</v>
      </c>
    </row>
    <row r="3810" customFormat="false" ht="15" hidden="false" customHeight="false" outlineLevel="0" collapsed="false">
      <c r="A3810" s="2" t="s">
        <v>546</v>
      </c>
      <c r="B3810" s="2" t="s">
        <v>14191</v>
      </c>
      <c r="C3810" s="2" t="s">
        <v>14192</v>
      </c>
      <c r="D3810" s="2" t="s">
        <v>54</v>
      </c>
      <c r="E3810" s="2" t="s">
        <v>4422</v>
      </c>
      <c r="F3810" s="2" t="s">
        <v>29</v>
      </c>
      <c r="G3810" s="2" t="s">
        <v>14193</v>
      </c>
      <c r="H3810" s="10" t="n">
        <v>0</v>
      </c>
      <c r="I3810" s="10" t="n">
        <v>0.00069516</v>
      </c>
      <c r="J3810" s="10" t="n">
        <f aca="false">H3810-I3810</f>
        <v>-0.00069516</v>
      </c>
    </row>
    <row r="3811" customFormat="false" ht="15" hidden="false" customHeight="false" outlineLevel="0" collapsed="false">
      <c r="A3811" s="2" t="s">
        <v>546</v>
      </c>
      <c r="B3811" s="2" t="s">
        <v>14194</v>
      </c>
      <c r="C3811" s="2" t="s">
        <v>14195</v>
      </c>
      <c r="D3811" s="2" t="s">
        <v>561</v>
      </c>
      <c r="E3811" s="2" t="s">
        <v>4422</v>
      </c>
      <c r="F3811" s="2" t="s">
        <v>25</v>
      </c>
      <c r="G3811" s="2"/>
      <c r="H3811" s="10" t="n">
        <v>0</v>
      </c>
      <c r="I3811" s="10" t="n">
        <v>0.0011586</v>
      </c>
      <c r="J3811" s="10" t="n">
        <f aca="false">H3811-I3811</f>
        <v>-0.0011586</v>
      </c>
    </row>
    <row r="3812" customFormat="false" ht="15" hidden="false" customHeight="false" outlineLevel="0" collapsed="false">
      <c r="A3812" s="2" t="s">
        <v>546</v>
      </c>
      <c r="B3812" s="2" t="s">
        <v>14196</v>
      </c>
      <c r="C3812" s="2" t="s">
        <v>14197</v>
      </c>
      <c r="D3812" s="2" t="s">
        <v>54</v>
      </c>
      <c r="E3812" s="2" t="s">
        <v>4422</v>
      </c>
      <c r="F3812" s="2" t="s">
        <v>25</v>
      </c>
      <c r="G3812" s="2" t="s">
        <v>14198</v>
      </c>
      <c r="H3812" s="10" t="n">
        <v>0.391271000000415</v>
      </c>
      <c r="I3812" s="10" t="n">
        <v>0.0011586</v>
      </c>
      <c r="J3812" s="10" t="n">
        <f aca="false">H3812-I3812</f>
        <v>0.390112400000415</v>
      </c>
    </row>
    <row r="3813" customFormat="false" ht="15" hidden="false" customHeight="false" outlineLevel="0" collapsed="false">
      <c r="A3813" s="2" t="s">
        <v>546</v>
      </c>
      <c r="B3813" s="2" t="s">
        <v>14199</v>
      </c>
      <c r="C3813" s="2" t="s">
        <v>14200</v>
      </c>
      <c r="D3813" s="2" t="s">
        <v>54</v>
      </c>
      <c r="E3813" s="2" t="s">
        <v>4422</v>
      </c>
      <c r="F3813" s="2" t="s">
        <v>29</v>
      </c>
      <c r="G3813" s="2" t="s">
        <v>14193</v>
      </c>
      <c r="H3813" s="10" t="n">
        <v>0</v>
      </c>
      <c r="I3813" s="10" t="n">
        <v>0.00069516</v>
      </c>
      <c r="J3813" s="10" t="n">
        <f aca="false">H3813-I3813</f>
        <v>-0.00069516</v>
      </c>
    </row>
    <row r="3814" customFormat="false" ht="15" hidden="false" customHeight="false" outlineLevel="0" collapsed="false">
      <c r="A3814" s="2" t="s">
        <v>546</v>
      </c>
      <c r="B3814" s="2" t="s">
        <v>14201</v>
      </c>
      <c r="C3814" s="2" t="s">
        <v>14202</v>
      </c>
      <c r="D3814" s="2" t="s">
        <v>54</v>
      </c>
      <c r="E3814" s="2" t="s">
        <v>4422</v>
      </c>
      <c r="F3814" s="2" t="s">
        <v>25</v>
      </c>
      <c r="G3814" s="2" t="s">
        <v>14203</v>
      </c>
      <c r="H3814" s="10" t="n">
        <v>0.184062000000267</v>
      </c>
      <c r="I3814" s="10" t="n">
        <v>0.0011586</v>
      </c>
      <c r="J3814" s="10" t="n">
        <f aca="false">H3814-I3814</f>
        <v>0.182903400000267</v>
      </c>
    </row>
    <row r="3815" customFormat="false" ht="15" hidden="false" customHeight="false" outlineLevel="0" collapsed="false">
      <c r="A3815" s="2" t="s">
        <v>546</v>
      </c>
      <c r="B3815" s="2" t="s">
        <v>14204</v>
      </c>
      <c r="C3815" s="2" t="s">
        <v>14205</v>
      </c>
      <c r="D3815" s="2" t="s">
        <v>54</v>
      </c>
      <c r="E3815" s="2" t="s">
        <v>4422</v>
      </c>
      <c r="F3815" s="2" t="s">
        <v>25</v>
      </c>
      <c r="G3815" s="2" t="s">
        <v>14206</v>
      </c>
      <c r="H3815" s="10" t="n">
        <v>0.218049999999494</v>
      </c>
      <c r="I3815" s="10" t="n">
        <v>0.0011586</v>
      </c>
      <c r="J3815" s="10" t="n">
        <f aca="false">H3815-I3815</f>
        <v>0.216891399999494</v>
      </c>
    </row>
    <row r="3816" customFormat="false" ht="15" hidden="false" customHeight="false" outlineLevel="0" collapsed="false">
      <c r="A3816" s="2" t="s">
        <v>546</v>
      </c>
      <c r="B3816" s="2" t="s">
        <v>14207</v>
      </c>
      <c r="C3816" s="2" t="s">
        <v>14208</v>
      </c>
      <c r="D3816" s="2" t="s">
        <v>54</v>
      </c>
      <c r="E3816" s="2" t="s">
        <v>4422</v>
      </c>
      <c r="F3816" s="2" t="s">
        <v>29</v>
      </c>
      <c r="G3816" s="2" t="s">
        <v>14209</v>
      </c>
      <c r="H3816" s="10" t="n">
        <v>-3.63797880709171E-012</v>
      </c>
      <c r="I3816" s="10" t="n">
        <v>0.00069516</v>
      </c>
      <c r="J3816" s="10" t="n">
        <f aca="false">H3816-I3816</f>
        <v>-0.000695160003637979</v>
      </c>
    </row>
    <row r="3817" customFormat="false" ht="15" hidden="false" customHeight="false" outlineLevel="0" collapsed="false">
      <c r="A3817" s="2" t="s">
        <v>546</v>
      </c>
      <c r="B3817" s="2" t="s">
        <v>14210</v>
      </c>
      <c r="C3817" s="2" t="s">
        <v>14211</v>
      </c>
      <c r="D3817" s="2" t="s">
        <v>561</v>
      </c>
      <c r="E3817" s="2" t="s">
        <v>4422</v>
      </c>
      <c r="F3817" s="2" t="s">
        <v>25</v>
      </c>
      <c r="G3817" s="2"/>
      <c r="H3817" s="10" t="n">
        <v>0</v>
      </c>
      <c r="I3817" s="10" t="n">
        <v>0.0011586</v>
      </c>
      <c r="J3817" s="10" t="n">
        <f aca="false">H3817-I3817</f>
        <v>-0.0011586</v>
      </c>
    </row>
    <row r="3818" customFormat="false" ht="15" hidden="false" customHeight="false" outlineLevel="0" collapsed="false">
      <c r="A3818" s="2" t="s">
        <v>546</v>
      </c>
      <c r="B3818" s="2" t="s">
        <v>14212</v>
      </c>
      <c r="C3818" s="2" t="s">
        <v>14213</v>
      </c>
      <c r="D3818" s="2" t="s">
        <v>561</v>
      </c>
      <c r="E3818" s="2" t="s">
        <v>4422</v>
      </c>
      <c r="F3818" s="2" t="s">
        <v>25</v>
      </c>
      <c r="G3818" s="2"/>
      <c r="H3818" s="10" t="n">
        <v>0</v>
      </c>
      <c r="I3818" s="10" t="n">
        <v>0.0011586</v>
      </c>
      <c r="J3818" s="10" t="n">
        <f aca="false">H3818-I3818</f>
        <v>-0.0011586</v>
      </c>
    </row>
    <row r="3819" customFormat="false" ht="15" hidden="false" customHeight="false" outlineLevel="0" collapsed="false">
      <c r="A3819" s="2" t="s">
        <v>546</v>
      </c>
      <c r="B3819" s="2" t="s">
        <v>14214</v>
      </c>
      <c r="C3819" s="2" t="s">
        <v>14215</v>
      </c>
      <c r="D3819" s="2" t="s">
        <v>561</v>
      </c>
      <c r="E3819" s="2" t="s">
        <v>4422</v>
      </c>
      <c r="F3819" s="2" t="s">
        <v>25</v>
      </c>
      <c r="G3819" s="2"/>
      <c r="H3819" s="10" t="n">
        <v>0</v>
      </c>
      <c r="I3819" s="10" t="n">
        <v>0.0011586</v>
      </c>
      <c r="J3819" s="10" t="n">
        <f aca="false">H3819-I3819</f>
        <v>-0.0011586</v>
      </c>
    </row>
    <row r="3820" customFormat="false" ht="15" hidden="false" customHeight="false" outlineLevel="0" collapsed="false">
      <c r="A3820" s="2" t="s">
        <v>546</v>
      </c>
      <c r="B3820" s="2" t="s">
        <v>14216</v>
      </c>
      <c r="C3820" s="2" t="s">
        <v>14217</v>
      </c>
      <c r="D3820" s="2" t="s">
        <v>54</v>
      </c>
      <c r="E3820" s="2" t="s">
        <v>4422</v>
      </c>
      <c r="F3820" s="2" t="s">
        <v>25</v>
      </c>
      <c r="G3820" s="2" t="s">
        <v>14218</v>
      </c>
      <c r="H3820" s="10" t="n">
        <v>0.139143000003969</v>
      </c>
      <c r="I3820" s="10" t="n">
        <v>0.0011586</v>
      </c>
      <c r="J3820" s="10" t="n">
        <f aca="false">H3820-I3820</f>
        <v>0.137984400003969</v>
      </c>
    </row>
    <row r="3821" customFormat="false" ht="15" hidden="false" customHeight="false" outlineLevel="0" collapsed="false">
      <c r="A3821" s="2" t="s">
        <v>546</v>
      </c>
      <c r="B3821" s="2" t="s">
        <v>14219</v>
      </c>
      <c r="C3821" s="2" t="s">
        <v>14220</v>
      </c>
      <c r="D3821" s="2" t="s">
        <v>54</v>
      </c>
      <c r="E3821" s="2" t="s">
        <v>4422</v>
      </c>
      <c r="F3821" s="2" t="s">
        <v>29</v>
      </c>
      <c r="G3821" s="2" t="s">
        <v>14221</v>
      </c>
      <c r="H3821" s="10" t="n">
        <v>-3.63797880709171E-012</v>
      </c>
      <c r="I3821" s="10" t="n">
        <v>0.00069516</v>
      </c>
      <c r="J3821" s="10" t="n">
        <f aca="false">H3821-I3821</f>
        <v>-0.000695160003637979</v>
      </c>
    </row>
    <row r="3822" customFormat="false" ht="15" hidden="false" customHeight="false" outlineLevel="0" collapsed="false">
      <c r="A3822" s="2" t="s">
        <v>546</v>
      </c>
      <c r="B3822" s="2" t="s">
        <v>14222</v>
      </c>
      <c r="C3822" s="2" t="s">
        <v>14223</v>
      </c>
      <c r="D3822" s="2" t="s">
        <v>54</v>
      </c>
      <c r="E3822" s="2" t="s">
        <v>4422</v>
      </c>
      <c r="F3822" s="2" t="s">
        <v>25</v>
      </c>
      <c r="G3822" s="2" t="s">
        <v>14224</v>
      </c>
      <c r="H3822" s="10" t="n">
        <v>0.482294000004913</v>
      </c>
      <c r="I3822" s="10" t="n">
        <v>0.0011586</v>
      </c>
      <c r="J3822" s="10" t="n">
        <f aca="false">H3822-I3822</f>
        <v>0.481135400004913</v>
      </c>
    </row>
    <row r="3823" customFormat="false" ht="15" hidden="false" customHeight="false" outlineLevel="0" collapsed="false">
      <c r="A3823" s="2" t="s">
        <v>546</v>
      </c>
      <c r="B3823" s="2" t="s">
        <v>14225</v>
      </c>
      <c r="C3823" s="2" t="s">
        <v>14226</v>
      </c>
      <c r="D3823" s="2" t="s">
        <v>54</v>
      </c>
      <c r="E3823" s="2" t="s">
        <v>4422</v>
      </c>
      <c r="F3823" s="2" t="s">
        <v>29</v>
      </c>
      <c r="G3823" s="2" t="s">
        <v>14227</v>
      </c>
      <c r="H3823" s="10" t="n">
        <v>-3.63797880709171E-012</v>
      </c>
      <c r="I3823" s="10" t="n">
        <v>0.00069516</v>
      </c>
      <c r="J3823" s="10" t="n">
        <f aca="false">H3823-I3823</f>
        <v>-0.000695160003637979</v>
      </c>
    </row>
    <row r="3824" customFormat="false" ht="15" hidden="false" customHeight="false" outlineLevel="0" collapsed="false">
      <c r="A3824" s="2" t="s">
        <v>546</v>
      </c>
      <c r="B3824" s="2" t="s">
        <v>14228</v>
      </c>
      <c r="C3824" s="2" t="s">
        <v>14229</v>
      </c>
      <c r="D3824" s="2" t="s">
        <v>54</v>
      </c>
      <c r="E3824" s="2" t="s">
        <v>4422</v>
      </c>
      <c r="F3824" s="2" t="s">
        <v>29</v>
      </c>
      <c r="G3824" s="2" t="s">
        <v>14230</v>
      </c>
      <c r="H3824" s="10" t="n">
        <v>0</v>
      </c>
      <c r="I3824" s="10" t="n">
        <v>0.00069516</v>
      </c>
      <c r="J3824" s="10" t="n">
        <f aca="false">H3824-I3824</f>
        <v>-0.00069516</v>
      </c>
    </row>
    <row r="3825" customFormat="false" ht="15" hidden="false" customHeight="false" outlineLevel="0" collapsed="false">
      <c r="A3825" s="2" t="s">
        <v>546</v>
      </c>
      <c r="B3825" s="2" t="s">
        <v>14231</v>
      </c>
      <c r="C3825" s="2" t="s">
        <v>14232</v>
      </c>
      <c r="D3825" s="2" t="s">
        <v>54</v>
      </c>
      <c r="E3825" s="2" t="s">
        <v>4422</v>
      </c>
      <c r="F3825" s="2" t="s">
        <v>24</v>
      </c>
      <c r="G3825" s="2" t="s">
        <v>14233</v>
      </c>
      <c r="H3825" s="10" t="n">
        <v>0.11691100000462</v>
      </c>
      <c r="I3825" s="10" t="n">
        <v>0.0011586</v>
      </c>
      <c r="J3825" s="10" t="n">
        <f aca="false">H3825-I3825</f>
        <v>0.11575240000462</v>
      </c>
    </row>
    <row r="3826" customFormat="false" ht="15" hidden="false" customHeight="false" outlineLevel="0" collapsed="false">
      <c r="A3826" s="2" t="s">
        <v>546</v>
      </c>
      <c r="B3826" s="2" t="s">
        <v>14234</v>
      </c>
      <c r="C3826" s="2" t="s">
        <v>14235</v>
      </c>
      <c r="D3826" s="2" t="s">
        <v>54</v>
      </c>
      <c r="E3826" s="2" t="s">
        <v>4422</v>
      </c>
      <c r="F3826" s="2" t="s">
        <v>29</v>
      </c>
      <c r="G3826" s="2" t="s">
        <v>10674</v>
      </c>
      <c r="H3826" s="10" t="n">
        <v>0</v>
      </c>
      <c r="I3826" s="10" t="n">
        <v>0.00069516</v>
      </c>
      <c r="J3826" s="10" t="n">
        <f aca="false">H3826-I3826</f>
        <v>-0.00069516</v>
      </c>
    </row>
    <row r="3827" customFormat="false" ht="15" hidden="false" customHeight="false" outlineLevel="0" collapsed="false">
      <c r="A3827" s="2" t="s">
        <v>546</v>
      </c>
      <c r="B3827" s="2" t="s">
        <v>14236</v>
      </c>
      <c r="C3827" s="2" t="s">
        <v>14237</v>
      </c>
      <c r="D3827" s="2" t="s">
        <v>54</v>
      </c>
      <c r="E3827" s="2" t="s">
        <v>4422</v>
      </c>
      <c r="F3827" s="2" t="s">
        <v>25</v>
      </c>
      <c r="G3827" s="2" t="s">
        <v>14238</v>
      </c>
      <c r="H3827" s="10" t="n">
        <v>0.125566999995499</v>
      </c>
      <c r="I3827" s="10" t="n">
        <v>0.0011586</v>
      </c>
      <c r="J3827" s="10" t="n">
        <f aca="false">H3827-I3827</f>
        <v>0.124408399995499</v>
      </c>
    </row>
    <row r="3828" customFormat="false" ht="15" hidden="false" customHeight="false" outlineLevel="0" collapsed="false">
      <c r="A3828" s="2" t="s">
        <v>546</v>
      </c>
      <c r="B3828" s="2" t="s">
        <v>14239</v>
      </c>
      <c r="C3828" s="2" t="s">
        <v>14240</v>
      </c>
      <c r="D3828" s="2" t="s">
        <v>54</v>
      </c>
      <c r="E3828" s="2" t="s">
        <v>4422</v>
      </c>
      <c r="F3828" s="2" t="s">
        <v>29</v>
      </c>
      <c r="G3828" s="2" t="s">
        <v>14241</v>
      </c>
      <c r="H3828" s="10" t="n">
        <v>0</v>
      </c>
      <c r="I3828" s="10" t="n">
        <v>0.00069516</v>
      </c>
      <c r="J3828" s="10" t="n">
        <f aca="false">H3828-I3828</f>
        <v>-0.00069516</v>
      </c>
    </row>
    <row r="3829" customFormat="false" ht="15" hidden="false" customHeight="false" outlineLevel="0" collapsed="false">
      <c r="A3829" s="2" t="s">
        <v>546</v>
      </c>
      <c r="B3829" s="2" t="s">
        <v>14242</v>
      </c>
      <c r="C3829" s="2" t="s">
        <v>14243</v>
      </c>
      <c r="D3829" s="2" t="s">
        <v>54</v>
      </c>
      <c r="E3829" s="2" t="s">
        <v>4422</v>
      </c>
      <c r="F3829" s="2" t="s">
        <v>25</v>
      </c>
      <c r="G3829" s="2" t="s">
        <v>14244</v>
      </c>
      <c r="H3829" s="10" t="n">
        <v>1.21882899999764</v>
      </c>
      <c r="I3829" s="10" t="n">
        <v>0.0011586</v>
      </c>
      <c r="J3829" s="10" t="n">
        <f aca="false">H3829-I3829</f>
        <v>1.21767039999764</v>
      </c>
    </row>
    <row r="3830" customFormat="false" ht="15" hidden="false" customHeight="false" outlineLevel="0" collapsed="false">
      <c r="A3830" s="2" t="s">
        <v>546</v>
      </c>
      <c r="B3830" s="2" t="s">
        <v>14245</v>
      </c>
      <c r="C3830" s="2" t="s">
        <v>14246</v>
      </c>
      <c r="D3830" s="2" t="s">
        <v>54</v>
      </c>
      <c r="E3830" s="2" t="s">
        <v>4422</v>
      </c>
      <c r="F3830" s="2" t="s">
        <v>29</v>
      </c>
      <c r="G3830" s="2" t="s">
        <v>10680</v>
      </c>
      <c r="H3830" s="10" t="n">
        <v>3.63797880709171E-012</v>
      </c>
      <c r="I3830" s="10" t="n">
        <v>0.00069516</v>
      </c>
      <c r="J3830" s="10" t="n">
        <f aca="false">H3830-I3830</f>
        <v>-0.000695159996362021</v>
      </c>
    </row>
    <row r="3831" customFormat="false" ht="15" hidden="false" customHeight="false" outlineLevel="0" collapsed="false">
      <c r="A3831" s="2" t="s">
        <v>546</v>
      </c>
      <c r="B3831" s="2" t="s">
        <v>14247</v>
      </c>
      <c r="C3831" s="2" t="s">
        <v>14248</v>
      </c>
      <c r="D3831" s="2" t="s">
        <v>54</v>
      </c>
      <c r="E3831" s="2" t="s">
        <v>4422</v>
      </c>
      <c r="F3831" s="2" t="s">
        <v>25</v>
      </c>
      <c r="G3831" s="2" t="s">
        <v>14249</v>
      </c>
      <c r="H3831" s="10" t="n">
        <v>0.521281999997882</v>
      </c>
      <c r="I3831" s="10" t="n">
        <v>0.0011586</v>
      </c>
      <c r="J3831" s="10" t="n">
        <f aca="false">H3831-I3831</f>
        <v>0.520123399997882</v>
      </c>
    </row>
    <row r="3832" customFormat="false" ht="15" hidden="false" customHeight="false" outlineLevel="0" collapsed="false">
      <c r="A3832" s="2" t="s">
        <v>546</v>
      </c>
      <c r="B3832" s="2" t="s">
        <v>14250</v>
      </c>
      <c r="C3832" s="2" t="s">
        <v>14251</v>
      </c>
      <c r="D3832" s="2" t="s">
        <v>54</v>
      </c>
      <c r="E3832" s="2" t="s">
        <v>4422</v>
      </c>
      <c r="F3832" s="2" t="s">
        <v>29</v>
      </c>
      <c r="G3832" s="2" t="s">
        <v>14252</v>
      </c>
      <c r="H3832" s="10" t="n">
        <v>0</v>
      </c>
      <c r="I3832" s="10" t="n">
        <v>0.00069516</v>
      </c>
      <c r="J3832" s="10" t="n">
        <f aca="false">H3832-I3832</f>
        <v>-0.00069516</v>
      </c>
    </row>
    <row r="3833" customFormat="false" ht="15" hidden="false" customHeight="false" outlineLevel="0" collapsed="false">
      <c r="A3833" s="2" t="s">
        <v>546</v>
      </c>
      <c r="B3833" s="2" t="s">
        <v>14253</v>
      </c>
      <c r="C3833" s="2" t="s">
        <v>14254</v>
      </c>
      <c r="D3833" s="2" t="s">
        <v>561</v>
      </c>
      <c r="E3833" s="2" t="s">
        <v>4422</v>
      </c>
      <c r="F3833" s="2" t="s">
        <v>25</v>
      </c>
      <c r="G3833" s="2"/>
      <c r="H3833" s="10" t="n">
        <v>0</v>
      </c>
      <c r="I3833" s="10" t="n">
        <v>0.0011586</v>
      </c>
      <c r="J3833" s="10" t="n">
        <f aca="false">H3833-I3833</f>
        <v>-0.0011586</v>
      </c>
    </row>
    <row r="3834" customFormat="false" ht="15" hidden="false" customHeight="false" outlineLevel="0" collapsed="false">
      <c r="A3834" s="2" t="s">
        <v>546</v>
      </c>
      <c r="B3834" s="2" t="s">
        <v>14255</v>
      </c>
      <c r="C3834" s="2" t="s">
        <v>14256</v>
      </c>
      <c r="D3834" s="2" t="s">
        <v>561</v>
      </c>
      <c r="E3834" s="2" t="s">
        <v>4422</v>
      </c>
      <c r="F3834" s="2" t="s">
        <v>25</v>
      </c>
      <c r="G3834" s="2"/>
      <c r="H3834" s="10" t="n">
        <v>0</v>
      </c>
      <c r="I3834" s="10" t="n">
        <v>0.0011586</v>
      </c>
      <c r="J3834" s="10" t="n">
        <f aca="false">H3834-I3834</f>
        <v>-0.0011586</v>
      </c>
    </row>
    <row r="3835" customFormat="false" ht="15" hidden="false" customHeight="false" outlineLevel="0" collapsed="false">
      <c r="A3835" s="2" t="s">
        <v>546</v>
      </c>
      <c r="B3835" s="2" t="s">
        <v>14257</v>
      </c>
      <c r="C3835" s="2" t="s">
        <v>14258</v>
      </c>
      <c r="D3835" s="2" t="s">
        <v>561</v>
      </c>
      <c r="E3835" s="2" t="s">
        <v>4422</v>
      </c>
      <c r="F3835" s="2" t="s">
        <v>25</v>
      </c>
      <c r="G3835" s="2"/>
      <c r="H3835" s="10" t="n">
        <v>0</v>
      </c>
      <c r="I3835" s="10" t="n">
        <v>0.0011586</v>
      </c>
      <c r="J3835" s="10" t="n">
        <f aca="false">H3835-I3835</f>
        <v>-0.0011586</v>
      </c>
    </row>
    <row r="3836" customFormat="false" ht="15" hidden="false" customHeight="false" outlineLevel="0" collapsed="false">
      <c r="A3836" s="2" t="s">
        <v>546</v>
      </c>
      <c r="B3836" s="2" t="s">
        <v>14259</v>
      </c>
      <c r="C3836" s="2" t="s">
        <v>14260</v>
      </c>
      <c r="D3836" s="2" t="s">
        <v>561</v>
      </c>
      <c r="E3836" s="2" t="s">
        <v>4422</v>
      </c>
      <c r="F3836" s="2" t="s">
        <v>25</v>
      </c>
      <c r="G3836" s="2"/>
      <c r="H3836" s="10" t="n">
        <v>0</v>
      </c>
      <c r="I3836" s="10" t="n">
        <v>0.0011586</v>
      </c>
      <c r="J3836" s="10" t="n">
        <f aca="false">H3836-I3836</f>
        <v>-0.0011586</v>
      </c>
    </row>
    <row r="3837" customFormat="false" ht="15" hidden="false" customHeight="false" outlineLevel="0" collapsed="false">
      <c r="A3837" s="2" t="s">
        <v>546</v>
      </c>
      <c r="B3837" s="2" t="s">
        <v>14261</v>
      </c>
      <c r="C3837" s="2" t="s">
        <v>14262</v>
      </c>
      <c r="D3837" s="2" t="s">
        <v>54</v>
      </c>
      <c r="E3837" s="2" t="s">
        <v>4422</v>
      </c>
      <c r="F3837" s="2" t="s">
        <v>25</v>
      </c>
      <c r="G3837" s="2" t="s">
        <v>14263</v>
      </c>
      <c r="H3837" s="10" t="n">
        <v>0.532020999999077</v>
      </c>
      <c r="I3837" s="10" t="n">
        <v>0.0011586</v>
      </c>
      <c r="J3837" s="10" t="n">
        <f aca="false">H3837-I3837</f>
        <v>0.530862399999077</v>
      </c>
    </row>
    <row r="3838" customFormat="false" ht="15" hidden="false" customHeight="false" outlineLevel="0" collapsed="false">
      <c r="A3838" s="2" t="s">
        <v>546</v>
      </c>
      <c r="B3838" s="2" t="s">
        <v>14264</v>
      </c>
      <c r="C3838" s="2" t="s">
        <v>14265</v>
      </c>
      <c r="D3838" s="2" t="s">
        <v>54</v>
      </c>
      <c r="E3838" s="2" t="s">
        <v>4422</v>
      </c>
      <c r="F3838" s="2" t="s">
        <v>29</v>
      </c>
      <c r="G3838" s="2" t="s">
        <v>14266</v>
      </c>
      <c r="H3838" s="10" t="n">
        <v>3.63797880709171E-012</v>
      </c>
      <c r="I3838" s="10" t="n">
        <v>0.00069516</v>
      </c>
      <c r="J3838" s="10" t="n">
        <f aca="false">H3838-I3838</f>
        <v>-0.000695159996362021</v>
      </c>
    </row>
    <row r="3839" customFormat="false" ht="15" hidden="false" customHeight="false" outlineLevel="0" collapsed="false">
      <c r="A3839" s="2" t="s">
        <v>546</v>
      </c>
      <c r="B3839" s="2" t="s">
        <v>14267</v>
      </c>
      <c r="C3839" s="2" t="s">
        <v>14268</v>
      </c>
      <c r="D3839" s="2" t="s">
        <v>561</v>
      </c>
      <c r="E3839" s="2" t="s">
        <v>4422</v>
      </c>
      <c r="F3839" s="2" t="s">
        <v>24</v>
      </c>
      <c r="G3839" s="2"/>
      <c r="H3839" s="10" t="n">
        <v>0</v>
      </c>
      <c r="I3839" s="10" t="n">
        <v>0.0011586</v>
      </c>
      <c r="J3839" s="10" t="n">
        <f aca="false">H3839-I3839</f>
        <v>-0.0011586</v>
      </c>
    </row>
    <row r="3840" customFormat="false" ht="15" hidden="false" customHeight="false" outlineLevel="0" collapsed="false">
      <c r="A3840" s="2" t="s">
        <v>546</v>
      </c>
      <c r="B3840" s="2" t="s">
        <v>14269</v>
      </c>
      <c r="C3840" s="2" t="s">
        <v>14270</v>
      </c>
      <c r="D3840" s="2" t="s">
        <v>561</v>
      </c>
      <c r="E3840" s="2" t="s">
        <v>4422</v>
      </c>
      <c r="F3840" s="2" t="s">
        <v>25</v>
      </c>
      <c r="G3840" s="2"/>
      <c r="H3840" s="10" t="n">
        <v>0</v>
      </c>
      <c r="I3840" s="10" t="n">
        <v>0.0011586</v>
      </c>
      <c r="J3840" s="10" t="n">
        <f aca="false">H3840-I3840</f>
        <v>-0.0011586</v>
      </c>
    </row>
    <row r="3841" customFormat="false" ht="15" hidden="false" customHeight="false" outlineLevel="0" collapsed="false">
      <c r="A3841" s="2" t="s">
        <v>546</v>
      </c>
      <c r="B3841" s="2" t="s">
        <v>14271</v>
      </c>
      <c r="C3841" s="2" t="s">
        <v>14272</v>
      </c>
      <c r="D3841" s="2" t="s">
        <v>561</v>
      </c>
      <c r="E3841" s="2" t="s">
        <v>4422</v>
      </c>
      <c r="F3841" s="2" t="s">
        <v>25</v>
      </c>
      <c r="G3841" s="2"/>
      <c r="H3841" s="10" t="n">
        <v>0</v>
      </c>
      <c r="I3841" s="10" t="n">
        <v>0.0011586</v>
      </c>
      <c r="J3841" s="10" t="n">
        <f aca="false">H3841-I3841</f>
        <v>-0.0011586</v>
      </c>
    </row>
    <row r="3842" customFormat="false" ht="15" hidden="false" customHeight="false" outlineLevel="0" collapsed="false">
      <c r="A3842" s="2" t="s">
        <v>546</v>
      </c>
      <c r="B3842" s="2" t="s">
        <v>14273</v>
      </c>
      <c r="C3842" s="2" t="s">
        <v>14274</v>
      </c>
      <c r="D3842" s="2" t="s">
        <v>561</v>
      </c>
      <c r="E3842" s="2" t="s">
        <v>4422</v>
      </c>
      <c r="F3842" s="2" t="s">
        <v>25</v>
      </c>
      <c r="G3842" s="2"/>
      <c r="H3842" s="10" t="n">
        <v>0</v>
      </c>
      <c r="I3842" s="10" t="n">
        <v>0.0011586</v>
      </c>
      <c r="J3842" s="10" t="n">
        <f aca="false">H3842-I3842</f>
        <v>-0.0011586</v>
      </c>
    </row>
    <row r="3843" customFormat="false" ht="15" hidden="false" customHeight="false" outlineLevel="0" collapsed="false">
      <c r="A3843" s="2" t="s">
        <v>546</v>
      </c>
      <c r="B3843" s="2" t="s">
        <v>14275</v>
      </c>
      <c r="C3843" s="2" t="s">
        <v>14276</v>
      </c>
      <c r="D3843" s="2" t="s">
        <v>561</v>
      </c>
      <c r="E3843" s="2" t="s">
        <v>4422</v>
      </c>
      <c r="F3843" s="2" t="s">
        <v>25</v>
      </c>
      <c r="G3843" s="2"/>
      <c r="H3843" s="10" t="n">
        <v>0</v>
      </c>
      <c r="I3843" s="10" t="n">
        <v>0.0011586</v>
      </c>
      <c r="J3843" s="10" t="n">
        <f aca="false">H3843-I3843</f>
        <v>-0.0011586</v>
      </c>
    </row>
    <row r="3844" customFormat="false" ht="15" hidden="false" customHeight="false" outlineLevel="0" collapsed="false">
      <c r="A3844" s="2" t="s">
        <v>546</v>
      </c>
      <c r="B3844" s="2" t="s">
        <v>14277</v>
      </c>
      <c r="C3844" s="2" t="s">
        <v>14278</v>
      </c>
      <c r="D3844" s="2" t="s">
        <v>561</v>
      </c>
      <c r="E3844" s="2" t="s">
        <v>4422</v>
      </c>
      <c r="F3844" s="2" t="s">
        <v>25</v>
      </c>
      <c r="G3844" s="2"/>
      <c r="H3844" s="10" t="n">
        <v>0</v>
      </c>
      <c r="I3844" s="10" t="n">
        <v>0.0011586</v>
      </c>
      <c r="J3844" s="10" t="n">
        <f aca="false">H3844-I3844</f>
        <v>-0.0011586</v>
      </c>
    </row>
    <row r="3845" customFormat="false" ht="15" hidden="false" customHeight="false" outlineLevel="0" collapsed="false">
      <c r="A3845" s="2" t="s">
        <v>546</v>
      </c>
      <c r="B3845" s="2" t="s">
        <v>14279</v>
      </c>
      <c r="C3845" s="2" t="s">
        <v>14280</v>
      </c>
      <c r="D3845" s="2" t="s">
        <v>561</v>
      </c>
      <c r="E3845" s="2" t="s">
        <v>4422</v>
      </c>
      <c r="F3845" s="2" t="s">
        <v>25</v>
      </c>
      <c r="G3845" s="2"/>
      <c r="H3845" s="10" t="n">
        <v>0</v>
      </c>
      <c r="I3845" s="10" t="n">
        <v>0.0011586</v>
      </c>
      <c r="J3845" s="10" t="n">
        <f aca="false">H3845-I3845</f>
        <v>-0.0011586</v>
      </c>
    </row>
    <row r="3846" customFormat="false" ht="15" hidden="false" customHeight="false" outlineLevel="0" collapsed="false">
      <c r="A3846" s="2" t="s">
        <v>546</v>
      </c>
      <c r="B3846" s="2" t="s">
        <v>14281</v>
      </c>
      <c r="C3846" s="2" t="s">
        <v>14282</v>
      </c>
      <c r="D3846" s="2" t="s">
        <v>54</v>
      </c>
      <c r="E3846" s="2" t="s">
        <v>4422</v>
      </c>
      <c r="F3846" s="2" t="s">
        <v>25</v>
      </c>
      <c r="G3846" s="2" t="s">
        <v>14283</v>
      </c>
      <c r="H3846" s="10" t="n">
        <v>0.0261730000020179</v>
      </c>
      <c r="I3846" s="10" t="n">
        <v>0.0011586</v>
      </c>
      <c r="J3846" s="10" t="n">
        <f aca="false">H3846-I3846</f>
        <v>0.0250144000020179</v>
      </c>
    </row>
    <row r="3847" customFormat="false" ht="15" hidden="false" customHeight="false" outlineLevel="0" collapsed="false">
      <c r="A3847" s="2" t="s">
        <v>546</v>
      </c>
      <c r="B3847" s="2" t="s">
        <v>14284</v>
      </c>
      <c r="C3847" s="2" t="s">
        <v>14285</v>
      </c>
      <c r="D3847" s="2" t="s">
        <v>54</v>
      </c>
      <c r="E3847" s="2" t="s">
        <v>4422</v>
      </c>
      <c r="F3847" s="2" t="s">
        <v>25</v>
      </c>
      <c r="G3847" s="2" t="s">
        <v>14286</v>
      </c>
      <c r="H3847" s="10" t="n">
        <v>0.115282999995543</v>
      </c>
      <c r="I3847" s="10" t="n">
        <v>0.0011586</v>
      </c>
      <c r="J3847" s="10" t="n">
        <f aca="false">H3847-I3847</f>
        <v>0.114124399995543</v>
      </c>
    </row>
    <row r="3848" customFormat="false" ht="15" hidden="false" customHeight="false" outlineLevel="0" collapsed="false">
      <c r="A3848" s="2" t="s">
        <v>546</v>
      </c>
      <c r="B3848" s="2" t="s">
        <v>14287</v>
      </c>
      <c r="C3848" s="2" t="s">
        <v>14288</v>
      </c>
      <c r="D3848" s="2" t="s">
        <v>54</v>
      </c>
      <c r="E3848" s="2" t="s">
        <v>4422</v>
      </c>
      <c r="F3848" s="2" t="s">
        <v>29</v>
      </c>
      <c r="G3848" s="2" t="s">
        <v>14289</v>
      </c>
      <c r="H3848" s="10" t="n">
        <v>3.63797880709171E-012</v>
      </c>
      <c r="I3848" s="10" t="n">
        <v>0.00069516</v>
      </c>
      <c r="J3848" s="10" t="n">
        <f aca="false">H3848-I3848</f>
        <v>-0.000695159996362021</v>
      </c>
    </row>
    <row r="3849" customFormat="false" ht="15" hidden="false" customHeight="false" outlineLevel="0" collapsed="false">
      <c r="A3849" s="2" t="s">
        <v>546</v>
      </c>
      <c r="B3849" s="2" t="s">
        <v>14290</v>
      </c>
      <c r="C3849" s="2" t="s">
        <v>14291</v>
      </c>
      <c r="D3849" s="2" t="s">
        <v>54</v>
      </c>
      <c r="E3849" s="2" t="s">
        <v>4422</v>
      </c>
      <c r="F3849" s="2" t="s">
        <v>29</v>
      </c>
      <c r="G3849" s="2" t="s">
        <v>14292</v>
      </c>
      <c r="H3849" s="10" t="n">
        <v>-3.63797880709171E-012</v>
      </c>
      <c r="I3849" s="10" t="n">
        <v>0.00069516</v>
      </c>
      <c r="J3849" s="10" t="n">
        <f aca="false">H3849-I3849</f>
        <v>-0.000695160003637979</v>
      </c>
    </row>
    <row r="3850" customFormat="false" ht="15" hidden="false" customHeight="false" outlineLevel="0" collapsed="false">
      <c r="A3850" s="2" t="s">
        <v>546</v>
      </c>
      <c r="B3850" s="2" t="s">
        <v>14293</v>
      </c>
      <c r="C3850" s="2" t="s">
        <v>14294</v>
      </c>
      <c r="D3850" s="2" t="s">
        <v>54</v>
      </c>
      <c r="E3850" s="2" t="s">
        <v>4422</v>
      </c>
      <c r="F3850" s="2" t="s">
        <v>25</v>
      </c>
      <c r="G3850" s="2" t="s">
        <v>14295</v>
      </c>
      <c r="H3850" s="10" t="n">
        <v>0.297228999999788</v>
      </c>
      <c r="I3850" s="10" t="n">
        <v>0.0011586</v>
      </c>
      <c r="J3850" s="10" t="n">
        <f aca="false">H3850-I3850</f>
        <v>0.296070399999788</v>
      </c>
    </row>
    <row r="3851" customFormat="false" ht="15" hidden="false" customHeight="false" outlineLevel="0" collapsed="false">
      <c r="A3851" s="2" t="s">
        <v>546</v>
      </c>
      <c r="B3851" s="2" t="s">
        <v>14296</v>
      </c>
      <c r="C3851" s="2" t="s">
        <v>14297</v>
      </c>
      <c r="D3851" s="2" t="s">
        <v>54</v>
      </c>
      <c r="E3851" s="2" t="s">
        <v>4422</v>
      </c>
      <c r="F3851" s="2" t="s">
        <v>24</v>
      </c>
      <c r="G3851" s="2" t="s">
        <v>14298</v>
      </c>
      <c r="H3851" s="10" t="n">
        <v>0.561349000003247</v>
      </c>
      <c r="I3851" s="10" t="n">
        <v>0.0011586</v>
      </c>
      <c r="J3851" s="10" t="n">
        <f aca="false">H3851-I3851</f>
        <v>0.560190400003247</v>
      </c>
    </row>
    <row r="3852" customFormat="false" ht="15" hidden="false" customHeight="false" outlineLevel="0" collapsed="false">
      <c r="A3852" s="2" t="s">
        <v>546</v>
      </c>
      <c r="B3852" s="2" t="s">
        <v>14296</v>
      </c>
      <c r="C3852" s="2" t="s">
        <v>14299</v>
      </c>
      <c r="D3852" s="2" t="s">
        <v>54</v>
      </c>
      <c r="E3852" s="2" t="s">
        <v>4422</v>
      </c>
      <c r="F3852" s="2" t="s">
        <v>29</v>
      </c>
      <c r="G3852" s="2" t="s">
        <v>14300</v>
      </c>
      <c r="H3852" s="10" t="n">
        <v>0</v>
      </c>
      <c r="I3852" s="10" t="n">
        <v>0.00069516</v>
      </c>
      <c r="J3852" s="10" t="n">
        <f aca="false">H3852-I3852</f>
        <v>-0.00069516</v>
      </c>
    </row>
    <row r="3853" customFormat="false" ht="15" hidden="false" customHeight="false" outlineLevel="0" collapsed="false">
      <c r="A3853" s="2" t="s">
        <v>546</v>
      </c>
      <c r="B3853" s="2" t="s">
        <v>14301</v>
      </c>
      <c r="C3853" s="2" t="s">
        <v>14302</v>
      </c>
      <c r="D3853" s="2" t="s">
        <v>54</v>
      </c>
      <c r="E3853" s="2" t="s">
        <v>4422</v>
      </c>
      <c r="F3853" s="2" t="s">
        <v>29</v>
      </c>
      <c r="G3853" s="2" t="s">
        <v>14303</v>
      </c>
      <c r="H3853" s="10" t="n">
        <v>0</v>
      </c>
      <c r="I3853" s="10" t="n">
        <v>0.00069516</v>
      </c>
      <c r="J3853" s="10" t="n">
        <f aca="false">H3853-I3853</f>
        <v>-0.00069516</v>
      </c>
    </row>
    <row r="3854" customFormat="false" ht="15" hidden="false" customHeight="false" outlineLevel="0" collapsed="false">
      <c r="A3854" s="2" t="s">
        <v>546</v>
      </c>
      <c r="B3854" s="2" t="s">
        <v>14304</v>
      </c>
      <c r="C3854" s="2" t="s">
        <v>14305</v>
      </c>
      <c r="D3854" s="2" t="s">
        <v>561</v>
      </c>
      <c r="E3854" s="2" t="s">
        <v>4422</v>
      </c>
      <c r="F3854" s="2" t="s">
        <v>24</v>
      </c>
      <c r="G3854" s="2"/>
      <c r="H3854" s="10" t="n">
        <v>0</v>
      </c>
      <c r="I3854" s="10" t="n">
        <v>0.0011586</v>
      </c>
      <c r="J3854" s="10" t="n">
        <f aca="false">H3854-I3854</f>
        <v>-0.0011586</v>
      </c>
    </row>
    <row r="3855" customFormat="false" ht="15" hidden="false" customHeight="false" outlineLevel="0" collapsed="false">
      <c r="A3855" s="2" t="s">
        <v>546</v>
      </c>
      <c r="B3855" s="2" t="s">
        <v>14306</v>
      </c>
      <c r="C3855" s="2" t="s">
        <v>14307</v>
      </c>
      <c r="D3855" s="2" t="s">
        <v>561</v>
      </c>
      <c r="E3855" s="2" t="s">
        <v>4422</v>
      </c>
      <c r="F3855" s="2" t="s">
        <v>24</v>
      </c>
      <c r="G3855" s="2"/>
      <c r="H3855" s="10" t="n">
        <v>0</v>
      </c>
      <c r="I3855" s="10" t="n">
        <v>0.0011586</v>
      </c>
      <c r="J3855" s="10" t="n">
        <f aca="false">H3855-I3855</f>
        <v>-0.0011586</v>
      </c>
    </row>
    <row r="3856" customFormat="false" ht="15" hidden="false" customHeight="false" outlineLevel="0" collapsed="false">
      <c r="A3856" s="2" t="s">
        <v>546</v>
      </c>
      <c r="B3856" s="2" t="s">
        <v>14308</v>
      </c>
      <c r="C3856" s="2" t="s">
        <v>14309</v>
      </c>
      <c r="D3856" s="2" t="s">
        <v>54</v>
      </c>
      <c r="E3856" s="2" t="s">
        <v>4422</v>
      </c>
      <c r="F3856" s="2" t="s">
        <v>24</v>
      </c>
      <c r="G3856" s="2" t="s">
        <v>14310</v>
      </c>
      <c r="H3856" s="10" t="n">
        <v>0.223820999999589</v>
      </c>
      <c r="I3856" s="10" t="n">
        <v>0.0011586</v>
      </c>
      <c r="J3856" s="10" t="n">
        <f aca="false">H3856-I3856</f>
        <v>0.222662399999589</v>
      </c>
    </row>
    <row r="3857" customFormat="false" ht="15" hidden="false" customHeight="false" outlineLevel="0" collapsed="false">
      <c r="A3857" s="2" t="s">
        <v>546</v>
      </c>
      <c r="B3857" s="2" t="s">
        <v>14311</v>
      </c>
      <c r="C3857" s="2" t="s">
        <v>14312</v>
      </c>
      <c r="D3857" s="2" t="s">
        <v>54</v>
      </c>
      <c r="E3857" s="2" t="s">
        <v>4422</v>
      </c>
      <c r="F3857" s="2" t="s">
        <v>25</v>
      </c>
      <c r="G3857" s="2" t="s">
        <v>14313</v>
      </c>
      <c r="H3857" s="10" t="n">
        <v>0.232067000000825</v>
      </c>
      <c r="I3857" s="10" t="n">
        <v>0.0011586</v>
      </c>
      <c r="J3857" s="10" t="n">
        <f aca="false">H3857-I3857</f>
        <v>0.230908400000825</v>
      </c>
    </row>
    <row r="3858" customFormat="false" ht="15" hidden="false" customHeight="false" outlineLevel="0" collapsed="false">
      <c r="A3858" s="2" t="s">
        <v>546</v>
      </c>
      <c r="B3858" s="2" t="s">
        <v>14314</v>
      </c>
      <c r="C3858" s="2" t="s">
        <v>14315</v>
      </c>
      <c r="D3858" s="2" t="s">
        <v>54</v>
      </c>
      <c r="E3858" s="2" t="s">
        <v>4422</v>
      </c>
      <c r="F3858" s="2" t="s">
        <v>29</v>
      </c>
      <c r="G3858" s="2" t="s">
        <v>14316</v>
      </c>
      <c r="H3858" s="10" t="n">
        <v>-3.63797880709171E-012</v>
      </c>
      <c r="I3858" s="10" t="n">
        <v>0.00069516</v>
      </c>
      <c r="J3858" s="10" t="n">
        <f aca="false">H3858-I3858</f>
        <v>-0.000695160003637979</v>
      </c>
    </row>
    <row r="3859" customFormat="false" ht="15" hidden="false" customHeight="false" outlineLevel="0" collapsed="false">
      <c r="A3859" s="2" t="s">
        <v>546</v>
      </c>
      <c r="B3859" s="2" t="s">
        <v>14317</v>
      </c>
      <c r="C3859" s="2" t="s">
        <v>14318</v>
      </c>
      <c r="D3859" s="2" t="s">
        <v>54</v>
      </c>
      <c r="E3859" s="2" t="s">
        <v>4422</v>
      </c>
      <c r="F3859" s="2" t="s">
        <v>29</v>
      </c>
      <c r="G3859" s="2" t="s">
        <v>10693</v>
      </c>
      <c r="H3859" s="10" t="n">
        <v>0</v>
      </c>
      <c r="I3859" s="10" t="n">
        <v>0.00069516</v>
      </c>
      <c r="J3859" s="10" t="n">
        <f aca="false">H3859-I3859</f>
        <v>-0.00069516</v>
      </c>
    </row>
    <row r="3860" customFormat="false" ht="15" hidden="false" customHeight="false" outlineLevel="0" collapsed="false">
      <c r="A3860" s="2" t="s">
        <v>546</v>
      </c>
      <c r="B3860" s="2" t="s">
        <v>14319</v>
      </c>
      <c r="C3860" s="2" t="s">
        <v>14320</v>
      </c>
      <c r="D3860" s="2" t="s">
        <v>54</v>
      </c>
      <c r="E3860" s="2" t="s">
        <v>4422</v>
      </c>
      <c r="F3860" s="2" t="s">
        <v>25</v>
      </c>
      <c r="G3860" s="2" t="s">
        <v>14321</v>
      </c>
      <c r="H3860" s="10" t="n">
        <v>0.134874000003038</v>
      </c>
      <c r="I3860" s="10" t="n">
        <v>0.0011586</v>
      </c>
      <c r="J3860" s="10" t="n">
        <f aca="false">H3860-I3860</f>
        <v>0.133715400003038</v>
      </c>
    </row>
    <row r="3861" customFormat="false" ht="15" hidden="false" customHeight="false" outlineLevel="0" collapsed="false">
      <c r="A3861" s="2" t="s">
        <v>546</v>
      </c>
      <c r="B3861" s="2" t="s">
        <v>14322</v>
      </c>
      <c r="C3861" s="2" t="s">
        <v>14323</v>
      </c>
      <c r="D3861" s="2" t="s">
        <v>54</v>
      </c>
      <c r="E3861" s="2" t="s">
        <v>4422</v>
      </c>
      <c r="F3861" s="2" t="s">
        <v>29</v>
      </c>
      <c r="G3861" s="2" t="s">
        <v>10699</v>
      </c>
      <c r="H3861" s="10" t="n">
        <v>0</v>
      </c>
      <c r="I3861" s="10" t="n">
        <v>0.00069516</v>
      </c>
      <c r="J3861" s="10" t="n">
        <f aca="false">H3861-I3861</f>
        <v>-0.00069516</v>
      </c>
    </row>
    <row r="3862" customFormat="false" ht="15" hidden="false" customHeight="false" outlineLevel="0" collapsed="false">
      <c r="A3862" s="2" t="s">
        <v>546</v>
      </c>
      <c r="B3862" s="2" t="s">
        <v>14324</v>
      </c>
      <c r="C3862" s="2" t="s">
        <v>14325</v>
      </c>
      <c r="D3862" s="2" t="s">
        <v>561</v>
      </c>
      <c r="E3862" s="2" t="s">
        <v>4422</v>
      </c>
      <c r="F3862" s="2" t="s">
        <v>25</v>
      </c>
      <c r="G3862" s="2"/>
      <c r="H3862" s="10" t="n">
        <v>0</v>
      </c>
      <c r="I3862" s="10" t="n">
        <v>0.0011586</v>
      </c>
      <c r="J3862" s="10" t="n">
        <f aca="false">H3862-I3862</f>
        <v>-0.0011586</v>
      </c>
    </row>
    <row r="3863" customFormat="false" ht="15" hidden="false" customHeight="false" outlineLevel="0" collapsed="false">
      <c r="A3863" s="2" t="s">
        <v>546</v>
      </c>
      <c r="B3863" s="2" t="s">
        <v>14326</v>
      </c>
      <c r="C3863" s="2" t="s">
        <v>14327</v>
      </c>
      <c r="D3863" s="2" t="s">
        <v>54</v>
      </c>
      <c r="E3863" s="2" t="s">
        <v>4422</v>
      </c>
      <c r="F3863" s="2" t="s">
        <v>25</v>
      </c>
      <c r="G3863" s="2" t="s">
        <v>14328</v>
      </c>
      <c r="H3863" s="10" t="n">
        <v>0.373987999999372</v>
      </c>
      <c r="I3863" s="10" t="n">
        <v>0.0011586</v>
      </c>
      <c r="J3863" s="10" t="n">
        <f aca="false">H3863-I3863</f>
        <v>0.372829399999372</v>
      </c>
    </row>
    <row r="3864" customFormat="false" ht="15" hidden="false" customHeight="false" outlineLevel="0" collapsed="false">
      <c r="A3864" s="2" t="s">
        <v>546</v>
      </c>
      <c r="B3864" s="2" t="s">
        <v>14329</v>
      </c>
      <c r="C3864" s="2" t="s">
        <v>14330</v>
      </c>
      <c r="D3864" s="2" t="s">
        <v>54</v>
      </c>
      <c r="E3864" s="2" t="s">
        <v>4422</v>
      </c>
      <c r="F3864" s="2" t="s">
        <v>29</v>
      </c>
      <c r="G3864" s="2" t="s">
        <v>14331</v>
      </c>
      <c r="H3864" s="10" t="n">
        <v>0</v>
      </c>
      <c r="I3864" s="10" t="n">
        <v>0.00069516</v>
      </c>
      <c r="J3864" s="10" t="n">
        <f aca="false">H3864-I3864</f>
        <v>-0.00069516</v>
      </c>
    </row>
    <row r="3865" customFormat="false" ht="15" hidden="false" customHeight="false" outlineLevel="0" collapsed="false">
      <c r="A3865" s="2" t="s">
        <v>546</v>
      </c>
      <c r="B3865" s="2" t="s">
        <v>14332</v>
      </c>
      <c r="C3865" s="2" t="s">
        <v>14333</v>
      </c>
      <c r="D3865" s="2" t="s">
        <v>54</v>
      </c>
      <c r="E3865" s="2" t="s">
        <v>4422</v>
      </c>
      <c r="F3865" s="2" t="s">
        <v>24</v>
      </c>
      <c r="G3865" s="2" t="s">
        <v>14334</v>
      </c>
      <c r="H3865" s="10" t="n">
        <v>0.327656000001298</v>
      </c>
      <c r="I3865" s="10" t="n">
        <v>0.0011586</v>
      </c>
      <c r="J3865" s="10" t="n">
        <f aca="false">H3865-I3865</f>
        <v>0.326497400001298</v>
      </c>
    </row>
    <row r="3866" customFormat="false" ht="15" hidden="false" customHeight="false" outlineLevel="0" collapsed="false">
      <c r="A3866" s="2" t="s">
        <v>546</v>
      </c>
      <c r="B3866" s="2" t="s">
        <v>14335</v>
      </c>
      <c r="C3866" s="2" t="s">
        <v>14336</v>
      </c>
      <c r="D3866" s="2" t="s">
        <v>54</v>
      </c>
      <c r="E3866" s="2" t="s">
        <v>4422</v>
      </c>
      <c r="F3866" s="2" t="s">
        <v>29</v>
      </c>
      <c r="G3866" s="2" t="s">
        <v>14337</v>
      </c>
      <c r="H3866" s="10" t="n">
        <v>-3.63797880709171E-012</v>
      </c>
      <c r="I3866" s="10" t="n">
        <v>0.00069516</v>
      </c>
      <c r="J3866" s="10" t="n">
        <f aca="false">H3866-I3866</f>
        <v>-0.000695160003637979</v>
      </c>
    </row>
    <row r="3867" customFormat="false" ht="15" hidden="false" customHeight="false" outlineLevel="0" collapsed="false">
      <c r="A3867" s="2" t="s">
        <v>546</v>
      </c>
      <c r="B3867" s="2" t="s">
        <v>14338</v>
      </c>
      <c r="C3867" s="2" t="s">
        <v>14339</v>
      </c>
      <c r="D3867" s="2" t="s">
        <v>561</v>
      </c>
      <c r="E3867" s="2" t="s">
        <v>4422</v>
      </c>
      <c r="F3867" s="2" t="s">
        <v>25</v>
      </c>
      <c r="G3867" s="2"/>
      <c r="H3867" s="10" t="n">
        <v>0</v>
      </c>
      <c r="I3867" s="10" t="n">
        <v>0.0011586</v>
      </c>
      <c r="J3867" s="10" t="n">
        <f aca="false">H3867-I3867</f>
        <v>-0.0011586</v>
      </c>
    </row>
    <row r="3868" customFormat="false" ht="15" hidden="false" customHeight="false" outlineLevel="0" collapsed="false">
      <c r="A3868" s="2" t="s">
        <v>546</v>
      </c>
      <c r="B3868" s="2" t="s">
        <v>14340</v>
      </c>
      <c r="C3868" s="2" t="s">
        <v>14341</v>
      </c>
      <c r="D3868" s="2" t="s">
        <v>54</v>
      </c>
      <c r="E3868" s="2" t="s">
        <v>4422</v>
      </c>
      <c r="F3868" s="2" t="s">
        <v>25</v>
      </c>
      <c r="G3868" s="2" t="s">
        <v>14342</v>
      </c>
      <c r="H3868" s="10" t="n">
        <v>0.287168999999267</v>
      </c>
      <c r="I3868" s="10" t="n">
        <v>0.0011586</v>
      </c>
      <c r="J3868" s="10" t="n">
        <f aca="false">H3868-I3868</f>
        <v>0.286010399999267</v>
      </c>
    </row>
    <row r="3869" customFormat="false" ht="15" hidden="false" customHeight="false" outlineLevel="0" collapsed="false">
      <c r="A3869" s="2" t="s">
        <v>546</v>
      </c>
      <c r="B3869" s="2" t="s">
        <v>14343</v>
      </c>
      <c r="C3869" s="2" t="s">
        <v>14344</v>
      </c>
      <c r="D3869" s="2" t="s">
        <v>54</v>
      </c>
      <c r="E3869" s="2" t="s">
        <v>4422</v>
      </c>
      <c r="F3869" s="2" t="s">
        <v>29</v>
      </c>
      <c r="G3869" s="2" t="s">
        <v>14331</v>
      </c>
      <c r="H3869" s="10" t="n">
        <v>0</v>
      </c>
      <c r="I3869" s="10" t="n">
        <v>0.00069516</v>
      </c>
      <c r="J3869" s="10" t="n">
        <f aca="false">H3869-I3869</f>
        <v>-0.00069516</v>
      </c>
    </row>
    <row r="3870" customFormat="false" ht="15" hidden="false" customHeight="false" outlineLevel="0" collapsed="false">
      <c r="A3870" s="2" t="s">
        <v>546</v>
      </c>
      <c r="B3870" s="2" t="s">
        <v>14345</v>
      </c>
      <c r="C3870" s="2" t="s">
        <v>14346</v>
      </c>
      <c r="D3870" s="2" t="s">
        <v>54</v>
      </c>
      <c r="E3870" s="2" t="s">
        <v>4422</v>
      </c>
      <c r="F3870" s="2" t="s">
        <v>24</v>
      </c>
      <c r="G3870" s="2" t="s">
        <v>14347</v>
      </c>
      <c r="H3870" s="10" t="n">
        <v>0.256256000000576</v>
      </c>
      <c r="I3870" s="10" t="n">
        <v>0.0011586</v>
      </c>
      <c r="J3870" s="10" t="n">
        <f aca="false">H3870-I3870</f>
        <v>0.255097400000576</v>
      </c>
    </row>
    <row r="3871" customFormat="false" ht="15" hidden="false" customHeight="false" outlineLevel="0" collapsed="false">
      <c r="A3871" s="2" t="s">
        <v>546</v>
      </c>
      <c r="B3871" s="2" t="s">
        <v>14348</v>
      </c>
      <c r="C3871" s="2" t="s">
        <v>14349</v>
      </c>
      <c r="D3871" s="2" t="s">
        <v>54</v>
      </c>
      <c r="E3871" s="2" t="s">
        <v>4422</v>
      </c>
      <c r="F3871" s="2" t="s">
        <v>25</v>
      </c>
      <c r="G3871" s="2" t="s">
        <v>14350</v>
      </c>
      <c r="H3871" s="10" t="n">
        <v>0.227745000003779</v>
      </c>
      <c r="I3871" s="10" t="n">
        <v>0.0011586</v>
      </c>
      <c r="J3871" s="10" t="n">
        <f aca="false">H3871-I3871</f>
        <v>0.226586400003779</v>
      </c>
    </row>
    <row r="3872" customFormat="false" ht="15" hidden="false" customHeight="false" outlineLevel="0" collapsed="false">
      <c r="A3872" s="2" t="s">
        <v>546</v>
      </c>
      <c r="B3872" s="2" t="s">
        <v>14351</v>
      </c>
      <c r="C3872" s="2" t="s">
        <v>14352</v>
      </c>
      <c r="D3872" s="2" t="s">
        <v>54</v>
      </c>
      <c r="E3872" s="2" t="s">
        <v>4422</v>
      </c>
      <c r="F3872" s="2" t="s">
        <v>29</v>
      </c>
      <c r="G3872" s="2" t="s">
        <v>14353</v>
      </c>
      <c r="H3872" s="10" t="n">
        <v>0</v>
      </c>
      <c r="I3872" s="10" t="n">
        <v>0.00069516</v>
      </c>
      <c r="J3872" s="10" t="n">
        <f aca="false">H3872-I3872</f>
        <v>-0.00069516</v>
      </c>
    </row>
    <row r="3873" customFormat="false" ht="15" hidden="false" customHeight="false" outlineLevel="0" collapsed="false">
      <c r="A3873" s="2" t="s">
        <v>546</v>
      </c>
      <c r="B3873" s="2" t="s">
        <v>14354</v>
      </c>
      <c r="C3873" s="2" t="s">
        <v>14355</v>
      </c>
      <c r="D3873" s="2" t="s">
        <v>54</v>
      </c>
      <c r="E3873" s="2" t="s">
        <v>4422</v>
      </c>
      <c r="F3873" s="2" t="s">
        <v>25</v>
      </c>
      <c r="G3873" s="2" t="s">
        <v>14356</v>
      </c>
      <c r="H3873" s="10" t="n">
        <v>0.435692999995808</v>
      </c>
      <c r="I3873" s="10" t="n">
        <v>0.0011586</v>
      </c>
      <c r="J3873" s="10" t="n">
        <f aca="false">H3873-I3873</f>
        <v>0.434534399995808</v>
      </c>
    </row>
    <row r="3874" customFormat="false" ht="15" hidden="false" customHeight="false" outlineLevel="0" collapsed="false">
      <c r="A3874" s="2" t="s">
        <v>546</v>
      </c>
      <c r="B3874" s="2" t="s">
        <v>14357</v>
      </c>
      <c r="C3874" s="2" t="s">
        <v>14358</v>
      </c>
      <c r="D3874" s="2" t="s">
        <v>54</v>
      </c>
      <c r="E3874" s="2" t="s">
        <v>4422</v>
      </c>
      <c r="F3874" s="2" t="s">
        <v>29</v>
      </c>
      <c r="G3874" s="2" t="s">
        <v>14359</v>
      </c>
      <c r="H3874" s="10" t="n">
        <v>3.63797880709171E-012</v>
      </c>
      <c r="I3874" s="10" t="n">
        <v>0.00069516</v>
      </c>
      <c r="J3874" s="10" t="n">
        <f aca="false">H3874-I3874</f>
        <v>-0.000695159996362021</v>
      </c>
    </row>
    <row r="3875" customFormat="false" ht="15" hidden="false" customHeight="false" outlineLevel="0" collapsed="false">
      <c r="A3875" s="2" t="s">
        <v>546</v>
      </c>
      <c r="B3875" s="2" t="s">
        <v>14360</v>
      </c>
      <c r="C3875" s="2" t="s">
        <v>14361</v>
      </c>
      <c r="D3875" s="2" t="s">
        <v>54</v>
      </c>
      <c r="E3875" s="2" t="s">
        <v>4422</v>
      </c>
      <c r="F3875" s="2" t="s">
        <v>29</v>
      </c>
      <c r="G3875" s="2" t="s">
        <v>14337</v>
      </c>
      <c r="H3875" s="10" t="n">
        <v>0</v>
      </c>
      <c r="I3875" s="10" t="n">
        <v>0.00069516</v>
      </c>
      <c r="J3875" s="10" t="n">
        <f aca="false">H3875-I3875</f>
        <v>-0.00069516</v>
      </c>
    </row>
    <row r="3876" customFormat="false" ht="15" hidden="false" customHeight="false" outlineLevel="0" collapsed="false">
      <c r="A3876" s="2" t="s">
        <v>546</v>
      </c>
      <c r="B3876" s="2" t="s">
        <v>14362</v>
      </c>
      <c r="C3876" s="2" t="s">
        <v>14363</v>
      </c>
      <c r="D3876" s="2" t="s">
        <v>54</v>
      </c>
      <c r="E3876" s="2" t="s">
        <v>4422</v>
      </c>
      <c r="F3876" s="2" t="s">
        <v>25</v>
      </c>
      <c r="G3876" s="2" t="s">
        <v>14364</v>
      </c>
      <c r="H3876" s="10" t="n">
        <v>0.521194000000833</v>
      </c>
      <c r="I3876" s="10" t="n">
        <v>0.0011586</v>
      </c>
      <c r="J3876" s="10" t="n">
        <f aca="false">H3876-I3876</f>
        <v>0.520035400000833</v>
      </c>
    </row>
    <row r="3877" customFormat="false" ht="15" hidden="false" customHeight="false" outlineLevel="0" collapsed="false">
      <c r="A3877" s="2" t="s">
        <v>546</v>
      </c>
      <c r="B3877" s="2" t="s">
        <v>14365</v>
      </c>
      <c r="C3877" s="2" t="s">
        <v>14366</v>
      </c>
      <c r="D3877" s="2" t="s">
        <v>54</v>
      </c>
      <c r="E3877" s="2" t="s">
        <v>4422</v>
      </c>
      <c r="F3877" s="2" t="s">
        <v>29</v>
      </c>
      <c r="G3877" s="2" t="s">
        <v>14367</v>
      </c>
      <c r="H3877" s="10" t="n">
        <v>-3.63797880709171E-012</v>
      </c>
      <c r="I3877" s="10" t="n">
        <v>0.00069516</v>
      </c>
      <c r="J3877" s="10" t="n">
        <f aca="false">H3877-I3877</f>
        <v>-0.000695160003637979</v>
      </c>
    </row>
    <row r="3878" customFormat="false" ht="15" hidden="false" customHeight="false" outlineLevel="0" collapsed="false">
      <c r="A3878" s="2" t="s">
        <v>546</v>
      </c>
      <c r="B3878" s="2" t="s">
        <v>14368</v>
      </c>
      <c r="C3878" s="2" t="s">
        <v>14369</v>
      </c>
      <c r="D3878" s="2" t="s">
        <v>54</v>
      </c>
      <c r="E3878" s="2" t="s">
        <v>4422</v>
      </c>
      <c r="F3878" s="2" t="s">
        <v>25</v>
      </c>
      <c r="G3878" s="2" t="s">
        <v>14370</v>
      </c>
      <c r="H3878" s="10" t="n">
        <v>0.209729999998672</v>
      </c>
      <c r="I3878" s="10" t="n">
        <v>0.0011586</v>
      </c>
      <c r="J3878" s="10" t="n">
        <f aca="false">H3878-I3878</f>
        <v>0.208571399998672</v>
      </c>
    </row>
    <row r="3879" customFormat="false" ht="15" hidden="false" customHeight="false" outlineLevel="0" collapsed="false">
      <c r="A3879" s="2" t="s">
        <v>546</v>
      </c>
      <c r="B3879" s="2" t="s">
        <v>14371</v>
      </c>
      <c r="C3879" s="2" t="s">
        <v>14372</v>
      </c>
      <c r="D3879" s="2" t="s">
        <v>54</v>
      </c>
      <c r="E3879" s="2" t="s">
        <v>4422</v>
      </c>
      <c r="F3879" s="2" t="s">
        <v>29</v>
      </c>
      <c r="G3879" s="2" t="s">
        <v>14373</v>
      </c>
      <c r="H3879" s="10" t="n">
        <v>0</v>
      </c>
      <c r="I3879" s="10" t="n">
        <v>0.00069516</v>
      </c>
      <c r="J3879" s="10" t="n">
        <f aca="false">H3879-I3879</f>
        <v>-0.00069516</v>
      </c>
    </row>
    <row r="3880" customFormat="false" ht="15" hidden="false" customHeight="false" outlineLevel="0" collapsed="false">
      <c r="A3880" s="2" t="s">
        <v>546</v>
      </c>
      <c r="B3880" s="2" t="s">
        <v>14374</v>
      </c>
      <c r="C3880" s="2" t="s">
        <v>14375</v>
      </c>
      <c r="D3880" s="2" t="s">
        <v>54</v>
      </c>
      <c r="E3880" s="2" t="s">
        <v>4422</v>
      </c>
      <c r="F3880" s="2" t="s">
        <v>24</v>
      </c>
      <c r="G3880" s="2" t="s">
        <v>14376</v>
      </c>
      <c r="H3880" s="10" t="n">
        <v>0.600435000000289</v>
      </c>
      <c r="I3880" s="10" t="n">
        <v>0.0011586</v>
      </c>
      <c r="J3880" s="10" t="n">
        <f aca="false">H3880-I3880</f>
        <v>0.599276400000289</v>
      </c>
    </row>
    <row r="3881" customFormat="false" ht="15" hidden="false" customHeight="false" outlineLevel="0" collapsed="false">
      <c r="A3881" s="2" t="s">
        <v>546</v>
      </c>
      <c r="B3881" s="2" t="s">
        <v>14377</v>
      </c>
      <c r="C3881" s="2" t="s">
        <v>14378</v>
      </c>
      <c r="D3881" s="2" t="s">
        <v>54</v>
      </c>
      <c r="E3881" s="2" t="s">
        <v>4422</v>
      </c>
      <c r="F3881" s="2" t="s">
        <v>29</v>
      </c>
      <c r="G3881" s="2" t="s">
        <v>14379</v>
      </c>
      <c r="H3881" s="10" t="n">
        <v>3.63797880709171E-012</v>
      </c>
      <c r="I3881" s="10" t="n">
        <v>0.00069516</v>
      </c>
      <c r="J3881" s="10" t="n">
        <f aca="false">H3881-I3881</f>
        <v>-0.000695159996362021</v>
      </c>
    </row>
    <row r="3882" customFormat="false" ht="15" hidden="false" customHeight="false" outlineLevel="0" collapsed="false">
      <c r="A3882" s="2" t="s">
        <v>546</v>
      </c>
      <c r="B3882" s="2" t="s">
        <v>14380</v>
      </c>
      <c r="C3882" s="2" t="s">
        <v>14381</v>
      </c>
      <c r="D3882" s="2" t="s">
        <v>54</v>
      </c>
      <c r="E3882" s="2" t="s">
        <v>4422</v>
      </c>
      <c r="F3882" s="2" t="s">
        <v>25</v>
      </c>
      <c r="G3882" s="2" t="s">
        <v>14382</v>
      </c>
      <c r="H3882" s="10" t="n">
        <v>0.223229999999603</v>
      </c>
      <c r="I3882" s="10" t="n">
        <v>0.0011586</v>
      </c>
      <c r="J3882" s="10" t="n">
        <f aca="false">H3882-I3882</f>
        <v>0.222071399999603</v>
      </c>
    </row>
    <row r="3883" customFormat="false" ht="15" hidden="false" customHeight="false" outlineLevel="0" collapsed="false">
      <c r="A3883" s="2" t="s">
        <v>546</v>
      </c>
      <c r="B3883" s="2" t="s">
        <v>14383</v>
      </c>
      <c r="C3883" s="2" t="s">
        <v>14384</v>
      </c>
      <c r="D3883" s="2" t="s">
        <v>54</v>
      </c>
      <c r="E3883" s="2" t="s">
        <v>4422</v>
      </c>
      <c r="F3883" s="2" t="s">
        <v>29</v>
      </c>
      <c r="G3883" s="2" t="s">
        <v>14367</v>
      </c>
      <c r="H3883" s="10" t="n">
        <v>0</v>
      </c>
      <c r="I3883" s="10" t="n">
        <v>0.00069516</v>
      </c>
      <c r="J3883" s="10" t="n">
        <f aca="false">H3883-I3883</f>
        <v>-0.00069516</v>
      </c>
    </row>
    <row r="3884" customFormat="false" ht="15" hidden="false" customHeight="false" outlineLevel="0" collapsed="false">
      <c r="A3884" s="2" t="s">
        <v>546</v>
      </c>
      <c r="B3884" s="2" t="s">
        <v>14385</v>
      </c>
      <c r="C3884" s="2" t="s">
        <v>14386</v>
      </c>
      <c r="D3884" s="2" t="s">
        <v>54</v>
      </c>
      <c r="E3884" s="2" t="s">
        <v>4422</v>
      </c>
      <c r="F3884" s="2" t="s">
        <v>25</v>
      </c>
      <c r="G3884" s="2" t="s">
        <v>14387</v>
      </c>
      <c r="H3884" s="10" t="n">
        <v>0.128413999998884</v>
      </c>
      <c r="I3884" s="10" t="n">
        <v>0.0011586</v>
      </c>
      <c r="J3884" s="10" t="n">
        <f aca="false">H3884-I3884</f>
        <v>0.127255399998884</v>
      </c>
    </row>
    <row r="3885" customFormat="false" ht="15" hidden="false" customHeight="false" outlineLevel="0" collapsed="false">
      <c r="A3885" s="2" t="s">
        <v>546</v>
      </c>
      <c r="B3885" s="2" t="s">
        <v>14388</v>
      </c>
      <c r="C3885" s="2" t="s">
        <v>14389</v>
      </c>
      <c r="D3885" s="2" t="s">
        <v>54</v>
      </c>
      <c r="E3885" s="2" t="s">
        <v>4422</v>
      </c>
      <c r="F3885" s="2" t="s">
        <v>29</v>
      </c>
      <c r="G3885" s="2" t="s">
        <v>14390</v>
      </c>
      <c r="H3885" s="10" t="n">
        <v>0</v>
      </c>
      <c r="I3885" s="10" t="n">
        <v>0.00069516</v>
      </c>
      <c r="J3885" s="10" t="n">
        <f aca="false">H3885-I3885</f>
        <v>-0.00069516</v>
      </c>
    </row>
    <row r="3886" customFormat="false" ht="15" hidden="false" customHeight="false" outlineLevel="0" collapsed="false">
      <c r="A3886" s="2" t="s">
        <v>546</v>
      </c>
      <c r="B3886" s="2" t="s">
        <v>14391</v>
      </c>
      <c r="C3886" s="2" t="s">
        <v>14392</v>
      </c>
      <c r="D3886" s="2" t="s">
        <v>54</v>
      </c>
      <c r="E3886" s="2" t="s">
        <v>4422</v>
      </c>
      <c r="F3886" s="2" t="s">
        <v>24</v>
      </c>
      <c r="G3886" s="2" t="s">
        <v>14393</v>
      </c>
      <c r="H3886" s="10" t="n">
        <v>0.171361000000616</v>
      </c>
      <c r="I3886" s="10" t="n">
        <v>0.0011586</v>
      </c>
      <c r="J3886" s="10" t="n">
        <f aca="false">H3886-I3886</f>
        <v>0.170202400000616</v>
      </c>
    </row>
    <row r="3887" customFormat="false" ht="15" hidden="false" customHeight="false" outlineLevel="0" collapsed="false">
      <c r="A3887" s="2" t="s">
        <v>546</v>
      </c>
      <c r="B3887" s="2" t="s">
        <v>14394</v>
      </c>
      <c r="C3887" s="2" t="s">
        <v>14395</v>
      </c>
      <c r="D3887" s="2" t="s">
        <v>54</v>
      </c>
      <c r="E3887" s="2" t="s">
        <v>4422</v>
      </c>
      <c r="F3887" s="2" t="s">
        <v>29</v>
      </c>
      <c r="G3887" s="2" t="s">
        <v>14367</v>
      </c>
      <c r="H3887" s="10" t="n">
        <v>0</v>
      </c>
      <c r="I3887" s="10" t="n">
        <v>0.00069516</v>
      </c>
      <c r="J3887" s="10" t="n">
        <f aca="false">H3887-I3887</f>
        <v>-0.00069516</v>
      </c>
    </row>
    <row r="3888" customFormat="false" ht="15" hidden="false" customHeight="false" outlineLevel="0" collapsed="false">
      <c r="A3888" s="2" t="s">
        <v>546</v>
      </c>
      <c r="B3888" s="2" t="s">
        <v>14396</v>
      </c>
      <c r="C3888" s="2" t="s">
        <v>14397</v>
      </c>
      <c r="D3888" s="2" t="s">
        <v>561</v>
      </c>
      <c r="E3888" s="2" t="s">
        <v>4422</v>
      </c>
      <c r="F3888" s="2" t="s">
        <v>25</v>
      </c>
      <c r="G3888" s="2"/>
      <c r="H3888" s="10" t="n">
        <v>0</v>
      </c>
      <c r="I3888" s="10" t="n">
        <v>0.0011586</v>
      </c>
      <c r="J3888" s="10" t="n">
        <f aca="false">H3888-I3888</f>
        <v>-0.0011586</v>
      </c>
    </row>
    <row r="3889" customFormat="false" ht="15" hidden="false" customHeight="false" outlineLevel="0" collapsed="false">
      <c r="A3889" s="2" t="s">
        <v>546</v>
      </c>
      <c r="B3889" s="2" t="s">
        <v>14398</v>
      </c>
      <c r="C3889" s="2" t="s">
        <v>14399</v>
      </c>
      <c r="D3889" s="2" t="s">
        <v>54</v>
      </c>
      <c r="E3889" s="2" t="s">
        <v>4422</v>
      </c>
      <c r="F3889" s="2" t="s">
        <v>25</v>
      </c>
      <c r="G3889" s="2" t="s">
        <v>14400</v>
      </c>
      <c r="H3889" s="10" t="n">
        <v>0.227380999996967</v>
      </c>
      <c r="I3889" s="10" t="n">
        <v>0.0011586</v>
      </c>
      <c r="J3889" s="10" t="n">
        <f aca="false">H3889-I3889</f>
        <v>0.226222399996967</v>
      </c>
    </row>
    <row r="3890" customFormat="false" ht="15" hidden="false" customHeight="false" outlineLevel="0" collapsed="false">
      <c r="A3890" s="2" t="s">
        <v>546</v>
      </c>
      <c r="B3890" s="2" t="s">
        <v>14401</v>
      </c>
      <c r="C3890" s="2" t="s">
        <v>14402</v>
      </c>
      <c r="D3890" s="2" t="s">
        <v>54</v>
      </c>
      <c r="E3890" s="2" t="s">
        <v>4422</v>
      </c>
      <c r="F3890" s="2" t="s">
        <v>29</v>
      </c>
      <c r="G3890" s="2" t="s">
        <v>14367</v>
      </c>
      <c r="H3890" s="10" t="n">
        <v>3.63797880709171E-012</v>
      </c>
      <c r="I3890" s="10" t="n">
        <v>0.00069516</v>
      </c>
      <c r="J3890" s="10" t="n">
        <f aca="false">H3890-I3890</f>
        <v>-0.000695159996362021</v>
      </c>
    </row>
    <row r="3891" customFormat="false" ht="15" hidden="false" customHeight="false" outlineLevel="0" collapsed="false">
      <c r="A3891" s="2" t="s">
        <v>546</v>
      </c>
      <c r="B3891" s="2" t="s">
        <v>14403</v>
      </c>
      <c r="C3891" s="2" t="s">
        <v>14404</v>
      </c>
      <c r="D3891" s="2" t="s">
        <v>54</v>
      </c>
      <c r="E3891" s="2" t="s">
        <v>4422</v>
      </c>
      <c r="F3891" s="2" t="s">
        <v>25</v>
      </c>
      <c r="G3891" s="2" t="s">
        <v>14405</v>
      </c>
      <c r="H3891" s="10" t="n">
        <v>0.12422300000253</v>
      </c>
      <c r="I3891" s="10" t="n">
        <v>0.0011586</v>
      </c>
      <c r="J3891" s="10" t="n">
        <f aca="false">H3891-I3891</f>
        <v>0.12306440000253</v>
      </c>
    </row>
    <row r="3892" customFormat="false" ht="15" hidden="false" customHeight="false" outlineLevel="0" collapsed="false">
      <c r="A3892" s="2" t="s">
        <v>546</v>
      </c>
      <c r="B3892" s="2" t="s">
        <v>14406</v>
      </c>
      <c r="C3892" s="2" t="s">
        <v>14407</v>
      </c>
      <c r="D3892" s="2" t="s">
        <v>54</v>
      </c>
      <c r="E3892" s="2" t="s">
        <v>4422</v>
      </c>
      <c r="F3892" s="2" t="s">
        <v>29</v>
      </c>
      <c r="G3892" s="2" t="s">
        <v>14408</v>
      </c>
      <c r="H3892" s="10" t="n">
        <v>-3.63797880709171E-012</v>
      </c>
      <c r="I3892" s="10" t="n">
        <v>0.00069516</v>
      </c>
      <c r="J3892" s="10" t="n">
        <f aca="false">H3892-I3892</f>
        <v>-0.000695160003637979</v>
      </c>
    </row>
    <row r="3893" customFormat="false" ht="15" hidden="false" customHeight="false" outlineLevel="0" collapsed="false">
      <c r="A3893" s="2" t="s">
        <v>546</v>
      </c>
      <c r="B3893" s="2" t="s">
        <v>14409</v>
      </c>
      <c r="C3893" s="2" t="s">
        <v>14410</v>
      </c>
      <c r="D3893" s="2" t="s">
        <v>561</v>
      </c>
      <c r="E3893" s="2" t="s">
        <v>4422</v>
      </c>
      <c r="F3893" s="2" t="s">
        <v>25</v>
      </c>
      <c r="G3893" s="2"/>
      <c r="H3893" s="10" t="n">
        <v>0</v>
      </c>
      <c r="I3893" s="10" t="n">
        <v>0.0011586</v>
      </c>
      <c r="J3893" s="10" t="n">
        <f aca="false">H3893-I3893</f>
        <v>-0.0011586</v>
      </c>
    </row>
    <row r="3894" customFormat="false" ht="15" hidden="false" customHeight="false" outlineLevel="0" collapsed="false">
      <c r="A3894" s="2" t="s">
        <v>546</v>
      </c>
      <c r="B3894" s="2" t="s">
        <v>14411</v>
      </c>
      <c r="C3894" s="2" t="s">
        <v>14412</v>
      </c>
      <c r="D3894" s="2" t="s">
        <v>561</v>
      </c>
      <c r="E3894" s="2" t="s">
        <v>4422</v>
      </c>
      <c r="F3894" s="2" t="s">
        <v>25</v>
      </c>
      <c r="G3894" s="2"/>
      <c r="H3894" s="10" t="n">
        <v>0</v>
      </c>
      <c r="I3894" s="10" t="n">
        <v>0.0011586</v>
      </c>
      <c r="J3894" s="10" t="n">
        <f aca="false">H3894-I3894</f>
        <v>-0.0011586</v>
      </c>
    </row>
    <row r="3895" customFormat="false" ht="15" hidden="false" customHeight="false" outlineLevel="0" collapsed="false">
      <c r="A3895" s="2" t="s">
        <v>546</v>
      </c>
      <c r="B3895" s="2" t="s">
        <v>14413</v>
      </c>
      <c r="C3895" s="2" t="s">
        <v>14414</v>
      </c>
      <c r="D3895" s="2" t="s">
        <v>54</v>
      </c>
      <c r="E3895" s="2" t="s">
        <v>4422</v>
      </c>
      <c r="F3895" s="2" t="s">
        <v>25</v>
      </c>
      <c r="G3895" s="2" t="s">
        <v>14415</v>
      </c>
      <c r="H3895" s="10" t="n">
        <v>0.125160999999935</v>
      </c>
      <c r="I3895" s="10" t="n">
        <v>0.0011586</v>
      </c>
      <c r="J3895" s="10" t="n">
        <f aca="false">H3895-I3895</f>
        <v>0.124002399999935</v>
      </c>
    </row>
    <row r="3896" customFormat="false" ht="15" hidden="false" customHeight="false" outlineLevel="0" collapsed="false">
      <c r="A3896" s="2" t="s">
        <v>546</v>
      </c>
      <c r="B3896" s="2" t="s">
        <v>14416</v>
      </c>
      <c r="C3896" s="2" t="s">
        <v>14417</v>
      </c>
      <c r="D3896" s="2" t="s">
        <v>54</v>
      </c>
      <c r="E3896" s="2" t="s">
        <v>4422</v>
      </c>
      <c r="F3896" s="2" t="s">
        <v>29</v>
      </c>
      <c r="G3896" s="2" t="s">
        <v>14418</v>
      </c>
      <c r="H3896" s="10" t="n">
        <v>0</v>
      </c>
      <c r="I3896" s="10" t="n">
        <v>0.00069516</v>
      </c>
      <c r="J3896" s="10" t="n">
        <f aca="false">H3896-I3896</f>
        <v>-0.00069516</v>
      </c>
    </row>
    <row r="3897" customFormat="false" ht="15" hidden="false" customHeight="false" outlineLevel="0" collapsed="false">
      <c r="A3897" s="2" t="s">
        <v>546</v>
      </c>
      <c r="B3897" s="2" t="s">
        <v>14419</v>
      </c>
      <c r="C3897" s="2" t="s">
        <v>14420</v>
      </c>
      <c r="D3897" s="2" t="s">
        <v>54</v>
      </c>
      <c r="E3897" s="2" t="s">
        <v>4422</v>
      </c>
      <c r="F3897" s="2" t="s">
        <v>25</v>
      </c>
      <c r="G3897" s="2" t="s">
        <v>14421</v>
      </c>
      <c r="H3897" s="10" t="n">
        <v>0.295000999998592</v>
      </c>
      <c r="I3897" s="10" t="n">
        <v>0.0011586</v>
      </c>
      <c r="J3897" s="10" t="n">
        <f aca="false">H3897-I3897</f>
        <v>0.293842399998592</v>
      </c>
    </row>
    <row r="3898" customFormat="false" ht="15" hidden="false" customHeight="false" outlineLevel="0" collapsed="false">
      <c r="A3898" s="2" t="s">
        <v>546</v>
      </c>
      <c r="B3898" s="2" t="s">
        <v>14422</v>
      </c>
      <c r="C3898" s="2" t="s">
        <v>14423</v>
      </c>
      <c r="D3898" s="2" t="s">
        <v>54</v>
      </c>
      <c r="E3898" s="2" t="s">
        <v>4422</v>
      </c>
      <c r="F3898" s="2" t="s">
        <v>29</v>
      </c>
      <c r="G3898" s="2" t="s">
        <v>14424</v>
      </c>
      <c r="H3898" s="10" t="n">
        <v>0</v>
      </c>
      <c r="I3898" s="10" t="n">
        <v>0.00069516</v>
      </c>
      <c r="J3898" s="10" t="n">
        <f aca="false">H3898-I3898</f>
        <v>-0.00069516</v>
      </c>
    </row>
    <row r="3899" customFormat="false" ht="15" hidden="false" customHeight="false" outlineLevel="0" collapsed="false">
      <c r="A3899" s="2" t="s">
        <v>546</v>
      </c>
      <c r="B3899" s="2" t="s">
        <v>14425</v>
      </c>
      <c r="C3899" s="2" t="s">
        <v>14426</v>
      </c>
      <c r="D3899" s="2" t="s">
        <v>54</v>
      </c>
      <c r="E3899" s="2" t="s">
        <v>4422</v>
      </c>
      <c r="F3899" s="2" t="s">
        <v>25</v>
      </c>
      <c r="G3899" s="2" t="s">
        <v>14427</v>
      </c>
      <c r="H3899" s="10" t="n">
        <v>0.678154000001086</v>
      </c>
      <c r="I3899" s="10" t="n">
        <v>0.0011586</v>
      </c>
      <c r="J3899" s="10" t="n">
        <f aca="false">H3899-I3899</f>
        <v>0.676995400001086</v>
      </c>
    </row>
    <row r="3900" customFormat="false" ht="15" hidden="false" customHeight="false" outlineLevel="0" collapsed="false">
      <c r="A3900" s="2" t="s">
        <v>546</v>
      </c>
      <c r="B3900" s="2" t="s">
        <v>14428</v>
      </c>
      <c r="C3900" s="2" t="s">
        <v>14429</v>
      </c>
      <c r="D3900" s="2" t="s">
        <v>54</v>
      </c>
      <c r="E3900" s="2" t="s">
        <v>4422</v>
      </c>
      <c r="F3900" s="2" t="s">
        <v>29</v>
      </c>
      <c r="G3900" s="2" t="s">
        <v>14418</v>
      </c>
      <c r="H3900" s="10" t="n">
        <v>0</v>
      </c>
      <c r="I3900" s="10" t="n">
        <v>0.00069516</v>
      </c>
      <c r="J3900" s="10" t="n">
        <f aca="false">H3900-I3900</f>
        <v>-0.00069516</v>
      </c>
    </row>
    <row r="3901" customFormat="false" ht="15" hidden="false" customHeight="false" outlineLevel="0" collapsed="false">
      <c r="A3901" s="2" t="s">
        <v>546</v>
      </c>
      <c r="B3901" s="2" t="s">
        <v>14430</v>
      </c>
      <c r="C3901" s="2" t="s">
        <v>14431</v>
      </c>
      <c r="D3901" s="2" t="s">
        <v>54</v>
      </c>
      <c r="E3901" s="2" t="s">
        <v>4422</v>
      </c>
      <c r="F3901" s="2" t="s">
        <v>25</v>
      </c>
      <c r="G3901" s="2" t="s">
        <v>14432</v>
      </c>
      <c r="H3901" s="10" t="n">
        <v>0.114677999998094</v>
      </c>
      <c r="I3901" s="10" t="n">
        <v>0.0011586</v>
      </c>
      <c r="J3901" s="10" t="n">
        <f aca="false">H3901-I3901</f>
        <v>0.113519399998094</v>
      </c>
    </row>
    <row r="3902" customFormat="false" ht="15" hidden="false" customHeight="false" outlineLevel="0" collapsed="false">
      <c r="A3902" s="2" t="s">
        <v>546</v>
      </c>
      <c r="B3902" s="2" t="s">
        <v>14433</v>
      </c>
      <c r="C3902" s="2" t="s">
        <v>14434</v>
      </c>
      <c r="D3902" s="2" t="s">
        <v>54</v>
      </c>
      <c r="E3902" s="2" t="s">
        <v>4422</v>
      </c>
      <c r="F3902" s="2" t="s">
        <v>29</v>
      </c>
      <c r="G3902" s="2" t="s">
        <v>14435</v>
      </c>
      <c r="H3902" s="10" t="n">
        <v>0</v>
      </c>
      <c r="I3902" s="10" t="n">
        <v>0.00069516</v>
      </c>
      <c r="J3902" s="10" t="n">
        <f aca="false">H3902-I3902</f>
        <v>-0.00069516</v>
      </c>
    </row>
    <row r="3903" customFormat="false" ht="15" hidden="false" customHeight="false" outlineLevel="0" collapsed="false">
      <c r="A3903" s="2" t="s">
        <v>546</v>
      </c>
      <c r="B3903" s="2" t="s">
        <v>14436</v>
      </c>
      <c r="C3903" s="2" t="s">
        <v>14437</v>
      </c>
      <c r="D3903" s="2" t="s">
        <v>54</v>
      </c>
      <c r="E3903" s="2" t="s">
        <v>4422</v>
      </c>
      <c r="F3903" s="2" t="s">
        <v>25</v>
      </c>
      <c r="G3903" s="2" t="s">
        <v>14438</v>
      </c>
      <c r="H3903" s="10" t="n">
        <v>0.125592000003962</v>
      </c>
      <c r="I3903" s="10" t="n">
        <v>0.0011586</v>
      </c>
      <c r="J3903" s="10" t="n">
        <f aca="false">H3903-I3903</f>
        <v>0.124433400003962</v>
      </c>
    </row>
    <row r="3904" customFormat="false" ht="15" hidden="false" customHeight="false" outlineLevel="0" collapsed="false">
      <c r="A3904" s="2" t="s">
        <v>546</v>
      </c>
      <c r="B3904" s="2" t="s">
        <v>14439</v>
      </c>
      <c r="C3904" s="2" t="s">
        <v>14440</v>
      </c>
      <c r="D3904" s="2" t="s">
        <v>54</v>
      </c>
      <c r="E3904" s="2" t="s">
        <v>4422</v>
      </c>
      <c r="F3904" s="2" t="s">
        <v>29</v>
      </c>
      <c r="G3904" s="2" t="s">
        <v>14441</v>
      </c>
      <c r="H3904" s="10" t="n">
        <v>0</v>
      </c>
      <c r="I3904" s="10" t="n">
        <v>0.00069516</v>
      </c>
      <c r="J3904" s="10" t="n">
        <f aca="false">H3904-I3904</f>
        <v>-0.00069516</v>
      </c>
    </row>
    <row r="3905" customFormat="false" ht="15" hidden="false" customHeight="false" outlineLevel="0" collapsed="false">
      <c r="A3905" s="2" t="s">
        <v>546</v>
      </c>
      <c r="B3905" s="2" t="s">
        <v>14442</v>
      </c>
      <c r="C3905" s="2" t="s">
        <v>14443</v>
      </c>
      <c r="D3905" s="2" t="s">
        <v>54</v>
      </c>
      <c r="E3905" s="2" t="s">
        <v>4422</v>
      </c>
      <c r="F3905" s="2" t="s">
        <v>25</v>
      </c>
      <c r="G3905" s="2" t="s">
        <v>14444</v>
      </c>
      <c r="H3905" s="10" t="n">
        <v>0.184539000001678</v>
      </c>
      <c r="I3905" s="10" t="n">
        <v>0.0011586</v>
      </c>
      <c r="J3905" s="10" t="n">
        <f aca="false">H3905-I3905</f>
        <v>0.183380400001678</v>
      </c>
    </row>
    <row r="3906" customFormat="false" ht="15" hidden="false" customHeight="false" outlineLevel="0" collapsed="false">
      <c r="A3906" s="2" t="s">
        <v>546</v>
      </c>
      <c r="B3906" s="2" t="s">
        <v>14445</v>
      </c>
      <c r="C3906" s="2" t="s">
        <v>14446</v>
      </c>
      <c r="D3906" s="2" t="s">
        <v>54</v>
      </c>
      <c r="E3906" s="2" t="s">
        <v>4422</v>
      </c>
      <c r="F3906" s="2" t="s">
        <v>29</v>
      </c>
      <c r="G3906" s="2" t="s">
        <v>8790</v>
      </c>
      <c r="H3906" s="10" t="n">
        <v>-3.63797880709171E-012</v>
      </c>
      <c r="I3906" s="10" t="n">
        <v>0.00069516</v>
      </c>
      <c r="J3906" s="10" t="n">
        <f aca="false">H3906-I3906</f>
        <v>-0.000695160003637979</v>
      </c>
    </row>
    <row r="3907" customFormat="false" ht="15" hidden="false" customHeight="false" outlineLevel="0" collapsed="false">
      <c r="A3907" s="2" t="s">
        <v>546</v>
      </c>
      <c r="B3907" s="2" t="s">
        <v>14447</v>
      </c>
      <c r="C3907" s="2" t="s">
        <v>14448</v>
      </c>
      <c r="D3907" s="2" t="s">
        <v>54</v>
      </c>
      <c r="E3907" s="2" t="s">
        <v>4422</v>
      </c>
      <c r="F3907" s="2" t="s">
        <v>25</v>
      </c>
      <c r="G3907" s="2" t="s">
        <v>14449</v>
      </c>
      <c r="H3907" s="10" t="n">
        <v>0.605378999996901</v>
      </c>
      <c r="I3907" s="10" t="n">
        <v>0.0011586</v>
      </c>
      <c r="J3907" s="10" t="n">
        <f aca="false">H3907-I3907</f>
        <v>0.604220399996901</v>
      </c>
    </row>
    <row r="3908" customFormat="false" ht="15" hidden="false" customHeight="false" outlineLevel="0" collapsed="false">
      <c r="A3908" s="2" t="s">
        <v>546</v>
      </c>
      <c r="B3908" s="2" t="s">
        <v>14450</v>
      </c>
      <c r="C3908" s="2" t="s">
        <v>14451</v>
      </c>
      <c r="D3908" s="2" t="s">
        <v>54</v>
      </c>
      <c r="E3908" s="2" t="s">
        <v>4422</v>
      </c>
      <c r="F3908" s="2" t="s">
        <v>29</v>
      </c>
      <c r="G3908" s="2" t="s">
        <v>8738</v>
      </c>
      <c r="H3908" s="10" t="n">
        <v>3.63797880709171E-012</v>
      </c>
      <c r="I3908" s="10" t="n">
        <v>0.00069516</v>
      </c>
      <c r="J3908" s="10" t="n">
        <f aca="false">H3908-I3908</f>
        <v>-0.000695159996362021</v>
      </c>
    </row>
    <row r="3909" customFormat="false" ht="15" hidden="false" customHeight="false" outlineLevel="0" collapsed="false">
      <c r="A3909" s="2" t="s">
        <v>546</v>
      </c>
      <c r="B3909" s="2" t="s">
        <v>14452</v>
      </c>
      <c r="C3909" s="2" t="s">
        <v>14453</v>
      </c>
      <c r="D3909" s="2" t="s">
        <v>561</v>
      </c>
      <c r="E3909" s="2" t="s">
        <v>4422</v>
      </c>
      <c r="F3909" s="2" t="s">
        <v>25</v>
      </c>
      <c r="G3909" s="2"/>
      <c r="H3909" s="10" t="n">
        <v>0</v>
      </c>
      <c r="I3909" s="10" t="n">
        <v>0.0011586</v>
      </c>
      <c r="J3909" s="10" t="n">
        <f aca="false">H3909-I3909</f>
        <v>-0.0011586</v>
      </c>
    </row>
    <row r="3910" customFormat="false" ht="15" hidden="false" customHeight="false" outlineLevel="0" collapsed="false">
      <c r="A3910" s="2" t="s">
        <v>546</v>
      </c>
      <c r="B3910" s="2" t="s">
        <v>14454</v>
      </c>
      <c r="C3910" s="2" t="s">
        <v>14455</v>
      </c>
      <c r="D3910" s="2" t="s">
        <v>54</v>
      </c>
      <c r="E3910" s="2" t="s">
        <v>4422</v>
      </c>
      <c r="F3910" s="2" t="s">
        <v>25</v>
      </c>
      <c r="G3910" s="2" t="s">
        <v>14456</v>
      </c>
      <c r="H3910" s="10" t="n">
        <v>0.485039000002871</v>
      </c>
      <c r="I3910" s="10" t="n">
        <v>0.0011586</v>
      </c>
      <c r="J3910" s="10" t="n">
        <f aca="false">H3910-I3910</f>
        <v>0.483880400002871</v>
      </c>
    </row>
    <row r="3911" customFormat="false" ht="15" hidden="false" customHeight="false" outlineLevel="0" collapsed="false">
      <c r="A3911" s="2" t="s">
        <v>546</v>
      </c>
      <c r="B3911" s="2" t="s">
        <v>14457</v>
      </c>
      <c r="C3911" s="2" t="s">
        <v>14458</v>
      </c>
      <c r="D3911" s="2" t="s">
        <v>54</v>
      </c>
      <c r="E3911" s="2" t="s">
        <v>4422</v>
      </c>
      <c r="F3911" s="2" t="s">
        <v>29</v>
      </c>
      <c r="G3911" s="2" t="s">
        <v>8730</v>
      </c>
      <c r="H3911" s="10" t="n">
        <v>-3.63797880709171E-012</v>
      </c>
      <c r="I3911" s="10" t="n">
        <v>0.00069516</v>
      </c>
      <c r="J3911" s="10" t="n">
        <f aca="false">H3911-I3911</f>
        <v>-0.000695160003637979</v>
      </c>
    </row>
    <row r="3912" customFormat="false" ht="15" hidden="false" customHeight="false" outlineLevel="0" collapsed="false">
      <c r="A3912" s="2" t="s">
        <v>546</v>
      </c>
      <c r="B3912" s="2" t="s">
        <v>14459</v>
      </c>
      <c r="C3912" s="2" t="s">
        <v>14460</v>
      </c>
      <c r="D3912" s="2" t="s">
        <v>561</v>
      </c>
      <c r="E3912" s="2" t="s">
        <v>4422</v>
      </c>
      <c r="F3912" s="2" t="s">
        <v>25</v>
      </c>
      <c r="G3912" s="2"/>
      <c r="H3912" s="10" t="n">
        <v>0</v>
      </c>
      <c r="I3912" s="10" t="n">
        <v>0.0011586</v>
      </c>
      <c r="J3912" s="10" t="n">
        <f aca="false">H3912-I3912</f>
        <v>-0.0011586</v>
      </c>
    </row>
    <row r="3913" customFormat="false" ht="15" hidden="false" customHeight="false" outlineLevel="0" collapsed="false">
      <c r="A3913" s="2" t="s">
        <v>546</v>
      </c>
      <c r="B3913" s="2" t="s">
        <v>14461</v>
      </c>
      <c r="C3913" s="2" t="s">
        <v>14462</v>
      </c>
      <c r="D3913" s="2" t="s">
        <v>54</v>
      </c>
      <c r="E3913" s="2" t="s">
        <v>4422</v>
      </c>
      <c r="F3913" s="2" t="s">
        <v>25</v>
      </c>
      <c r="G3913" s="2" t="s">
        <v>14463</v>
      </c>
      <c r="H3913" s="10" t="n">
        <v>0.415221999999631</v>
      </c>
      <c r="I3913" s="10" t="n">
        <v>0.0011586</v>
      </c>
      <c r="J3913" s="10" t="n">
        <f aca="false">H3913-I3913</f>
        <v>0.414063399999631</v>
      </c>
    </row>
    <row r="3914" customFormat="false" ht="15" hidden="false" customHeight="false" outlineLevel="0" collapsed="false">
      <c r="A3914" s="2" t="s">
        <v>546</v>
      </c>
      <c r="B3914" s="2" t="s">
        <v>14464</v>
      </c>
      <c r="C3914" s="2" t="s">
        <v>14465</v>
      </c>
      <c r="D3914" s="2" t="s">
        <v>54</v>
      </c>
      <c r="E3914" s="2" t="s">
        <v>4422</v>
      </c>
      <c r="F3914" s="2" t="s">
        <v>29</v>
      </c>
      <c r="G3914" s="2" t="s">
        <v>8790</v>
      </c>
      <c r="H3914" s="10" t="n">
        <v>0</v>
      </c>
      <c r="I3914" s="10" t="n">
        <v>0.00069516</v>
      </c>
      <c r="J3914" s="10" t="n">
        <f aca="false">H3914-I3914</f>
        <v>-0.00069516</v>
      </c>
    </row>
    <row r="3915" customFormat="false" ht="15" hidden="false" customHeight="false" outlineLevel="0" collapsed="false">
      <c r="A3915" s="2" t="s">
        <v>546</v>
      </c>
      <c r="B3915" s="2" t="s">
        <v>14466</v>
      </c>
      <c r="C3915" s="2" t="s">
        <v>14467</v>
      </c>
      <c r="D3915" s="2" t="s">
        <v>561</v>
      </c>
      <c r="E3915" s="2" t="s">
        <v>4422</v>
      </c>
      <c r="F3915" s="2" t="s">
        <v>25</v>
      </c>
      <c r="G3915" s="2"/>
      <c r="H3915" s="10" t="n">
        <v>0</v>
      </c>
      <c r="I3915" s="10" t="n">
        <v>0.0011586</v>
      </c>
      <c r="J3915" s="10" t="n">
        <f aca="false">H3915-I3915</f>
        <v>-0.0011586</v>
      </c>
    </row>
    <row r="3916" customFormat="false" ht="15" hidden="false" customHeight="false" outlineLevel="0" collapsed="false">
      <c r="A3916" s="2" t="s">
        <v>546</v>
      </c>
      <c r="B3916" s="2" t="s">
        <v>14468</v>
      </c>
      <c r="C3916" s="2" t="s">
        <v>14469</v>
      </c>
      <c r="D3916" s="2" t="s">
        <v>54</v>
      </c>
      <c r="E3916" s="2" t="s">
        <v>4422</v>
      </c>
      <c r="F3916" s="2" t="s">
        <v>25</v>
      </c>
      <c r="G3916" s="2" t="s">
        <v>14470</v>
      </c>
      <c r="H3916" s="10" t="n">
        <v>0.360739000003377</v>
      </c>
      <c r="I3916" s="10" t="n">
        <v>0.0011586</v>
      </c>
      <c r="J3916" s="10" t="n">
        <f aca="false">H3916-I3916</f>
        <v>0.359580400003377</v>
      </c>
    </row>
    <row r="3917" customFormat="false" ht="15" hidden="false" customHeight="false" outlineLevel="0" collapsed="false">
      <c r="A3917" s="2" t="s">
        <v>546</v>
      </c>
      <c r="B3917" s="2" t="s">
        <v>14471</v>
      </c>
      <c r="C3917" s="2" t="s">
        <v>14472</v>
      </c>
      <c r="D3917" s="2" t="s">
        <v>54</v>
      </c>
      <c r="E3917" s="2" t="s">
        <v>4422</v>
      </c>
      <c r="F3917" s="2" t="s">
        <v>29</v>
      </c>
      <c r="G3917" s="2" t="s">
        <v>8710</v>
      </c>
      <c r="H3917" s="10" t="n">
        <v>0</v>
      </c>
      <c r="I3917" s="10" t="n">
        <v>0.00069516</v>
      </c>
      <c r="J3917" s="10" t="n">
        <f aca="false">H3917-I3917</f>
        <v>-0.00069516</v>
      </c>
    </row>
    <row r="3918" customFormat="false" ht="15" hidden="false" customHeight="false" outlineLevel="0" collapsed="false">
      <c r="A3918" s="2" t="s">
        <v>546</v>
      </c>
      <c r="B3918" s="2" t="s">
        <v>14473</v>
      </c>
      <c r="C3918" s="2" t="s">
        <v>14474</v>
      </c>
      <c r="D3918" s="2" t="s">
        <v>54</v>
      </c>
      <c r="E3918" s="2" t="s">
        <v>4422</v>
      </c>
      <c r="F3918" s="2" t="s">
        <v>24</v>
      </c>
      <c r="G3918" s="2" t="s">
        <v>14475</v>
      </c>
      <c r="H3918" s="10" t="n">
        <v>0.147761000000173</v>
      </c>
      <c r="I3918" s="10" t="n">
        <v>0.0011586</v>
      </c>
      <c r="J3918" s="10" t="n">
        <f aca="false">H3918-I3918</f>
        <v>0.146602400000173</v>
      </c>
    </row>
    <row r="3919" customFormat="false" ht="15" hidden="false" customHeight="false" outlineLevel="0" collapsed="false">
      <c r="A3919" s="2" t="s">
        <v>546</v>
      </c>
      <c r="B3919" s="2" t="s">
        <v>14476</v>
      </c>
      <c r="C3919" s="2" t="s">
        <v>14477</v>
      </c>
      <c r="D3919" s="2" t="s">
        <v>54</v>
      </c>
      <c r="E3919" s="2" t="s">
        <v>4422</v>
      </c>
      <c r="F3919" s="2" t="s">
        <v>29</v>
      </c>
      <c r="G3919" s="2" t="s">
        <v>8716</v>
      </c>
      <c r="H3919" s="10" t="n">
        <v>-3.63797880709171E-012</v>
      </c>
      <c r="I3919" s="10" t="n">
        <v>0.00069516</v>
      </c>
      <c r="J3919" s="10" t="n">
        <f aca="false">H3919-I3919</f>
        <v>-0.000695160003637979</v>
      </c>
    </row>
    <row r="3920" customFormat="false" ht="15" hidden="false" customHeight="false" outlineLevel="0" collapsed="false">
      <c r="A3920" s="2" t="s">
        <v>546</v>
      </c>
      <c r="B3920" s="2" t="s">
        <v>14478</v>
      </c>
      <c r="C3920" s="2" t="s">
        <v>14479</v>
      </c>
      <c r="D3920" s="2" t="s">
        <v>561</v>
      </c>
      <c r="E3920" s="2" t="s">
        <v>4422</v>
      </c>
      <c r="F3920" s="2" t="s">
        <v>25</v>
      </c>
      <c r="G3920" s="2"/>
      <c r="H3920" s="10" t="n">
        <v>0</v>
      </c>
      <c r="I3920" s="10" t="n">
        <v>0.0011586</v>
      </c>
      <c r="J3920" s="10" t="n">
        <f aca="false">H3920-I3920</f>
        <v>-0.0011586</v>
      </c>
    </row>
    <row r="3921" customFormat="false" ht="15" hidden="false" customHeight="false" outlineLevel="0" collapsed="false">
      <c r="A3921" s="2" t="s">
        <v>546</v>
      </c>
      <c r="B3921" s="2" t="s">
        <v>14480</v>
      </c>
      <c r="C3921" s="2" t="s">
        <v>14481</v>
      </c>
      <c r="D3921" s="2" t="s">
        <v>54</v>
      </c>
      <c r="E3921" s="2" t="s">
        <v>4422</v>
      </c>
      <c r="F3921" s="2" t="s">
        <v>25</v>
      </c>
      <c r="G3921" s="2" t="s">
        <v>14482</v>
      </c>
      <c r="H3921" s="10" t="n">
        <v>0.428709000003437</v>
      </c>
      <c r="I3921" s="10" t="n">
        <v>0.0011586</v>
      </c>
      <c r="J3921" s="10" t="n">
        <f aca="false">H3921-I3921</f>
        <v>0.427550400003437</v>
      </c>
    </row>
    <row r="3922" customFormat="false" ht="15" hidden="false" customHeight="false" outlineLevel="0" collapsed="false">
      <c r="A3922" s="2" t="s">
        <v>546</v>
      </c>
      <c r="B3922" s="2" t="s">
        <v>14483</v>
      </c>
      <c r="C3922" s="2" t="s">
        <v>14484</v>
      </c>
      <c r="D3922" s="2" t="s">
        <v>54</v>
      </c>
      <c r="E3922" s="2" t="s">
        <v>4422</v>
      </c>
      <c r="F3922" s="2" t="s">
        <v>29</v>
      </c>
      <c r="G3922" s="2" t="s">
        <v>8716</v>
      </c>
      <c r="H3922" s="10" t="n">
        <v>-3.63797880709171E-012</v>
      </c>
      <c r="I3922" s="10" t="n">
        <v>0.00069516</v>
      </c>
      <c r="J3922" s="10" t="n">
        <f aca="false">H3922-I3922</f>
        <v>-0.000695160003637979</v>
      </c>
    </row>
    <row r="3923" customFormat="false" ht="15" hidden="false" customHeight="false" outlineLevel="0" collapsed="false">
      <c r="A3923" s="2" t="s">
        <v>546</v>
      </c>
      <c r="B3923" s="2" t="s">
        <v>14485</v>
      </c>
      <c r="C3923" s="2" t="s">
        <v>14486</v>
      </c>
      <c r="D3923" s="2" t="s">
        <v>54</v>
      </c>
      <c r="E3923" s="2" t="s">
        <v>4422</v>
      </c>
      <c r="F3923" s="2" t="s">
        <v>25</v>
      </c>
      <c r="G3923" s="2" t="s">
        <v>14487</v>
      </c>
      <c r="H3923" s="10" t="n">
        <v>0.425136000001658</v>
      </c>
      <c r="I3923" s="10" t="n">
        <v>0.0011586</v>
      </c>
      <c r="J3923" s="10" t="n">
        <f aca="false">H3923-I3923</f>
        <v>0.423977400001658</v>
      </c>
    </row>
    <row r="3924" customFormat="false" ht="15" hidden="false" customHeight="false" outlineLevel="0" collapsed="false">
      <c r="A3924" s="2" t="s">
        <v>546</v>
      </c>
      <c r="B3924" s="2" t="s">
        <v>14488</v>
      </c>
      <c r="C3924" s="2" t="s">
        <v>14489</v>
      </c>
      <c r="D3924" s="2" t="s">
        <v>561</v>
      </c>
      <c r="E3924" s="2" t="s">
        <v>4422</v>
      </c>
      <c r="F3924" s="2" t="s">
        <v>25</v>
      </c>
      <c r="G3924" s="2"/>
      <c r="H3924" s="10" t="n">
        <v>0</v>
      </c>
      <c r="I3924" s="10" t="n">
        <v>0.0011586</v>
      </c>
      <c r="J3924" s="10" t="n">
        <f aca="false">H3924-I3924</f>
        <v>-0.0011586</v>
      </c>
    </row>
    <row r="3925" customFormat="false" ht="15" hidden="false" customHeight="false" outlineLevel="0" collapsed="false">
      <c r="A3925" s="2" t="s">
        <v>546</v>
      </c>
      <c r="B3925" s="2" t="s">
        <v>14490</v>
      </c>
      <c r="C3925" s="2" t="s">
        <v>14491</v>
      </c>
      <c r="D3925" s="2" t="s">
        <v>54</v>
      </c>
      <c r="E3925" s="2" t="s">
        <v>4422</v>
      </c>
      <c r="F3925" s="2" t="s">
        <v>25</v>
      </c>
      <c r="G3925" s="2" t="s">
        <v>14492</v>
      </c>
      <c r="H3925" s="10" t="n">
        <v>0.123959000000468</v>
      </c>
      <c r="I3925" s="10" t="n">
        <v>0.0011586</v>
      </c>
      <c r="J3925" s="10" t="n">
        <f aca="false">H3925-I3925</f>
        <v>0.122800400000468</v>
      </c>
    </row>
    <row r="3926" customFormat="false" ht="15" hidden="false" customHeight="false" outlineLevel="0" collapsed="false">
      <c r="A3926" s="2" t="s">
        <v>546</v>
      </c>
      <c r="B3926" s="2" t="s">
        <v>14493</v>
      </c>
      <c r="C3926" s="2" t="s">
        <v>14494</v>
      </c>
      <c r="D3926" s="2" t="s">
        <v>54</v>
      </c>
      <c r="E3926" s="2" t="s">
        <v>4422</v>
      </c>
      <c r="F3926" s="2" t="s">
        <v>29</v>
      </c>
      <c r="G3926" s="2" t="s">
        <v>14495</v>
      </c>
      <c r="H3926" s="10" t="n">
        <v>-3.63797880709171E-012</v>
      </c>
      <c r="I3926" s="10" t="n">
        <v>0.00069516</v>
      </c>
      <c r="J3926" s="10" t="n">
        <f aca="false">H3926-I3926</f>
        <v>-0.000695160003637979</v>
      </c>
    </row>
    <row r="3927" customFormat="false" ht="15" hidden="false" customHeight="false" outlineLevel="0" collapsed="false">
      <c r="A3927" s="2" t="s">
        <v>546</v>
      </c>
      <c r="B3927" s="2" t="s">
        <v>14496</v>
      </c>
      <c r="C3927" s="2" t="s">
        <v>14497</v>
      </c>
      <c r="D3927" s="2" t="s">
        <v>54</v>
      </c>
      <c r="E3927" s="2" t="s">
        <v>4422</v>
      </c>
      <c r="F3927" s="2" t="s">
        <v>29</v>
      </c>
      <c r="G3927" s="2" t="s">
        <v>14498</v>
      </c>
      <c r="H3927" s="10" t="n">
        <v>7.27595761418343E-012</v>
      </c>
      <c r="I3927" s="10" t="n">
        <v>0.00069516</v>
      </c>
      <c r="J3927" s="10" t="n">
        <f aca="false">H3927-I3927</f>
        <v>-0.000695159992724042</v>
      </c>
    </row>
    <row r="3928" customFormat="false" ht="15" hidden="false" customHeight="false" outlineLevel="0" collapsed="false">
      <c r="A3928" s="2" t="s">
        <v>546</v>
      </c>
      <c r="B3928" s="2" t="s">
        <v>14499</v>
      </c>
      <c r="C3928" s="2" t="s">
        <v>14500</v>
      </c>
      <c r="D3928" s="2" t="s">
        <v>54</v>
      </c>
      <c r="E3928" s="2" t="s">
        <v>4422</v>
      </c>
      <c r="F3928" s="2" t="s">
        <v>25</v>
      </c>
      <c r="G3928" s="2" t="s">
        <v>14501</v>
      </c>
      <c r="H3928" s="10" t="n">
        <v>0.256593999998586</v>
      </c>
      <c r="I3928" s="10" t="n">
        <v>0.0011586</v>
      </c>
      <c r="J3928" s="10" t="n">
        <f aca="false">H3928-I3928</f>
        <v>0.255435399998586</v>
      </c>
    </row>
    <row r="3929" customFormat="false" ht="15" hidden="false" customHeight="false" outlineLevel="0" collapsed="false">
      <c r="A3929" s="2" t="s">
        <v>546</v>
      </c>
      <c r="B3929" s="2" t="s">
        <v>14502</v>
      </c>
      <c r="C3929" s="2" t="s">
        <v>14503</v>
      </c>
      <c r="D3929" s="2" t="s">
        <v>54</v>
      </c>
      <c r="E3929" s="2" t="s">
        <v>4422</v>
      </c>
      <c r="F3929" s="2" t="s">
        <v>29</v>
      </c>
      <c r="G3929" s="2" t="s">
        <v>14504</v>
      </c>
      <c r="H3929" s="10" t="n">
        <v>-3.63797880709171E-012</v>
      </c>
      <c r="I3929" s="10" t="n">
        <v>0.00069516</v>
      </c>
      <c r="J3929" s="10" t="n">
        <f aca="false">H3929-I3929</f>
        <v>-0.000695160003637979</v>
      </c>
    </row>
    <row r="3930" customFormat="false" ht="15" hidden="false" customHeight="false" outlineLevel="0" collapsed="false">
      <c r="A3930" s="2" t="s">
        <v>546</v>
      </c>
      <c r="B3930" s="2" t="s">
        <v>14505</v>
      </c>
      <c r="C3930" s="2" t="s">
        <v>14506</v>
      </c>
      <c r="D3930" s="2" t="s">
        <v>54</v>
      </c>
      <c r="E3930" s="2" t="s">
        <v>4422</v>
      </c>
      <c r="F3930" s="2" t="s">
        <v>25</v>
      </c>
      <c r="G3930" s="2" t="s">
        <v>14507</v>
      </c>
      <c r="H3930" s="10" t="n">
        <v>0.223499000003358</v>
      </c>
      <c r="I3930" s="10" t="n">
        <v>0.0011586</v>
      </c>
      <c r="J3930" s="10" t="n">
        <f aca="false">H3930-I3930</f>
        <v>0.222340400003358</v>
      </c>
    </row>
    <row r="3931" customFormat="false" ht="15" hidden="false" customHeight="false" outlineLevel="0" collapsed="false">
      <c r="A3931" s="2" t="s">
        <v>546</v>
      </c>
      <c r="B3931" s="2" t="s">
        <v>14508</v>
      </c>
      <c r="C3931" s="2" t="s">
        <v>14509</v>
      </c>
      <c r="D3931" s="2" t="s">
        <v>54</v>
      </c>
      <c r="E3931" s="2" t="s">
        <v>4422</v>
      </c>
      <c r="F3931" s="2" t="s">
        <v>29</v>
      </c>
      <c r="G3931" s="2" t="s">
        <v>8730</v>
      </c>
      <c r="H3931" s="10" t="n">
        <v>-3.63797880709171E-012</v>
      </c>
      <c r="I3931" s="10" t="n">
        <v>0.00069516</v>
      </c>
      <c r="J3931" s="10" t="n">
        <f aca="false">H3931-I3931</f>
        <v>-0.000695160003637979</v>
      </c>
    </row>
    <row r="3932" customFormat="false" ht="15" hidden="false" customHeight="false" outlineLevel="0" collapsed="false">
      <c r="A3932" s="2" t="s">
        <v>546</v>
      </c>
      <c r="B3932" s="2" t="s">
        <v>14510</v>
      </c>
      <c r="C3932" s="2" t="s">
        <v>14511</v>
      </c>
      <c r="D3932" s="2" t="s">
        <v>54</v>
      </c>
      <c r="E3932" s="2" t="s">
        <v>4422</v>
      </c>
      <c r="F3932" s="2" t="s">
        <v>25</v>
      </c>
      <c r="G3932" s="2" t="s">
        <v>14512</v>
      </c>
      <c r="H3932" s="10" t="n">
        <v>0.284727000002022</v>
      </c>
      <c r="I3932" s="10" t="n">
        <v>0.0011586</v>
      </c>
      <c r="J3932" s="10" t="n">
        <f aca="false">H3932-I3932</f>
        <v>0.283568400002022</v>
      </c>
    </row>
    <row r="3933" customFormat="false" ht="15" hidden="false" customHeight="false" outlineLevel="0" collapsed="false">
      <c r="A3933" s="2" t="s">
        <v>546</v>
      </c>
      <c r="B3933" s="2" t="s">
        <v>14513</v>
      </c>
      <c r="C3933" s="2" t="s">
        <v>14514</v>
      </c>
      <c r="D3933" s="2" t="s">
        <v>54</v>
      </c>
      <c r="E3933" s="2" t="s">
        <v>4422</v>
      </c>
      <c r="F3933" s="2" t="s">
        <v>29</v>
      </c>
      <c r="G3933" s="2" t="s">
        <v>14515</v>
      </c>
      <c r="H3933" s="10" t="n">
        <v>0</v>
      </c>
      <c r="I3933" s="10" t="n">
        <v>0.00069516</v>
      </c>
      <c r="J3933" s="10" t="n">
        <f aca="false">H3933-I3933</f>
        <v>-0.00069516</v>
      </c>
    </row>
    <row r="3934" customFormat="false" ht="15" hidden="false" customHeight="false" outlineLevel="0" collapsed="false">
      <c r="A3934" s="2" t="s">
        <v>546</v>
      </c>
      <c r="B3934" s="2" t="s">
        <v>14516</v>
      </c>
      <c r="C3934" s="2" t="s">
        <v>14517</v>
      </c>
      <c r="D3934" s="2" t="s">
        <v>54</v>
      </c>
      <c r="E3934" s="2" t="s">
        <v>4422</v>
      </c>
      <c r="F3934" s="2" t="s">
        <v>24</v>
      </c>
      <c r="G3934" s="2" t="s">
        <v>14518</v>
      </c>
      <c r="H3934" s="10" t="n">
        <v>2.95241199999873</v>
      </c>
      <c r="I3934" s="10" t="n">
        <v>0.0011586</v>
      </c>
      <c r="J3934" s="10" t="n">
        <f aca="false">H3934-I3934</f>
        <v>2.95125339999873</v>
      </c>
    </row>
    <row r="3935" customFormat="false" ht="15" hidden="false" customHeight="false" outlineLevel="0" collapsed="false">
      <c r="A3935" s="2" t="s">
        <v>546</v>
      </c>
      <c r="B3935" s="2" t="s">
        <v>14519</v>
      </c>
      <c r="C3935" s="2" t="s">
        <v>14520</v>
      </c>
      <c r="D3935" s="2" t="s">
        <v>54</v>
      </c>
      <c r="E3935" s="2" t="s">
        <v>4422</v>
      </c>
      <c r="F3935" s="2" t="s">
        <v>29</v>
      </c>
      <c r="G3935" s="2" t="s">
        <v>8790</v>
      </c>
      <c r="H3935" s="10" t="n">
        <v>0</v>
      </c>
      <c r="I3935" s="10" t="n">
        <v>0.00069516</v>
      </c>
      <c r="J3935" s="10" t="n">
        <f aca="false">H3935-I3935</f>
        <v>-0.00069516</v>
      </c>
    </row>
    <row r="3936" customFormat="false" ht="15" hidden="false" customHeight="false" outlineLevel="0" collapsed="false">
      <c r="A3936" s="2" t="s">
        <v>546</v>
      </c>
      <c r="B3936" s="2" t="s">
        <v>14521</v>
      </c>
      <c r="C3936" s="2" t="s">
        <v>14522</v>
      </c>
      <c r="D3936" s="2" t="s">
        <v>561</v>
      </c>
      <c r="E3936" s="2" t="s">
        <v>4422</v>
      </c>
      <c r="F3936" s="2" t="s">
        <v>25</v>
      </c>
      <c r="G3936" s="2"/>
      <c r="H3936" s="10" t="n">
        <v>0</v>
      </c>
      <c r="I3936" s="10" t="n">
        <v>0.0011586</v>
      </c>
      <c r="J3936" s="10" t="n">
        <f aca="false">H3936-I3936</f>
        <v>-0.0011586</v>
      </c>
    </row>
    <row r="3937" customFormat="false" ht="15" hidden="false" customHeight="false" outlineLevel="0" collapsed="false">
      <c r="A3937" s="2" t="s">
        <v>546</v>
      </c>
      <c r="B3937" s="2" t="s">
        <v>14523</v>
      </c>
      <c r="C3937" s="2" t="s">
        <v>14524</v>
      </c>
      <c r="D3937" s="2" t="s">
        <v>54</v>
      </c>
      <c r="E3937" s="2" t="s">
        <v>4422</v>
      </c>
      <c r="F3937" s="2" t="s">
        <v>25</v>
      </c>
      <c r="G3937" s="2" t="s">
        <v>14525</v>
      </c>
      <c r="H3937" s="10" t="n">
        <v>0.275798000002396</v>
      </c>
      <c r="I3937" s="10" t="n">
        <v>0.0011586</v>
      </c>
      <c r="J3937" s="10" t="n">
        <f aca="false">H3937-I3937</f>
        <v>0.274639400002396</v>
      </c>
    </row>
    <row r="3938" customFormat="false" ht="15" hidden="false" customHeight="false" outlineLevel="0" collapsed="false">
      <c r="A3938" s="2" t="s">
        <v>546</v>
      </c>
      <c r="B3938" s="2" t="s">
        <v>14526</v>
      </c>
      <c r="C3938" s="2" t="s">
        <v>14527</v>
      </c>
      <c r="D3938" s="2" t="s">
        <v>54</v>
      </c>
      <c r="E3938" s="2" t="s">
        <v>4422</v>
      </c>
      <c r="F3938" s="2" t="s">
        <v>29</v>
      </c>
      <c r="G3938" s="2" t="s">
        <v>14528</v>
      </c>
      <c r="H3938" s="10" t="n">
        <v>-3.63797880709171E-012</v>
      </c>
      <c r="I3938" s="10" t="n">
        <v>0.00069516</v>
      </c>
      <c r="J3938" s="10" t="n">
        <f aca="false">H3938-I3938</f>
        <v>-0.000695160003637979</v>
      </c>
    </row>
    <row r="3939" customFormat="false" ht="15" hidden="false" customHeight="false" outlineLevel="0" collapsed="false">
      <c r="A3939" s="2" t="s">
        <v>546</v>
      </c>
      <c r="B3939" s="2" t="s">
        <v>14529</v>
      </c>
      <c r="C3939" s="2" t="s">
        <v>14530</v>
      </c>
      <c r="D3939" s="2" t="s">
        <v>54</v>
      </c>
      <c r="E3939" s="2" t="s">
        <v>4422</v>
      </c>
      <c r="F3939" s="2" t="s">
        <v>25</v>
      </c>
      <c r="G3939" s="2" t="s">
        <v>14531</v>
      </c>
      <c r="H3939" s="10" t="n">
        <v>1.60115099999894</v>
      </c>
      <c r="I3939" s="10" t="n">
        <v>0.0011586</v>
      </c>
      <c r="J3939" s="10" t="n">
        <f aca="false">H3939-I3939</f>
        <v>1.59999239999894</v>
      </c>
    </row>
    <row r="3940" customFormat="false" ht="15" hidden="false" customHeight="false" outlineLevel="0" collapsed="false">
      <c r="A3940" s="2" t="s">
        <v>546</v>
      </c>
      <c r="B3940" s="2" t="s">
        <v>14532</v>
      </c>
      <c r="C3940" s="2" t="s">
        <v>14533</v>
      </c>
      <c r="D3940" s="2" t="s">
        <v>54</v>
      </c>
      <c r="E3940" s="2" t="s">
        <v>4422</v>
      </c>
      <c r="F3940" s="2" t="s">
        <v>25</v>
      </c>
      <c r="G3940" s="2" t="s">
        <v>14534</v>
      </c>
      <c r="H3940" s="10" t="n">
        <v>0.694610000002285</v>
      </c>
      <c r="I3940" s="10" t="n">
        <v>0.0011586</v>
      </c>
      <c r="J3940" s="10" t="n">
        <f aca="false">H3940-I3940</f>
        <v>0.693451400002285</v>
      </c>
    </row>
    <row r="3941" customFormat="false" ht="15" hidden="false" customHeight="false" outlineLevel="0" collapsed="false">
      <c r="A3941" s="2" t="s">
        <v>546</v>
      </c>
      <c r="B3941" s="2" t="s">
        <v>14535</v>
      </c>
      <c r="C3941" s="2" t="s">
        <v>14536</v>
      </c>
      <c r="D3941" s="2" t="s">
        <v>54</v>
      </c>
      <c r="E3941" s="2" t="s">
        <v>4422</v>
      </c>
      <c r="F3941" s="2" t="s">
        <v>29</v>
      </c>
      <c r="G3941" s="2" t="s">
        <v>14537</v>
      </c>
      <c r="H3941" s="10" t="n">
        <v>3.63797880709171E-012</v>
      </c>
      <c r="I3941" s="10" t="n">
        <v>0.00069516</v>
      </c>
      <c r="J3941" s="10" t="n">
        <f aca="false">H3941-I3941</f>
        <v>-0.000695159996362021</v>
      </c>
    </row>
    <row r="3942" customFormat="false" ht="15" hidden="false" customHeight="false" outlineLevel="0" collapsed="false">
      <c r="A3942" s="2" t="s">
        <v>546</v>
      </c>
      <c r="B3942" s="2" t="s">
        <v>14538</v>
      </c>
      <c r="C3942" s="2" t="s">
        <v>14539</v>
      </c>
      <c r="D3942" s="2" t="s">
        <v>54</v>
      </c>
      <c r="E3942" s="2" t="s">
        <v>4422</v>
      </c>
      <c r="F3942" s="2" t="s">
        <v>29</v>
      </c>
      <c r="G3942" s="2" t="s">
        <v>14540</v>
      </c>
      <c r="H3942" s="10" t="n">
        <v>0</v>
      </c>
      <c r="I3942" s="10" t="n">
        <v>0.00069516</v>
      </c>
      <c r="J3942" s="10" t="n">
        <f aca="false">H3942-I3942</f>
        <v>-0.00069516</v>
      </c>
    </row>
    <row r="3943" customFormat="false" ht="15" hidden="false" customHeight="false" outlineLevel="0" collapsed="false">
      <c r="A3943" s="2" t="s">
        <v>546</v>
      </c>
      <c r="B3943" s="2" t="s">
        <v>14541</v>
      </c>
      <c r="C3943" s="2" t="s">
        <v>14542</v>
      </c>
      <c r="D3943" s="2" t="s">
        <v>54</v>
      </c>
      <c r="E3943" s="2" t="s">
        <v>4422</v>
      </c>
      <c r="F3943" s="2" t="s">
        <v>24</v>
      </c>
      <c r="G3943" s="2" t="s">
        <v>14543</v>
      </c>
      <c r="H3943" s="10" t="n">
        <v>2.49362999999721</v>
      </c>
      <c r="I3943" s="10" t="n">
        <v>0.0011586</v>
      </c>
      <c r="J3943" s="10" t="n">
        <f aca="false">H3943-I3943</f>
        <v>2.49247139999721</v>
      </c>
    </row>
    <row r="3944" customFormat="false" ht="15" hidden="false" customHeight="false" outlineLevel="0" collapsed="false">
      <c r="A3944" s="2" t="s">
        <v>546</v>
      </c>
      <c r="B3944" s="2" t="s">
        <v>14544</v>
      </c>
      <c r="C3944" s="2" t="s">
        <v>14545</v>
      </c>
      <c r="D3944" s="2" t="s">
        <v>54</v>
      </c>
      <c r="E3944" s="2" t="s">
        <v>4422</v>
      </c>
      <c r="F3944" s="2" t="s">
        <v>29</v>
      </c>
      <c r="G3944" s="2" t="s">
        <v>14546</v>
      </c>
      <c r="H3944" s="10" t="n">
        <v>0</v>
      </c>
      <c r="I3944" s="10" t="n">
        <v>0.00069516</v>
      </c>
      <c r="J3944" s="10" t="n">
        <f aca="false">H3944-I3944</f>
        <v>-0.00069516</v>
      </c>
    </row>
    <row r="3945" customFormat="false" ht="15" hidden="false" customHeight="false" outlineLevel="0" collapsed="false">
      <c r="A3945" s="2" t="s">
        <v>546</v>
      </c>
      <c r="B3945" s="2" t="s">
        <v>14547</v>
      </c>
      <c r="C3945" s="2" t="s">
        <v>14548</v>
      </c>
      <c r="D3945" s="2" t="s">
        <v>561</v>
      </c>
      <c r="E3945" s="2" t="s">
        <v>4422</v>
      </c>
      <c r="F3945" s="2" t="s">
        <v>25</v>
      </c>
      <c r="G3945" s="2"/>
      <c r="H3945" s="10" t="n">
        <v>0</v>
      </c>
      <c r="I3945" s="10" t="n">
        <v>0.0011586</v>
      </c>
      <c r="J3945" s="10" t="n">
        <f aca="false">H3945-I3945</f>
        <v>-0.0011586</v>
      </c>
    </row>
    <row r="3946" customFormat="false" ht="15" hidden="false" customHeight="false" outlineLevel="0" collapsed="false">
      <c r="A3946" s="2" t="s">
        <v>546</v>
      </c>
      <c r="B3946" s="2" t="s">
        <v>14549</v>
      </c>
      <c r="C3946" s="2" t="s">
        <v>14550</v>
      </c>
      <c r="D3946" s="2" t="s">
        <v>54</v>
      </c>
      <c r="E3946" s="2" t="s">
        <v>4422</v>
      </c>
      <c r="F3946" s="2" t="s">
        <v>25</v>
      </c>
      <c r="G3946" s="2" t="s">
        <v>14551</v>
      </c>
      <c r="H3946" s="10" t="n">
        <v>1.34241699999984</v>
      </c>
      <c r="I3946" s="10" t="n">
        <v>0.0011586</v>
      </c>
      <c r="J3946" s="10" t="n">
        <f aca="false">H3946-I3946</f>
        <v>1.34125839999984</v>
      </c>
    </row>
    <row r="3947" customFormat="false" ht="15" hidden="false" customHeight="false" outlineLevel="0" collapsed="false">
      <c r="A3947" s="2" t="s">
        <v>546</v>
      </c>
      <c r="B3947" s="2" t="s">
        <v>14552</v>
      </c>
      <c r="C3947" s="2" t="s">
        <v>14553</v>
      </c>
      <c r="D3947" s="2" t="s">
        <v>54</v>
      </c>
      <c r="E3947" s="2" t="s">
        <v>4422</v>
      </c>
      <c r="F3947" s="2" t="s">
        <v>25</v>
      </c>
      <c r="G3947" s="2" t="s">
        <v>14554</v>
      </c>
      <c r="H3947" s="10" t="n">
        <v>0.133888000000297</v>
      </c>
      <c r="I3947" s="10" t="n">
        <v>0.0011586</v>
      </c>
      <c r="J3947" s="10" t="n">
        <f aca="false">H3947-I3947</f>
        <v>0.132729400000297</v>
      </c>
    </row>
    <row r="3948" customFormat="false" ht="15" hidden="false" customHeight="false" outlineLevel="0" collapsed="false">
      <c r="A3948" s="2" t="s">
        <v>546</v>
      </c>
      <c r="B3948" s="2" t="s">
        <v>14555</v>
      </c>
      <c r="C3948" s="2" t="s">
        <v>14556</v>
      </c>
      <c r="D3948" s="2" t="s">
        <v>54</v>
      </c>
      <c r="E3948" s="2" t="s">
        <v>4422</v>
      </c>
      <c r="F3948" s="2" t="s">
        <v>29</v>
      </c>
      <c r="G3948" s="2" t="s">
        <v>14557</v>
      </c>
      <c r="H3948" s="10" t="n">
        <v>-3.63797880709171E-012</v>
      </c>
      <c r="I3948" s="10" t="n">
        <v>0.00069516</v>
      </c>
      <c r="J3948" s="10" t="n">
        <f aca="false">H3948-I3948</f>
        <v>-0.000695160003637979</v>
      </c>
    </row>
    <row r="3949" customFormat="false" ht="15" hidden="false" customHeight="false" outlineLevel="0" collapsed="false">
      <c r="A3949" s="2" t="s">
        <v>546</v>
      </c>
      <c r="B3949" s="2" t="s">
        <v>14558</v>
      </c>
      <c r="C3949" s="2" t="s">
        <v>14559</v>
      </c>
      <c r="D3949" s="2" t="s">
        <v>54</v>
      </c>
      <c r="E3949" s="2" t="s">
        <v>4422</v>
      </c>
      <c r="F3949" s="2" t="s">
        <v>29</v>
      </c>
      <c r="G3949" s="2" t="s">
        <v>14560</v>
      </c>
      <c r="H3949" s="10" t="n">
        <v>0</v>
      </c>
      <c r="I3949" s="10" t="n">
        <v>0.00069516</v>
      </c>
      <c r="J3949" s="10" t="n">
        <f aca="false">H3949-I3949</f>
        <v>-0.00069516</v>
      </c>
    </row>
    <row r="3950" customFormat="false" ht="15" hidden="false" customHeight="false" outlineLevel="0" collapsed="false">
      <c r="A3950" s="2" t="s">
        <v>546</v>
      </c>
      <c r="B3950" s="2" t="s">
        <v>14561</v>
      </c>
      <c r="C3950" s="2" t="s">
        <v>14562</v>
      </c>
      <c r="D3950" s="2" t="s">
        <v>54</v>
      </c>
      <c r="E3950" s="2" t="s">
        <v>4422</v>
      </c>
      <c r="F3950" s="2" t="s">
        <v>24</v>
      </c>
      <c r="G3950" s="2" t="s">
        <v>14563</v>
      </c>
      <c r="H3950" s="10" t="n">
        <v>2.03691300000355</v>
      </c>
      <c r="I3950" s="10" t="n">
        <v>0.0011586</v>
      </c>
      <c r="J3950" s="10" t="n">
        <f aca="false">H3950-I3950</f>
        <v>2.03575440000355</v>
      </c>
    </row>
    <row r="3951" customFormat="false" ht="15" hidden="false" customHeight="false" outlineLevel="0" collapsed="false">
      <c r="A3951" s="2" t="s">
        <v>546</v>
      </c>
      <c r="B3951" s="2" t="s">
        <v>14564</v>
      </c>
      <c r="C3951" s="2" t="s">
        <v>14565</v>
      </c>
      <c r="D3951" s="2" t="s">
        <v>54</v>
      </c>
      <c r="E3951" s="2" t="s">
        <v>4422</v>
      </c>
      <c r="F3951" s="2" t="s">
        <v>29</v>
      </c>
      <c r="G3951" s="2" t="s">
        <v>14566</v>
      </c>
      <c r="H3951" s="10" t="n">
        <v>0</v>
      </c>
      <c r="I3951" s="10" t="n">
        <v>0.00069516</v>
      </c>
      <c r="J3951" s="10" t="n">
        <f aca="false">H3951-I3951</f>
        <v>-0.00069516</v>
      </c>
    </row>
    <row r="3952" customFormat="false" ht="15" hidden="false" customHeight="false" outlineLevel="0" collapsed="false">
      <c r="A3952" s="2" t="s">
        <v>546</v>
      </c>
      <c r="B3952" s="2" t="s">
        <v>14567</v>
      </c>
      <c r="C3952" s="2" t="s">
        <v>14568</v>
      </c>
      <c r="D3952" s="2" t="s">
        <v>561</v>
      </c>
      <c r="E3952" s="2" t="s">
        <v>4422</v>
      </c>
      <c r="F3952" s="2" t="s">
        <v>25</v>
      </c>
      <c r="G3952" s="2"/>
      <c r="H3952" s="10" t="n">
        <v>0</v>
      </c>
      <c r="I3952" s="10" t="n">
        <v>0.0011586</v>
      </c>
      <c r="J3952" s="10" t="n">
        <f aca="false">H3952-I3952</f>
        <v>-0.0011586</v>
      </c>
    </row>
    <row r="3953" customFormat="false" ht="15" hidden="false" customHeight="false" outlineLevel="0" collapsed="false">
      <c r="A3953" s="2" t="s">
        <v>546</v>
      </c>
      <c r="B3953" s="2" t="s">
        <v>14569</v>
      </c>
      <c r="C3953" s="2" t="s">
        <v>14570</v>
      </c>
      <c r="D3953" s="2" t="s">
        <v>54</v>
      </c>
      <c r="E3953" s="2" t="s">
        <v>4422</v>
      </c>
      <c r="F3953" s="2" t="s">
        <v>23</v>
      </c>
      <c r="G3953" s="2" t="s">
        <v>14571</v>
      </c>
      <c r="H3953" s="10" t="n">
        <v>1.32946699999593</v>
      </c>
      <c r="I3953" s="10" t="n">
        <v>0.0011586</v>
      </c>
      <c r="J3953" s="10" t="n">
        <f aca="false">H3953-I3953</f>
        <v>1.32830839999593</v>
      </c>
    </row>
    <row r="3954" customFormat="false" ht="15" hidden="false" customHeight="false" outlineLevel="0" collapsed="false">
      <c r="A3954" s="2" t="s">
        <v>546</v>
      </c>
      <c r="B3954" s="2" t="s">
        <v>14572</v>
      </c>
      <c r="C3954" s="2" t="s">
        <v>14573</v>
      </c>
      <c r="D3954" s="2" t="s">
        <v>54</v>
      </c>
      <c r="E3954" s="2" t="s">
        <v>4422</v>
      </c>
      <c r="F3954" s="2" t="s">
        <v>29</v>
      </c>
      <c r="G3954" s="2" t="s">
        <v>5343</v>
      </c>
      <c r="H3954" s="10" t="n">
        <v>0</v>
      </c>
      <c r="I3954" s="10" t="n">
        <v>0.00069516</v>
      </c>
      <c r="J3954" s="10" t="n">
        <f aca="false">H3954-I3954</f>
        <v>-0.00069516</v>
      </c>
    </row>
    <row r="3955" customFormat="false" ht="15" hidden="false" customHeight="false" outlineLevel="0" collapsed="false">
      <c r="A3955" s="2" t="s">
        <v>546</v>
      </c>
      <c r="B3955" s="2" t="s">
        <v>14574</v>
      </c>
      <c r="C3955" s="2" t="s">
        <v>14575</v>
      </c>
      <c r="D3955" s="2" t="s">
        <v>54</v>
      </c>
      <c r="E3955" s="2" t="s">
        <v>4422</v>
      </c>
      <c r="F3955" s="2" t="s">
        <v>24</v>
      </c>
      <c r="G3955" s="2" t="s">
        <v>14576</v>
      </c>
      <c r="H3955" s="10" t="n">
        <v>1.4141660000023</v>
      </c>
      <c r="I3955" s="10" t="n">
        <v>0.0011586</v>
      </c>
      <c r="J3955" s="10" t="n">
        <f aca="false">H3955-I3955</f>
        <v>1.4130074000023</v>
      </c>
    </row>
    <row r="3956" customFormat="false" ht="15" hidden="false" customHeight="false" outlineLevel="0" collapsed="false">
      <c r="A3956" s="2" t="s">
        <v>546</v>
      </c>
      <c r="B3956" s="2" t="s">
        <v>14577</v>
      </c>
      <c r="C3956" s="2" t="s">
        <v>14578</v>
      </c>
      <c r="D3956" s="2" t="s">
        <v>54</v>
      </c>
      <c r="E3956" s="2" t="s">
        <v>4422</v>
      </c>
      <c r="F3956" s="2" t="s">
        <v>29</v>
      </c>
      <c r="G3956" s="2" t="s">
        <v>5354</v>
      </c>
      <c r="H3956" s="10" t="n">
        <v>0</v>
      </c>
      <c r="I3956" s="10" t="n">
        <v>0.00069516</v>
      </c>
      <c r="J3956" s="10" t="n">
        <f aca="false">H3956-I3956</f>
        <v>-0.00069516</v>
      </c>
    </row>
    <row r="3957" customFormat="false" ht="15" hidden="false" customHeight="false" outlineLevel="0" collapsed="false">
      <c r="A3957" s="2" t="s">
        <v>546</v>
      </c>
      <c r="B3957" s="2" t="s">
        <v>14579</v>
      </c>
      <c r="C3957" s="2" t="s">
        <v>14580</v>
      </c>
      <c r="D3957" s="2" t="s">
        <v>54</v>
      </c>
      <c r="E3957" s="2" t="s">
        <v>4422</v>
      </c>
      <c r="F3957" s="2" t="s">
        <v>25</v>
      </c>
      <c r="G3957" s="2" t="s">
        <v>14581</v>
      </c>
      <c r="H3957" s="10" t="n">
        <v>0.669285000003583</v>
      </c>
      <c r="I3957" s="10" t="n">
        <v>0.0011586</v>
      </c>
      <c r="J3957" s="10" t="n">
        <f aca="false">H3957-I3957</f>
        <v>0.668126400003583</v>
      </c>
    </row>
    <row r="3958" customFormat="false" ht="15" hidden="false" customHeight="false" outlineLevel="0" collapsed="false">
      <c r="A3958" s="2" t="s">
        <v>546</v>
      </c>
      <c r="B3958" s="2" t="s">
        <v>14582</v>
      </c>
      <c r="C3958" s="2" t="s">
        <v>14583</v>
      </c>
      <c r="D3958" s="2" t="s">
        <v>54</v>
      </c>
      <c r="E3958" s="2" t="s">
        <v>4422</v>
      </c>
      <c r="F3958" s="2" t="s">
        <v>29</v>
      </c>
      <c r="G3958" s="2" t="s">
        <v>14584</v>
      </c>
      <c r="H3958" s="10" t="n">
        <v>0</v>
      </c>
      <c r="I3958" s="10" t="n">
        <v>0.00069516</v>
      </c>
      <c r="J3958" s="10" t="n">
        <f aca="false">H3958-I3958</f>
        <v>-0.00069516</v>
      </c>
    </row>
    <row r="3959" customFormat="false" ht="15" hidden="false" customHeight="false" outlineLevel="0" collapsed="false">
      <c r="A3959" s="2" t="s">
        <v>546</v>
      </c>
      <c r="B3959" s="2" t="s">
        <v>14585</v>
      </c>
      <c r="C3959" s="2" t="s">
        <v>14586</v>
      </c>
      <c r="D3959" s="2" t="s">
        <v>54</v>
      </c>
      <c r="E3959" s="2" t="s">
        <v>4422</v>
      </c>
      <c r="F3959" s="2" t="s">
        <v>24</v>
      </c>
      <c r="G3959" s="2" t="s">
        <v>14587</v>
      </c>
      <c r="H3959" s="10" t="n">
        <v>0.939242000000377</v>
      </c>
      <c r="I3959" s="10" t="n">
        <v>0.0011586</v>
      </c>
      <c r="J3959" s="10" t="n">
        <f aca="false">H3959-I3959</f>
        <v>0.938083400000377</v>
      </c>
    </row>
    <row r="3960" customFormat="false" ht="15" hidden="false" customHeight="false" outlineLevel="0" collapsed="false">
      <c r="A3960" s="2" t="s">
        <v>546</v>
      </c>
      <c r="B3960" s="2" t="s">
        <v>14588</v>
      </c>
      <c r="C3960" s="2" t="s">
        <v>14589</v>
      </c>
      <c r="D3960" s="2" t="s">
        <v>54</v>
      </c>
      <c r="E3960" s="2" t="s">
        <v>4422</v>
      </c>
      <c r="F3960" s="2" t="s">
        <v>29</v>
      </c>
      <c r="G3960" s="2" t="s">
        <v>14590</v>
      </c>
      <c r="H3960" s="10" t="n">
        <v>-3.63797880709171E-012</v>
      </c>
      <c r="I3960" s="10" t="n">
        <v>0.00069516</v>
      </c>
      <c r="J3960" s="10" t="n">
        <f aca="false">H3960-I3960</f>
        <v>-0.000695160003637979</v>
      </c>
    </row>
    <row r="3961" customFormat="false" ht="15" hidden="false" customHeight="false" outlineLevel="0" collapsed="false">
      <c r="A3961" s="2" t="s">
        <v>546</v>
      </c>
      <c r="B3961" s="2" t="s">
        <v>14591</v>
      </c>
      <c r="C3961" s="2" t="s">
        <v>14592</v>
      </c>
      <c r="D3961" s="2" t="s">
        <v>561</v>
      </c>
      <c r="E3961" s="2" t="s">
        <v>4422</v>
      </c>
      <c r="F3961" s="2" t="s">
        <v>25</v>
      </c>
      <c r="G3961" s="2"/>
      <c r="H3961" s="10" t="n">
        <v>0</v>
      </c>
      <c r="I3961" s="10" t="n">
        <v>0.0011586</v>
      </c>
      <c r="J3961" s="10" t="n">
        <f aca="false">H3961-I3961</f>
        <v>-0.0011586</v>
      </c>
    </row>
    <row r="3962" customFormat="false" ht="15" hidden="false" customHeight="false" outlineLevel="0" collapsed="false">
      <c r="A3962" s="2" t="s">
        <v>546</v>
      </c>
      <c r="B3962" s="2" t="s">
        <v>14593</v>
      </c>
      <c r="C3962" s="2" t="s">
        <v>14594</v>
      </c>
      <c r="D3962" s="2" t="s">
        <v>561</v>
      </c>
      <c r="E3962" s="2" t="s">
        <v>4422</v>
      </c>
      <c r="F3962" s="2" t="s">
        <v>25</v>
      </c>
      <c r="G3962" s="2"/>
      <c r="H3962" s="10" t="n">
        <v>0</v>
      </c>
      <c r="I3962" s="10" t="n">
        <v>0.0011586</v>
      </c>
      <c r="J3962" s="10" t="n">
        <f aca="false">H3962-I3962</f>
        <v>-0.0011586</v>
      </c>
    </row>
    <row r="3963" customFormat="false" ht="15" hidden="false" customHeight="false" outlineLevel="0" collapsed="false">
      <c r="A3963" s="2" t="s">
        <v>546</v>
      </c>
      <c r="B3963" s="2" t="s">
        <v>14595</v>
      </c>
      <c r="C3963" s="2" t="s">
        <v>14596</v>
      </c>
      <c r="D3963" s="2" t="s">
        <v>561</v>
      </c>
      <c r="E3963" s="2" t="s">
        <v>4422</v>
      </c>
      <c r="F3963" s="2" t="s">
        <v>25</v>
      </c>
      <c r="G3963" s="2"/>
      <c r="H3963" s="10" t="n">
        <v>0</v>
      </c>
      <c r="I3963" s="10" t="n">
        <v>0.0011586</v>
      </c>
      <c r="J3963" s="10" t="n">
        <f aca="false">H3963-I3963</f>
        <v>-0.0011586</v>
      </c>
    </row>
    <row r="3964" customFormat="false" ht="15" hidden="false" customHeight="false" outlineLevel="0" collapsed="false">
      <c r="A3964" s="2" t="s">
        <v>546</v>
      </c>
      <c r="B3964" s="2" t="s">
        <v>14597</v>
      </c>
      <c r="C3964" s="2" t="s">
        <v>14598</v>
      </c>
      <c r="D3964" s="2" t="s">
        <v>561</v>
      </c>
      <c r="E3964" s="2" t="s">
        <v>4422</v>
      </c>
      <c r="F3964" s="2" t="s">
        <v>25</v>
      </c>
      <c r="G3964" s="2"/>
      <c r="H3964" s="10" t="n">
        <v>0</v>
      </c>
      <c r="I3964" s="10" t="n">
        <v>0.0011586</v>
      </c>
      <c r="J3964" s="10" t="n">
        <f aca="false">H3964-I3964</f>
        <v>-0.0011586</v>
      </c>
    </row>
    <row r="3965" customFormat="false" ht="15" hidden="false" customHeight="false" outlineLevel="0" collapsed="false">
      <c r="A3965" s="2" t="s">
        <v>546</v>
      </c>
      <c r="B3965" s="2" t="s">
        <v>14599</v>
      </c>
      <c r="C3965" s="2" t="s">
        <v>14600</v>
      </c>
      <c r="D3965" s="2" t="s">
        <v>54</v>
      </c>
      <c r="E3965" s="2" t="s">
        <v>4422</v>
      </c>
      <c r="F3965" s="2" t="s">
        <v>25</v>
      </c>
      <c r="G3965" s="2" t="s">
        <v>14601</v>
      </c>
      <c r="H3965" s="10" t="n">
        <v>0.406946999999491</v>
      </c>
      <c r="I3965" s="10" t="n">
        <v>0.0011586</v>
      </c>
      <c r="J3965" s="10" t="n">
        <f aca="false">H3965-I3965</f>
        <v>0.405788399999491</v>
      </c>
    </row>
    <row r="3966" customFormat="false" ht="15" hidden="false" customHeight="false" outlineLevel="0" collapsed="false">
      <c r="A3966" s="2" t="s">
        <v>546</v>
      </c>
      <c r="B3966" s="2" t="s">
        <v>14602</v>
      </c>
      <c r="C3966" s="2" t="s">
        <v>14603</v>
      </c>
      <c r="D3966" s="2" t="s">
        <v>54</v>
      </c>
      <c r="E3966" s="2" t="s">
        <v>4422</v>
      </c>
      <c r="F3966" s="2" t="s">
        <v>29</v>
      </c>
      <c r="G3966" s="2" t="s">
        <v>10808</v>
      </c>
      <c r="H3966" s="10" t="n">
        <v>0</v>
      </c>
      <c r="I3966" s="10" t="n">
        <v>0.00069516</v>
      </c>
      <c r="J3966" s="10" t="n">
        <f aca="false">H3966-I3966</f>
        <v>-0.00069516</v>
      </c>
    </row>
    <row r="3967" customFormat="false" ht="15" hidden="false" customHeight="false" outlineLevel="0" collapsed="false">
      <c r="A3967" s="2" t="s">
        <v>546</v>
      </c>
      <c r="B3967" s="2" t="s">
        <v>14604</v>
      </c>
      <c r="C3967" s="2" t="s">
        <v>14605</v>
      </c>
      <c r="D3967" s="2" t="s">
        <v>54</v>
      </c>
      <c r="E3967" s="2" t="s">
        <v>4422</v>
      </c>
      <c r="F3967" s="2" t="s">
        <v>24</v>
      </c>
      <c r="G3967" s="2" t="s">
        <v>14606</v>
      </c>
      <c r="H3967" s="10" t="n">
        <v>0.840465000001132</v>
      </c>
      <c r="I3967" s="10" t="n">
        <v>0.0011586</v>
      </c>
      <c r="J3967" s="10" t="n">
        <f aca="false">H3967-I3967</f>
        <v>0.839306400001132</v>
      </c>
    </row>
    <row r="3968" customFormat="false" ht="15" hidden="false" customHeight="false" outlineLevel="0" collapsed="false">
      <c r="A3968" s="2" t="s">
        <v>546</v>
      </c>
      <c r="B3968" s="2" t="s">
        <v>14607</v>
      </c>
      <c r="C3968" s="2" t="s">
        <v>14608</v>
      </c>
      <c r="D3968" s="2" t="s">
        <v>54</v>
      </c>
      <c r="E3968" s="2" t="s">
        <v>4422</v>
      </c>
      <c r="F3968" s="2" t="s">
        <v>29</v>
      </c>
      <c r="G3968" s="2" t="s">
        <v>10821</v>
      </c>
      <c r="H3968" s="10" t="n">
        <v>0</v>
      </c>
      <c r="I3968" s="10" t="n">
        <v>0.00069516</v>
      </c>
      <c r="J3968" s="10" t="n">
        <f aca="false">H3968-I3968</f>
        <v>-0.00069516</v>
      </c>
    </row>
    <row r="3969" customFormat="false" ht="15" hidden="false" customHeight="false" outlineLevel="0" collapsed="false">
      <c r="A3969" s="2" t="s">
        <v>546</v>
      </c>
      <c r="B3969" s="2" t="s">
        <v>14609</v>
      </c>
      <c r="C3969" s="2" t="s">
        <v>14610</v>
      </c>
      <c r="D3969" s="2" t="s">
        <v>54</v>
      </c>
      <c r="E3969" s="2" t="s">
        <v>4422</v>
      </c>
      <c r="F3969" s="2" t="s">
        <v>24</v>
      </c>
      <c r="G3969" s="2" t="s">
        <v>14611</v>
      </c>
      <c r="H3969" s="10" t="n">
        <v>0.372352999998839</v>
      </c>
      <c r="I3969" s="10" t="n">
        <v>0.0011586</v>
      </c>
      <c r="J3969" s="10" t="n">
        <f aca="false">H3969-I3969</f>
        <v>0.371194399998839</v>
      </c>
    </row>
    <row r="3970" customFormat="false" ht="15" hidden="false" customHeight="false" outlineLevel="0" collapsed="false">
      <c r="A3970" s="2" t="s">
        <v>546</v>
      </c>
      <c r="B3970" s="2" t="s">
        <v>14612</v>
      </c>
      <c r="C3970" s="2" t="s">
        <v>14613</v>
      </c>
      <c r="D3970" s="2" t="s">
        <v>54</v>
      </c>
      <c r="E3970" s="2" t="s">
        <v>4422</v>
      </c>
      <c r="F3970" s="2" t="s">
        <v>24</v>
      </c>
      <c r="G3970" s="2" t="s">
        <v>14614</v>
      </c>
      <c r="H3970" s="10" t="n">
        <v>0.188318000000436</v>
      </c>
      <c r="I3970" s="10" t="n">
        <v>0.0011586</v>
      </c>
      <c r="J3970" s="10" t="n">
        <f aca="false">H3970-I3970</f>
        <v>0.187159400000436</v>
      </c>
    </row>
    <row r="3971" customFormat="false" ht="15" hidden="false" customHeight="false" outlineLevel="0" collapsed="false">
      <c r="A3971" s="2" t="s">
        <v>546</v>
      </c>
      <c r="B3971" s="2" t="s">
        <v>14615</v>
      </c>
      <c r="C3971" s="2" t="s">
        <v>14616</v>
      </c>
      <c r="D3971" s="2" t="s">
        <v>54</v>
      </c>
      <c r="E3971" s="2" t="s">
        <v>4422</v>
      </c>
      <c r="F3971" s="2" t="s">
        <v>29</v>
      </c>
      <c r="G3971" s="2" t="s">
        <v>14617</v>
      </c>
      <c r="H3971" s="10" t="n">
        <v>0</v>
      </c>
      <c r="I3971" s="10" t="n">
        <v>0.00069516</v>
      </c>
      <c r="J3971" s="10" t="n">
        <f aca="false">H3971-I3971</f>
        <v>-0.00069516</v>
      </c>
    </row>
    <row r="3972" customFormat="false" ht="15" hidden="false" customHeight="false" outlineLevel="0" collapsed="false">
      <c r="A3972" s="2" t="s">
        <v>546</v>
      </c>
      <c r="B3972" s="2" t="s">
        <v>14618</v>
      </c>
      <c r="C3972" s="2" t="s">
        <v>14619</v>
      </c>
      <c r="D3972" s="2" t="s">
        <v>54</v>
      </c>
      <c r="E3972" s="2" t="s">
        <v>4422</v>
      </c>
      <c r="F3972" s="2" t="s">
        <v>29</v>
      </c>
      <c r="G3972" s="2" t="s">
        <v>14620</v>
      </c>
      <c r="H3972" s="10" t="n">
        <v>0</v>
      </c>
      <c r="I3972" s="10" t="n">
        <v>0.00069516</v>
      </c>
      <c r="J3972" s="10" t="n">
        <f aca="false">H3972-I3972</f>
        <v>-0.00069516</v>
      </c>
    </row>
    <row r="3973" customFormat="false" ht="15" hidden="false" customHeight="false" outlineLevel="0" collapsed="false">
      <c r="A3973" s="2" t="s">
        <v>546</v>
      </c>
      <c r="B3973" s="2" t="s">
        <v>14621</v>
      </c>
      <c r="C3973" s="2" t="s">
        <v>14622</v>
      </c>
      <c r="D3973" s="2" t="s">
        <v>54</v>
      </c>
      <c r="E3973" s="2" t="s">
        <v>4422</v>
      </c>
      <c r="F3973" s="2" t="s">
        <v>25</v>
      </c>
      <c r="G3973" s="2" t="s">
        <v>14623</v>
      </c>
      <c r="H3973" s="10" t="n">
        <v>0.28117100000236</v>
      </c>
      <c r="I3973" s="10" t="n">
        <v>0.0011586</v>
      </c>
      <c r="J3973" s="10" t="n">
        <f aca="false">H3973-I3973</f>
        <v>0.28001240000236</v>
      </c>
    </row>
    <row r="3974" customFormat="false" ht="15" hidden="false" customHeight="false" outlineLevel="0" collapsed="false">
      <c r="A3974" s="2" t="s">
        <v>546</v>
      </c>
      <c r="B3974" s="2" t="s">
        <v>14624</v>
      </c>
      <c r="C3974" s="2" t="s">
        <v>14625</v>
      </c>
      <c r="D3974" s="2" t="s">
        <v>54</v>
      </c>
      <c r="E3974" s="2" t="s">
        <v>4422</v>
      </c>
      <c r="F3974" s="2" t="s">
        <v>29</v>
      </c>
      <c r="G3974" s="2" t="s">
        <v>14620</v>
      </c>
      <c r="H3974" s="10" t="n">
        <v>0</v>
      </c>
      <c r="I3974" s="10" t="n">
        <v>0.00069516</v>
      </c>
      <c r="J3974" s="10" t="n">
        <f aca="false">H3974-I3974</f>
        <v>-0.00069516</v>
      </c>
    </row>
    <row r="3975" customFormat="false" ht="15" hidden="false" customHeight="false" outlineLevel="0" collapsed="false">
      <c r="A3975" s="2" t="s">
        <v>546</v>
      </c>
      <c r="B3975" s="2" t="s">
        <v>14626</v>
      </c>
      <c r="C3975" s="2" t="s">
        <v>14627</v>
      </c>
      <c r="D3975" s="2" t="s">
        <v>561</v>
      </c>
      <c r="E3975" s="2" t="s">
        <v>4422</v>
      </c>
      <c r="F3975" s="2" t="s">
        <v>25</v>
      </c>
      <c r="G3975" s="2"/>
      <c r="H3975" s="10" t="n">
        <v>0</v>
      </c>
      <c r="I3975" s="10" t="n">
        <v>0.0011586</v>
      </c>
      <c r="J3975" s="10" t="n">
        <f aca="false">H3975-I3975</f>
        <v>-0.0011586</v>
      </c>
    </row>
    <row r="3976" customFormat="false" ht="15" hidden="false" customHeight="false" outlineLevel="0" collapsed="false">
      <c r="A3976" s="2" t="s">
        <v>546</v>
      </c>
      <c r="B3976" s="2" t="s">
        <v>14628</v>
      </c>
      <c r="C3976" s="2" t="s">
        <v>14629</v>
      </c>
      <c r="D3976" s="2" t="s">
        <v>54</v>
      </c>
      <c r="E3976" s="2" t="s">
        <v>4422</v>
      </c>
      <c r="F3976" s="2" t="s">
        <v>25</v>
      </c>
      <c r="G3976" s="2" t="s">
        <v>14630</v>
      </c>
      <c r="H3976" s="10" t="n">
        <v>0.181983999995282</v>
      </c>
      <c r="I3976" s="10" t="n">
        <v>0.0011586</v>
      </c>
      <c r="J3976" s="10" t="n">
        <f aca="false">H3976-I3976</f>
        <v>0.180825399995282</v>
      </c>
    </row>
    <row r="3977" customFormat="false" ht="15" hidden="false" customHeight="false" outlineLevel="0" collapsed="false">
      <c r="A3977" s="2" t="s">
        <v>546</v>
      </c>
      <c r="B3977" s="2" t="s">
        <v>14631</v>
      </c>
      <c r="C3977" s="2" t="s">
        <v>14632</v>
      </c>
      <c r="D3977" s="2" t="s">
        <v>54</v>
      </c>
      <c r="E3977" s="2" t="s">
        <v>4422</v>
      </c>
      <c r="F3977" s="2" t="s">
        <v>29</v>
      </c>
      <c r="G3977" s="2" t="s">
        <v>14633</v>
      </c>
      <c r="H3977" s="10" t="n">
        <v>7.27595761418343E-012</v>
      </c>
      <c r="I3977" s="10" t="n">
        <v>0.00069516</v>
      </c>
      <c r="J3977" s="10" t="n">
        <f aca="false">H3977-I3977</f>
        <v>-0.000695159992724042</v>
      </c>
    </row>
    <row r="3978" customFormat="false" ht="15" hidden="false" customHeight="false" outlineLevel="0" collapsed="false">
      <c r="A3978" s="2" t="s">
        <v>546</v>
      </c>
      <c r="B3978" s="2" t="s">
        <v>14634</v>
      </c>
      <c r="C3978" s="2" t="s">
        <v>14635</v>
      </c>
      <c r="D3978" s="2" t="s">
        <v>54</v>
      </c>
      <c r="E3978" s="2" t="s">
        <v>4422</v>
      </c>
      <c r="F3978" s="2" t="s">
        <v>25</v>
      </c>
      <c r="G3978" s="2" t="s">
        <v>14636</v>
      </c>
      <c r="H3978" s="10" t="n">
        <v>0.645897999995214</v>
      </c>
      <c r="I3978" s="10" t="n">
        <v>0.0011586</v>
      </c>
      <c r="J3978" s="10" t="n">
        <f aca="false">H3978-I3978</f>
        <v>0.644739399995214</v>
      </c>
    </row>
    <row r="3979" customFormat="false" ht="15" hidden="false" customHeight="false" outlineLevel="0" collapsed="false">
      <c r="A3979" s="2" t="s">
        <v>546</v>
      </c>
      <c r="B3979" s="2" t="s">
        <v>14637</v>
      </c>
      <c r="C3979" s="2" t="s">
        <v>14638</v>
      </c>
      <c r="D3979" s="2" t="s">
        <v>561</v>
      </c>
      <c r="E3979" s="2" t="s">
        <v>4422</v>
      </c>
      <c r="F3979" s="2" t="s">
        <v>25</v>
      </c>
      <c r="G3979" s="2"/>
      <c r="H3979" s="10" t="n">
        <v>0</v>
      </c>
      <c r="I3979" s="10" t="n">
        <v>0.0011586</v>
      </c>
      <c r="J3979" s="10" t="n">
        <f aca="false">H3979-I3979</f>
        <v>-0.0011586</v>
      </c>
    </row>
    <row r="3980" customFormat="false" ht="15" hidden="false" customHeight="false" outlineLevel="0" collapsed="false">
      <c r="A3980" s="2" t="s">
        <v>546</v>
      </c>
      <c r="B3980" s="2" t="s">
        <v>14639</v>
      </c>
      <c r="C3980" s="2" t="s">
        <v>14640</v>
      </c>
      <c r="D3980" s="2" t="s">
        <v>54</v>
      </c>
      <c r="E3980" s="2" t="s">
        <v>4422</v>
      </c>
      <c r="F3980" s="2" t="s">
        <v>25</v>
      </c>
      <c r="G3980" s="2" t="s">
        <v>14641</v>
      </c>
      <c r="H3980" s="10" t="n">
        <v>0.309432000001834</v>
      </c>
      <c r="I3980" s="10" t="n">
        <v>0.0011586</v>
      </c>
      <c r="J3980" s="10" t="n">
        <f aca="false">H3980-I3980</f>
        <v>0.308273400001834</v>
      </c>
    </row>
    <row r="3981" customFormat="false" ht="15" hidden="false" customHeight="false" outlineLevel="0" collapsed="false">
      <c r="A3981" s="2" t="s">
        <v>546</v>
      </c>
      <c r="B3981" s="2" t="s">
        <v>14642</v>
      </c>
      <c r="C3981" s="2" t="s">
        <v>14643</v>
      </c>
      <c r="D3981" s="2" t="s">
        <v>54</v>
      </c>
      <c r="E3981" s="2" t="s">
        <v>4422</v>
      </c>
      <c r="F3981" s="2" t="s">
        <v>29</v>
      </c>
      <c r="G3981" s="2" t="s">
        <v>14644</v>
      </c>
      <c r="H3981" s="10" t="n">
        <v>0</v>
      </c>
      <c r="I3981" s="10" t="n">
        <v>0.00069516</v>
      </c>
      <c r="J3981" s="10" t="n">
        <f aca="false">H3981-I3981</f>
        <v>-0.00069516</v>
      </c>
    </row>
    <row r="3982" customFormat="false" ht="15" hidden="false" customHeight="false" outlineLevel="0" collapsed="false">
      <c r="A3982" s="2" t="s">
        <v>546</v>
      </c>
      <c r="B3982" s="2" t="s">
        <v>14645</v>
      </c>
      <c r="C3982" s="2" t="s">
        <v>14646</v>
      </c>
      <c r="D3982" s="2" t="s">
        <v>561</v>
      </c>
      <c r="E3982" s="2" t="s">
        <v>4422</v>
      </c>
      <c r="F3982" s="2" t="s">
        <v>25</v>
      </c>
      <c r="G3982" s="2"/>
      <c r="H3982" s="10" t="n">
        <v>0</v>
      </c>
      <c r="I3982" s="10" t="n">
        <v>0.0011586</v>
      </c>
      <c r="J3982" s="10" t="n">
        <f aca="false">H3982-I3982</f>
        <v>-0.0011586</v>
      </c>
    </row>
    <row r="3983" customFormat="false" ht="15" hidden="false" customHeight="false" outlineLevel="0" collapsed="false">
      <c r="A3983" s="2" t="s">
        <v>546</v>
      </c>
      <c r="B3983" s="2" t="s">
        <v>14647</v>
      </c>
      <c r="C3983" s="2" t="s">
        <v>14648</v>
      </c>
      <c r="D3983" s="2" t="s">
        <v>561</v>
      </c>
      <c r="E3983" s="2" t="s">
        <v>4422</v>
      </c>
      <c r="F3983" s="2" t="s">
        <v>25</v>
      </c>
      <c r="G3983" s="2"/>
      <c r="H3983" s="10" t="n">
        <v>0</v>
      </c>
      <c r="I3983" s="10" t="n">
        <v>0.0011586</v>
      </c>
      <c r="J3983" s="10" t="n">
        <f aca="false">H3983-I3983</f>
        <v>-0.0011586</v>
      </c>
    </row>
    <row r="3984" customFormat="false" ht="15" hidden="false" customHeight="false" outlineLevel="0" collapsed="false">
      <c r="A3984" s="2" t="s">
        <v>546</v>
      </c>
      <c r="B3984" s="2" t="s">
        <v>14649</v>
      </c>
      <c r="C3984" s="2" t="s">
        <v>14650</v>
      </c>
      <c r="D3984" s="2" t="s">
        <v>561</v>
      </c>
      <c r="E3984" s="2" t="s">
        <v>4422</v>
      </c>
      <c r="F3984" s="2" t="s">
        <v>25</v>
      </c>
      <c r="G3984" s="2"/>
      <c r="H3984" s="10" t="n">
        <v>0</v>
      </c>
      <c r="I3984" s="10" t="n">
        <v>0.0011586</v>
      </c>
      <c r="J3984" s="10" t="n">
        <f aca="false">H3984-I3984</f>
        <v>-0.0011586</v>
      </c>
    </row>
    <row r="3985" customFormat="false" ht="15" hidden="false" customHeight="false" outlineLevel="0" collapsed="false">
      <c r="A3985" s="2" t="s">
        <v>546</v>
      </c>
      <c r="B3985" s="2" t="s">
        <v>14651</v>
      </c>
      <c r="C3985" s="2" t="s">
        <v>14652</v>
      </c>
      <c r="D3985" s="2" t="s">
        <v>54</v>
      </c>
      <c r="E3985" s="2" t="s">
        <v>4422</v>
      </c>
      <c r="F3985" s="2" t="s">
        <v>29</v>
      </c>
      <c r="G3985" s="2" t="s">
        <v>14653</v>
      </c>
      <c r="H3985" s="10" t="n">
        <v>0</v>
      </c>
      <c r="I3985" s="10" t="n">
        <v>0.00069516</v>
      </c>
      <c r="J3985" s="10" t="n">
        <f aca="false">H3985-I3985</f>
        <v>-0.00069516</v>
      </c>
    </row>
    <row r="3986" customFormat="false" ht="15" hidden="false" customHeight="false" outlineLevel="0" collapsed="false">
      <c r="A3986" s="2" t="s">
        <v>546</v>
      </c>
      <c r="B3986" s="2" t="s">
        <v>14654</v>
      </c>
      <c r="C3986" s="2" t="s">
        <v>14655</v>
      </c>
      <c r="D3986" s="2" t="s">
        <v>561</v>
      </c>
      <c r="E3986" s="2" t="s">
        <v>4422</v>
      </c>
      <c r="F3986" s="2" t="s">
        <v>25</v>
      </c>
      <c r="G3986" s="2"/>
      <c r="H3986" s="10" t="n">
        <v>0</v>
      </c>
      <c r="I3986" s="10" t="n">
        <v>0.0011586</v>
      </c>
      <c r="J3986" s="10" t="n">
        <f aca="false">H3986-I3986</f>
        <v>-0.0011586</v>
      </c>
    </row>
    <row r="3987" customFormat="false" ht="15" hidden="false" customHeight="false" outlineLevel="0" collapsed="false">
      <c r="A3987" s="2" t="s">
        <v>546</v>
      </c>
      <c r="B3987" s="2" t="s">
        <v>14656</v>
      </c>
      <c r="C3987" s="2" t="s">
        <v>14657</v>
      </c>
      <c r="D3987" s="2" t="s">
        <v>54</v>
      </c>
      <c r="E3987" s="2" t="s">
        <v>4422</v>
      </c>
      <c r="F3987" s="2" t="s">
        <v>24</v>
      </c>
      <c r="G3987" s="2" t="s">
        <v>14658</v>
      </c>
      <c r="H3987" s="10" t="n">
        <v>0.502053000003798</v>
      </c>
      <c r="I3987" s="10" t="n">
        <v>0.0011586</v>
      </c>
      <c r="J3987" s="10" t="n">
        <f aca="false">H3987-I3987</f>
        <v>0.500894400003798</v>
      </c>
    </row>
    <row r="3988" customFormat="false" ht="15" hidden="false" customHeight="false" outlineLevel="0" collapsed="false">
      <c r="A3988" s="2" t="s">
        <v>546</v>
      </c>
      <c r="B3988" s="2" t="s">
        <v>14659</v>
      </c>
      <c r="C3988" s="2" t="s">
        <v>14660</v>
      </c>
      <c r="D3988" s="2" t="s">
        <v>54</v>
      </c>
      <c r="E3988" s="2" t="s">
        <v>4422</v>
      </c>
      <c r="F3988" s="2" t="s">
        <v>24</v>
      </c>
      <c r="G3988" s="2" t="s">
        <v>14661</v>
      </c>
      <c r="H3988" s="10" t="n">
        <v>0.0725839999977325</v>
      </c>
      <c r="I3988" s="10" t="n">
        <v>0.0011586</v>
      </c>
      <c r="J3988" s="10" t="n">
        <f aca="false">H3988-I3988</f>
        <v>0.0714253999977325</v>
      </c>
    </row>
    <row r="3989" customFormat="false" ht="15" hidden="false" customHeight="false" outlineLevel="0" collapsed="false">
      <c r="A3989" s="2" t="s">
        <v>546</v>
      </c>
      <c r="B3989" s="2" t="s">
        <v>14662</v>
      </c>
      <c r="C3989" s="2" t="s">
        <v>14663</v>
      </c>
      <c r="D3989" s="2" t="s">
        <v>54</v>
      </c>
      <c r="E3989" s="2" t="s">
        <v>4422</v>
      </c>
      <c r="F3989" s="2" t="s">
        <v>29</v>
      </c>
      <c r="G3989" s="2" t="s">
        <v>14664</v>
      </c>
      <c r="H3989" s="10" t="n">
        <v>-3.63797880709171E-012</v>
      </c>
      <c r="I3989" s="10" t="n">
        <v>0.00069516</v>
      </c>
      <c r="J3989" s="10" t="n">
        <f aca="false">H3989-I3989</f>
        <v>-0.000695160003637979</v>
      </c>
    </row>
    <row r="3990" customFormat="false" ht="15" hidden="false" customHeight="false" outlineLevel="0" collapsed="false">
      <c r="A3990" s="2" t="s">
        <v>546</v>
      </c>
      <c r="B3990" s="2" t="s">
        <v>14665</v>
      </c>
      <c r="C3990" s="2" t="s">
        <v>14666</v>
      </c>
      <c r="D3990" s="2" t="s">
        <v>561</v>
      </c>
      <c r="E3990" s="2" t="s">
        <v>4422</v>
      </c>
      <c r="F3990" s="2" t="s">
        <v>25</v>
      </c>
      <c r="G3990" s="2"/>
      <c r="H3990" s="10" t="n">
        <v>0</v>
      </c>
      <c r="I3990" s="10" t="n">
        <v>0.0011586</v>
      </c>
      <c r="J3990" s="10" t="n">
        <f aca="false">H3990-I3990</f>
        <v>-0.0011586</v>
      </c>
    </row>
    <row r="3991" customFormat="false" ht="15" hidden="false" customHeight="false" outlineLevel="0" collapsed="false">
      <c r="A3991" s="2" t="s">
        <v>546</v>
      </c>
      <c r="B3991" s="2" t="s">
        <v>14667</v>
      </c>
      <c r="C3991" s="2" t="s">
        <v>14668</v>
      </c>
      <c r="D3991" s="2" t="s">
        <v>54</v>
      </c>
      <c r="E3991" s="2" t="s">
        <v>4422</v>
      </c>
      <c r="F3991" s="2" t="s">
        <v>24</v>
      </c>
      <c r="G3991" s="2" t="s">
        <v>14669</v>
      </c>
      <c r="H3991" s="10" t="n">
        <v>0.232609000002412</v>
      </c>
      <c r="I3991" s="10" t="n">
        <v>0.0011586</v>
      </c>
      <c r="J3991" s="10" t="n">
        <f aca="false">H3991-I3991</f>
        <v>0.231450400002412</v>
      </c>
    </row>
    <row r="3992" customFormat="false" ht="15" hidden="false" customHeight="false" outlineLevel="0" collapsed="false">
      <c r="A3992" s="2" t="s">
        <v>546</v>
      </c>
      <c r="B3992" s="2" t="s">
        <v>14670</v>
      </c>
      <c r="C3992" s="2" t="s">
        <v>14671</v>
      </c>
      <c r="D3992" s="2" t="s">
        <v>54</v>
      </c>
      <c r="E3992" s="2" t="s">
        <v>4422</v>
      </c>
      <c r="F3992" s="2" t="s">
        <v>29</v>
      </c>
      <c r="G3992" s="2" t="s">
        <v>14672</v>
      </c>
      <c r="H3992" s="10" t="n">
        <v>3.63797880709171E-012</v>
      </c>
      <c r="I3992" s="10" t="n">
        <v>0.00069516</v>
      </c>
      <c r="J3992" s="10" t="n">
        <f aca="false">H3992-I3992</f>
        <v>-0.000695159996362021</v>
      </c>
    </row>
    <row r="3993" customFormat="false" ht="15" hidden="false" customHeight="false" outlineLevel="0" collapsed="false">
      <c r="A3993" s="2" t="s">
        <v>546</v>
      </c>
      <c r="B3993" s="2" t="s">
        <v>14673</v>
      </c>
      <c r="C3993" s="2" t="s">
        <v>14674</v>
      </c>
      <c r="D3993" s="2" t="s">
        <v>54</v>
      </c>
      <c r="E3993" s="2" t="s">
        <v>4422</v>
      </c>
      <c r="F3993" s="2" t="s">
        <v>29</v>
      </c>
      <c r="G3993" s="2" t="s">
        <v>14675</v>
      </c>
      <c r="H3993" s="10" t="n">
        <v>-3.63797880709171E-012</v>
      </c>
      <c r="I3993" s="10" t="n">
        <v>0.00069516</v>
      </c>
      <c r="J3993" s="10" t="n">
        <f aca="false">H3993-I3993</f>
        <v>-0.000695160003637979</v>
      </c>
    </row>
    <row r="3994" customFormat="false" ht="15" hidden="false" customHeight="false" outlineLevel="0" collapsed="false">
      <c r="A3994" s="2" t="s">
        <v>546</v>
      </c>
      <c r="B3994" s="2" t="s">
        <v>14676</v>
      </c>
      <c r="C3994" s="2" t="s">
        <v>14677</v>
      </c>
      <c r="D3994" s="2" t="s">
        <v>54</v>
      </c>
      <c r="E3994" s="2" t="s">
        <v>4422</v>
      </c>
      <c r="F3994" s="2" t="s">
        <v>24</v>
      </c>
      <c r="G3994" s="2" t="s">
        <v>14678</v>
      </c>
      <c r="H3994" s="10" t="n">
        <v>0.195520999997825</v>
      </c>
      <c r="I3994" s="10" t="n">
        <v>0.0011586</v>
      </c>
      <c r="J3994" s="10" t="n">
        <f aca="false">H3994-I3994</f>
        <v>0.194362399997825</v>
      </c>
    </row>
    <row r="3995" customFormat="false" ht="15" hidden="false" customHeight="false" outlineLevel="0" collapsed="false">
      <c r="A3995" s="2" t="s">
        <v>546</v>
      </c>
      <c r="B3995" s="2" t="s">
        <v>14679</v>
      </c>
      <c r="C3995" s="2" t="s">
        <v>14680</v>
      </c>
      <c r="D3995" s="2" t="s">
        <v>54</v>
      </c>
      <c r="E3995" s="2" t="s">
        <v>4422</v>
      </c>
      <c r="F3995" s="2" t="s">
        <v>25</v>
      </c>
      <c r="G3995" s="2" t="s">
        <v>14681</v>
      </c>
      <c r="H3995" s="10" t="n">
        <v>0.167704000003141</v>
      </c>
      <c r="I3995" s="10" t="n">
        <v>0.0011586</v>
      </c>
      <c r="J3995" s="10" t="n">
        <f aca="false">H3995-I3995</f>
        <v>0.166545400003141</v>
      </c>
    </row>
    <row r="3996" customFormat="false" ht="15" hidden="false" customHeight="false" outlineLevel="0" collapsed="false">
      <c r="A3996" s="2" t="s">
        <v>546</v>
      </c>
      <c r="B3996" s="2" t="s">
        <v>14682</v>
      </c>
      <c r="C3996" s="2" t="s">
        <v>14683</v>
      </c>
      <c r="D3996" s="2" t="s">
        <v>54</v>
      </c>
      <c r="E3996" s="2" t="s">
        <v>4422</v>
      </c>
      <c r="F3996" s="2" t="s">
        <v>29</v>
      </c>
      <c r="G3996" s="2" t="s">
        <v>14684</v>
      </c>
      <c r="H3996" s="10" t="n">
        <v>-3.63797880709171E-012</v>
      </c>
      <c r="I3996" s="10" t="n">
        <v>0.00069516</v>
      </c>
      <c r="J3996" s="10" t="n">
        <f aca="false">H3996-I3996</f>
        <v>-0.000695160003637979</v>
      </c>
    </row>
    <row r="3997" customFormat="false" ht="15" hidden="false" customHeight="false" outlineLevel="0" collapsed="false">
      <c r="A3997" s="2" t="s">
        <v>546</v>
      </c>
      <c r="B3997" s="2" t="s">
        <v>14685</v>
      </c>
      <c r="C3997" s="2" t="s">
        <v>14686</v>
      </c>
      <c r="D3997" s="2" t="s">
        <v>54</v>
      </c>
      <c r="E3997" s="2" t="s">
        <v>4422</v>
      </c>
      <c r="F3997" s="2" t="s">
        <v>29</v>
      </c>
      <c r="G3997" s="2" t="s">
        <v>14675</v>
      </c>
      <c r="H3997" s="10" t="n">
        <v>3.63797880709171E-012</v>
      </c>
      <c r="I3997" s="10" t="n">
        <v>0.00069516</v>
      </c>
      <c r="J3997" s="10" t="n">
        <f aca="false">H3997-I3997</f>
        <v>-0.000695159996362021</v>
      </c>
    </row>
    <row r="3998" customFormat="false" ht="15" hidden="false" customHeight="false" outlineLevel="0" collapsed="false">
      <c r="A3998" s="2" t="s">
        <v>546</v>
      </c>
      <c r="B3998" s="2" t="s">
        <v>14687</v>
      </c>
      <c r="C3998" s="2" t="s">
        <v>14688</v>
      </c>
      <c r="D3998" s="2" t="s">
        <v>54</v>
      </c>
      <c r="E3998" s="2" t="s">
        <v>4422</v>
      </c>
      <c r="F3998" s="2" t="s">
        <v>24</v>
      </c>
      <c r="G3998" s="2" t="s">
        <v>14689</v>
      </c>
      <c r="H3998" s="10" t="n">
        <v>0.1797570000017</v>
      </c>
      <c r="I3998" s="10" t="n">
        <v>0.0011586</v>
      </c>
      <c r="J3998" s="10" t="n">
        <f aca="false">H3998-I3998</f>
        <v>0.1785984000017</v>
      </c>
    </row>
    <row r="3999" customFormat="false" ht="15" hidden="false" customHeight="false" outlineLevel="0" collapsed="false">
      <c r="A3999" s="2" t="s">
        <v>546</v>
      </c>
      <c r="B3999" s="2" t="s">
        <v>14690</v>
      </c>
      <c r="C3999" s="2" t="s">
        <v>14691</v>
      </c>
      <c r="D3999" s="2" t="s">
        <v>54</v>
      </c>
      <c r="E3999" s="2" t="s">
        <v>4422</v>
      </c>
      <c r="F3999" s="2" t="s">
        <v>29</v>
      </c>
      <c r="G3999" s="2" t="s">
        <v>14692</v>
      </c>
      <c r="H3999" s="10" t="n">
        <v>-3.63797880709171E-012</v>
      </c>
      <c r="I3999" s="10" t="n">
        <v>0.00069516</v>
      </c>
      <c r="J3999" s="10" t="n">
        <f aca="false">H3999-I3999</f>
        <v>-0.000695160003637979</v>
      </c>
    </row>
    <row r="4000" customFormat="false" ht="15" hidden="false" customHeight="false" outlineLevel="0" collapsed="false">
      <c r="A4000" s="2" t="s">
        <v>546</v>
      </c>
      <c r="B4000" s="2" t="s">
        <v>14693</v>
      </c>
      <c r="C4000" s="2" t="s">
        <v>14694</v>
      </c>
      <c r="D4000" s="2" t="s">
        <v>54</v>
      </c>
      <c r="E4000" s="2" t="s">
        <v>4422</v>
      </c>
      <c r="F4000" s="2" t="s">
        <v>24</v>
      </c>
      <c r="G4000" s="2" t="s">
        <v>14695</v>
      </c>
      <c r="H4000" s="10" t="n">
        <v>0.485858000003645</v>
      </c>
      <c r="I4000" s="10" t="n">
        <v>0.0011586</v>
      </c>
      <c r="J4000" s="10" t="n">
        <f aca="false">H4000-I4000</f>
        <v>0.484699400003645</v>
      </c>
    </row>
    <row r="4001" customFormat="false" ht="15" hidden="false" customHeight="false" outlineLevel="0" collapsed="false">
      <c r="A4001" s="2" t="s">
        <v>546</v>
      </c>
      <c r="B4001" s="2" t="s">
        <v>14696</v>
      </c>
      <c r="C4001" s="2" t="s">
        <v>14697</v>
      </c>
      <c r="D4001" s="2" t="s">
        <v>561</v>
      </c>
      <c r="E4001" s="2" t="s">
        <v>4422</v>
      </c>
      <c r="F4001" s="2" t="s">
        <v>25</v>
      </c>
      <c r="G4001" s="2"/>
      <c r="H4001" s="10" t="n">
        <v>0</v>
      </c>
      <c r="I4001" s="10" t="n">
        <v>0.0011586</v>
      </c>
      <c r="J4001" s="10" t="n">
        <f aca="false">H4001-I4001</f>
        <v>-0.0011586</v>
      </c>
    </row>
    <row r="4002" customFormat="false" ht="15" hidden="false" customHeight="false" outlineLevel="0" collapsed="false">
      <c r="A4002" s="2" t="s">
        <v>546</v>
      </c>
      <c r="B4002" s="2" t="s">
        <v>14698</v>
      </c>
      <c r="C4002" s="2" t="s">
        <v>14699</v>
      </c>
      <c r="D4002" s="2" t="s">
        <v>54</v>
      </c>
      <c r="E4002" s="2" t="s">
        <v>4422</v>
      </c>
      <c r="F4002" s="2" t="s">
        <v>25</v>
      </c>
      <c r="G4002" s="2" t="s">
        <v>14700</v>
      </c>
      <c r="H4002" s="10" t="n">
        <v>0.413668999997753</v>
      </c>
      <c r="I4002" s="10" t="n">
        <v>0.0011586</v>
      </c>
      <c r="J4002" s="10" t="n">
        <f aca="false">H4002-I4002</f>
        <v>0.412510399997753</v>
      </c>
    </row>
    <row r="4003" customFormat="false" ht="15" hidden="false" customHeight="false" outlineLevel="0" collapsed="false">
      <c r="A4003" s="2" t="s">
        <v>546</v>
      </c>
      <c r="B4003" s="2" t="s">
        <v>14701</v>
      </c>
      <c r="C4003" s="2" t="s">
        <v>14702</v>
      </c>
      <c r="D4003" s="2" t="s">
        <v>54</v>
      </c>
      <c r="E4003" s="2" t="s">
        <v>4422</v>
      </c>
      <c r="F4003" s="2" t="s">
        <v>29</v>
      </c>
      <c r="G4003" s="2" t="s">
        <v>14703</v>
      </c>
      <c r="H4003" s="10" t="n">
        <v>-3.63797880709171E-012</v>
      </c>
      <c r="I4003" s="10" t="n">
        <v>0.00069516</v>
      </c>
      <c r="J4003" s="10" t="n">
        <f aca="false">H4003-I4003</f>
        <v>-0.000695160003637979</v>
      </c>
    </row>
    <row r="4004" customFormat="false" ht="15" hidden="false" customHeight="false" outlineLevel="0" collapsed="false">
      <c r="A4004" s="2" t="s">
        <v>546</v>
      </c>
      <c r="B4004" s="2" t="s">
        <v>14704</v>
      </c>
      <c r="C4004" s="2" t="s">
        <v>14705</v>
      </c>
      <c r="D4004" s="2" t="s">
        <v>54</v>
      </c>
      <c r="E4004" s="2" t="s">
        <v>4422</v>
      </c>
      <c r="F4004" s="2" t="s">
        <v>25</v>
      </c>
      <c r="G4004" s="2" t="s">
        <v>14706</v>
      </c>
      <c r="H4004" s="10" t="n">
        <v>0.131089000002248</v>
      </c>
      <c r="I4004" s="10" t="n">
        <v>0.0011586</v>
      </c>
      <c r="J4004" s="10" t="n">
        <f aca="false">H4004-I4004</f>
        <v>0.129930400002248</v>
      </c>
    </row>
    <row r="4005" customFormat="false" ht="15" hidden="false" customHeight="false" outlineLevel="0" collapsed="false">
      <c r="A4005" s="2" t="s">
        <v>546</v>
      </c>
      <c r="B4005" s="2" t="s">
        <v>14707</v>
      </c>
      <c r="C4005" s="2" t="s">
        <v>14708</v>
      </c>
      <c r="D4005" s="2" t="s">
        <v>54</v>
      </c>
      <c r="E4005" s="2" t="s">
        <v>4422</v>
      </c>
      <c r="F4005" s="2" t="s">
        <v>29</v>
      </c>
      <c r="G4005" s="2" t="s">
        <v>14709</v>
      </c>
      <c r="H4005" s="10" t="n">
        <v>0</v>
      </c>
      <c r="I4005" s="10" t="n">
        <v>0.00069516</v>
      </c>
      <c r="J4005" s="10" t="n">
        <f aca="false">H4005-I4005</f>
        <v>-0.00069516</v>
      </c>
    </row>
    <row r="4006" customFormat="false" ht="15" hidden="false" customHeight="false" outlineLevel="0" collapsed="false">
      <c r="A4006" s="2" t="s">
        <v>546</v>
      </c>
      <c r="B4006" s="2" t="s">
        <v>14710</v>
      </c>
      <c r="C4006" s="2" t="s">
        <v>14711</v>
      </c>
      <c r="D4006" s="2" t="s">
        <v>54</v>
      </c>
      <c r="E4006" s="2" t="s">
        <v>4422</v>
      </c>
      <c r="F4006" s="2" t="s">
        <v>29</v>
      </c>
      <c r="G4006" s="2" t="s">
        <v>14712</v>
      </c>
      <c r="H4006" s="10" t="n">
        <v>0</v>
      </c>
      <c r="I4006" s="10" t="n">
        <v>0.00069516</v>
      </c>
      <c r="J4006" s="10" t="n">
        <f aca="false">H4006-I4006</f>
        <v>-0.00069516</v>
      </c>
    </row>
    <row r="4007" customFormat="false" ht="15" hidden="false" customHeight="false" outlineLevel="0" collapsed="false">
      <c r="A4007" s="2" t="s">
        <v>546</v>
      </c>
      <c r="B4007" s="2" t="s">
        <v>14713</v>
      </c>
      <c r="C4007" s="2" t="s">
        <v>14714</v>
      </c>
      <c r="D4007" s="2" t="s">
        <v>561</v>
      </c>
      <c r="E4007" s="2" t="s">
        <v>4422</v>
      </c>
      <c r="F4007" s="2" t="s">
        <v>24</v>
      </c>
      <c r="G4007" s="2"/>
      <c r="H4007" s="10" t="n">
        <v>0</v>
      </c>
      <c r="I4007" s="10" t="n">
        <v>0.0011586</v>
      </c>
      <c r="J4007" s="10" t="n">
        <f aca="false">H4007-I4007</f>
        <v>-0.0011586</v>
      </c>
    </row>
    <row r="4008" customFormat="false" ht="15" hidden="false" customHeight="false" outlineLevel="0" collapsed="false">
      <c r="A4008" s="2" t="s">
        <v>546</v>
      </c>
      <c r="B4008" s="2" t="s">
        <v>14715</v>
      </c>
      <c r="C4008" s="2" t="s">
        <v>14716</v>
      </c>
      <c r="D4008" s="2" t="s">
        <v>54</v>
      </c>
      <c r="E4008" s="2" t="s">
        <v>4422</v>
      </c>
      <c r="F4008" s="2" t="s">
        <v>24</v>
      </c>
      <c r="G4008" s="2" t="s">
        <v>14717</v>
      </c>
      <c r="H4008" s="10" t="n">
        <v>0.25060300000041</v>
      </c>
      <c r="I4008" s="10" t="n">
        <v>0.0011586</v>
      </c>
      <c r="J4008" s="10" t="n">
        <f aca="false">H4008-I4008</f>
        <v>0.24944440000041</v>
      </c>
    </row>
    <row r="4009" customFormat="false" ht="15" hidden="false" customHeight="false" outlineLevel="0" collapsed="false">
      <c r="A4009" s="2" t="s">
        <v>546</v>
      </c>
      <c r="B4009" s="2" t="s">
        <v>14718</v>
      </c>
      <c r="C4009" s="2" t="s">
        <v>14719</v>
      </c>
      <c r="D4009" s="2" t="s">
        <v>54</v>
      </c>
      <c r="E4009" s="2" t="s">
        <v>4422</v>
      </c>
      <c r="F4009" s="2" t="s">
        <v>29</v>
      </c>
      <c r="G4009" s="2" t="s">
        <v>14720</v>
      </c>
      <c r="H4009" s="10" t="n">
        <v>0</v>
      </c>
      <c r="I4009" s="10" t="n">
        <v>0.00069516</v>
      </c>
      <c r="J4009" s="10" t="n">
        <f aca="false">H4009-I4009</f>
        <v>-0.00069516</v>
      </c>
    </row>
    <row r="4010" customFormat="false" ht="15" hidden="false" customHeight="false" outlineLevel="0" collapsed="false">
      <c r="A4010" s="2" t="s">
        <v>546</v>
      </c>
      <c r="B4010" s="2" t="s">
        <v>14721</v>
      </c>
      <c r="C4010" s="2" t="s">
        <v>14722</v>
      </c>
      <c r="D4010" s="2" t="s">
        <v>54</v>
      </c>
      <c r="E4010" s="2" t="s">
        <v>4422</v>
      </c>
      <c r="F4010" s="2" t="s">
        <v>24</v>
      </c>
      <c r="G4010" s="2" t="s">
        <v>14723</v>
      </c>
      <c r="H4010" s="10" t="n">
        <v>0.128170000003593</v>
      </c>
      <c r="I4010" s="10" t="n">
        <v>0.0011586</v>
      </c>
      <c r="J4010" s="10" t="n">
        <f aca="false">H4010-I4010</f>
        <v>0.127011400003593</v>
      </c>
    </row>
    <row r="4011" customFormat="false" ht="15" hidden="false" customHeight="false" outlineLevel="0" collapsed="false">
      <c r="A4011" s="2" t="s">
        <v>546</v>
      </c>
      <c r="B4011" s="2" t="s">
        <v>14724</v>
      </c>
      <c r="C4011" s="2" t="s">
        <v>14725</v>
      </c>
      <c r="D4011" s="2" t="s">
        <v>54</v>
      </c>
      <c r="E4011" s="2" t="s">
        <v>4422</v>
      </c>
      <c r="F4011" s="2" t="s">
        <v>25</v>
      </c>
      <c r="G4011" s="2" t="s">
        <v>14726</v>
      </c>
      <c r="H4011" s="10" t="n">
        <v>2.74057899999752</v>
      </c>
      <c r="I4011" s="10" t="n">
        <v>0.0011586</v>
      </c>
      <c r="J4011" s="10" t="n">
        <f aca="false">H4011-I4011</f>
        <v>2.73942039999752</v>
      </c>
    </row>
    <row r="4012" customFormat="false" ht="15" hidden="false" customHeight="false" outlineLevel="0" collapsed="false">
      <c r="A4012" s="2" t="s">
        <v>546</v>
      </c>
      <c r="B4012" s="2" t="s">
        <v>14727</v>
      </c>
      <c r="C4012" s="2" t="s">
        <v>14728</v>
      </c>
      <c r="D4012" s="2" t="s">
        <v>54</v>
      </c>
      <c r="E4012" s="2" t="s">
        <v>4422</v>
      </c>
      <c r="F4012" s="2" t="s">
        <v>29</v>
      </c>
      <c r="G4012" s="2" t="s">
        <v>14729</v>
      </c>
      <c r="H4012" s="10" t="n">
        <v>0</v>
      </c>
      <c r="I4012" s="10" t="n">
        <v>0.00069516</v>
      </c>
      <c r="J4012" s="10" t="n">
        <f aca="false">H4012-I4012</f>
        <v>-0.00069516</v>
      </c>
    </row>
    <row r="4013" customFormat="false" ht="15" hidden="false" customHeight="false" outlineLevel="0" collapsed="false">
      <c r="A4013" s="2" t="s">
        <v>546</v>
      </c>
      <c r="B4013" s="2" t="s">
        <v>14730</v>
      </c>
      <c r="C4013" s="2" t="s">
        <v>14731</v>
      </c>
      <c r="D4013" s="2" t="s">
        <v>54</v>
      </c>
      <c r="E4013" s="2" t="s">
        <v>4422</v>
      </c>
      <c r="F4013" s="2" t="s">
        <v>25</v>
      </c>
      <c r="G4013" s="2" t="s">
        <v>14732</v>
      </c>
      <c r="H4013" s="10" t="n">
        <v>2.45483100000274</v>
      </c>
      <c r="I4013" s="10" t="n">
        <v>0.0011586</v>
      </c>
      <c r="J4013" s="10" t="n">
        <f aca="false">H4013-I4013</f>
        <v>2.45367240000274</v>
      </c>
    </row>
    <row r="4014" customFormat="false" ht="15" hidden="false" customHeight="false" outlineLevel="0" collapsed="false">
      <c r="A4014" s="2" t="s">
        <v>546</v>
      </c>
      <c r="B4014" s="2" t="s">
        <v>14733</v>
      </c>
      <c r="C4014" s="2" t="s">
        <v>14734</v>
      </c>
      <c r="D4014" s="2" t="s">
        <v>54</v>
      </c>
      <c r="E4014" s="2" t="s">
        <v>4422</v>
      </c>
      <c r="F4014" s="2" t="s">
        <v>29</v>
      </c>
      <c r="G4014" s="2" t="s">
        <v>14735</v>
      </c>
      <c r="H4014" s="10" t="n">
        <v>0</v>
      </c>
      <c r="I4014" s="10" t="n">
        <v>0.00069516</v>
      </c>
      <c r="J4014" s="10" t="n">
        <f aca="false">H4014-I4014</f>
        <v>-0.00069516</v>
      </c>
    </row>
    <row r="4015" customFormat="false" ht="15" hidden="false" customHeight="false" outlineLevel="0" collapsed="false">
      <c r="A4015" s="2" t="s">
        <v>546</v>
      </c>
      <c r="B4015" s="2" t="s">
        <v>14736</v>
      </c>
      <c r="C4015" s="2" t="s">
        <v>14737</v>
      </c>
      <c r="D4015" s="2" t="s">
        <v>561</v>
      </c>
      <c r="E4015" s="2" t="s">
        <v>4422</v>
      </c>
      <c r="F4015" s="2" t="s">
        <v>25</v>
      </c>
      <c r="G4015" s="2"/>
      <c r="H4015" s="10" t="n">
        <v>0</v>
      </c>
      <c r="I4015" s="10" t="n">
        <v>0.0011586</v>
      </c>
      <c r="J4015" s="10" t="n">
        <f aca="false">H4015-I4015</f>
        <v>-0.0011586</v>
      </c>
    </row>
    <row r="4016" customFormat="false" ht="15" hidden="false" customHeight="false" outlineLevel="0" collapsed="false">
      <c r="A4016" s="2" t="s">
        <v>546</v>
      </c>
      <c r="B4016" s="2" t="s">
        <v>14738</v>
      </c>
      <c r="C4016" s="2" t="s">
        <v>14739</v>
      </c>
      <c r="D4016" s="2" t="s">
        <v>561</v>
      </c>
      <c r="E4016" s="2" t="s">
        <v>4422</v>
      </c>
      <c r="F4016" s="2" t="s">
        <v>25</v>
      </c>
      <c r="G4016" s="2"/>
      <c r="H4016" s="10" t="n">
        <v>0</v>
      </c>
      <c r="I4016" s="10" t="n">
        <v>0.0011586</v>
      </c>
      <c r="J4016" s="10" t="n">
        <f aca="false">H4016-I4016</f>
        <v>-0.0011586</v>
      </c>
    </row>
    <row r="4017" customFormat="false" ht="15" hidden="false" customHeight="false" outlineLevel="0" collapsed="false">
      <c r="A4017" s="2" t="s">
        <v>546</v>
      </c>
      <c r="B4017" s="2" t="s">
        <v>14740</v>
      </c>
      <c r="C4017" s="2" t="s">
        <v>14741</v>
      </c>
      <c r="D4017" s="2" t="s">
        <v>561</v>
      </c>
      <c r="E4017" s="2" t="s">
        <v>4422</v>
      </c>
      <c r="F4017" s="2" t="s">
        <v>25</v>
      </c>
      <c r="G4017" s="2"/>
      <c r="H4017" s="10" t="n">
        <v>0</v>
      </c>
      <c r="I4017" s="10" t="n">
        <v>0.0011586</v>
      </c>
      <c r="J4017" s="10" t="n">
        <f aca="false">H4017-I4017</f>
        <v>-0.0011586</v>
      </c>
    </row>
    <row r="4018" customFormat="false" ht="15" hidden="false" customHeight="false" outlineLevel="0" collapsed="false">
      <c r="A4018" s="2" t="s">
        <v>546</v>
      </c>
      <c r="B4018" s="2" t="s">
        <v>14742</v>
      </c>
      <c r="C4018" s="2" t="s">
        <v>14743</v>
      </c>
      <c r="D4018" s="2" t="s">
        <v>54</v>
      </c>
      <c r="E4018" s="2" t="s">
        <v>4422</v>
      </c>
      <c r="F4018" s="2" t="s">
        <v>25</v>
      </c>
      <c r="G4018" s="2" t="s">
        <v>14744</v>
      </c>
      <c r="H4018" s="10" t="n">
        <v>2.17912600000273</v>
      </c>
      <c r="I4018" s="10" t="n">
        <v>0.0011586</v>
      </c>
      <c r="J4018" s="10" t="n">
        <f aca="false">H4018-I4018</f>
        <v>2.17796740000273</v>
      </c>
    </row>
    <row r="4019" customFormat="false" ht="15" hidden="false" customHeight="false" outlineLevel="0" collapsed="false">
      <c r="A4019" s="2" t="s">
        <v>546</v>
      </c>
      <c r="B4019" s="2" t="s">
        <v>14745</v>
      </c>
      <c r="C4019" s="2" t="s">
        <v>14746</v>
      </c>
      <c r="D4019" s="2" t="s">
        <v>54</v>
      </c>
      <c r="E4019" s="2" t="s">
        <v>4422</v>
      </c>
      <c r="F4019" s="2" t="s">
        <v>29</v>
      </c>
      <c r="G4019" s="2" t="s">
        <v>14747</v>
      </c>
      <c r="H4019" s="10" t="n">
        <v>-7.27595761418343E-012</v>
      </c>
      <c r="I4019" s="10" t="n">
        <v>0.00069516</v>
      </c>
      <c r="J4019" s="10" t="n">
        <f aca="false">H4019-I4019</f>
        <v>-0.000695160007275958</v>
      </c>
    </row>
    <row r="4020" customFormat="false" ht="15" hidden="false" customHeight="false" outlineLevel="0" collapsed="false">
      <c r="A4020" s="2" t="s">
        <v>546</v>
      </c>
      <c r="B4020" s="2" t="s">
        <v>14748</v>
      </c>
      <c r="C4020" s="2" t="s">
        <v>14749</v>
      </c>
      <c r="D4020" s="2" t="s">
        <v>561</v>
      </c>
      <c r="E4020" s="2" t="s">
        <v>4422</v>
      </c>
      <c r="F4020" s="2" t="s">
        <v>25</v>
      </c>
      <c r="G4020" s="2"/>
      <c r="H4020" s="10" t="n">
        <v>0</v>
      </c>
      <c r="I4020" s="10" t="n">
        <v>0.0011586</v>
      </c>
      <c r="J4020" s="10" t="n">
        <f aca="false">H4020-I4020</f>
        <v>-0.0011586</v>
      </c>
    </row>
    <row r="4021" customFormat="false" ht="15" hidden="false" customHeight="false" outlineLevel="0" collapsed="false">
      <c r="A4021" s="2" t="s">
        <v>546</v>
      </c>
      <c r="B4021" s="2" t="s">
        <v>14750</v>
      </c>
      <c r="C4021" s="2" t="s">
        <v>14751</v>
      </c>
      <c r="D4021" s="2" t="s">
        <v>561</v>
      </c>
      <c r="E4021" s="2" t="s">
        <v>4422</v>
      </c>
      <c r="F4021" s="2" t="s">
        <v>25</v>
      </c>
      <c r="G4021" s="2"/>
      <c r="H4021" s="10" t="n">
        <v>0</v>
      </c>
      <c r="I4021" s="10" t="n">
        <v>0.0011586</v>
      </c>
      <c r="J4021" s="10" t="n">
        <f aca="false">H4021-I4021</f>
        <v>-0.0011586</v>
      </c>
    </row>
    <row r="4022" customFormat="false" ht="15" hidden="false" customHeight="false" outlineLevel="0" collapsed="false">
      <c r="A4022" s="2" t="s">
        <v>546</v>
      </c>
      <c r="B4022" s="2" t="s">
        <v>14752</v>
      </c>
      <c r="C4022" s="2" t="s">
        <v>14753</v>
      </c>
      <c r="D4022" s="2" t="s">
        <v>54</v>
      </c>
      <c r="E4022" s="2" t="s">
        <v>4422</v>
      </c>
      <c r="F4022" s="2" t="s">
        <v>25</v>
      </c>
      <c r="G4022" s="2" t="s">
        <v>14754</v>
      </c>
      <c r="H4022" s="10" t="n">
        <v>1.29603099999804</v>
      </c>
      <c r="I4022" s="10" t="n">
        <v>0.0011586</v>
      </c>
      <c r="J4022" s="10" t="n">
        <f aca="false">H4022-I4022</f>
        <v>1.29487239999804</v>
      </c>
    </row>
    <row r="4023" customFormat="false" ht="15" hidden="false" customHeight="false" outlineLevel="0" collapsed="false">
      <c r="A4023" s="2" t="s">
        <v>546</v>
      </c>
      <c r="B4023" s="2" t="s">
        <v>14755</v>
      </c>
      <c r="C4023" s="2" t="s">
        <v>14756</v>
      </c>
      <c r="D4023" s="2" t="s">
        <v>54</v>
      </c>
      <c r="E4023" s="2" t="s">
        <v>4422</v>
      </c>
      <c r="F4023" s="2" t="s">
        <v>29</v>
      </c>
      <c r="G4023" s="2" t="s">
        <v>14757</v>
      </c>
      <c r="H4023" s="10" t="n">
        <v>0</v>
      </c>
      <c r="I4023" s="10" t="n">
        <v>0.00069516</v>
      </c>
      <c r="J4023" s="10" t="n">
        <f aca="false">H4023-I4023</f>
        <v>-0.00069516</v>
      </c>
    </row>
    <row r="4024" customFormat="false" ht="15" hidden="false" customHeight="false" outlineLevel="0" collapsed="false">
      <c r="A4024" s="2" t="s">
        <v>546</v>
      </c>
      <c r="B4024" s="2" t="s">
        <v>14758</v>
      </c>
      <c r="C4024" s="2" t="s">
        <v>14759</v>
      </c>
      <c r="D4024" s="2" t="s">
        <v>54</v>
      </c>
      <c r="E4024" s="2" t="s">
        <v>4422</v>
      </c>
      <c r="F4024" s="2" t="s">
        <v>25</v>
      </c>
      <c r="G4024" s="2" t="s">
        <v>14760</v>
      </c>
      <c r="H4024" s="10" t="n">
        <v>1.00997600000119</v>
      </c>
      <c r="I4024" s="10" t="n">
        <v>0.0011586</v>
      </c>
      <c r="J4024" s="10" t="n">
        <f aca="false">H4024-I4024</f>
        <v>1.00881740000119</v>
      </c>
    </row>
    <row r="4025" customFormat="false" ht="15" hidden="false" customHeight="false" outlineLevel="0" collapsed="false">
      <c r="A4025" s="2" t="s">
        <v>546</v>
      </c>
      <c r="B4025" s="2" t="s">
        <v>14761</v>
      </c>
      <c r="C4025" s="2" t="s">
        <v>14762</v>
      </c>
      <c r="D4025" s="2" t="s">
        <v>54</v>
      </c>
      <c r="E4025" s="2" t="s">
        <v>4422</v>
      </c>
      <c r="F4025" s="2" t="s">
        <v>29</v>
      </c>
      <c r="G4025" s="2" t="s">
        <v>14763</v>
      </c>
      <c r="H4025" s="10" t="n">
        <v>0</v>
      </c>
      <c r="I4025" s="10" t="n">
        <v>0.00069516</v>
      </c>
      <c r="J4025" s="10" t="n">
        <f aca="false">H4025-I4025</f>
        <v>-0.00069516</v>
      </c>
    </row>
    <row r="4026" customFormat="false" ht="15" hidden="false" customHeight="false" outlineLevel="0" collapsed="false">
      <c r="A4026" s="2" t="s">
        <v>546</v>
      </c>
      <c r="B4026" s="2" t="s">
        <v>14764</v>
      </c>
      <c r="C4026" s="2" t="s">
        <v>14765</v>
      </c>
      <c r="D4026" s="2" t="s">
        <v>54</v>
      </c>
      <c r="E4026" s="2" t="s">
        <v>4422</v>
      </c>
      <c r="F4026" s="2" t="s">
        <v>25</v>
      </c>
      <c r="G4026" s="2" t="s">
        <v>14766</v>
      </c>
      <c r="H4026" s="10" t="n">
        <v>0.722234000000753</v>
      </c>
      <c r="I4026" s="10" t="n">
        <v>0.0011586</v>
      </c>
      <c r="J4026" s="10" t="n">
        <f aca="false">H4026-I4026</f>
        <v>0.721075400000753</v>
      </c>
    </row>
    <row r="4027" customFormat="false" ht="15" hidden="false" customHeight="false" outlineLevel="0" collapsed="false">
      <c r="A4027" s="2" t="s">
        <v>546</v>
      </c>
      <c r="B4027" s="2" t="s">
        <v>14767</v>
      </c>
      <c r="C4027" s="2" t="s">
        <v>14768</v>
      </c>
      <c r="D4027" s="2" t="s">
        <v>54</v>
      </c>
      <c r="E4027" s="2" t="s">
        <v>4422</v>
      </c>
      <c r="F4027" s="2" t="s">
        <v>29</v>
      </c>
      <c r="G4027" s="2" t="s">
        <v>14769</v>
      </c>
      <c r="H4027" s="10" t="n">
        <v>0</v>
      </c>
      <c r="I4027" s="10" t="n">
        <v>0.00069516</v>
      </c>
      <c r="J4027" s="10" t="n">
        <f aca="false">H4027-I4027</f>
        <v>-0.00069516</v>
      </c>
    </row>
    <row r="4028" customFormat="false" ht="15" hidden="false" customHeight="false" outlineLevel="0" collapsed="false">
      <c r="A4028" s="2" t="s">
        <v>546</v>
      </c>
      <c r="B4028" s="2" t="s">
        <v>14770</v>
      </c>
      <c r="C4028" s="2" t="s">
        <v>14771</v>
      </c>
      <c r="D4028" s="2" t="s">
        <v>54</v>
      </c>
      <c r="E4028" s="2" t="s">
        <v>4422</v>
      </c>
      <c r="F4028" s="2" t="s">
        <v>25</v>
      </c>
      <c r="G4028" s="2" t="s">
        <v>14772</v>
      </c>
      <c r="H4028" s="10" t="n">
        <v>0.437814999997499</v>
      </c>
      <c r="I4028" s="10" t="n">
        <v>0.0011586</v>
      </c>
      <c r="J4028" s="10" t="n">
        <f aca="false">H4028-I4028</f>
        <v>0.436656399997499</v>
      </c>
    </row>
    <row r="4029" customFormat="false" ht="15" hidden="false" customHeight="false" outlineLevel="0" collapsed="false">
      <c r="A4029" s="2" t="s">
        <v>546</v>
      </c>
      <c r="B4029" s="2" t="s">
        <v>14773</v>
      </c>
      <c r="C4029" s="2" t="s">
        <v>14774</v>
      </c>
      <c r="D4029" s="2" t="s">
        <v>54</v>
      </c>
      <c r="E4029" s="2" t="s">
        <v>4422</v>
      </c>
      <c r="F4029" s="2" t="s">
        <v>29</v>
      </c>
      <c r="G4029" s="2" t="s">
        <v>14775</v>
      </c>
      <c r="H4029" s="10" t="n">
        <v>7.27595761418343E-012</v>
      </c>
      <c r="I4029" s="10" t="n">
        <v>0.00069516</v>
      </c>
      <c r="J4029" s="10" t="n">
        <f aca="false">H4029-I4029</f>
        <v>-0.000695159992724042</v>
      </c>
    </row>
    <row r="4030" customFormat="false" ht="15" hidden="false" customHeight="false" outlineLevel="0" collapsed="false">
      <c r="A4030" s="2" t="s">
        <v>546</v>
      </c>
      <c r="B4030" s="2" t="s">
        <v>14776</v>
      </c>
      <c r="C4030" s="2" t="s">
        <v>14777</v>
      </c>
      <c r="D4030" s="2" t="s">
        <v>561</v>
      </c>
      <c r="E4030" s="2" t="s">
        <v>4422</v>
      </c>
      <c r="F4030" s="2" t="s">
        <v>25</v>
      </c>
      <c r="G4030" s="2"/>
      <c r="H4030" s="10" t="n">
        <v>0</v>
      </c>
      <c r="I4030" s="10" t="n">
        <v>0.0011586</v>
      </c>
      <c r="J4030" s="10" t="n">
        <f aca="false">H4030-I4030</f>
        <v>-0.0011586</v>
      </c>
    </row>
    <row r="4031" customFormat="false" ht="15" hidden="false" customHeight="false" outlineLevel="0" collapsed="false">
      <c r="A4031" s="2" t="s">
        <v>546</v>
      </c>
      <c r="B4031" s="2" t="s">
        <v>14778</v>
      </c>
      <c r="C4031" s="2" t="s">
        <v>14779</v>
      </c>
      <c r="D4031" s="2" t="s">
        <v>561</v>
      </c>
      <c r="E4031" s="2" t="s">
        <v>4422</v>
      </c>
      <c r="F4031" s="2" t="s">
        <v>25</v>
      </c>
      <c r="G4031" s="2"/>
      <c r="H4031" s="10" t="n">
        <v>0</v>
      </c>
      <c r="I4031" s="10" t="n">
        <v>0.0011586</v>
      </c>
      <c r="J4031" s="10" t="n">
        <f aca="false">H4031-I4031</f>
        <v>-0.0011586</v>
      </c>
    </row>
    <row r="4032" customFormat="false" ht="15" hidden="false" customHeight="false" outlineLevel="0" collapsed="false">
      <c r="A4032" s="2" t="s">
        <v>546</v>
      </c>
      <c r="B4032" s="2" t="s">
        <v>14780</v>
      </c>
      <c r="C4032" s="2" t="s">
        <v>14781</v>
      </c>
      <c r="D4032" s="2" t="s">
        <v>54</v>
      </c>
      <c r="E4032" s="2" t="s">
        <v>4422</v>
      </c>
      <c r="F4032" s="2" t="s">
        <v>25</v>
      </c>
      <c r="G4032" s="2" t="s">
        <v>14782</v>
      </c>
      <c r="H4032" s="10" t="n">
        <v>0.159383999998681</v>
      </c>
      <c r="I4032" s="10" t="n">
        <v>0.0011586</v>
      </c>
      <c r="J4032" s="10" t="n">
        <f aca="false">H4032-I4032</f>
        <v>0.158225399998681</v>
      </c>
    </row>
    <row r="4033" customFormat="false" ht="15" hidden="false" customHeight="false" outlineLevel="0" collapsed="false">
      <c r="A4033" s="2" t="s">
        <v>546</v>
      </c>
      <c r="B4033" s="2" t="s">
        <v>14783</v>
      </c>
      <c r="C4033" s="2" t="s">
        <v>14784</v>
      </c>
      <c r="D4033" s="2" t="s">
        <v>54</v>
      </c>
      <c r="E4033" s="2" t="s">
        <v>4422</v>
      </c>
      <c r="F4033" s="2" t="s">
        <v>29</v>
      </c>
      <c r="G4033" s="2" t="s">
        <v>14785</v>
      </c>
      <c r="H4033" s="10" t="n">
        <v>0</v>
      </c>
      <c r="I4033" s="10" t="n">
        <v>0.00069516</v>
      </c>
      <c r="J4033" s="10" t="n">
        <f aca="false">H4033-I4033</f>
        <v>-0.00069516</v>
      </c>
    </row>
    <row r="4034" customFormat="false" ht="15" hidden="false" customHeight="false" outlineLevel="0" collapsed="false">
      <c r="A4034" s="2" t="s">
        <v>546</v>
      </c>
      <c r="B4034" s="2" t="s">
        <v>14786</v>
      </c>
      <c r="C4034" s="2" t="s">
        <v>14787</v>
      </c>
      <c r="D4034" s="2" t="s">
        <v>54</v>
      </c>
      <c r="E4034" s="2" t="s">
        <v>4422</v>
      </c>
      <c r="F4034" s="2" t="s">
        <v>29</v>
      </c>
      <c r="G4034" s="2" t="s">
        <v>14788</v>
      </c>
      <c r="H4034" s="10" t="n">
        <v>0</v>
      </c>
      <c r="I4034" s="10" t="n">
        <v>0.00069516</v>
      </c>
      <c r="J4034" s="10" t="n">
        <f aca="false">H4034-I4034</f>
        <v>-0.00069516</v>
      </c>
    </row>
    <row r="4035" customFormat="false" ht="15" hidden="false" customHeight="false" outlineLevel="0" collapsed="false">
      <c r="A4035" s="2" t="s">
        <v>546</v>
      </c>
      <c r="B4035" s="2" t="s">
        <v>14789</v>
      </c>
      <c r="C4035" s="2" t="s">
        <v>14790</v>
      </c>
      <c r="D4035" s="2" t="s">
        <v>54</v>
      </c>
      <c r="E4035" s="2" t="s">
        <v>4422</v>
      </c>
      <c r="F4035" s="2" t="s">
        <v>24</v>
      </c>
      <c r="G4035" s="2" t="s">
        <v>14791</v>
      </c>
      <c r="H4035" s="10" t="n">
        <v>1.14636800000153</v>
      </c>
      <c r="I4035" s="10" t="n">
        <v>0.0011586</v>
      </c>
      <c r="J4035" s="10" t="n">
        <f aca="false">H4035-I4035</f>
        <v>1.14520940000153</v>
      </c>
    </row>
    <row r="4036" customFormat="false" ht="15" hidden="false" customHeight="false" outlineLevel="0" collapsed="false">
      <c r="A4036" s="2" t="s">
        <v>546</v>
      </c>
      <c r="B4036" s="2" t="s">
        <v>14792</v>
      </c>
      <c r="C4036" s="2" t="s">
        <v>14793</v>
      </c>
      <c r="D4036" s="2" t="s">
        <v>54</v>
      </c>
      <c r="E4036" s="2" t="s">
        <v>4422</v>
      </c>
      <c r="F4036" s="2" t="s">
        <v>25</v>
      </c>
      <c r="G4036" s="2" t="s">
        <v>14794</v>
      </c>
      <c r="H4036" s="10" t="n">
        <v>1.6855280000018</v>
      </c>
      <c r="I4036" s="10" t="n">
        <v>0.0011586</v>
      </c>
      <c r="J4036" s="10" t="n">
        <f aca="false">H4036-I4036</f>
        <v>1.6843694000018</v>
      </c>
    </row>
    <row r="4037" customFormat="false" ht="15" hidden="false" customHeight="false" outlineLevel="0" collapsed="false">
      <c r="A4037" s="2" t="s">
        <v>546</v>
      </c>
      <c r="B4037" s="2" t="s">
        <v>14795</v>
      </c>
      <c r="C4037" s="2" t="s">
        <v>14796</v>
      </c>
      <c r="D4037" s="2" t="s">
        <v>54</v>
      </c>
      <c r="E4037" s="2" t="s">
        <v>4422</v>
      </c>
      <c r="F4037" s="2" t="s">
        <v>29</v>
      </c>
      <c r="G4037" s="2" t="s">
        <v>14797</v>
      </c>
      <c r="H4037" s="10" t="n">
        <v>-7.27595761418343E-012</v>
      </c>
      <c r="I4037" s="10" t="n">
        <v>0.00069516</v>
      </c>
      <c r="J4037" s="10" t="n">
        <f aca="false">H4037-I4037</f>
        <v>-0.000695160007275958</v>
      </c>
    </row>
    <row r="4038" customFormat="false" ht="15" hidden="false" customHeight="false" outlineLevel="0" collapsed="false">
      <c r="A4038" s="2" t="s">
        <v>546</v>
      </c>
      <c r="B4038" s="2" t="s">
        <v>14798</v>
      </c>
      <c r="C4038" s="2" t="s">
        <v>14799</v>
      </c>
      <c r="D4038" s="2" t="s">
        <v>561</v>
      </c>
      <c r="E4038" s="2" t="s">
        <v>4422</v>
      </c>
      <c r="F4038" s="2" t="s">
        <v>25</v>
      </c>
      <c r="G4038" s="2"/>
      <c r="H4038" s="10" t="n">
        <v>0</v>
      </c>
      <c r="I4038" s="10" t="n">
        <v>0.0011586</v>
      </c>
      <c r="J4038" s="10" t="n">
        <f aca="false">H4038-I4038</f>
        <v>-0.0011586</v>
      </c>
    </row>
    <row r="4039" customFormat="false" ht="15" hidden="false" customHeight="false" outlineLevel="0" collapsed="false">
      <c r="A4039" s="2" t="s">
        <v>546</v>
      </c>
      <c r="B4039" s="2" t="s">
        <v>14800</v>
      </c>
      <c r="C4039" s="2" t="s">
        <v>14801</v>
      </c>
      <c r="D4039" s="2" t="s">
        <v>561</v>
      </c>
      <c r="E4039" s="2" t="s">
        <v>4422</v>
      </c>
      <c r="F4039" s="2" t="s">
        <v>25</v>
      </c>
      <c r="G4039" s="2"/>
      <c r="H4039" s="10" t="n">
        <v>0</v>
      </c>
      <c r="I4039" s="10" t="n">
        <v>0.0011586</v>
      </c>
      <c r="J4039" s="10" t="n">
        <f aca="false">H4039-I4039</f>
        <v>-0.0011586</v>
      </c>
    </row>
    <row r="4040" customFormat="false" ht="15" hidden="false" customHeight="false" outlineLevel="0" collapsed="false">
      <c r="A4040" s="2" t="s">
        <v>546</v>
      </c>
      <c r="B4040" s="2" t="s">
        <v>14802</v>
      </c>
      <c r="C4040" s="2" t="s">
        <v>14803</v>
      </c>
      <c r="D4040" s="2" t="s">
        <v>561</v>
      </c>
      <c r="E4040" s="2" t="s">
        <v>4422</v>
      </c>
      <c r="F4040" s="2" t="s">
        <v>25</v>
      </c>
      <c r="G4040" s="2"/>
      <c r="H4040" s="10" t="n">
        <v>0</v>
      </c>
      <c r="I4040" s="10" t="n">
        <v>0.0011586</v>
      </c>
      <c r="J4040" s="10" t="n">
        <f aca="false">H4040-I4040</f>
        <v>-0.0011586</v>
      </c>
    </row>
    <row r="4041" customFormat="false" ht="15" hidden="false" customHeight="false" outlineLevel="0" collapsed="false">
      <c r="A4041" s="2" t="s">
        <v>546</v>
      </c>
      <c r="B4041" s="2" t="s">
        <v>14804</v>
      </c>
      <c r="C4041" s="2" t="s">
        <v>14805</v>
      </c>
      <c r="D4041" s="2" t="s">
        <v>561</v>
      </c>
      <c r="E4041" s="2" t="s">
        <v>4422</v>
      </c>
      <c r="F4041" s="2" t="s">
        <v>25</v>
      </c>
      <c r="G4041" s="2"/>
      <c r="H4041" s="10" t="n">
        <v>0</v>
      </c>
      <c r="I4041" s="10" t="n">
        <v>0.0011586</v>
      </c>
      <c r="J4041" s="10" t="n">
        <f aca="false">H4041-I4041</f>
        <v>-0.0011586</v>
      </c>
    </row>
    <row r="4042" customFormat="false" ht="15" hidden="false" customHeight="false" outlineLevel="0" collapsed="false">
      <c r="A4042" s="2" t="s">
        <v>546</v>
      </c>
      <c r="B4042" s="2" t="s">
        <v>14806</v>
      </c>
      <c r="C4042" s="2" t="s">
        <v>14807</v>
      </c>
      <c r="D4042" s="2" t="s">
        <v>561</v>
      </c>
      <c r="E4042" s="2" t="s">
        <v>4422</v>
      </c>
      <c r="F4042" s="2" t="s">
        <v>25</v>
      </c>
      <c r="G4042" s="2"/>
      <c r="H4042" s="10" t="n">
        <v>0</v>
      </c>
      <c r="I4042" s="10" t="n">
        <v>0.0011586</v>
      </c>
      <c r="J4042" s="10" t="n">
        <f aca="false">H4042-I4042</f>
        <v>-0.0011586</v>
      </c>
    </row>
    <row r="4043" customFormat="false" ht="15" hidden="false" customHeight="false" outlineLevel="0" collapsed="false">
      <c r="A4043" s="2" t="s">
        <v>546</v>
      </c>
      <c r="B4043" s="2" t="s">
        <v>14808</v>
      </c>
      <c r="C4043" s="2" t="s">
        <v>14809</v>
      </c>
      <c r="D4043" s="2" t="s">
        <v>561</v>
      </c>
      <c r="E4043" s="2" t="s">
        <v>4422</v>
      </c>
      <c r="F4043" s="2" t="s">
        <v>25</v>
      </c>
      <c r="G4043" s="2"/>
      <c r="H4043" s="10" t="n">
        <v>0</v>
      </c>
      <c r="I4043" s="10" t="n">
        <v>0.0011586</v>
      </c>
      <c r="J4043" s="10" t="n">
        <f aca="false">H4043-I4043</f>
        <v>-0.0011586</v>
      </c>
    </row>
    <row r="4044" customFormat="false" ht="15" hidden="false" customHeight="false" outlineLevel="0" collapsed="false">
      <c r="A4044" s="2" t="s">
        <v>546</v>
      </c>
      <c r="B4044" s="2" t="s">
        <v>14810</v>
      </c>
      <c r="C4044" s="2" t="s">
        <v>14811</v>
      </c>
      <c r="D4044" s="2" t="s">
        <v>54</v>
      </c>
      <c r="E4044" s="2" t="s">
        <v>4422</v>
      </c>
      <c r="F4044" s="2" t="s">
        <v>25</v>
      </c>
      <c r="G4044" s="2" t="s">
        <v>14812</v>
      </c>
      <c r="H4044" s="10" t="n">
        <v>1.40213300000323</v>
      </c>
      <c r="I4044" s="10" t="n">
        <v>0.0011586</v>
      </c>
      <c r="J4044" s="10" t="n">
        <f aca="false">H4044-I4044</f>
        <v>1.40097440000323</v>
      </c>
    </row>
    <row r="4045" customFormat="false" ht="15" hidden="false" customHeight="false" outlineLevel="0" collapsed="false">
      <c r="A4045" s="2" t="s">
        <v>546</v>
      </c>
      <c r="B4045" s="2" t="s">
        <v>14813</v>
      </c>
      <c r="C4045" s="2" t="s">
        <v>14814</v>
      </c>
      <c r="D4045" s="2" t="s">
        <v>54</v>
      </c>
      <c r="E4045" s="2" t="s">
        <v>4422</v>
      </c>
      <c r="F4045" s="2" t="s">
        <v>29</v>
      </c>
      <c r="G4045" s="2" t="s">
        <v>14815</v>
      </c>
      <c r="H4045" s="10" t="n">
        <v>0</v>
      </c>
      <c r="I4045" s="10" t="n">
        <v>0.00069516</v>
      </c>
      <c r="J4045" s="10" t="n">
        <f aca="false">H4045-I4045</f>
        <v>-0.00069516</v>
      </c>
    </row>
    <row r="4046" customFormat="false" ht="15" hidden="false" customHeight="false" outlineLevel="0" collapsed="false">
      <c r="A4046" s="2" t="s">
        <v>546</v>
      </c>
      <c r="B4046" s="2" t="s">
        <v>14816</v>
      </c>
      <c r="C4046" s="2" t="s">
        <v>14817</v>
      </c>
      <c r="D4046" s="2" t="s">
        <v>54</v>
      </c>
      <c r="E4046" s="2" t="s">
        <v>4422</v>
      </c>
      <c r="F4046" s="2" t="s">
        <v>25</v>
      </c>
      <c r="G4046" s="2" t="s">
        <v>14818</v>
      </c>
      <c r="H4046" s="10" t="n">
        <v>1.0904739999969</v>
      </c>
      <c r="I4046" s="10" t="n">
        <v>0.0011586</v>
      </c>
      <c r="J4046" s="10" t="n">
        <f aca="false">H4046-I4046</f>
        <v>1.0893153999969</v>
      </c>
    </row>
    <row r="4047" customFormat="false" ht="15" hidden="false" customHeight="false" outlineLevel="0" collapsed="false">
      <c r="A4047" s="2" t="s">
        <v>546</v>
      </c>
      <c r="B4047" s="2" t="s">
        <v>14819</v>
      </c>
      <c r="C4047" s="2" t="s">
        <v>14820</v>
      </c>
      <c r="D4047" s="2" t="s">
        <v>54</v>
      </c>
      <c r="E4047" s="2" t="s">
        <v>4422</v>
      </c>
      <c r="F4047" s="2" t="s">
        <v>29</v>
      </c>
      <c r="G4047" s="2" t="s">
        <v>14821</v>
      </c>
      <c r="H4047" s="10" t="n">
        <v>0</v>
      </c>
      <c r="I4047" s="10" t="n">
        <v>0.00069516</v>
      </c>
      <c r="J4047" s="10" t="n">
        <f aca="false">H4047-I4047</f>
        <v>-0.00069516</v>
      </c>
    </row>
    <row r="4048" customFormat="false" ht="15" hidden="false" customHeight="false" outlineLevel="0" collapsed="false">
      <c r="A4048" s="2" t="s">
        <v>546</v>
      </c>
      <c r="B4048" s="2" t="s">
        <v>14822</v>
      </c>
      <c r="C4048" s="2" t="s">
        <v>14823</v>
      </c>
      <c r="D4048" s="2" t="s">
        <v>54</v>
      </c>
      <c r="E4048" s="2" t="s">
        <v>4422</v>
      </c>
      <c r="F4048" s="2" t="s">
        <v>25</v>
      </c>
      <c r="G4048" s="2" t="s">
        <v>14824</v>
      </c>
      <c r="H4048" s="10" t="n">
        <v>0.9049509999968</v>
      </c>
      <c r="I4048" s="10" t="n">
        <v>0.0011586</v>
      </c>
      <c r="J4048" s="10" t="n">
        <f aca="false">H4048-I4048</f>
        <v>0.9037923999968</v>
      </c>
    </row>
    <row r="4049" customFormat="false" ht="15" hidden="false" customHeight="false" outlineLevel="0" collapsed="false">
      <c r="A4049" s="2" t="s">
        <v>546</v>
      </c>
      <c r="B4049" s="2" t="s">
        <v>14825</v>
      </c>
      <c r="C4049" s="2" t="s">
        <v>14826</v>
      </c>
      <c r="D4049" s="2" t="s">
        <v>54</v>
      </c>
      <c r="E4049" s="2" t="s">
        <v>4422</v>
      </c>
      <c r="F4049" s="2" t="s">
        <v>29</v>
      </c>
      <c r="G4049" s="2" t="s">
        <v>14827</v>
      </c>
      <c r="H4049" s="10" t="n">
        <v>7.27595761418343E-012</v>
      </c>
      <c r="I4049" s="10" t="n">
        <v>0.00069516</v>
      </c>
      <c r="J4049" s="10" t="n">
        <f aca="false">H4049-I4049</f>
        <v>-0.000695159992724042</v>
      </c>
    </row>
    <row r="4050" customFormat="false" ht="15" hidden="false" customHeight="false" outlineLevel="0" collapsed="false">
      <c r="A4050" s="2" t="s">
        <v>546</v>
      </c>
      <c r="B4050" s="2" t="s">
        <v>14828</v>
      </c>
      <c r="C4050" s="2" t="s">
        <v>14829</v>
      </c>
      <c r="D4050" s="2" t="s">
        <v>54</v>
      </c>
      <c r="E4050" s="2" t="s">
        <v>4422</v>
      </c>
      <c r="F4050" s="2" t="s">
        <v>25</v>
      </c>
      <c r="G4050" s="2" t="s">
        <v>14830</v>
      </c>
      <c r="H4050" s="10" t="n">
        <v>0.515676000002713</v>
      </c>
      <c r="I4050" s="10" t="n">
        <v>0.0011586</v>
      </c>
      <c r="J4050" s="10" t="n">
        <f aca="false">H4050-I4050</f>
        <v>0.514517400002713</v>
      </c>
    </row>
    <row r="4051" customFormat="false" ht="15" hidden="false" customHeight="false" outlineLevel="0" collapsed="false">
      <c r="A4051" s="2" t="s">
        <v>546</v>
      </c>
      <c r="B4051" s="2" t="s">
        <v>14831</v>
      </c>
      <c r="C4051" s="2" t="s">
        <v>14832</v>
      </c>
      <c r="D4051" s="2" t="s">
        <v>54</v>
      </c>
      <c r="E4051" s="2" t="s">
        <v>4422</v>
      </c>
      <c r="F4051" s="2" t="s">
        <v>29</v>
      </c>
      <c r="G4051" s="2" t="s">
        <v>14833</v>
      </c>
      <c r="H4051" s="10" t="n">
        <v>-7.27595761418343E-012</v>
      </c>
      <c r="I4051" s="10" t="n">
        <v>0.00069516</v>
      </c>
      <c r="J4051" s="10" t="n">
        <f aca="false">H4051-I4051</f>
        <v>-0.000695160007275958</v>
      </c>
    </row>
    <row r="4052" customFormat="false" ht="15" hidden="false" customHeight="false" outlineLevel="0" collapsed="false">
      <c r="A4052" s="2" t="s">
        <v>546</v>
      </c>
      <c r="B4052" s="2" t="s">
        <v>14834</v>
      </c>
      <c r="C4052" s="2" t="s">
        <v>14835</v>
      </c>
      <c r="D4052" s="2" t="s">
        <v>54</v>
      </c>
      <c r="E4052" s="2" t="s">
        <v>4422</v>
      </c>
      <c r="F4052" s="2" t="s">
        <v>25</v>
      </c>
      <c r="G4052" s="2" t="s">
        <v>14836</v>
      </c>
      <c r="H4052" s="10" t="n">
        <v>0.230344000003242</v>
      </c>
      <c r="I4052" s="10" t="n">
        <v>0.0011586</v>
      </c>
      <c r="J4052" s="10" t="n">
        <f aca="false">H4052-I4052</f>
        <v>0.229185400003242</v>
      </c>
    </row>
    <row r="4053" customFormat="false" ht="15" hidden="false" customHeight="false" outlineLevel="0" collapsed="false">
      <c r="A4053" s="2" t="s">
        <v>546</v>
      </c>
      <c r="B4053" s="2" t="s">
        <v>14837</v>
      </c>
      <c r="C4053" s="2" t="s">
        <v>14838</v>
      </c>
      <c r="D4053" s="2" t="s">
        <v>54</v>
      </c>
      <c r="E4053" s="2" t="s">
        <v>4422</v>
      </c>
      <c r="F4053" s="2" t="s">
        <v>29</v>
      </c>
      <c r="G4053" s="2" t="s">
        <v>14839</v>
      </c>
      <c r="H4053" s="10" t="n">
        <v>0</v>
      </c>
      <c r="I4053" s="10" t="n">
        <v>0.00069516</v>
      </c>
      <c r="J4053" s="10" t="n">
        <f aca="false">H4053-I4053</f>
        <v>-0.00069516</v>
      </c>
    </row>
    <row r="4054" customFormat="false" ht="15" hidden="false" customHeight="false" outlineLevel="0" collapsed="false">
      <c r="A4054" s="2" t="s">
        <v>546</v>
      </c>
      <c r="B4054" s="2" t="s">
        <v>14840</v>
      </c>
      <c r="C4054" s="2" t="s">
        <v>14841</v>
      </c>
      <c r="D4054" s="2" t="s">
        <v>54</v>
      </c>
      <c r="E4054" s="2" t="s">
        <v>4422</v>
      </c>
      <c r="F4054" s="2" t="s">
        <v>25</v>
      </c>
      <c r="G4054" s="2" t="s">
        <v>14842</v>
      </c>
      <c r="H4054" s="10" t="n">
        <v>1.65057000000161</v>
      </c>
      <c r="I4054" s="10" t="n">
        <v>0.0011586</v>
      </c>
      <c r="J4054" s="10" t="n">
        <f aca="false">H4054-I4054</f>
        <v>1.64941140000161</v>
      </c>
    </row>
    <row r="4055" customFormat="false" ht="15" hidden="false" customHeight="false" outlineLevel="0" collapsed="false">
      <c r="A4055" s="2" t="s">
        <v>546</v>
      </c>
      <c r="B4055" s="2" t="s">
        <v>14843</v>
      </c>
      <c r="C4055" s="2" t="s">
        <v>14844</v>
      </c>
      <c r="D4055" s="2" t="s">
        <v>54</v>
      </c>
      <c r="E4055" s="2" t="s">
        <v>4422</v>
      </c>
      <c r="F4055" s="2" t="s">
        <v>29</v>
      </c>
      <c r="G4055" s="2" t="s">
        <v>14845</v>
      </c>
      <c r="H4055" s="10" t="n">
        <v>-3.63797880709171E-012</v>
      </c>
      <c r="I4055" s="10" t="n">
        <v>0.00069516</v>
      </c>
      <c r="J4055" s="10" t="n">
        <f aca="false">H4055-I4055</f>
        <v>-0.000695160003637979</v>
      </c>
    </row>
    <row r="4056" customFormat="false" ht="15" hidden="false" customHeight="false" outlineLevel="0" collapsed="false">
      <c r="A4056" s="2" t="s">
        <v>546</v>
      </c>
      <c r="B4056" s="2" t="s">
        <v>14846</v>
      </c>
      <c r="C4056" s="2" t="s">
        <v>14847</v>
      </c>
      <c r="D4056" s="2" t="s">
        <v>561</v>
      </c>
      <c r="E4056" s="2" t="s">
        <v>4422</v>
      </c>
      <c r="F4056" s="2" t="s">
        <v>25</v>
      </c>
      <c r="G4056" s="2"/>
      <c r="H4056" s="10" t="n">
        <v>0</v>
      </c>
      <c r="I4056" s="10" t="n">
        <v>0.0011586</v>
      </c>
      <c r="J4056" s="10" t="n">
        <f aca="false">H4056-I4056</f>
        <v>-0.0011586</v>
      </c>
    </row>
    <row r="4057" customFormat="false" ht="15" hidden="false" customHeight="false" outlineLevel="0" collapsed="false">
      <c r="A4057" s="2" t="s">
        <v>546</v>
      </c>
      <c r="B4057" s="2" t="s">
        <v>14848</v>
      </c>
      <c r="C4057" s="2" t="s">
        <v>14849</v>
      </c>
      <c r="D4057" s="2" t="s">
        <v>561</v>
      </c>
      <c r="E4057" s="2" t="s">
        <v>4422</v>
      </c>
      <c r="F4057" s="2" t="s">
        <v>25</v>
      </c>
      <c r="G4057" s="2"/>
      <c r="H4057" s="10" t="n">
        <v>0</v>
      </c>
      <c r="I4057" s="10" t="n">
        <v>0.0011586</v>
      </c>
      <c r="J4057" s="10" t="n">
        <f aca="false">H4057-I4057</f>
        <v>-0.0011586</v>
      </c>
    </row>
    <row r="4058" customFormat="false" ht="15" hidden="false" customHeight="false" outlineLevel="0" collapsed="false">
      <c r="A4058" s="2" t="s">
        <v>546</v>
      </c>
      <c r="B4058" s="2" t="s">
        <v>14850</v>
      </c>
      <c r="C4058" s="2" t="s">
        <v>14851</v>
      </c>
      <c r="D4058" s="2" t="s">
        <v>561</v>
      </c>
      <c r="E4058" s="2" t="s">
        <v>4422</v>
      </c>
      <c r="F4058" s="2" t="s">
        <v>25</v>
      </c>
      <c r="G4058" s="2"/>
      <c r="H4058" s="10" t="n">
        <v>0</v>
      </c>
      <c r="I4058" s="10" t="n">
        <v>0.0011586</v>
      </c>
      <c r="J4058" s="10" t="n">
        <f aca="false">H4058-I4058</f>
        <v>-0.0011586</v>
      </c>
    </row>
    <row r="4059" customFormat="false" ht="15" hidden="false" customHeight="false" outlineLevel="0" collapsed="false">
      <c r="A4059" s="2" t="s">
        <v>546</v>
      </c>
      <c r="B4059" s="2" t="s">
        <v>14852</v>
      </c>
      <c r="C4059" s="2" t="s">
        <v>14853</v>
      </c>
      <c r="D4059" s="2" t="s">
        <v>54</v>
      </c>
      <c r="E4059" s="2" t="s">
        <v>4422</v>
      </c>
      <c r="F4059" s="2" t="s">
        <v>25</v>
      </c>
      <c r="G4059" s="2" t="s">
        <v>14854</v>
      </c>
      <c r="H4059" s="10" t="n">
        <v>0.611595000000307</v>
      </c>
      <c r="I4059" s="10" t="n">
        <v>0.0011586</v>
      </c>
      <c r="J4059" s="10" t="n">
        <f aca="false">H4059-I4059</f>
        <v>0.610436400000307</v>
      </c>
    </row>
    <row r="4060" customFormat="false" ht="15" hidden="false" customHeight="false" outlineLevel="0" collapsed="false">
      <c r="A4060" s="2" t="s">
        <v>546</v>
      </c>
      <c r="B4060" s="2" t="s">
        <v>14855</v>
      </c>
      <c r="C4060" s="2" t="s">
        <v>14856</v>
      </c>
      <c r="D4060" s="2" t="s">
        <v>54</v>
      </c>
      <c r="E4060" s="2" t="s">
        <v>4422</v>
      </c>
      <c r="F4060" s="2" t="s">
        <v>29</v>
      </c>
      <c r="G4060" s="2" t="s">
        <v>14857</v>
      </c>
      <c r="H4060" s="10" t="n">
        <v>1.81898940354586E-012</v>
      </c>
      <c r="I4060" s="10" t="n">
        <v>0.00069516</v>
      </c>
      <c r="J4060" s="10" t="n">
        <f aca="false">H4060-I4060</f>
        <v>-0.000695159998181011</v>
      </c>
    </row>
    <row r="4061" customFormat="false" ht="15" hidden="false" customHeight="false" outlineLevel="0" collapsed="false">
      <c r="A4061" s="2" t="s">
        <v>546</v>
      </c>
      <c r="B4061" s="2" t="s">
        <v>14858</v>
      </c>
      <c r="C4061" s="2" t="s">
        <v>14859</v>
      </c>
      <c r="D4061" s="2" t="s">
        <v>561</v>
      </c>
      <c r="E4061" s="2" t="s">
        <v>4422</v>
      </c>
      <c r="F4061" s="2" t="s">
        <v>25</v>
      </c>
      <c r="G4061" s="2"/>
      <c r="H4061" s="10" t="n">
        <v>0</v>
      </c>
      <c r="I4061" s="10" t="n">
        <v>0.0011586</v>
      </c>
      <c r="J4061" s="10" t="n">
        <f aca="false">H4061-I4061</f>
        <v>-0.0011586</v>
      </c>
    </row>
    <row r="4062" customFormat="false" ht="15" hidden="false" customHeight="false" outlineLevel="0" collapsed="false">
      <c r="A4062" s="2" t="s">
        <v>546</v>
      </c>
      <c r="B4062" s="2" t="s">
        <v>14860</v>
      </c>
      <c r="C4062" s="2" t="s">
        <v>14861</v>
      </c>
      <c r="D4062" s="2" t="s">
        <v>54</v>
      </c>
      <c r="E4062" s="2" t="s">
        <v>4422</v>
      </c>
      <c r="F4062" s="2" t="s">
        <v>25</v>
      </c>
      <c r="G4062" s="2" t="s">
        <v>14862</v>
      </c>
      <c r="H4062" s="10" t="n">
        <v>0.156039999999848</v>
      </c>
      <c r="I4062" s="10" t="n">
        <v>0.0011586</v>
      </c>
      <c r="J4062" s="10" t="n">
        <f aca="false">H4062-I4062</f>
        <v>0.154881399999848</v>
      </c>
    </row>
    <row r="4063" customFormat="false" ht="15" hidden="false" customHeight="false" outlineLevel="0" collapsed="false">
      <c r="A4063" s="2" t="s">
        <v>546</v>
      </c>
      <c r="B4063" s="2" t="s">
        <v>14863</v>
      </c>
      <c r="C4063" s="2" t="s">
        <v>14864</v>
      </c>
      <c r="D4063" s="2" t="s">
        <v>54</v>
      </c>
      <c r="E4063" s="2" t="s">
        <v>4422</v>
      </c>
      <c r="F4063" s="2" t="s">
        <v>29</v>
      </c>
      <c r="G4063" s="2" t="s">
        <v>14865</v>
      </c>
      <c r="H4063" s="10" t="n">
        <v>1.81898940354586E-012</v>
      </c>
      <c r="I4063" s="10" t="n">
        <v>0.00069516</v>
      </c>
      <c r="J4063" s="10" t="n">
        <f aca="false">H4063-I4063</f>
        <v>-0.000695159998181011</v>
      </c>
    </row>
    <row r="4064" customFormat="false" ht="15" hidden="false" customHeight="false" outlineLevel="0" collapsed="false">
      <c r="A4064" s="2" t="s">
        <v>546</v>
      </c>
      <c r="B4064" s="2" t="s">
        <v>14866</v>
      </c>
      <c r="C4064" s="2" t="s">
        <v>14867</v>
      </c>
      <c r="D4064" s="2" t="s">
        <v>54</v>
      </c>
      <c r="E4064" s="2" t="s">
        <v>4422</v>
      </c>
      <c r="F4064" s="2" t="s">
        <v>29</v>
      </c>
      <c r="G4064" s="2" t="s">
        <v>14868</v>
      </c>
      <c r="H4064" s="10" t="n">
        <v>-3.63797880709171E-012</v>
      </c>
      <c r="I4064" s="10" t="n">
        <v>0.00069516</v>
      </c>
      <c r="J4064" s="10" t="n">
        <f aca="false">H4064-I4064</f>
        <v>-0.000695160003637979</v>
      </c>
    </row>
    <row r="4065" customFormat="false" ht="15" hidden="false" customHeight="false" outlineLevel="0" collapsed="false">
      <c r="A4065" s="2" t="s">
        <v>546</v>
      </c>
      <c r="B4065" s="2" t="s">
        <v>14869</v>
      </c>
      <c r="C4065" s="2" t="s">
        <v>14870</v>
      </c>
      <c r="D4065" s="2" t="s">
        <v>54</v>
      </c>
      <c r="E4065" s="2" t="s">
        <v>4422</v>
      </c>
      <c r="F4065" s="2" t="s">
        <v>25</v>
      </c>
      <c r="G4065" s="2" t="s">
        <v>14871</v>
      </c>
      <c r="H4065" s="10" t="n">
        <v>0.118502000001172</v>
      </c>
      <c r="I4065" s="10" t="n">
        <v>0.0011586</v>
      </c>
      <c r="J4065" s="10" t="n">
        <f aca="false">H4065-I4065</f>
        <v>0.117343400001172</v>
      </c>
    </row>
    <row r="4066" customFormat="false" ht="15" hidden="false" customHeight="false" outlineLevel="0" collapsed="false">
      <c r="A4066" s="2" t="s">
        <v>546</v>
      </c>
      <c r="B4066" s="2" t="s">
        <v>14872</v>
      </c>
      <c r="C4066" s="2" t="s">
        <v>14873</v>
      </c>
      <c r="D4066" s="2" t="s">
        <v>54</v>
      </c>
      <c r="E4066" s="2" t="s">
        <v>4422</v>
      </c>
      <c r="F4066" s="2" t="s">
        <v>25</v>
      </c>
      <c r="G4066" s="2" t="s">
        <v>14874</v>
      </c>
      <c r="H4066" s="10" t="n">
        <v>0.243115000001126</v>
      </c>
      <c r="I4066" s="10" t="n">
        <v>0.0011586</v>
      </c>
      <c r="J4066" s="10" t="n">
        <f aca="false">H4066-I4066</f>
        <v>0.241956400001126</v>
      </c>
    </row>
    <row r="4067" customFormat="false" ht="15" hidden="false" customHeight="false" outlineLevel="0" collapsed="false">
      <c r="A4067" s="2" t="s">
        <v>546</v>
      </c>
      <c r="B4067" s="2" t="s">
        <v>14875</v>
      </c>
      <c r="C4067" s="2" t="s">
        <v>14876</v>
      </c>
      <c r="D4067" s="2" t="s">
        <v>54</v>
      </c>
      <c r="E4067" s="2" t="s">
        <v>4422</v>
      </c>
      <c r="F4067" s="2" t="s">
        <v>29</v>
      </c>
      <c r="G4067" s="2" t="s">
        <v>14877</v>
      </c>
      <c r="H4067" s="10" t="n">
        <v>-3.63797880709171E-012</v>
      </c>
      <c r="I4067" s="10" t="n">
        <v>0.00069516</v>
      </c>
      <c r="J4067" s="10" t="n">
        <f aca="false">H4067-I4067</f>
        <v>-0.000695160003637979</v>
      </c>
    </row>
    <row r="4068" customFormat="false" ht="15" hidden="false" customHeight="false" outlineLevel="0" collapsed="false">
      <c r="A4068" s="2" t="s">
        <v>546</v>
      </c>
      <c r="B4068" s="2" t="s">
        <v>14878</v>
      </c>
      <c r="C4068" s="2" t="s">
        <v>14879</v>
      </c>
      <c r="D4068" s="2" t="s">
        <v>54</v>
      </c>
      <c r="E4068" s="2" t="s">
        <v>4422</v>
      </c>
      <c r="F4068" s="2" t="s">
        <v>29</v>
      </c>
      <c r="G4068" s="2" t="s">
        <v>14880</v>
      </c>
      <c r="H4068" s="10" t="n">
        <v>0</v>
      </c>
      <c r="I4068" s="10" t="n">
        <v>0.00069516</v>
      </c>
      <c r="J4068" s="10" t="n">
        <f aca="false">H4068-I4068</f>
        <v>-0.00069516</v>
      </c>
    </row>
    <row r="4069" customFormat="false" ht="15" hidden="false" customHeight="false" outlineLevel="0" collapsed="false">
      <c r="A4069" s="2" t="s">
        <v>546</v>
      </c>
      <c r="B4069" s="2" t="s">
        <v>14881</v>
      </c>
      <c r="C4069" s="2" t="s">
        <v>14882</v>
      </c>
      <c r="D4069" s="2" t="s">
        <v>54</v>
      </c>
      <c r="E4069" s="2" t="s">
        <v>4422</v>
      </c>
      <c r="F4069" s="2" t="s">
        <v>24</v>
      </c>
      <c r="G4069" s="2" t="s">
        <v>14883</v>
      </c>
      <c r="H4069" s="10" t="n">
        <v>0.281567000005452</v>
      </c>
      <c r="I4069" s="10" t="n">
        <v>0.0011586</v>
      </c>
      <c r="J4069" s="10" t="n">
        <f aca="false">H4069-I4069</f>
        <v>0.280408400005452</v>
      </c>
    </row>
    <row r="4070" customFormat="false" ht="15" hidden="false" customHeight="false" outlineLevel="0" collapsed="false">
      <c r="A4070" s="2" t="s">
        <v>546</v>
      </c>
      <c r="B4070" s="2" t="s">
        <v>14884</v>
      </c>
      <c r="C4070" s="2" t="s">
        <v>14885</v>
      </c>
      <c r="D4070" s="2" t="s">
        <v>54</v>
      </c>
      <c r="E4070" s="2" t="s">
        <v>4422</v>
      </c>
      <c r="F4070" s="2" t="s">
        <v>29</v>
      </c>
      <c r="G4070" s="2" t="s">
        <v>14880</v>
      </c>
      <c r="H4070" s="10" t="n">
        <v>0</v>
      </c>
      <c r="I4070" s="10" t="n">
        <v>0.00069516</v>
      </c>
      <c r="J4070" s="10" t="n">
        <f aca="false">H4070-I4070</f>
        <v>-0.00069516</v>
      </c>
    </row>
    <row r="4071" customFormat="false" ht="15" hidden="false" customHeight="false" outlineLevel="0" collapsed="false">
      <c r="A4071" s="2" t="s">
        <v>546</v>
      </c>
      <c r="B4071" s="2" t="s">
        <v>14886</v>
      </c>
      <c r="C4071" s="2" t="s">
        <v>14887</v>
      </c>
      <c r="D4071" s="2" t="s">
        <v>54</v>
      </c>
      <c r="E4071" s="2" t="s">
        <v>4422</v>
      </c>
      <c r="F4071" s="2" t="s">
        <v>24</v>
      </c>
      <c r="G4071" s="2" t="s">
        <v>14888</v>
      </c>
      <c r="H4071" s="10" t="n">
        <v>0.127651999995578</v>
      </c>
      <c r="I4071" s="10" t="n">
        <v>0.0011586</v>
      </c>
      <c r="J4071" s="10" t="n">
        <f aca="false">H4071-I4071</f>
        <v>0.126493399995578</v>
      </c>
    </row>
    <row r="4072" customFormat="false" ht="15" hidden="false" customHeight="false" outlineLevel="0" collapsed="false">
      <c r="A4072" s="2" t="s">
        <v>546</v>
      </c>
      <c r="B4072" s="2" t="s">
        <v>14889</v>
      </c>
      <c r="C4072" s="2" t="s">
        <v>14890</v>
      </c>
      <c r="D4072" s="2" t="s">
        <v>54</v>
      </c>
      <c r="E4072" s="2" t="s">
        <v>4422</v>
      </c>
      <c r="F4072" s="2" t="s">
        <v>29</v>
      </c>
      <c r="G4072" s="2" t="s">
        <v>14880</v>
      </c>
      <c r="H4072" s="10" t="n">
        <v>0</v>
      </c>
      <c r="I4072" s="10" t="n">
        <v>0.00069516</v>
      </c>
      <c r="J4072" s="10" t="n">
        <f aca="false">H4072-I4072</f>
        <v>-0.00069516</v>
      </c>
    </row>
    <row r="4073" customFormat="false" ht="15" hidden="false" customHeight="false" outlineLevel="0" collapsed="false">
      <c r="A4073" s="2" t="s">
        <v>546</v>
      </c>
      <c r="B4073" s="2" t="s">
        <v>14891</v>
      </c>
      <c r="C4073" s="2" t="s">
        <v>14892</v>
      </c>
      <c r="D4073" s="2" t="s">
        <v>54</v>
      </c>
      <c r="E4073" s="2" t="s">
        <v>4422</v>
      </c>
      <c r="F4073" s="2" t="s">
        <v>24</v>
      </c>
      <c r="G4073" s="2" t="s">
        <v>14893</v>
      </c>
      <c r="H4073" s="10" t="n">
        <v>0.530268000002252</v>
      </c>
      <c r="I4073" s="10" t="n">
        <v>0.0011586</v>
      </c>
      <c r="J4073" s="10" t="n">
        <f aca="false">H4073-I4073</f>
        <v>0.529109400002252</v>
      </c>
    </row>
    <row r="4074" customFormat="false" ht="15" hidden="false" customHeight="false" outlineLevel="0" collapsed="false">
      <c r="A4074" s="2" t="s">
        <v>546</v>
      </c>
      <c r="B4074" s="2" t="s">
        <v>14894</v>
      </c>
      <c r="C4074" s="2" t="s">
        <v>14895</v>
      </c>
      <c r="D4074" s="2" t="s">
        <v>54</v>
      </c>
      <c r="E4074" s="2" t="s">
        <v>4422</v>
      </c>
      <c r="F4074" s="2" t="s">
        <v>29</v>
      </c>
      <c r="G4074" s="2" t="s">
        <v>11043</v>
      </c>
      <c r="H4074" s="10" t="n">
        <v>0</v>
      </c>
      <c r="I4074" s="10" t="n">
        <v>0.00069516</v>
      </c>
      <c r="J4074" s="10" t="n">
        <f aca="false">H4074-I4074</f>
        <v>-0.00069516</v>
      </c>
    </row>
    <row r="4075" customFormat="false" ht="15" hidden="false" customHeight="false" outlineLevel="0" collapsed="false">
      <c r="A4075" s="2" t="s">
        <v>546</v>
      </c>
      <c r="B4075" s="2" t="s">
        <v>14896</v>
      </c>
      <c r="C4075" s="2" t="s">
        <v>14897</v>
      </c>
      <c r="D4075" s="2" t="s">
        <v>54</v>
      </c>
      <c r="E4075" s="2" t="s">
        <v>4422</v>
      </c>
      <c r="F4075" s="2" t="s">
        <v>25</v>
      </c>
      <c r="G4075" s="2" t="s">
        <v>14898</v>
      </c>
      <c r="H4075" s="10" t="n">
        <v>0.125904000000446</v>
      </c>
      <c r="I4075" s="10" t="n">
        <v>0.0011586</v>
      </c>
      <c r="J4075" s="10" t="n">
        <f aca="false">H4075-I4075</f>
        <v>0.124745400000446</v>
      </c>
    </row>
    <row r="4076" customFormat="false" ht="15" hidden="false" customHeight="false" outlineLevel="0" collapsed="false">
      <c r="A4076" s="2" t="s">
        <v>546</v>
      </c>
      <c r="B4076" s="2" t="s">
        <v>14899</v>
      </c>
      <c r="C4076" s="2" t="s">
        <v>14900</v>
      </c>
      <c r="D4076" s="2" t="s">
        <v>54</v>
      </c>
      <c r="E4076" s="2" t="s">
        <v>4422</v>
      </c>
      <c r="F4076" s="2" t="s">
        <v>25</v>
      </c>
      <c r="G4076" s="2" t="s">
        <v>14901</v>
      </c>
      <c r="H4076" s="10" t="n">
        <v>0.146009000000049</v>
      </c>
      <c r="I4076" s="10" t="n">
        <v>0.0011586</v>
      </c>
      <c r="J4076" s="10" t="n">
        <f aca="false">H4076-I4076</f>
        <v>0.144850400000049</v>
      </c>
    </row>
    <row r="4077" customFormat="false" ht="15" hidden="false" customHeight="false" outlineLevel="0" collapsed="false">
      <c r="A4077" s="2" t="s">
        <v>546</v>
      </c>
      <c r="B4077" s="2" t="s">
        <v>14902</v>
      </c>
      <c r="C4077" s="2" t="s">
        <v>14903</v>
      </c>
      <c r="D4077" s="2" t="s">
        <v>54</v>
      </c>
      <c r="E4077" s="2" t="s">
        <v>4422</v>
      </c>
      <c r="F4077" s="2" t="s">
        <v>29</v>
      </c>
      <c r="G4077" s="2" t="s">
        <v>14904</v>
      </c>
      <c r="H4077" s="10" t="n">
        <v>-3.63797880709171E-012</v>
      </c>
      <c r="I4077" s="10" t="n">
        <v>0.00069516</v>
      </c>
      <c r="J4077" s="10" t="n">
        <f aca="false">H4077-I4077</f>
        <v>-0.000695160003637979</v>
      </c>
    </row>
    <row r="4078" customFormat="false" ht="15" hidden="false" customHeight="false" outlineLevel="0" collapsed="false">
      <c r="A4078" s="2" t="s">
        <v>546</v>
      </c>
      <c r="B4078" s="2" t="s">
        <v>14905</v>
      </c>
      <c r="C4078" s="2" t="s">
        <v>14906</v>
      </c>
      <c r="D4078" s="2" t="s">
        <v>561</v>
      </c>
      <c r="E4078" s="2" t="s">
        <v>4422</v>
      </c>
      <c r="F4078" s="2" t="s">
        <v>25</v>
      </c>
      <c r="G4078" s="2"/>
      <c r="H4078" s="10" t="n">
        <v>0</v>
      </c>
      <c r="I4078" s="10" t="n">
        <v>0.0011586</v>
      </c>
      <c r="J4078" s="10" t="n">
        <f aca="false">H4078-I4078</f>
        <v>-0.0011586</v>
      </c>
    </row>
    <row r="4079" customFormat="false" ht="15" hidden="false" customHeight="false" outlineLevel="0" collapsed="false">
      <c r="A4079" s="2" t="s">
        <v>546</v>
      </c>
      <c r="B4079" s="2" t="s">
        <v>14907</v>
      </c>
      <c r="C4079" s="2" t="s">
        <v>14908</v>
      </c>
      <c r="D4079" s="2" t="s">
        <v>54</v>
      </c>
      <c r="E4079" s="2" t="s">
        <v>4422</v>
      </c>
      <c r="F4079" s="2" t="s">
        <v>29</v>
      </c>
      <c r="G4079" s="2" t="s">
        <v>14909</v>
      </c>
      <c r="H4079" s="10" t="n">
        <v>0</v>
      </c>
      <c r="I4079" s="10" t="n">
        <v>0.00069516</v>
      </c>
      <c r="J4079" s="10" t="n">
        <f aca="false">H4079-I4079</f>
        <v>-0.00069516</v>
      </c>
    </row>
    <row r="4080" customFormat="false" ht="15" hidden="false" customHeight="false" outlineLevel="0" collapsed="false">
      <c r="A4080" s="2" t="s">
        <v>546</v>
      </c>
      <c r="B4080" s="2" t="s">
        <v>14910</v>
      </c>
      <c r="C4080" s="2" t="s">
        <v>14911</v>
      </c>
      <c r="D4080" s="2" t="s">
        <v>54</v>
      </c>
      <c r="E4080" s="2" t="s">
        <v>4422</v>
      </c>
      <c r="F4080" s="2" t="s">
        <v>25</v>
      </c>
      <c r="G4080" s="2" t="s">
        <v>14912</v>
      </c>
      <c r="H4080" s="10" t="n">
        <v>0.201014999998733</v>
      </c>
      <c r="I4080" s="10" t="n">
        <v>0.0011586</v>
      </c>
      <c r="J4080" s="10" t="n">
        <f aca="false">H4080-I4080</f>
        <v>0.199856399998733</v>
      </c>
    </row>
    <row r="4081" customFormat="false" ht="15" hidden="false" customHeight="false" outlineLevel="0" collapsed="false">
      <c r="A4081" s="2" t="s">
        <v>546</v>
      </c>
      <c r="B4081" s="2" t="s">
        <v>14913</v>
      </c>
      <c r="C4081" s="2" t="s">
        <v>14914</v>
      </c>
      <c r="D4081" s="2" t="s">
        <v>54</v>
      </c>
      <c r="E4081" s="2" t="s">
        <v>4422</v>
      </c>
      <c r="F4081" s="2" t="s">
        <v>29</v>
      </c>
      <c r="G4081" s="2" t="s">
        <v>11043</v>
      </c>
      <c r="H4081" s="10" t="n">
        <v>0</v>
      </c>
      <c r="I4081" s="10" t="n">
        <v>0.00069516</v>
      </c>
      <c r="J4081" s="10" t="n">
        <f aca="false">H4081-I4081</f>
        <v>-0.00069516</v>
      </c>
    </row>
    <row r="4082" customFormat="false" ht="15" hidden="false" customHeight="false" outlineLevel="0" collapsed="false">
      <c r="A4082" s="2" t="s">
        <v>546</v>
      </c>
      <c r="B4082" s="2" t="s">
        <v>14915</v>
      </c>
      <c r="C4082" s="2" t="s">
        <v>14916</v>
      </c>
      <c r="D4082" s="2" t="s">
        <v>54</v>
      </c>
      <c r="E4082" s="2" t="s">
        <v>4422</v>
      </c>
      <c r="F4082" s="2" t="s">
        <v>25</v>
      </c>
      <c r="G4082" s="2" t="s">
        <v>14917</v>
      </c>
      <c r="H4082" s="10" t="n">
        <v>0.29471100000228</v>
      </c>
      <c r="I4082" s="10" t="n">
        <v>0.0011586</v>
      </c>
      <c r="J4082" s="10" t="n">
        <f aca="false">H4082-I4082</f>
        <v>0.29355240000228</v>
      </c>
    </row>
    <row r="4083" customFormat="false" ht="15" hidden="false" customHeight="false" outlineLevel="0" collapsed="false">
      <c r="A4083" s="2" t="s">
        <v>546</v>
      </c>
      <c r="B4083" s="2" t="s">
        <v>14918</v>
      </c>
      <c r="C4083" s="2" t="s">
        <v>14919</v>
      </c>
      <c r="D4083" s="2" t="s">
        <v>54</v>
      </c>
      <c r="E4083" s="2" t="s">
        <v>4422</v>
      </c>
      <c r="F4083" s="2" t="s">
        <v>29</v>
      </c>
      <c r="G4083" s="2" t="s">
        <v>11055</v>
      </c>
      <c r="H4083" s="10" t="n">
        <v>0</v>
      </c>
      <c r="I4083" s="10" t="n">
        <v>0.00069516</v>
      </c>
      <c r="J4083" s="10" t="n">
        <f aca="false">H4083-I4083</f>
        <v>-0.00069516</v>
      </c>
    </row>
    <row r="4084" customFormat="false" ht="15" hidden="false" customHeight="false" outlineLevel="0" collapsed="false">
      <c r="A4084" s="2" t="s">
        <v>546</v>
      </c>
      <c r="B4084" s="2" t="s">
        <v>14920</v>
      </c>
      <c r="C4084" s="2" t="s">
        <v>14921</v>
      </c>
      <c r="D4084" s="2" t="s">
        <v>54</v>
      </c>
      <c r="E4084" s="2" t="s">
        <v>4422</v>
      </c>
      <c r="F4084" s="2" t="s">
        <v>25</v>
      </c>
      <c r="G4084" s="2" t="s">
        <v>14922</v>
      </c>
      <c r="H4084" s="10" t="n">
        <v>0.168637000002491</v>
      </c>
      <c r="I4084" s="10" t="n">
        <v>0.00115852276</v>
      </c>
      <c r="J4084" s="10" t="n">
        <f aca="false">H4084-I4084</f>
        <v>0.167478477242491</v>
      </c>
    </row>
    <row r="4085" customFormat="false" ht="15" hidden="false" customHeight="false" outlineLevel="0" collapsed="false">
      <c r="A4085" s="2" t="s">
        <v>546</v>
      </c>
      <c r="B4085" s="2" t="s">
        <v>14923</v>
      </c>
      <c r="C4085" s="2" t="s">
        <v>14924</v>
      </c>
      <c r="D4085" s="2" t="s">
        <v>561</v>
      </c>
      <c r="E4085" s="2" t="s">
        <v>4422</v>
      </c>
      <c r="F4085" s="2" t="s">
        <v>25</v>
      </c>
      <c r="G4085" s="2"/>
      <c r="H4085" s="10" t="n">
        <v>0</v>
      </c>
      <c r="I4085" s="10" t="n">
        <v>0.0011586</v>
      </c>
      <c r="J4085" s="10" t="n">
        <f aca="false">H4085-I4085</f>
        <v>-0.0011586</v>
      </c>
    </row>
    <row r="4086" customFormat="false" ht="15" hidden="false" customHeight="false" outlineLevel="0" collapsed="false">
      <c r="A4086" s="2" t="s">
        <v>546</v>
      </c>
      <c r="B4086" s="2" t="s">
        <v>14925</v>
      </c>
      <c r="C4086" s="2" t="s">
        <v>14926</v>
      </c>
      <c r="D4086" s="2" t="s">
        <v>561</v>
      </c>
      <c r="E4086" s="2" t="s">
        <v>4422</v>
      </c>
      <c r="F4086" s="2" t="s">
        <v>25</v>
      </c>
      <c r="G4086" s="2"/>
      <c r="H4086" s="10" t="n">
        <v>0</v>
      </c>
      <c r="I4086" s="10" t="n">
        <v>0.0011586</v>
      </c>
      <c r="J4086" s="10" t="n">
        <f aca="false">H4086-I4086</f>
        <v>-0.0011586</v>
      </c>
    </row>
    <row r="4087" customFormat="false" ht="15" hidden="false" customHeight="false" outlineLevel="0" collapsed="false">
      <c r="A4087" s="2" t="s">
        <v>546</v>
      </c>
      <c r="B4087" s="2" t="s">
        <v>14927</v>
      </c>
      <c r="C4087" s="2" t="s">
        <v>14928</v>
      </c>
      <c r="D4087" s="2" t="s">
        <v>561</v>
      </c>
      <c r="E4087" s="2" t="s">
        <v>4422</v>
      </c>
      <c r="F4087" s="2" t="s">
        <v>25</v>
      </c>
      <c r="G4087" s="2"/>
      <c r="H4087" s="10" t="n">
        <v>0</v>
      </c>
      <c r="I4087" s="10" t="n">
        <v>0.0011586</v>
      </c>
      <c r="J4087" s="10" t="n">
        <f aca="false">H4087-I4087</f>
        <v>-0.0011586</v>
      </c>
    </row>
    <row r="4088" customFormat="false" ht="15" hidden="false" customHeight="false" outlineLevel="0" collapsed="false">
      <c r="A4088" s="2" t="s">
        <v>546</v>
      </c>
      <c r="B4088" s="2" t="s">
        <v>14929</v>
      </c>
      <c r="C4088" s="2" t="s">
        <v>14930</v>
      </c>
      <c r="D4088" s="2" t="s">
        <v>561</v>
      </c>
      <c r="E4088" s="2" t="s">
        <v>4422</v>
      </c>
      <c r="F4088" s="2" t="s">
        <v>25</v>
      </c>
      <c r="G4088" s="2"/>
      <c r="H4088" s="10" t="n">
        <v>0</v>
      </c>
      <c r="I4088" s="10" t="n">
        <v>0.0011586</v>
      </c>
      <c r="J4088" s="10" t="n">
        <f aca="false">H4088-I4088</f>
        <v>-0.0011586</v>
      </c>
    </row>
    <row r="4089" customFormat="false" ht="15" hidden="false" customHeight="false" outlineLevel="0" collapsed="false">
      <c r="A4089" s="2" t="s">
        <v>546</v>
      </c>
      <c r="B4089" s="2" t="s">
        <v>14931</v>
      </c>
      <c r="C4089" s="2" t="s">
        <v>14932</v>
      </c>
      <c r="D4089" s="2" t="s">
        <v>54</v>
      </c>
      <c r="E4089" s="2" t="s">
        <v>4422</v>
      </c>
      <c r="F4089" s="2" t="s">
        <v>25</v>
      </c>
      <c r="G4089" s="2" t="s">
        <v>14933</v>
      </c>
      <c r="H4089" s="10" t="n">
        <v>0.327938999998878</v>
      </c>
      <c r="I4089" s="10" t="n">
        <v>0.0011586</v>
      </c>
      <c r="J4089" s="10" t="n">
        <f aca="false">H4089-I4089</f>
        <v>0.326780399998878</v>
      </c>
    </row>
    <row r="4090" customFormat="false" ht="15" hidden="false" customHeight="false" outlineLevel="0" collapsed="false">
      <c r="A4090" s="2" t="s">
        <v>546</v>
      </c>
      <c r="B4090" s="2" t="s">
        <v>14934</v>
      </c>
      <c r="C4090" s="2" t="s">
        <v>14935</v>
      </c>
      <c r="D4090" s="2" t="s">
        <v>54</v>
      </c>
      <c r="E4090" s="2" t="s">
        <v>4422</v>
      </c>
      <c r="F4090" s="2" t="s">
        <v>29</v>
      </c>
      <c r="G4090" s="2" t="s">
        <v>14936</v>
      </c>
      <c r="H4090" s="10" t="n">
        <v>-3.63797880709171E-012</v>
      </c>
      <c r="I4090" s="10" t="n">
        <v>0.00069516</v>
      </c>
      <c r="J4090" s="10" t="n">
        <f aca="false">H4090-I4090</f>
        <v>-0.000695160003637979</v>
      </c>
    </row>
    <row r="4091" customFormat="false" ht="15" hidden="false" customHeight="false" outlineLevel="0" collapsed="false">
      <c r="A4091" s="2" t="s">
        <v>546</v>
      </c>
      <c r="B4091" s="2" t="s">
        <v>14937</v>
      </c>
      <c r="C4091" s="2" t="s">
        <v>14938</v>
      </c>
      <c r="D4091" s="2" t="s">
        <v>54</v>
      </c>
      <c r="E4091" s="2" t="s">
        <v>4422</v>
      </c>
      <c r="F4091" s="2" t="s">
        <v>25</v>
      </c>
      <c r="G4091" s="2" t="s">
        <v>14939</v>
      </c>
      <c r="H4091" s="10" t="n">
        <v>0.323793000003207</v>
      </c>
      <c r="I4091" s="10" t="n">
        <v>0.0011586</v>
      </c>
      <c r="J4091" s="10" t="n">
        <f aca="false">H4091-I4091</f>
        <v>0.322634400003207</v>
      </c>
    </row>
    <row r="4092" customFormat="false" ht="15" hidden="false" customHeight="false" outlineLevel="0" collapsed="false">
      <c r="A4092" s="2" t="s">
        <v>546</v>
      </c>
      <c r="B4092" s="2" t="s">
        <v>14940</v>
      </c>
      <c r="C4092" s="2" t="s">
        <v>14941</v>
      </c>
      <c r="D4092" s="2" t="s">
        <v>54</v>
      </c>
      <c r="E4092" s="2" t="s">
        <v>4422</v>
      </c>
      <c r="F4092" s="2" t="s">
        <v>29</v>
      </c>
      <c r="G4092" s="2" t="s">
        <v>14942</v>
      </c>
      <c r="H4092" s="10" t="n">
        <v>0</v>
      </c>
      <c r="I4092" s="10" t="n">
        <v>0.00069516</v>
      </c>
      <c r="J4092" s="10" t="n">
        <f aca="false">H4092-I4092</f>
        <v>-0.00069516</v>
      </c>
    </row>
    <row r="4093" customFormat="false" ht="15" hidden="false" customHeight="false" outlineLevel="0" collapsed="false">
      <c r="A4093" s="2" t="s">
        <v>546</v>
      </c>
      <c r="B4093" s="2" t="s">
        <v>14943</v>
      </c>
      <c r="C4093" s="2" t="s">
        <v>14944</v>
      </c>
      <c r="D4093" s="2" t="s">
        <v>561</v>
      </c>
      <c r="E4093" s="2" t="s">
        <v>4422</v>
      </c>
      <c r="F4093" s="2" t="s">
        <v>25</v>
      </c>
      <c r="G4093" s="2"/>
      <c r="H4093" s="10" t="n">
        <v>0</v>
      </c>
      <c r="I4093" s="10" t="n">
        <v>0.0011586</v>
      </c>
      <c r="J4093" s="10" t="n">
        <f aca="false">H4093-I4093</f>
        <v>-0.0011586</v>
      </c>
    </row>
    <row r="4094" customFormat="false" ht="15" hidden="false" customHeight="false" outlineLevel="0" collapsed="false">
      <c r="A4094" s="2" t="s">
        <v>546</v>
      </c>
      <c r="B4094" s="2" t="s">
        <v>14945</v>
      </c>
      <c r="C4094" s="2" t="s">
        <v>14946</v>
      </c>
      <c r="D4094" s="2" t="s">
        <v>561</v>
      </c>
      <c r="E4094" s="2" t="s">
        <v>4422</v>
      </c>
      <c r="F4094" s="2" t="s">
        <v>25</v>
      </c>
      <c r="G4094" s="2"/>
      <c r="H4094" s="10" t="n">
        <v>0</v>
      </c>
      <c r="I4094" s="10" t="n">
        <v>0.0011586</v>
      </c>
      <c r="J4094" s="10" t="n">
        <f aca="false">H4094-I4094</f>
        <v>-0.0011586</v>
      </c>
    </row>
    <row r="4095" customFormat="false" ht="15" hidden="false" customHeight="false" outlineLevel="0" collapsed="false">
      <c r="A4095" s="2" t="s">
        <v>546</v>
      </c>
      <c r="B4095" s="2" t="s">
        <v>14947</v>
      </c>
      <c r="C4095" s="2" t="s">
        <v>14948</v>
      </c>
      <c r="D4095" s="2" t="s">
        <v>54</v>
      </c>
      <c r="E4095" s="2" t="s">
        <v>4422</v>
      </c>
      <c r="F4095" s="2" t="s">
        <v>25</v>
      </c>
      <c r="G4095" s="2" t="s">
        <v>14949</v>
      </c>
      <c r="H4095" s="10" t="n">
        <v>0.401301999998395</v>
      </c>
      <c r="I4095" s="10" t="n">
        <v>0.0011586</v>
      </c>
      <c r="J4095" s="10" t="n">
        <f aca="false">H4095-I4095</f>
        <v>0.400143399998395</v>
      </c>
    </row>
    <row r="4096" customFormat="false" ht="15" hidden="false" customHeight="false" outlineLevel="0" collapsed="false">
      <c r="A4096" s="2" t="s">
        <v>546</v>
      </c>
      <c r="B4096" s="2" t="s">
        <v>14950</v>
      </c>
      <c r="C4096" s="2" t="s">
        <v>14951</v>
      </c>
      <c r="D4096" s="2" t="s">
        <v>54</v>
      </c>
      <c r="E4096" s="2" t="s">
        <v>4422</v>
      </c>
      <c r="F4096" s="2" t="s">
        <v>29</v>
      </c>
      <c r="G4096" s="2" t="s">
        <v>14952</v>
      </c>
      <c r="H4096" s="10" t="n">
        <v>0</v>
      </c>
      <c r="I4096" s="10" t="n">
        <v>0.00069516</v>
      </c>
      <c r="J4096" s="10" t="n">
        <f aca="false">H4096-I4096</f>
        <v>-0.00069516</v>
      </c>
    </row>
    <row r="4097" customFormat="false" ht="15" hidden="false" customHeight="false" outlineLevel="0" collapsed="false">
      <c r="A4097" s="2" t="s">
        <v>546</v>
      </c>
      <c r="B4097" s="2" t="s">
        <v>14953</v>
      </c>
      <c r="C4097" s="2" t="s">
        <v>14954</v>
      </c>
      <c r="D4097" s="2" t="s">
        <v>561</v>
      </c>
      <c r="E4097" s="2" t="s">
        <v>4422</v>
      </c>
      <c r="F4097" s="2" t="s">
        <v>25</v>
      </c>
      <c r="G4097" s="2"/>
      <c r="H4097" s="10" t="n">
        <v>0</v>
      </c>
      <c r="I4097" s="10" t="n">
        <v>0.0011586</v>
      </c>
      <c r="J4097" s="10" t="n">
        <f aca="false">H4097-I4097</f>
        <v>-0.0011586</v>
      </c>
    </row>
    <row r="4098" customFormat="false" ht="15" hidden="false" customHeight="false" outlineLevel="0" collapsed="false">
      <c r="A4098" s="2" t="s">
        <v>546</v>
      </c>
      <c r="B4098" s="2" t="s">
        <v>14955</v>
      </c>
      <c r="C4098" s="2" t="s">
        <v>14956</v>
      </c>
      <c r="D4098" s="2" t="s">
        <v>561</v>
      </c>
      <c r="E4098" s="2" t="s">
        <v>4422</v>
      </c>
      <c r="F4098" s="2" t="s">
        <v>25</v>
      </c>
      <c r="G4098" s="2"/>
      <c r="H4098" s="10" t="n">
        <v>0</v>
      </c>
      <c r="I4098" s="10" t="n">
        <v>0.0011586</v>
      </c>
      <c r="J4098" s="10" t="n">
        <f aca="false">H4098-I4098</f>
        <v>-0.0011586</v>
      </c>
    </row>
    <row r="4099" customFormat="false" ht="15" hidden="false" customHeight="false" outlineLevel="0" collapsed="false">
      <c r="A4099" s="2" t="s">
        <v>546</v>
      </c>
      <c r="B4099" s="2" t="s">
        <v>14957</v>
      </c>
      <c r="C4099" s="2" t="s">
        <v>14958</v>
      </c>
      <c r="D4099" s="2" t="s">
        <v>561</v>
      </c>
      <c r="E4099" s="2" t="s">
        <v>4422</v>
      </c>
      <c r="F4099" s="2" t="s">
        <v>25</v>
      </c>
      <c r="G4099" s="2"/>
      <c r="H4099" s="10" t="n">
        <v>0</v>
      </c>
      <c r="I4099" s="10" t="n">
        <v>0.0011586</v>
      </c>
      <c r="J4099" s="10" t="n">
        <f aca="false">H4099-I4099</f>
        <v>-0.0011586</v>
      </c>
    </row>
    <row r="4100" customFormat="false" ht="15" hidden="false" customHeight="false" outlineLevel="0" collapsed="false">
      <c r="A4100" s="2" t="s">
        <v>546</v>
      </c>
      <c r="B4100" s="2" t="s">
        <v>14959</v>
      </c>
      <c r="C4100" s="2" t="s">
        <v>14960</v>
      </c>
      <c r="D4100" s="2" t="s">
        <v>54</v>
      </c>
      <c r="E4100" s="2" t="s">
        <v>4422</v>
      </c>
      <c r="F4100" s="2" t="s">
        <v>24</v>
      </c>
      <c r="G4100" s="2" t="s">
        <v>14961</v>
      </c>
      <c r="H4100" s="10" t="n">
        <v>0.315848999998707</v>
      </c>
      <c r="I4100" s="10" t="n">
        <v>0.0011586</v>
      </c>
      <c r="J4100" s="10" t="n">
        <f aca="false">H4100-I4100</f>
        <v>0.314690399998707</v>
      </c>
    </row>
    <row r="4101" customFormat="false" ht="15" hidden="false" customHeight="false" outlineLevel="0" collapsed="false">
      <c r="A4101" s="2" t="s">
        <v>546</v>
      </c>
      <c r="B4101" s="2" t="s">
        <v>14962</v>
      </c>
      <c r="C4101" s="2" t="s">
        <v>14963</v>
      </c>
      <c r="D4101" s="2" t="s">
        <v>54</v>
      </c>
      <c r="E4101" s="2" t="s">
        <v>4422</v>
      </c>
      <c r="F4101" s="2" t="s">
        <v>29</v>
      </c>
      <c r="G4101" s="2" t="s">
        <v>14964</v>
      </c>
      <c r="H4101" s="10" t="n">
        <v>0</v>
      </c>
      <c r="I4101" s="10" t="n">
        <v>0.00069516</v>
      </c>
      <c r="J4101" s="10" t="n">
        <f aca="false">H4101-I4101</f>
        <v>-0.00069516</v>
      </c>
    </row>
    <row r="4102" customFormat="false" ht="15" hidden="false" customHeight="false" outlineLevel="0" collapsed="false">
      <c r="A4102" s="2" t="s">
        <v>546</v>
      </c>
      <c r="B4102" s="2" t="s">
        <v>14965</v>
      </c>
      <c r="C4102" s="2" t="s">
        <v>14966</v>
      </c>
      <c r="D4102" s="2" t="s">
        <v>54</v>
      </c>
      <c r="E4102" s="2" t="s">
        <v>4422</v>
      </c>
      <c r="F4102" s="2" t="s">
        <v>24</v>
      </c>
      <c r="G4102" s="2" t="s">
        <v>14967</v>
      </c>
      <c r="H4102" s="10" t="n">
        <v>0.143436000002112</v>
      </c>
      <c r="I4102" s="10" t="n">
        <v>0.0011586</v>
      </c>
      <c r="J4102" s="10" t="n">
        <f aca="false">H4102-I4102</f>
        <v>0.142277400002112</v>
      </c>
    </row>
    <row r="4103" customFormat="false" ht="15" hidden="false" customHeight="false" outlineLevel="0" collapsed="false">
      <c r="A4103" s="2" t="s">
        <v>546</v>
      </c>
      <c r="B4103" s="2" t="s">
        <v>14968</v>
      </c>
      <c r="C4103" s="2" t="s">
        <v>14969</v>
      </c>
      <c r="D4103" s="2" t="s">
        <v>54</v>
      </c>
      <c r="E4103" s="2" t="s">
        <v>4422</v>
      </c>
      <c r="F4103" s="2" t="s">
        <v>29</v>
      </c>
      <c r="G4103" s="2" t="s">
        <v>14970</v>
      </c>
      <c r="H4103" s="10" t="n">
        <v>3.63797880709171E-012</v>
      </c>
      <c r="I4103" s="10" t="n">
        <v>0.00069516</v>
      </c>
      <c r="J4103" s="10" t="n">
        <f aca="false">H4103-I4103</f>
        <v>-0.000695159996362021</v>
      </c>
    </row>
    <row r="4104" customFormat="false" ht="15" hidden="false" customHeight="false" outlineLevel="0" collapsed="false">
      <c r="A4104" s="2" t="s">
        <v>546</v>
      </c>
      <c r="B4104" s="2" t="s">
        <v>14971</v>
      </c>
      <c r="C4104" s="2" t="s">
        <v>14972</v>
      </c>
      <c r="D4104" s="2" t="s">
        <v>54</v>
      </c>
      <c r="E4104" s="2" t="s">
        <v>4422</v>
      </c>
      <c r="F4104" s="2" t="s">
        <v>25</v>
      </c>
      <c r="G4104" s="2" t="s">
        <v>14973</v>
      </c>
      <c r="H4104" s="10" t="n">
        <v>0.362242999995942</v>
      </c>
      <c r="I4104" s="10" t="n">
        <v>0.0011586</v>
      </c>
      <c r="J4104" s="10" t="n">
        <f aca="false">H4104-I4104</f>
        <v>0.361084399995942</v>
      </c>
    </row>
    <row r="4105" customFormat="false" ht="15" hidden="false" customHeight="false" outlineLevel="0" collapsed="false">
      <c r="A4105" s="2" t="s">
        <v>546</v>
      </c>
      <c r="B4105" s="2" t="s">
        <v>14974</v>
      </c>
      <c r="C4105" s="2" t="s">
        <v>14975</v>
      </c>
      <c r="D4105" s="2" t="s">
        <v>54</v>
      </c>
      <c r="E4105" s="2" t="s">
        <v>4422</v>
      </c>
      <c r="F4105" s="2" t="s">
        <v>29</v>
      </c>
      <c r="G4105" s="2" t="s">
        <v>14976</v>
      </c>
      <c r="H4105" s="10" t="n">
        <v>0</v>
      </c>
      <c r="I4105" s="10" t="n">
        <v>0.00069516</v>
      </c>
      <c r="J4105" s="10" t="n">
        <f aca="false">H4105-I4105</f>
        <v>-0.00069516</v>
      </c>
    </row>
    <row r="4106" customFormat="false" ht="15" hidden="false" customHeight="false" outlineLevel="0" collapsed="false">
      <c r="A4106" s="2" t="s">
        <v>546</v>
      </c>
      <c r="B4106" s="2" t="s">
        <v>14977</v>
      </c>
      <c r="C4106" s="2" t="s">
        <v>14978</v>
      </c>
      <c r="D4106" s="2" t="s">
        <v>54</v>
      </c>
      <c r="E4106" s="2" t="s">
        <v>4422</v>
      </c>
      <c r="F4106" s="2" t="s">
        <v>25</v>
      </c>
      <c r="G4106" s="2" t="s">
        <v>14979</v>
      </c>
      <c r="H4106" s="10" t="n">
        <v>1.80383199999778</v>
      </c>
      <c r="I4106" s="10" t="n">
        <v>0.0011586</v>
      </c>
      <c r="J4106" s="10" t="n">
        <f aca="false">H4106-I4106</f>
        <v>1.80267339999778</v>
      </c>
    </row>
    <row r="4107" customFormat="false" ht="15" hidden="false" customHeight="false" outlineLevel="0" collapsed="false">
      <c r="A4107" s="2" t="s">
        <v>546</v>
      </c>
      <c r="B4107" s="2" t="s">
        <v>14980</v>
      </c>
      <c r="C4107" s="2" t="s">
        <v>14981</v>
      </c>
      <c r="D4107" s="2" t="s">
        <v>54</v>
      </c>
      <c r="E4107" s="2" t="s">
        <v>4422</v>
      </c>
      <c r="F4107" s="2" t="s">
        <v>29</v>
      </c>
      <c r="G4107" s="2" t="s">
        <v>14982</v>
      </c>
      <c r="H4107" s="10" t="n">
        <v>0</v>
      </c>
      <c r="I4107" s="10" t="n">
        <v>0.00069516</v>
      </c>
      <c r="J4107" s="10" t="n">
        <f aca="false">H4107-I4107</f>
        <v>-0.00069516</v>
      </c>
    </row>
    <row r="4108" customFormat="false" ht="15" hidden="false" customHeight="false" outlineLevel="0" collapsed="false">
      <c r="A4108" s="2" t="s">
        <v>546</v>
      </c>
      <c r="B4108" s="2" t="s">
        <v>14983</v>
      </c>
      <c r="C4108" s="2" t="s">
        <v>14984</v>
      </c>
      <c r="D4108" s="2" t="s">
        <v>561</v>
      </c>
      <c r="E4108" s="2" t="s">
        <v>4422</v>
      </c>
      <c r="F4108" s="2" t="s">
        <v>25</v>
      </c>
      <c r="G4108" s="2"/>
      <c r="H4108" s="10" t="n">
        <v>0</v>
      </c>
      <c r="I4108" s="10" t="n">
        <v>0.0011586</v>
      </c>
      <c r="J4108" s="10" t="n">
        <f aca="false">H4108-I4108</f>
        <v>-0.0011586</v>
      </c>
    </row>
    <row r="4109" customFormat="false" ht="15" hidden="false" customHeight="false" outlineLevel="0" collapsed="false">
      <c r="A4109" s="2" t="s">
        <v>546</v>
      </c>
      <c r="B4109" s="2" t="s">
        <v>14985</v>
      </c>
      <c r="C4109" s="2" t="s">
        <v>14986</v>
      </c>
      <c r="D4109" s="2" t="s">
        <v>54</v>
      </c>
      <c r="E4109" s="2" t="s">
        <v>4422</v>
      </c>
      <c r="F4109" s="2" t="s">
        <v>25</v>
      </c>
      <c r="G4109" s="2" t="s">
        <v>14987</v>
      </c>
      <c r="H4109" s="10" t="n">
        <v>0.365083000004233</v>
      </c>
      <c r="I4109" s="10" t="n">
        <v>0.0011586</v>
      </c>
      <c r="J4109" s="10" t="n">
        <f aca="false">H4109-I4109</f>
        <v>0.363924400004233</v>
      </c>
    </row>
    <row r="4110" customFormat="false" ht="15" hidden="false" customHeight="false" outlineLevel="0" collapsed="false">
      <c r="A4110" s="2" t="s">
        <v>546</v>
      </c>
      <c r="B4110" s="2" t="s">
        <v>14988</v>
      </c>
      <c r="C4110" s="2" t="s">
        <v>14989</v>
      </c>
      <c r="D4110" s="2" t="s">
        <v>54</v>
      </c>
      <c r="E4110" s="2" t="s">
        <v>4422</v>
      </c>
      <c r="F4110" s="2" t="s">
        <v>29</v>
      </c>
      <c r="G4110" s="2" t="s">
        <v>14990</v>
      </c>
      <c r="H4110" s="10" t="n">
        <v>0</v>
      </c>
      <c r="I4110" s="10" t="n">
        <v>0.00069516</v>
      </c>
      <c r="J4110" s="10" t="n">
        <f aca="false">H4110-I4110</f>
        <v>-0.00069516</v>
      </c>
    </row>
    <row r="4111" customFormat="false" ht="15" hidden="false" customHeight="false" outlineLevel="0" collapsed="false">
      <c r="A4111" s="2" t="s">
        <v>546</v>
      </c>
      <c r="B4111" s="2" t="s">
        <v>14991</v>
      </c>
      <c r="C4111" s="2" t="s">
        <v>14992</v>
      </c>
      <c r="D4111" s="2" t="s">
        <v>54</v>
      </c>
      <c r="E4111" s="2" t="s">
        <v>4422</v>
      </c>
      <c r="F4111" s="2" t="s">
        <v>29</v>
      </c>
      <c r="G4111" s="2" t="s">
        <v>11099</v>
      </c>
      <c r="H4111" s="10" t="n">
        <v>0</v>
      </c>
      <c r="I4111" s="10" t="n">
        <v>0.00069516</v>
      </c>
      <c r="J4111" s="10" t="n">
        <f aca="false">H4111-I4111</f>
        <v>-0.00069516</v>
      </c>
    </row>
    <row r="4112" customFormat="false" ht="15" hidden="false" customHeight="false" outlineLevel="0" collapsed="false">
      <c r="A4112" s="2" t="s">
        <v>546</v>
      </c>
      <c r="B4112" s="2" t="s">
        <v>14993</v>
      </c>
      <c r="C4112" s="2" t="s">
        <v>14994</v>
      </c>
      <c r="D4112" s="2" t="s">
        <v>54</v>
      </c>
      <c r="E4112" s="2" t="s">
        <v>4422</v>
      </c>
      <c r="F4112" s="2" t="s">
        <v>29</v>
      </c>
      <c r="G4112" s="2" t="s">
        <v>14995</v>
      </c>
      <c r="H4112" s="10" t="n">
        <v>0</v>
      </c>
      <c r="I4112" s="10" t="n">
        <v>0.00069516</v>
      </c>
      <c r="J4112" s="10" t="n">
        <f aca="false">H4112-I4112</f>
        <v>-0.00069516</v>
      </c>
    </row>
    <row r="4113" customFormat="false" ht="15" hidden="false" customHeight="false" outlineLevel="0" collapsed="false">
      <c r="A4113" s="2" t="s">
        <v>546</v>
      </c>
      <c r="B4113" s="2" t="s">
        <v>14996</v>
      </c>
      <c r="C4113" s="2" t="s">
        <v>14997</v>
      </c>
      <c r="D4113" s="2" t="s">
        <v>54</v>
      </c>
      <c r="E4113" s="2" t="s">
        <v>4422</v>
      </c>
      <c r="F4113" s="2" t="s">
        <v>29</v>
      </c>
      <c r="G4113" s="2" t="s">
        <v>11099</v>
      </c>
      <c r="H4113" s="10" t="n">
        <v>0</v>
      </c>
      <c r="I4113" s="10" t="n">
        <v>0.00069516</v>
      </c>
      <c r="J4113" s="10" t="n">
        <f aca="false">H4113-I4113</f>
        <v>-0.00069516</v>
      </c>
    </row>
    <row r="4114" customFormat="false" ht="15" hidden="false" customHeight="false" outlineLevel="0" collapsed="false">
      <c r="A4114" s="2" t="s">
        <v>546</v>
      </c>
      <c r="B4114" s="2" t="s">
        <v>14998</v>
      </c>
      <c r="C4114" s="2" t="s">
        <v>14999</v>
      </c>
      <c r="D4114" s="2" t="s">
        <v>54</v>
      </c>
      <c r="E4114" s="2" t="s">
        <v>4422</v>
      </c>
      <c r="F4114" s="2" t="s">
        <v>25</v>
      </c>
      <c r="G4114" s="2" t="s">
        <v>15000</v>
      </c>
      <c r="H4114" s="10" t="n">
        <v>0.244925999999396</v>
      </c>
      <c r="I4114" s="10" t="n">
        <v>0.0011586</v>
      </c>
      <c r="J4114" s="10" t="n">
        <f aca="false">H4114-I4114</f>
        <v>0.243767399999396</v>
      </c>
    </row>
    <row r="4115" customFormat="false" ht="15" hidden="false" customHeight="false" outlineLevel="0" collapsed="false">
      <c r="A4115" s="2" t="s">
        <v>546</v>
      </c>
      <c r="B4115" s="2" t="s">
        <v>15001</v>
      </c>
      <c r="C4115" s="2" t="s">
        <v>15002</v>
      </c>
      <c r="D4115" s="2" t="s">
        <v>54</v>
      </c>
      <c r="E4115" s="2" t="s">
        <v>4422</v>
      </c>
      <c r="F4115" s="2" t="s">
        <v>29</v>
      </c>
      <c r="G4115" s="2" t="s">
        <v>11099</v>
      </c>
      <c r="H4115" s="10" t="n">
        <v>0</v>
      </c>
      <c r="I4115" s="10" t="n">
        <v>0.00069516</v>
      </c>
      <c r="J4115" s="10" t="n">
        <f aca="false">H4115-I4115</f>
        <v>-0.00069516</v>
      </c>
    </row>
    <row r="4116" customFormat="false" ht="15" hidden="false" customHeight="false" outlineLevel="0" collapsed="false">
      <c r="A4116" s="2" t="s">
        <v>546</v>
      </c>
      <c r="B4116" s="2" t="s">
        <v>15003</v>
      </c>
      <c r="C4116" s="2" t="s">
        <v>15004</v>
      </c>
      <c r="D4116" s="2" t="s">
        <v>54</v>
      </c>
      <c r="E4116" s="2" t="s">
        <v>4422</v>
      </c>
      <c r="F4116" s="2" t="s">
        <v>25</v>
      </c>
      <c r="G4116" s="2" t="s">
        <v>15005</v>
      </c>
      <c r="H4116" s="10" t="n">
        <v>0.138233999998192</v>
      </c>
      <c r="I4116" s="10" t="n">
        <v>0.0011586</v>
      </c>
      <c r="J4116" s="10" t="n">
        <f aca="false">H4116-I4116</f>
        <v>0.137075399998192</v>
      </c>
    </row>
    <row r="4117" customFormat="false" ht="15" hidden="false" customHeight="false" outlineLevel="0" collapsed="false">
      <c r="A4117" s="2" t="s">
        <v>546</v>
      </c>
      <c r="B4117" s="2" t="s">
        <v>15006</v>
      </c>
      <c r="C4117" s="2" t="s">
        <v>15007</v>
      </c>
      <c r="D4117" s="2" t="s">
        <v>54</v>
      </c>
      <c r="E4117" s="2" t="s">
        <v>4422</v>
      </c>
      <c r="F4117" s="2" t="s">
        <v>29</v>
      </c>
      <c r="G4117" s="2" t="s">
        <v>11099</v>
      </c>
      <c r="H4117" s="10" t="n">
        <v>0</v>
      </c>
      <c r="I4117" s="10" t="n">
        <v>0.00069516</v>
      </c>
      <c r="J4117" s="10" t="n">
        <f aca="false">H4117-I4117</f>
        <v>-0.00069516</v>
      </c>
    </row>
    <row r="4118" customFormat="false" ht="15" hidden="false" customHeight="false" outlineLevel="0" collapsed="false">
      <c r="A4118" s="2" t="s">
        <v>546</v>
      </c>
      <c r="B4118" s="2" t="s">
        <v>15008</v>
      </c>
      <c r="C4118" s="2" t="s">
        <v>15009</v>
      </c>
      <c r="D4118" s="2" t="s">
        <v>54</v>
      </c>
      <c r="E4118" s="2" t="s">
        <v>4422</v>
      </c>
      <c r="F4118" s="2" t="s">
        <v>25</v>
      </c>
      <c r="G4118" s="2" t="s">
        <v>15010</v>
      </c>
      <c r="H4118" s="10" t="n">
        <v>0.24087700000382</v>
      </c>
      <c r="I4118" s="10" t="n">
        <v>0.0011586</v>
      </c>
      <c r="J4118" s="10" t="n">
        <f aca="false">H4118-I4118</f>
        <v>0.23971840000382</v>
      </c>
    </row>
    <row r="4119" customFormat="false" ht="15" hidden="false" customHeight="false" outlineLevel="0" collapsed="false">
      <c r="A4119" s="2" t="s">
        <v>546</v>
      </c>
      <c r="B4119" s="2" t="s">
        <v>15011</v>
      </c>
      <c r="C4119" s="2" t="s">
        <v>15012</v>
      </c>
      <c r="D4119" s="2" t="s">
        <v>54</v>
      </c>
      <c r="E4119" s="2" t="s">
        <v>4422</v>
      </c>
      <c r="F4119" s="2" t="s">
        <v>29</v>
      </c>
      <c r="G4119" s="2" t="s">
        <v>11099</v>
      </c>
      <c r="H4119" s="10" t="n">
        <v>-3.63797880709171E-012</v>
      </c>
      <c r="I4119" s="10" t="n">
        <v>0.00069516</v>
      </c>
      <c r="J4119" s="10" t="n">
        <f aca="false">H4119-I4119</f>
        <v>-0.000695160003637979</v>
      </c>
    </row>
    <row r="4120" customFormat="false" ht="15" hidden="false" customHeight="false" outlineLevel="0" collapsed="false">
      <c r="A4120" s="2" t="s">
        <v>546</v>
      </c>
      <c r="B4120" s="2" t="s">
        <v>15013</v>
      </c>
      <c r="C4120" s="2" t="s">
        <v>15014</v>
      </c>
      <c r="D4120" s="2" t="s">
        <v>54</v>
      </c>
      <c r="E4120" s="2" t="s">
        <v>4422</v>
      </c>
      <c r="F4120" s="2" t="s">
        <v>24</v>
      </c>
      <c r="G4120" s="2" t="s">
        <v>15015</v>
      </c>
      <c r="H4120" s="10" t="n">
        <v>0.173469000004843</v>
      </c>
      <c r="I4120" s="10" t="n">
        <v>0.0011586</v>
      </c>
      <c r="J4120" s="10" t="n">
        <f aca="false">H4120-I4120</f>
        <v>0.172310400004843</v>
      </c>
    </row>
    <row r="4121" customFormat="false" ht="15" hidden="false" customHeight="false" outlineLevel="0" collapsed="false">
      <c r="A4121" s="2" t="s">
        <v>546</v>
      </c>
      <c r="B4121" s="2" t="s">
        <v>15016</v>
      </c>
      <c r="C4121" s="2" t="s">
        <v>15017</v>
      </c>
      <c r="D4121" s="2" t="s">
        <v>54</v>
      </c>
      <c r="E4121" s="2" t="s">
        <v>4422</v>
      </c>
      <c r="F4121" s="2" t="s">
        <v>29</v>
      </c>
      <c r="G4121" s="2" t="s">
        <v>15018</v>
      </c>
      <c r="H4121" s="10" t="n">
        <v>-3.63797880709171E-012</v>
      </c>
      <c r="I4121" s="10" t="n">
        <v>0.00069516</v>
      </c>
      <c r="J4121" s="10" t="n">
        <f aca="false">H4121-I4121</f>
        <v>-0.000695160003637979</v>
      </c>
    </row>
    <row r="4122" customFormat="false" ht="15" hidden="false" customHeight="false" outlineLevel="0" collapsed="false">
      <c r="A4122" s="2" t="s">
        <v>546</v>
      </c>
      <c r="B4122" s="2" t="s">
        <v>15019</v>
      </c>
      <c r="C4122" s="2" t="s">
        <v>15020</v>
      </c>
      <c r="D4122" s="2" t="s">
        <v>561</v>
      </c>
      <c r="E4122" s="2" t="s">
        <v>4422</v>
      </c>
      <c r="F4122" s="2" t="s">
        <v>25</v>
      </c>
      <c r="G4122" s="2"/>
      <c r="H4122" s="10" t="n">
        <v>0</v>
      </c>
      <c r="I4122" s="10" t="n">
        <v>0.0011586</v>
      </c>
      <c r="J4122" s="10" t="n">
        <f aca="false">H4122-I4122</f>
        <v>-0.0011586</v>
      </c>
    </row>
    <row r="4123" customFormat="false" ht="15" hidden="false" customHeight="false" outlineLevel="0" collapsed="false">
      <c r="A4123" s="2" t="s">
        <v>546</v>
      </c>
      <c r="B4123" s="2" t="s">
        <v>15021</v>
      </c>
      <c r="C4123" s="2" t="s">
        <v>15022</v>
      </c>
      <c r="D4123" s="2" t="s">
        <v>561</v>
      </c>
      <c r="E4123" s="2" t="s">
        <v>4422</v>
      </c>
      <c r="F4123" s="2" t="s">
        <v>24</v>
      </c>
      <c r="G4123" s="2"/>
      <c r="H4123" s="10" t="n">
        <v>0</v>
      </c>
      <c r="I4123" s="10" t="n">
        <v>0.0011586</v>
      </c>
      <c r="J4123" s="10" t="n">
        <f aca="false">H4123-I4123</f>
        <v>-0.0011586</v>
      </c>
    </row>
    <row r="4124" customFormat="false" ht="15" hidden="false" customHeight="false" outlineLevel="0" collapsed="false">
      <c r="A4124" s="2" t="s">
        <v>546</v>
      </c>
      <c r="B4124" s="2" t="s">
        <v>15023</v>
      </c>
      <c r="C4124" s="2" t="s">
        <v>15024</v>
      </c>
      <c r="D4124" s="2" t="s">
        <v>54</v>
      </c>
      <c r="E4124" s="2" t="s">
        <v>4422</v>
      </c>
      <c r="F4124" s="2" t="s">
        <v>24</v>
      </c>
      <c r="G4124" s="2" t="s">
        <v>15025</v>
      </c>
      <c r="H4124" s="10" t="n">
        <v>0.197579000003316</v>
      </c>
      <c r="I4124" s="10" t="n">
        <v>0.0011586</v>
      </c>
      <c r="J4124" s="10" t="n">
        <f aca="false">H4124-I4124</f>
        <v>0.196420400003316</v>
      </c>
    </row>
    <row r="4125" customFormat="false" ht="15" hidden="false" customHeight="false" outlineLevel="0" collapsed="false">
      <c r="A4125" s="2" t="s">
        <v>546</v>
      </c>
      <c r="B4125" s="2" t="s">
        <v>15026</v>
      </c>
      <c r="C4125" s="2" t="s">
        <v>15027</v>
      </c>
      <c r="D4125" s="2" t="s">
        <v>54</v>
      </c>
      <c r="E4125" s="2" t="s">
        <v>4422</v>
      </c>
      <c r="F4125" s="2" t="s">
        <v>29</v>
      </c>
      <c r="G4125" s="2" t="s">
        <v>15028</v>
      </c>
      <c r="H4125" s="10" t="n">
        <v>0</v>
      </c>
      <c r="I4125" s="10" t="n">
        <v>0.00069516</v>
      </c>
      <c r="J4125" s="10" t="n">
        <f aca="false">H4125-I4125</f>
        <v>-0.00069516</v>
      </c>
    </row>
    <row r="4126" customFormat="false" ht="15" hidden="false" customHeight="false" outlineLevel="0" collapsed="false">
      <c r="A4126" s="2" t="s">
        <v>546</v>
      </c>
      <c r="B4126" s="2" t="s">
        <v>15029</v>
      </c>
      <c r="C4126" s="2" t="s">
        <v>15030</v>
      </c>
      <c r="D4126" s="2" t="s">
        <v>54</v>
      </c>
      <c r="E4126" s="2" t="s">
        <v>4422</v>
      </c>
      <c r="F4126" s="2" t="s">
        <v>24</v>
      </c>
      <c r="G4126" s="2" t="s">
        <v>15031</v>
      </c>
      <c r="H4126" s="10" t="n">
        <v>0.457990999995673</v>
      </c>
      <c r="I4126" s="10" t="n">
        <v>0.0011586</v>
      </c>
      <c r="J4126" s="10" t="n">
        <f aca="false">H4126-I4126</f>
        <v>0.456832399995673</v>
      </c>
    </row>
    <row r="4127" customFormat="false" ht="15" hidden="false" customHeight="false" outlineLevel="0" collapsed="false">
      <c r="A4127" s="2" t="s">
        <v>546</v>
      </c>
      <c r="B4127" s="2" t="s">
        <v>15032</v>
      </c>
      <c r="C4127" s="2" t="s">
        <v>15033</v>
      </c>
      <c r="D4127" s="2" t="s">
        <v>54</v>
      </c>
      <c r="E4127" s="2" t="s">
        <v>4422</v>
      </c>
      <c r="F4127" s="2" t="s">
        <v>29</v>
      </c>
      <c r="G4127" s="2" t="s">
        <v>15018</v>
      </c>
      <c r="H4127" s="10" t="n">
        <v>0</v>
      </c>
      <c r="I4127" s="10" t="n">
        <v>0.00069516</v>
      </c>
      <c r="J4127" s="10" t="n">
        <f aca="false">H4127-I4127</f>
        <v>-0.00069516</v>
      </c>
    </row>
    <row r="4128" customFormat="false" ht="15" hidden="false" customHeight="false" outlineLevel="0" collapsed="false">
      <c r="A4128" s="2" t="s">
        <v>546</v>
      </c>
      <c r="B4128" s="2" t="s">
        <v>15034</v>
      </c>
      <c r="C4128" s="2" t="s">
        <v>15035</v>
      </c>
      <c r="D4128" s="2" t="s">
        <v>54</v>
      </c>
      <c r="E4128" s="2" t="s">
        <v>4422</v>
      </c>
      <c r="F4128" s="2" t="s">
        <v>25</v>
      </c>
      <c r="G4128" s="2" t="s">
        <v>15036</v>
      </c>
      <c r="H4128" s="10" t="n">
        <v>0.12408200000209</v>
      </c>
      <c r="I4128" s="10" t="n">
        <v>0.0011586</v>
      </c>
      <c r="J4128" s="10" t="n">
        <f aca="false">H4128-I4128</f>
        <v>0.12292340000209</v>
      </c>
    </row>
    <row r="4129" customFormat="false" ht="15" hidden="false" customHeight="false" outlineLevel="0" collapsed="false">
      <c r="A4129" s="2" t="s">
        <v>546</v>
      </c>
      <c r="B4129" s="2" t="s">
        <v>15037</v>
      </c>
      <c r="C4129" s="2" t="s">
        <v>15038</v>
      </c>
      <c r="D4129" s="2" t="s">
        <v>54</v>
      </c>
      <c r="E4129" s="2" t="s">
        <v>4422</v>
      </c>
      <c r="F4129" s="2" t="s">
        <v>29</v>
      </c>
      <c r="G4129" s="2" t="s">
        <v>15039</v>
      </c>
      <c r="H4129" s="10" t="n">
        <v>0</v>
      </c>
      <c r="I4129" s="10" t="n">
        <v>0.00069516</v>
      </c>
      <c r="J4129" s="10" t="n">
        <f aca="false">H4129-I4129</f>
        <v>-0.00069516</v>
      </c>
    </row>
    <row r="4130" customFormat="false" ht="15" hidden="false" customHeight="false" outlineLevel="0" collapsed="false">
      <c r="A4130" s="2" t="s">
        <v>546</v>
      </c>
      <c r="B4130" s="2" t="s">
        <v>15040</v>
      </c>
      <c r="C4130" s="2" t="s">
        <v>15041</v>
      </c>
      <c r="D4130" s="2" t="s">
        <v>54</v>
      </c>
      <c r="E4130" s="2" t="s">
        <v>4422</v>
      </c>
      <c r="F4130" s="2" t="s">
        <v>24</v>
      </c>
      <c r="G4130" s="2" t="s">
        <v>15042</v>
      </c>
      <c r="H4130" s="10" t="n">
        <v>0.0446200000005774</v>
      </c>
      <c r="I4130" s="10" t="n">
        <v>0.0011586</v>
      </c>
      <c r="J4130" s="10" t="n">
        <f aca="false">H4130-I4130</f>
        <v>0.0434614000005774</v>
      </c>
    </row>
    <row r="4131" customFormat="false" ht="15" hidden="false" customHeight="false" outlineLevel="0" collapsed="false">
      <c r="A4131" s="2" t="s">
        <v>546</v>
      </c>
      <c r="B4131" s="2" t="s">
        <v>15043</v>
      </c>
      <c r="C4131" s="2" t="s">
        <v>15044</v>
      </c>
      <c r="D4131" s="2" t="s">
        <v>561</v>
      </c>
      <c r="E4131" s="2" t="s">
        <v>4422</v>
      </c>
      <c r="F4131" s="2" t="s">
        <v>25</v>
      </c>
      <c r="G4131" s="2"/>
      <c r="H4131" s="10" t="n">
        <v>0</v>
      </c>
      <c r="I4131" s="10" t="n">
        <v>0.0011586</v>
      </c>
      <c r="J4131" s="10" t="n">
        <f aca="false">H4131-I4131</f>
        <v>-0.0011586</v>
      </c>
    </row>
    <row r="4132" customFormat="false" ht="15" hidden="false" customHeight="false" outlineLevel="0" collapsed="false">
      <c r="A4132" s="2" t="s">
        <v>546</v>
      </c>
      <c r="B4132" s="2" t="s">
        <v>15045</v>
      </c>
      <c r="C4132" s="2" t="s">
        <v>15046</v>
      </c>
      <c r="D4132" s="2" t="s">
        <v>561</v>
      </c>
      <c r="E4132" s="2" t="s">
        <v>4422</v>
      </c>
      <c r="F4132" s="2" t="s">
        <v>25</v>
      </c>
      <c r="G4132" s="2"/>
      <c r="H4132" s="10" t="n">
        <v>0</v>
      </c>
      <c r="I4132" s="10" t="n">
        <v>0.0011586</v>
      </c>
      <c r="J4132" s="10" t="n">
        <f aca="false">H4132-I4132</f>
        <v>-0.0011586</v>
      </c>
    </row>
    <row r="4133" customFormat="false" ht="15" hidden="false" customHeight="false" outlineLevel="0" collapsed="false">
      <c r="A4133" s="2" t="s">
        <v>546</v>
      </c>
      <c r="B4133" s="2" t="s">
        <v>15047</v>
      </c>
      <c r="C4133" s="2" t="s">
        <v>15048</v>
      </c>
      <c r="D4133" s="2" t="s">
        <v>54</v>
      </c>
      <c r="E4133" s="2" t="s">
        <v>4422</v>
      </c>
      <c r="F4133" s="2" t="s">
        <v>29</v>
      </c>
      <c r="G4133" s="2" t="s">
        <v>15049</v>
      </c>
      <c r="H4133" s="10" t="n">
        <v>0</v>
      </c>
      <c r="I4133" s="10" t="n">
        <v>0.00069516</v>
      </c>
      <c r="J4133" s="10" t="n">
        <f aca="false">H4133-I4133</f>
        <v>-0.00069516</v>
      </c>
    </row>
    <row r="4134" customFormat="false" ht="15" hidden="false" customHeight="false" outlineLevel="0" collapsed="false">
      <c r="A4134" s="2" t="s">
        <v>546</v>
      </c>
      <c r="B4134" s="2" t="s">
        <v>15050</v>
      </c>
      <c r="C4134" s="2" t="s">
        <v>15051</v>
      </c>
      <c r="D4134" s="2" t="s">
        <v>54</v>
      </c>
      <c r="E4134" s="2" t="s">
        <v>4422</v>
      </c>
      <c r="F4134" s="2" t="s">
        <v>25</v>
      </c>
      <c r="G4134" s="2" t="s">
        <v>15052</v>
      </c>
      <c r="H4134" s="10" t="n">
        <v>0.126240999998117</v>
      </c>
      <c r="I4134" s="10" t="n">
        <v>0.0011586</v>
      </c>
      <c r="J4134" s="10" t="n">
        <f aca="false">H4134-I4134</f>
        <v>0.125082399998117</v>
      </c>
    </row>
    <row r="4135" customFormat="false" ht="15" hidden="false" customHeight="false" outlineLevel="0" collapsed="false">
      <c r="A4135" s="2" t="s">
        <v>546</v>
      </c>
      <c r="B4135" s="2" t="s">
        <v>15053</v>
      </c>
      <c r="C4135" s="2" t="s">
        <v>15054</v>
      </c>
      <c r="D4135" s="2" t="s">
        <v>54</v>
      </c>
      <c r="E4135" s="2" t="s">
        <v>4422</v>
      </c>
      <c r="F4135" s="2" t="s">
        <v>29</v>
      </c>
      <c r="G4135" s="2" t="s">
        <v>15055</v>
      </c>
      <c r="H4135" s="10" t="n">
        <v>0</v>
      </c>
      <c r="I4135" s="10" t="n">
        <v>0.00069516</v>
      </c>
      <c r="J4135" s="10" t="n">
        <f aca="false">H4135-I4135</f>
        <v>-0.00069516</v>
      </c>
    </row>
    <row r="4136" customFormat="false" ht="15" hidden="false" customHeight="false" outlineLevel="0" collapsed="false">
      <c r="A4136" s="2" t="s">
        <v>546</v>
      </c>
      <c r="B4136" s="2" t="s">
        <v>15056</v>
      </c>
      <c r="C4136" s="2" t="s">
        <v>15057</v>
      </c>
      <c r="D4136" s="2" t="s">
        <v>54</v>
      </c>
      <c r="E4136" s="2" t="s">
        <v>4422</v>
      </c>
      <c r="F4136" s="2" t="s">
        <v>25</v>
      </c>
      <c r="G4136" s="2" t="s">
        <v>15058</v>
      </c>
      <c r="H4136" s="10" t="n">
        <v>0.0693949999986216</v>
      </c>
      <c r="I4136" s="10" t="n">
        <v>0.0011586</v>
      </c>
      <c r="J4136" s="10" t="n">
        <f aca="false">H4136-I4136</f>
        <v>0.0682363999986217</v>
      </c>
    </row>
    <row r="4137" customFormat="false" ht="15" hidden="false" customHeight="false" outlineLevel="0" collapsed="false">
      <c r="A4137" s="2" t="s">
        <v>546</v>
      </c>
      <c r="B4137" s="2" t="s">
        <v>15059</v>
      </c>
      <c r="C4137" s="2" t="s">
        <v>15060</v>
      </c>
      <c r="D4137" s="2" t="s">
        <v>54</v>
      </c>
      <c r="E4137" s="2" t="s">
        <v>4422</v>
      </c>
      <c r="F4137" s="2" t="s">
        <v>29</v>
      </c>
      <c r="G4137" s="2" t="s">
        <v>11117</v>
      </c>
      <c r="H4137" s="10" t="n">
        <v>0</v>
      </c>
      <c r="I4137" s="10" t="n">
        <v>0.00069516</v>
      </c>
      <c r="J4137" s="10" t="n">
        <f aca="false">H4137-I4137</f>
        <v>-0.00069516</v>
      </c>
    </row>
    <row r="4138" customFormat="false" ht="15" hidden="false" customHeight="false" outlineLevel="0" collapsed="false">
      <c r="A4138" s="2" t="s">
        <v>546</v>
      </c>
      <c r="B4138" s="2" t="s">
        <v>15061</v>
      </c>
      <c r="C4138" s="2" t="s">
        <v>15062</v>
      </c>
      <c r="D4138" s="2" t="s">
        <v>54</v>
      </c>
      <c r="E4138" s="2" t="s">
        <v>4422</v>
      </c>
      <c r="F4138" s="2" t="s">
        <v>24</v>
      </c>
      <c r="G4138" s="2" t="s">
        <v>15063</v>
      </c>
      <c r="H4138" s="10" t="n">
        <v>0.111191000003601</v>
      </c>
      <c r="I4138" s="10" t="n">
        <v>0.0011586</v>
      </c>
      <c r="J4138" s="10" t="n">
        <f aca="false">H4138-I4138</f>
        <v>0.110032400003601</v>
      </c>
    </row>
    <row r="4139" customFormat="false" ht="15" hidden="false" customHeight="false" outlineLevel="0" collapsed="false">
      <c r="A4139" s="2" t="s">
        <v>546</v>
      </c>
      <c r="B4139" s="2" t="s">
        <v>15064</v>
      </c>
      <c r="C4139" s="2" t="s">
        <v>15065</v>
      </c>
      <c r="D4139" s="2" t="s">
        <v>561</v>
      </c>
      <c r="E4139" s="2" t="s">
        <v>4422</v>
      </c>
      <c r="F4139" s="2" t="s">
        <v>25</v>
      </c>
      <c r="G4139" s="2"/>
      <c r="H4139" s="10" t="n">
        <v>0</v>
      </c>
      <c r="I4139" s="10" t="n">
        <v>0.0011586</v>
      </c>
      <c r="J4139" s="10" t="n">
        <f aca="false">H4139-I4139</f>
        <v>-0.0011586</v>
      </c>
    </row>
    <row r="4140" customFormat="false" ht="15" hidden="false" customHeight="false" outlineLevel="0" collapsed="false">
      <c r="A4140" s="2" t="s">
        <v>546</v>
      </c>
      <c r="B4140" s="2" t="s">
        <v>15066</v>
      </c>
      <c r="C4140" s="2" t="s">
        <v>15067</v>
      </c>
      <c r="D4140" s="2" t="s">
        <v>54</v>
      </c>
      <c r="E4140" s="2" t="s">
        <v>4422</v>
      </c>
      <c r="F4140" s="2" t="s">
        <v>25</v>
      </c>
      <c r="G4140" s="2" t="s">
        <v>15068</v>
      </c>
      <c r="H4140" s="10" t="n">
        <v>0.227780000001076</v>
      </c>
      <c r="I4140" s="10" t="n">
        <v>0.0011586</v>
      </c>
      <c r="J4140" s="10" t="n">
        <f aca="false">H4140-I4140</f>
        <v>0.226621400001076</v>
      </c>
    </row>
    <row r="4141" customFormat="false" ht="15" hidden="false" customHeight="false" outlineLevel="0" collapsed="false">
      <c r="A4141" s="2" t="s">
        <v>546</v>
      </c>
      <c r="B4141" s="2" t="s">
        <v>15069</v>
      </c>
      <c r="C4141" s="2" t="s">
        <v>15070</v>
      </c>
      <c r="D4141" s="2" t="s">
        <v>54</v>
      </c>
      <c r="E4141" s="2" t="s">
        <v>4422</v>
      </c>
      <c r="F4141" s="2" t="s">
        <v>29</v>
      </c>
      <c r="G4141" s="2" t="s">
        <v>15071</v>
      </c>
      <c r="H4141" s="10" t="n">
        <v>0</v>
      </c>
      <c r="I4141" s="10" t="n">
        <v>0.00069516</v>
      </c>
      <c r="J4141" s="10" t="n">
        <f aca="false">H4141-I4141</f>
        <v>-0.00069516</v>
      </c>
    </row>
    <row r="4142" customFormat="false" ht="15" hidden="false" customHeight="false" outlineLevel="0" collapsed="false">
      <c r="A4142" s="2" t="s">
        <v>546</v>
      </c>
      <c r="B4142" s="2" t="s">
        <v>15072</v>
      </c>
      <c r="C4142" s="2" t="s">
        <v>15073</v>
      </c>
      <c r="D4142" s="2" t="s">
        <v>54</v>
      </c>
      <c r="E4142" s="2" t="s">
        <v>4422</v>
      </c>
      <c r="F4142" s="2" t="s">
        <v>29</v>
      </c>
      <c r="G4142" s="2" t="s">
        <v>15074</v>
      </c>
      <c r="H4142" s="10" t="n">
        <v>-3.63797880709171E-012</v>
      </c>
      <c r="I4142" s="10" t="n">
        <v>0.00069516</v>
      </c>
      <c r="J4142" s="10" t="n">
        <f aca="false">H4142-I4142</f>
        <v>-0.000695160003637979</v>
      </c>
    </row>
    <row r="4143" customFormat="false" ht="15" hidden="false" customHeight="false" outlineLevel="0" collapsed="false">
      <c r="A4143" s="2" t="s">
        <v>546</v>
      </c>
      <c r="B4143" s="2" t="s">
        <v>15075</v>
      </c>
      <c r="C4143" s="2" t="s">
        <v>15076</v>
      </c>
      <c r="D4143" s="2" t="s">
        <v>54</v>
      </c>
      <c r="E4143" s="2" t="s">
        <v>4422</v>
      </c>
      <c r="F4143" s="2" t="s">
        <v>25</v>
      </c>
      <c r="G4143" s="2" t="s">
        <v>15077</v>
      </c>
      <c r="H4143" s="10" t="n">
        <v>0.370569000002433</v>
      </c>
      <c r="I4143" s="10" t="n">
        <v>0.0011586</v>
      </c>
      <c r="J4143" s="10" t="n">
        <f aca="false">H4143-I4143</f>
        <v>0.369410400002433</v>
      </c>
    </row>
    <row r="4144" customFormat="false" ht="15" hidden="false" customHeight="false" outlineLevel="0" collapsed="false">
      <c r="A4144" s="2" t="s">
        <v>546</v>
      </c>
      <c r="B4144" s="2" t="s">
        <v>15078</v>
      </c>
      <c r="C4144" s="2" t="s">
        <v>15079</v>
      </c>
      <c r="D4144" s="2" t="s">
        <v>54</v>
      </c>
      <c r="E4144" s="2" t="s">
        <v>4422</v>
      </c>
      <c r="F4144" s="2" t="s">
        <v>25</v>
      </c>
      <c r="G4144" s="2" t="s">
        <v>15080</v>
      </c>
      <c r="H4144" s="10" t="n">
        <v>0.100179000000935</v>
      </c>
      <c r="I4144" s="10" t="n">
        <v>0.0011586</v>
      </c>
      <c r="J4144" s="10" t="n">
        <f aca="false">H4144-I4144</f>
        <v>0.099020400000935</v>
      </c>
    </row>
    <row r="4145" customFormat="false" ht="15" hidden="false" customHeight="false" outlineLevel="0" collapsed="false">
      <c r="A4145" s="2" t="s">
        <v>546</v>
      </c>
      <c r="B4145" s="2" t="s">
        <v>15081</v>
      </c>
      <c r="C4145" s="2" t="s">
        <v>15082</v>
      </c>
      <c r="D4145" s="2" t="s">
        <v>54</v>
      </c>
      <c r="E4145" s="2" t="s">
        <v>4422</v>
      </c>
      <c r="F4145" s="2" t="s">
        <v>29</v>
      </c>
      <c r="G4145" s="2" t="s">
        <v>15083</v>
      </c>
      <c r="H4145" s="10" t="n">
        <v>0</v>
      </c>
      <c r="I4145" s="10" t="n">
        <v>0.00069516</v>
      </c>
      <c r="J4145" s="10" t="n">
        <f aca="false">H4145-I4145</f>
        <v>-0.00069516</v>
      </c>
    </row>
    <row r="4146" customFormat="false" ht="15" hidden="false" customHeight="false" outlineLevel="0" collapsed="false">
      <c r="A4146" s="2" t="s">
        <v>546</v>
      </c>
      <c r="B4146" s="2" t="s">
        <v>15084</v>
      </c>
      <c r="C4146" s="2" t="s">
        <v>15085</v>
      </c>
      <c r="D4146" s="2" t="s">
        <v>561</v>
      </c>
      <c r="E4146" s="2" t="s">
        <v>4422</v>
      </c>
      <c r="F4146" s="2" t="s">
        <v>25</v>
      </c>
      <c r="G4146" s="2"/>
      <c r="H4146" s="10" t="n">
        <v>0</v>
      </c>
      <c r="I4146" s="10" t="n">
        <v>0.0011586</v>
      </c>
      <c r="J4146" s="10" t="n">
        <f aca="false">H4146-I4146</f>
        <v>-0.0011586</v>
      </c>
    </row>
    <row r="4147" customFormat="false" ht="15" hidden="false" customHeight="false" outlineLevel="0" collapsed="false">
      <c r="A4147" s="2" t="s">
        <v>546</v>
      </c>
      <c r="B4147" s="2" t="s">
        <v>15086</v>
      </c>
      <c r="C4147" s="2" t="s">
        <v>15087</v>
      </c>
      <c r="D4147" s="2" t="s">
        <v>54</v>
      </c>
      <c r="E4147" s="2" t="s">
        <v>4422</v>
      </c>
      <c r="F4147" s="2" t="s">
        <v>25</v>
      </c>
      <c r="G4147" s="2" t="s">
        <v>15088</v>
      </c>
      <c r="H4147" s="10" t="n">
        <v>0.144368999997823</v>
      </c>
      <c r="I4147" s="10" t="n">
        <v>0.0011586</v>
      </c>
      <c r="J4147" s="10" t="n">
        <f aca="false">H4147-I4147</f>
        <v>0.143210399997823</v>
      </c>
    </row>
    <row r="4148" customFormat="false" ht="15" hidden="false" customHeight="false" outlineLevel="0" collapsed="false">
      <c r="A4148" s="2" t="s">
        <v>546</v>
      </c>
      <c r="B4148" s="2" t="s">
        <v>15089</v>
      </c>
      <c r="C4148" s="2" t="s">
        <v>15090</v>
      </c>
      <c r="D4148" s="2" t="s">
        <v>54</v>
      </c>
      <c r="E4148" s="2" t="s">
        <v>4422</v>
      </c>
      <c r="F4148" s="2" t="s">
        <v>29</v>
      </c>
      <c r="G4148" s="2" t="s">
        <v>15091</v>
      </c>
      <c r="H4148" s="10" t="n">
        <v>-3.63797880709171E-012</v>
      </c>
      <c r="I4148" s="10" t="n">
        <v>0.00069516</v>
      </c>
      <c r="J4148" s="10" t="n">
        <f aca="false">H4148-I4148</f>
        <v>-0.000695160003637979</v>
      </c>
    </row>
    <row r="4149" customFormat="false" ht="15" hidden="false" customHeight="false" outlineLevel="0" collapsed="false">
      <c r="A4149" s="2" t="s">
        <v>546</v>
      </c>
      <c r="B4149" s="2" t="s">
        <v>15092</v>
      </c>
      <c r="C4149" s="2" t="s">
        <v>15093</v>
      </c>
      <c r="D4149" s="2" t="s">
        <v>54</v>
      </c>
      <c r="E4149" s="2" t="s">
        <v>4422</v>
      </c>
      <c r="F4149" s="2" t="s">
        <v>29</v>
      </c>
      <c r="G4149" s="2" t="s">
        <v>15094</v>
      </c>
      <c r="H4149" s="10" t="n">
        <v>0</v>
      </c>
      <c r="I4149" s="10" t="n">
        <v>0.00069516</v>
      </c>
      <c r="J4149" s="10" t="n">
        <f aca="false">H4149-I4149</f>
        <v>-0.00069516</v>
      </c>
    </row>
    <row r="4150" customFormat="false" ht="15" hidden="false" customHeight="false" outlineLevel="0" collapsed="false">
      <c r="A4150" s="2" t="s">
        <v>546</v>
      </c>
      <c r="B4150" s="2" t="s">
        <v>15095</v>
      </c>
      <c r="C4150" s="2" t="s">
        <v>15096</v>
      </c>
      <c r="D4150" s="2" t="s">
        <v>54</v>
      </c>
      <c r="E4150" s="2" t="s">
        <v>4422</v>
      </c>
      <c r="F4150" s="2" t="s">
        <v>25</v>
      </c>
      <c r="G4150" s="2" t="s">
        <v>15097</v>
      </c>
      <c r="H4150" s="10" t="n">
        <v>0.121832000004361</v>
      </c>
      <c r="I4150" s="10" t="n">
        <v>0.0011586</v>
      </c>
      <c r="J4150" s="10" t="n">
        <f aca="false">H4150-I4150</f>
        <v>0.120673400004361</v>
      </c>
    </row>
    <row r="4151" customFormat="false" ht="15" hidden="false" customHeight="false" outlineLevel="0" collapsed="false">
      <c r="A4151" s="2" t="s">
        <v>546</v>
      </c>
      <c r="B4151" s="2" t="s">
        <v>15098</v>
      </c>
      <c r="C4151" s="2" t="s">
        <v>15099</v>
      </c>
      <c r="D4151" s="2" t="s">
        <v>54</v>
      </c>
      <c r="E4151" s="2" t="s">
        <v>4422</v>
      </c>
      <c r="F4151" s="2" t="s">
        <v>29</v>
      </c>
      <c r="G4151" s="2" t="s">
        <v>15100</v>
      </c>
      <c r="H4151" s="10" t="n">
        <v>0</v>
      </c>
      <c r="I4151" s="10" t="n">
        <v>0.00069516</v>
      </c>
      <c r="J4151" s="10" t="n">
        <f aca="false">H4151-I4151</f>
        <v>-0.00069516</v>
      </c>
    </row>
    <row r="4152" customFormat="false" ht="15" hidden="false" customHeight="false" outlineLevel="0" collapsed="false">
      <c r="A4152" s="2" t="s">
        <v>546</v>
      </c>
      <c r="B4152" s="2" t="s">
        <v>15101</v>
      </c>
      <c r="C4152" s="2" t="s">
        <v>15102</v>
      </c>
      <c r="D4152" s="2" t="s">
        <v>561</v>
      </c>
      <c r="E4152" s="2" t="s">
        <v>4422</v>
      </c>
      <c r="F4152" s="2" t="s">
        <v>25</v>
      </c>
      <c r="G4152" s="2"/>
      <c r="H4152" s="10" t="n">
        <v>0</v>
      </c>
      <c r="I4152" s="10" t="n">
        <v>0.00115852276</v>
      </c>
      <c r="J4152" s="10" t="n">
        <f aca="false">H4152-I4152</f>
        <v>-0.00115852276</v>
      </c>
    </row>
    <row r="4153" customFormat="false" ht="15" hidden="false" customHeight="false" outlineLevel="0" collapsed="false">
      <c r="A4153" s="2" t="s">
        <v>546</v>
      </c>
      <c r="B4153" s="2" t="s">
        <v>15103</v>
      </c>
      <c r="C4153" s="2" t="s">
        <v>15104</v>
      </c>
      <c r="D4153" s="2" t="s">
        <v>54</v>
      </c>
      <c r="E4153" s="2" t="s">
        <v>4422</v>
      </c>
      <c r="F4153" s="2" t="s">
        <v>25</v>
      </c>
      <c r="G4153" s="2" t="s">
        <v>15105</v>
      </c>
      <c r="H4153" s="10" t="n">
        <v>1.33159300000261</v>
      </c>
      <c r="I4153" s="10" t="n">
        <v>0.0011586</v>
      </c>
      <c r="J4153" s="10" t="n">
        <f aca="false">H4153-I4153</f>
        <v>1.33043440000261</v>
      </c>
    </row>
    <row r="4154" customFormat="false" ht="15" hidden="false" customHeight="false" outlineLevel="0" collapsed="false">
      <c r="A4154" s="2" t="s">
        <v>546</v>
      </c>
      <c r="B4154" s="2" t="s">
        <v>15106</v>
      </c>
      <c r="C4154" s="2" t="s">
        <v>15107</v>
      </c>
      <c r="D4154" s="2" t="s">
        <v>54</v>
      </c>
      <c r="E4154" s="2" t="s">
        <v>4422</v>
      </c>
      <c r="F4154" s="2" t="s">
        <v>29</v>
      </c>
      <c r="G4154" s="2" t="s">
        <v>15108</v>
      </c>
      <c r="H4154" s="10" t="n">
        <v>0</v>
      </c>
      <c r="I4154" s="10" t="n">
        <v>0.00069516</v>
      </c>
      <c r="J4154" s="10" t="n">
        <f aca="false">H4154-I4154</f>
        <v>-0.00069516</v>
      </c>
    </row>
    <row r="4155" customFormat="false" ht="15" hidden="false" customHeight="false" outlineLevel="0" collapsed="false">
      <c r="A4155" s="2" t="s">
        <v>546</v>
      </c>
      <c r="B4155" s="2" t="s">
        <v>15109</v>
      </c>
      <c r="C4155" s="2" t="s">
        <v>15110</v>
      </c>
      <c r="D4155" s="2" t="s">
        <v>561</v>
      </c>
      <c r="E4155" s="2" t="s">
        <v>4422</v>
      </c>
      <c r="F4155" s="2" t="s">
        <v>24</v>
      </c>
      <c r="G4155" s="2"/>
      <c r="H4155" s="10" t="n">
        <v>0</v>
      </c>
      <c r="I4155" s="10" t="n">
        <v>0.0011586</v>
      </c>
      <c r="J4155" s="10" t="n">
        <f aca="false">H4155-I4155</f>
        <v>-0.0011586</v>
      </c>
    </row>
    <row r="4156" customFormat="false" ht="15" hidden="false" customHeight="false" outlineLevel="0" collapsed="false">
      <c r="A4156" s="2" t="s">
        <v>546</v>
      </c>
      <c r="B4156" s="2" t="s">
        <v>15111</v>
      </c>
      <c r="C4156" s="2" t="s">
        <v>15112</v>
      </c>
      <c r="D4156" s="2" t="s">
        <v>54</v>
      </c>
      <c r="E4156" s="2" t="s">
        <v>4422</v>
      </c>
      <c r="F4156" s="2" t="s">
        <v>24</v>
      </c>
      <c r="G4156" s="2" t="s">
        <v>15113</v>
      </c>
      <c r="H4156" s="10" t="n">
        <v>2.24301099999866</v>
      </c>
      <c r="I4156" s="10" t="n">
        <v>0.0011586</v>
      </c>
      <c r="J4156" s="10" t="n">
        <f aca="false">H4156-I4156</f>
        <v>2.24185239999866</v>
      </c>
    </row>
    <row r="4157" customFormat="false" ht="15" hidden="false" customHeight="false" outlineLevel="0" collapsed="false">
      <c r="A4157" s="2" t="s">
        <v>546</v>
      </c>
      <c r="B4157" s="2" t="s">
        <v>15114</v>
      </c>
      <c r="C4157" s="2" t="s">
        <v>15115</v>
      </c>
      <c r="D4157" s="2" t="s">
        <v>54</v>
      </c>
      <c r="E4157" s="2" t="s">
        <v>4422</v>
      </c>
      <c r="F4157" s="2" t="s">
        <v>29</v>
      </c>
      <c r="G4157" s="2" t="s">
        <v>11157</v>
      </c>
      <c r="H4157" s="10" t="n">
        <v>0</v>
      </c>
      <c r="I4157" s="10" t="n">
        <v>0.00069516</v>
      </c>
      <c r="J4157" s="10" t="n">
        <f aca="false">H4157-I4157</f>
        <v>-0.00069516</v>
      </c>
    </row>
    <row r="4158" customFormat="false" ht="15" hidden="false" customHeight="false" outlineLevel="0" collapsed="false">
      <c r="A4158" s="2" t="s">
        <v>546</v>
      </c>
      <c r="B4158" s="2" t="s">
        <v>15116</v>
      </c>
      <c r="C4158" s="2" t="s">
        <v>15117</v>
      </c>
      <c r="D4158" s="2" t="s">
        <v>561</v>
      </c>
      <c r="E4158" s="2" t="s">
        <v>4422</v>
      </c>
      <c r="F4158" s="2" t="s">
        <v>24</v>
      </c>
      <c r="G4158" s="2"/>
      <c r="H4158" s="10" t="n">
        <v>0</v>
      </c>
      <c r="I4158" s="10" t="n">
        <v>0.0011586</v>
      </c>
      <c r="J4158" s="10" t="n">
        <f aca="false">H4158-I4158</f>
        <v>-0.0011586</v>
      </c>
    </row>
    <row r="4159" customFormat="false" ht="15" hidden="false" customHeight="false" outlineLevel="0" collapsed="false">
      <c r="A4159" s="2" t="s">
        <v>546</v>
      </c>
      <c r="B4159" s="2" t="s">
        <v>15118</v>
      </c>
      <c r="C4159" s="2" t="s">
        <v>15119</v>
      </c>
      <c r="D4159" s="2" t="s">
        <v>561</v>
      </c>
      <c r="E4159" s="2" t="s">
        <v>4422</v>
      </c>
      <c r="F4159" s="2" t="s">
        <v>24</v>
      </c>
      <c r="G4159" s="2"/>
      <c r="H4159" s="10" t="n">
        <v>0</v>
      </c>
      <c r="I4159" s="10" t="n">
        <v>0.0011586</v>
      </c>
      <c r="J4159" s="10" t="n">
        <f aca="false">H4159-I4159</f>
        <v>-0.0011586</v>
      </c>
    </row>
    <row r="4160" customFormat="false" ht="15" hidden="false" customHeight="false" outlineLevel="0" collapsed="false">
      <c r="A4160" s="2" t="s">
        <v>546</v>
      </c>
      <c r="B4160" s="2" t="s">
        <v>15120</v>
      </c>
      <c r="C4160" s="2" t="s">
        <v>15121</v>
      </c>
      <c r="D4160" s="2" t="s">
        <v>54</v>
      </c>
      <c r="E4160" s="2" t="s">
        <v>4422</v>
      </c>
      <c r="F4160" s="2" t="s">
        <v>24</v>
      </c>
      <c r="G4160" s="2" t="s">
        <v>15122</v>
      </c>
      <c r="H4160" s="10" t="n">
        <v>1.33494499999506</v>
      </c>
      <c r="I4160" s="10" t="n">
        <v>0.0011586</v>
      </c>
      <c r="J4160" s="10" t="n">
        <f aca="false">H4160-I4160</f>
        <v>1.33378639999506</v>
      </c>
    </row>
    <row r="4161" customFormat="false" ht="15" hidden="false" customHeight="false" outlineLevel="0" collapsed="false">
      <c r="A4161" s="2" t="s">
        <v>546</v>
      </c>
      <c r="B4161" s="2" t="s">
        <v>15123</v>
      </c>
      <c r="C4161" s="2" t="s">
        <v>15124</v>
      </c>
      <c r="D4161" s="2" t="s">
        <v>54</v>
      </c>
      <c r="E4161" s="2" t="s">
        <v>4422</v>
      </c>
      <c r="F4161" s="2" t="s">
        <v>29</v>
      </c>
      <c r="G4161" s="2" t="s">
        <v>15125</v>
      </c>
      <c r="H4161" s="10" t="n">
        <v>0</v>
      </c>
      <c r="I4161" s="10" t="n">
        <v>0.00069516</v>
      </c>
      <c r="J4161" s="10" t="n">
        <f aca="false">H4161-I4161</f>
        <v>-0.00069516</v>
      </c>
    </row>
    <row r="4162" customFormat="false" ht="15" hidden="false" customHeight="false" outlineLevel="0" collapsed="false">
      <c r="A4162" s="2" t="s">
        <v>546</v>
      </c>
      <c r="B4162" s="2" t="s">
        <v>15126</v>
      </c>
      <c r="C4162" s="2" t="s">
        <v>15127</v>
      </c>
      <c r="D4162" s="2" t="s">
        <v>561</v>
      </c>
      <c r="E4162" s="2" t="s">
        <v>4422</v>
      </c>
      <c r="F4162" s="2" t="s">
        <v>24</v>
      </c>
      <c r="G4162" s="2"/>
      <c r="H4162" s="10" t="n">
        <v>0</v>
      </c>
      <c r="I4162" s="10" t="n">
        <v>0.0011586</v>
      </c>
      <c r="J4162" s="10" t="n">
        <f aca="false">H4162-I4162</f>
        <v>-0.0011586</v>
      </c>
    </row>
    <row r="4163" customFormat="false" ht="15" hidden="false" customHeight="false" outlineLevel="0" collapsed="false">
      <c r="A4163" s="2" t="s">
        <v>546</v>
      </c>
      <c r="B4163" s="2" t="s">
        <v>15128</v>
      </c>
      <c r="C4163" s="2" t="s">
        <v>15129</v>
      </c>
      <c r="D4163" s="2" t="s">
        <v>561</v>
      </c>
      <c r="E4163" s="2" t="s">
        <v>4422</v>
      </c>
      <c r="F4163" s="2" t="s">
        <v>24</v>
      </c>
      <c r="G4163" s="2"/>
      <c r="H4163" s="10" t="n">
        <v>0</v>
      </c>
      <c r="I4163" s="10" t="n">
        <v>0.0011586</v>
      </c>
      <c r="J4163" s="10" t="n">
        <f aca="false">H4163-I4163</f>
        <v>-0.0011586</v>
      </c>
    </row>
    <row r="4164" customFormat="false" ht="15" hidden="false" customHeight="false" outlineLevel="0" collapsed="false">
      <c r="A4164" s="2" t="s">
        <v>546</v>
      </c>
      <c r="B4164" s="2" t="s">
        <v>15130</v>
      </c>
      <c r="C4164" s="2" t="s">
        <v>15131</v>
      </c>
      <c r="D4164" s="2" t="s">
        <v>54</v>
      </c>
      <c r="E4164" s="2" t="s">
        <v>4422</v>
      </c>
      <c r="F4164" s="2" t="s">
        <v>24</v>
      </c>
      <c r="G4164" s="2" t="s">
        <v>15132</v>
      </c>
      <c r="H4164" s="10" t="n">
        <v>1.08310899999924</v>
      </c>
      <c r="I4164" s="10" t="n">
        <v>0.0011586</v>
      </c>
      <c r="J4164" s="10" t="n">
        <f aca="false">H4164-I4164</f>
        <v>1.08195039999924</v>
      </c>
    </row>
    <row r="4165" customFormat="false" ht="15" hidden="false" customHeight="false" outlineLevel="0" collapsed="false">
      <c r="A4165" s="2" t="s">
        <v>546</v>
      </c>
      <c r="B4165" s="2" t="s">
        <v>15133</v>
      </c>
      <c r="C4165" s="2" t="s">
        <v>15134</v>
      </c>
      <c r="D4165" s="2" t="s">
        <v>54</v>
      </c>
      <c r="E4165" s="2" t="s">
        <v>4422</v>
      </c>
      <c r="F4165" s="2" t="s">
        <v>29</v>
      </c>
      <c r="G4165" s="2" t="s">
        <v>15135</v>
      </c>
      <c r="H4165" s="10" t="n">
        <v>3.63797880709171E-012</v>
      </c>
      <c r="I4165" s="10" t="n">
        <v>0.00069516</v>
      </c>
      <c r="J4165" s="10" t="n">
        <f aca="false">H4165-I4165</f>
        <v>-0.000695159996362021</v>
      </c>
    </row>
    <row r="4166" customFormat="false" ht="15" hidden="false" customHeight="false" outlineLevel="0" collapsed="false">
      <c r="A4166" s="2" t="s">
        <v>546</v>
      </c>
      <c r="B4166" s="2" t="s">
        <v>15136</v>
      </c>
      <c r="C4166" s="2" t="s">
        <v>15137</v>
      </c>
      <c r="D4166" s="2" t="s">
        <v>561</v>
      </c>
      <c r="E4166" s="2" t="s">
        <v>4422</v>
      </c>
      <c r="F4166" s="2" t="s">
        <v>25</v>
      </c>
      <c r="G4166" s="2"/>
      <c r="H4166" s="10" t="n">
        <v>0</v>
      </c>
      <c r="I4166" s="10" t="n">
        <v>0.0011586</v>
      </c>
      <c r="J4166" s="10" t="n">
        <f aca="false">H4166-I4166</f>
        <v>-0.0011586</v>
      </c>
    </row>
    <row r="4167" customFormat="false" ht="15" hidden="false" customHeight="false" outlineLevel="0" collapsed="false">
      <c r="A4167" s="2" t="s">
        <v>546</v>
      </c>
      <c r="B4167" s="2" t="s">
        <v>15138</v>
      </c>
      <c r="C4167" s="2" t="s">
        <v>15139</v>
      </c>
      <c r="D4167" s="2" t="s">
        <v>561</v>
      </c>
      <c r="E4167" s="2" t="s">
        <v>4422</v>
      </c>
      <c r="F4167" s="2" t="s">
        <v>25</v>
      </c>
      <c r="G4167" s="2"/>
      <c r="H4167" s="10" t="n">
        <v>0</v>
      </c>
      <c r="I4167" s="10" t="n">
        <v>0.0011586</v>
      </c>
      <c r="J4167" s="10" t="n">
        <f aca="false">H4167-I4167</f>
        <v>-0.0011586</v>
      </c>
    </row>
    <row r="4168" customFormat="false" ht="15" hidden="false" customHeight="false" outlineLevel="0" collapsed="false">
      <c r="A4168" s="2" t="s">
        <v>546</v>
      </c>
      <c r="B4168" s="2" t="s">
        <v>15140</v>
      </c>
      <c r="C4168" s="2" t="s">
        <v>15141</v>
      </c>
      <c r="D4168" s="2" t="s">
        <v>54</v>
      </c>
      <c r="E4168" s="2" t="s">
        <v>4422</v>
      </c>
      <c r="F4168" s="2" t="s">
        <v>25</v>
      </c>
      <c r="G4168" s="2" t="s">
        <v>15142</v>
      </c>
      <c r="H4168" s="10" t="n">
        <v>0.258374000000913</v>
      </c>
      <c r="I4168" s="10" t="n">
        <v>0.0011586</v>
      </c>
      <c r="J4168" s="10" t="n">
        <f aca="false">H4168-I4168</f>
        <v>0.257215400000913</v>
      </c>
    </row>
    <row r="4169" customFormat="false" ht="15" hidden="false" customHeight="false" outlineLevel="0" collapsed="false">
      <c r="A4169" s="2" t="s">
        <v>546</v>
      </c>
      <c r="B4169" s="2" t="s">
        <v>15143</v>
      </c>
      <c r="C4169" s="2" t="s">
        <v>15144</v>
      </c>
      <c r="D4169" s="2" t="s">
        <v>54</v>
      </c>
      <c r="E4169" s="2" t="s">
        <v>4422</v>
      </c>
      <c r="F4169" s="2" t="s">
        <v>29</v>
      </c>
      <c r="G4169" s="2" t="s">
        <v>15145</v>
      </c>
      <c r="H4169" s="10" t="n">
        <v>0</v>
      </c>
      <c r="I4169" s="10" t="n">
        <v>0.00069516</v>
      </c>
      <c r="J4169" s="10" t="n">
        <f aca="false">H4169-I4169</f>
        <v>-0.00069516</v>
      </c>
    </row>
    <row r="4170" customFormat="false" ht="15" hidden="false" customHeight="false" outlineLevel="0" collapsed="false">
      <c r="A4170" s="2" t="s">
        <v>546</v>
      </c>
      <c r="B4170" s="2" t="s">
        <v>15146</v>
      </c>
      <c r="C4170" s="2" t="s">
        <v>15147</v>
      </c>
      <c r="D4170" s="2" t="s">
        <v>54</v>
      </c>
      <c r="E4170" s="2" t="s">
        <v>4422</v>
      </c>
      <c r="F4170" s="2" t="s">
        <v>24</v>
      </c>
      <c r="G4170" s="2" t="s">
        <v>15148</v>
      </c>
      <c r="H4170" s="10" t="n">
        <v>0.657163999996556</v>
      </c>
      <c r="I4170" s="10" t="n">
        <v>0.0011586</v>
      </c>
      <c r="J4170" s="10" t="n">
        <f aca="false">H4170-I4170</f>
        <v>0.656005399996556</v>
      </c>
    </row>
    <row r="4171" customFormat="false" ht="15" hidden="false" customHeight="false" outlineLevel="0" collapsed="false">
      <c r="A4171" s="2" t="s">
        <v>546</v>
      </c>
      <c r="B4171" s="2" t="s">
        <v>15149</v>
      </c>
      <c r="C4171" s="2" t="s">
        <v>15150</v>
      </c>
      <c r="D4171" s="2" t="s">
        <v>561</v>
      </c>
      <c r="E4171" s="2" t="s">
        <v>4422</v>
      </c>
      <c r="F4171" s="2" t="s">
        <v>25</v>
      </c>
      <c r="G4171" s="2"/>
      <c r="H4171" s="10" t="n">
        <v>0</v>
      </c>
      <c r="I4171" s="10" t="n">
        <v>0.0011586</v>
      </c>
      <c r="J4171" s="10" t="n">
        <f aca="false">H4171-I4171</f>
        <v>-0.0011586</v>
      </c>
    </row>
    <row r="4172" customFormat="false" ht="15" hidden="false" customHeight="false" outlineLevel="0" collapsed="false">
      <c r="A4172" s="2" t="s">
        <v>546</v>
      </c>
      <c r="B4172" s="2" t="s">
        <v>15151</v>
      </c>
      <c r="C4172" s="2" t="s">
        <v>15152</v>
      </c>
      <c r="D4172" s="2" t="s">
        <v>561</v>
      </c>
      <c r="E4172" s="2" t="s">
        <v>4422</v>
      </c>
      <c r="F4172" s="2" t="s">
        <v>25</v>
      </c>
      <c r="G4172" s="2"/>
      <c r="H4172" s="10" t="n">
        <v>0</v>
      </c>
      <c r="I4172" s="10" t="n">
        <v>0.0011586</v>
      </c>
      <c r="J4172" s="10" t="n">
        <f aca="false">H4172-I4172</f>
        <v>-0.0011586</v>
      </c>
    </row>
    <row r="4173" customFormat="false" ht="15" hidden="false" customHeight="false" outlineLevel="0" collapsed="false">
      <c r="A4173" s="2" t="s">
        <v>546</v>
      </c>
      <c r="B4173" s="2" t="s">
        <v>15153</v>
      </c>
      <c r="C4173" s="2" t="s">
        <v>15154</v>
      </c>
      <c r="D4173" s="2" t="s">
        <v>54</v>
      </c>
      <c r="E4173" s="2" t="s">
        <v>4422</v>
      </c>
      <c r="F4173" s="2" t="s">
        <v>25</v>
      </c>
      <c r="G4173" s="2" t="s">
        <v>15155</v>
      </c>
      <c r="H4173" s="10" t="n">
        <v>0.152607000003627</v>
      </c>
      <c r="I4173" s="10" t="n">
        <v>0.0011586</v>
      </c>
      <c r="J4173" s="10" t="n">
        <f aca="false">H4173-I4173</f>
        <v>0.151448400003627</v>
      </c>
    </row>
    <row r="4174" customFormat="false" ht="15" hidden="false" customHeight="false" outlineLevel="0" collapsed="false">
      <c r="A4174" s="2" t="s">
        <v>546</v>
      </c>
      <c r="B4174" s="2" t="s">
        <v>15156</v>
      </c>
      <c r="C4174" s="2" t="s">
        <v>15157</v>
      </c>
      <c r="D4174" s="2" t="s">
        <v>54</v>
      </c>
      <c r="E4174" s="2" t="s">
        <v>4422</v>
      </c>
      <c r="F4174" s="2" t="s">
        <v>29</v>
      </c>
      <c r="G4174" s="2" t="s">
        <v>15158</v>
      </c>
      <c r="H4174" s="10" t="n">
        <v>0</v>
      </c>
      <c r="I4174" s="10" t="n">
        <v>0.00069516</v>
      </c>
      <c r="J4174" s="10" t="n">
        <f aca="false">H4174-I4174</f>
        <v>-0.00069516</v>
      </c>
    </row>
    <row r="4175" customFormat="false" ht="15" hidden="false" customHeight="false" outlineLevel="0" collapsed="false">
      <c r="A4175" s="2" t="s">
        <v>546</v>
      </c>
      <c r="B4175" s="2" t="s">
        <v>15159</v>
      </c>
      <c r="C4175" s="2" t="s">
        <v>15160</v>
      </c>
      <c r="D4175" s="2" t="s">
        <v>54</v>
      </c>
      <c r="E4175" s="2" t="s">
        <v>4422</v>
      </c>
      <c r="F4175" s="2" t="s">
        <v>29</v>
      </c>
      <c r="G4175" s="2" t="s">
        <v>15135</v>
      </c>
      <c r="H4175" s="10" t="n">
        <v>0</v>
      </c>
      <c r="I4175" s="10" t="n">
        <v>0.00069516</v>
      </c>
      <c r="J4175" s="10" t="n">
        <f aca="false">H4175-I4175</f>
        <v>-0.00069516</v>
      </c>
    </row>
    <row r="4176" customFormat="false" ht="15" hidden="false" customHeight="false" outlineLevel="0" collapsed="false">
      <c r="A4176" s="2" t="s">
        <v>546</v>
      </c>
      <c r="B4176" s="2" t="s">
        <v>15161</v>
      </c>
      <c r="C4176" s="2" t="s">
        <v>15162</v>
      </c>
      <c r="D4176" s="2" t="s">
        <v>561</v>
      </c>
      <c r="E4176" s="2" t="s">
        <v>4422</v>
      </c>
      <c r="F4176" s="2" t="s">
        <v>25</v>
      </c>
      <c r="G4176" s="2"/>
      <c r="H4176" s="10" t="n">
        <v>0</v>
      </c>
      <c r="I4176" s="10" t="n">
        <v>0.0011586</v>
      </c>
      <c r="J4176" s="10" t="n">
        <f aca="false">H4176-I4176</f>
        <v>-0.0011586</v>
      </c>
    </row>
    <row r="4177" customFormat="false" ht="15" hidden="false" customHeight="false" outlineLevel="0" collapsed="false">
      <c r="A4177" s="2" t="s">
        <v>546</v>
      </c>
      <c r="B4177" s="2" t="s">
        <v>15163</v>
      </c>
      <c r="C4177" s="2" t="s">
        <v>15164</v>
      </c>
      <c r="D4177" s="2" t="s">
        <v>561</v>
      </c>
      <c r="E4177" s="2" t="s">
        <v>4422</v>
      </c>
      <c r="F4177" s="2" t="s">
        <v>25</v>
      </c>
      <c r="G4177" s="2"/>
      <c r="H4177" s="10" t="n">
        <v>0</v>
      </c>
      <c r="I4177" s="10" t="n">
        <v>0.0011586</v>
      </c>
      <c r="J4177" s="10" t="n">
        <f aca="false">H4177-I4177</f>
        <v>-0.0011586</v>
      </c>
    </row>
    <row r="4178" customFormat="false" ht="15" hidden="false" customHeight="false" outlineLevel="0" collapsed="false">
      <c r="A4178" s="2" t="s">
        <v>546</v>
      </c>
      <c r="B4178" s="2" t="s">
        <v>15165</v>
      </c>
      <c r="C4178" s="2" t="s">
        <v>15166</v>
      </c>
      <c r="D4178" s="2" t="s">
        <v>561</v>
      </c>
      <c r="E4178" s="2" t="s">
        <v>4422</v>
      </c>
      <c r="F4178" s="2" t="s">
        <v>25</v>
      </c>
      <c r="G4178" s="2"/>
      <c r="H4178" s="10" t="n">
        <v>0</v>
      </c>
      <c r="I4178" s="10" t="n">
        <v>0.0011586</v>
      </c>
      <c r="J4178" s="10" t="n">
        <f aca="false">H4178-I4178</f>
        <v>-0.0011586</v>
      </c>
    </row>
    <row r="4179" customFormat="false" ht="15" hidden="false" customHeight="false" outlineLevel="0" collapsed="false">
      <c r="A4179" s="2" t="s">
        <v>546</v>
      </c>
      <c r="B4179" s="2" t="s">
        <v>15167</v>
      </c>
      <c r="C4179" s="2" t="s">
        <v>15168</v>
      </c>
      <c r="D4179" s="2" t="s">
        <v>54</v>
      </c>
      <c r="E4179" s="2" t="s">
        <v>4422</v>
      </c>
      <c r="F4179" s="2" t="s">
        <v>25</v>
      </c>
      <c r="G4179" s="2" t="s">
        <v>15169</v>
      </c>
      <c r="H4179" s="10" t="n">
        <v>0.45068199999514</v>
      </c>
      <c r="I4179" s="10" t="n">
        <v>0.0011586</v>
      </c>
      <c r="J4179" s="10" t="n">
        <f aca="false">H4179-I4179</f>
        <v>0.44952339999514</v>
      </c>
    </row>
    <row r="4180" customFormat="false" ht="15" hidden="false" customHeight="false" outlineLevel="0" collapsed="false">
      <c r="A4180" s="2" t="s">
        <v>546</v>
      </c>
      <c r="B4180" s="2" t="s">
        <v>15170</v>
      </c>
      <c r="C4180" s="2" t="s">
        <v>15171</v>
      </c>
      <c r="D4180" s="2" t="s">
        <v>54</v>
      </c>
      <c r="E4180" s="2" t="s">
        <v>4422</v>
      </c>
      <c r="F4180" s="2" t="s">
        <v>29</v>
      </c>
      <c r="G4180" s="2" t="s">
        <v>15172</v>
      </c>
      <c r="H4180" s="10" t="n">
        <v>3.63797880709171E-012</v>
      </c>
      <c r="I4180" s="10" t="n">
        <v>0.00069516</v>
      </c>
      <c r="J4180" s="10" t="n">
        <f aca="false">H4180-I4180</f>
        <v>-0.000695159996362021</v>
      </c>
    </row>
    <row r="4181" customFormat="false" ht="15" hidden="false" customHeight="false" outlineLevel="0" collapsed="false">
      <c r="A4181" s="2" t="s">
        <v>546</v>
      </c>
      <c r="B4181" s="2" t="s">
        <v>15173</v>
      </c>
      <c r="C4181" s="2" t="s">
        <v>15174</v>
      </c>
      <c r="D4181" s="2" t="s">
        <v>54</v>
      </c>
      <c r="E4181" s="2" t="s">
        <v>4422</v>
      </c>
      <c r="F4181" s="2" t="s">
        <v>25</v>
      </c>
      <c r="G4181" s="2" t="s">
        <v>15175</v>
      </c>
      <c r="H4181" s="10" t="n">
        <v>0.547432000003028</v>
      </c>
      <c r="I4181" s="10" t="n">
        <v>0.0011586</v>
      </c>
      <c r="J4181" s="10" t="n">
        <f aca="false">H4181-I4181</f>
        <v>0.546273400003028</v>
      </c>
    </row>
    <row r="4182" customFormat="false" ht="15" hidden="false" customHeight="false" outlineLevel="0" collapsed="false">
      <c r="A4182" s="2" t="s">
        <v>546</v>
      </c>
      <c r="B4182" s="2" t="s">
        <v>15176</v>
      </c>
      <c r="C4182" s="2" t="s">
        <v>15177</v>
      </c>
      <c r="D4182" s="2" t="s">
        <v>561</v>
      </c>
      <c r="E4182" s="2" t="s">
        <v>4422</v>
      </c>
      <c r="F4182" s="2" t="s">
        <v>24</v>
      </c>
      <c r="G4182" s="2"/>
      <c r="H4182" s="10" t="n">
        <v>0</v>
      </c>
      <c r="I4182" s="10" t="n">
        <v>0.0011289</v>
      </c>
      <c r="J4182" s="10" t="n">
        <f aca="false">H4182-I4182</f>
        <v>-0.0011289</v>
      </c>
    </row>
    <row r="4183" customFormat="false" ht="15" hidden="false" customHeight="false" outlineLevel="0" collapsed="false">
      <c r="A4183" s="2" t="s">
        <v>546</v>
      </c>
      <c r="B4183" s="2" t="s">
        <v>15178</v>
      </c>
      <c r="C4183" s="2" t="s">
        <v>15179</v>
      </c>
      <c r="D4183" s="2" t="s">
        <v>54</v>
      </c>
      <c r="E4183" s="2" t="s">
        <v>4422</v>
      </c>
      <c r="F4183" s="2" t="s">
        <v>25</v>
      </c>
      <c r="G4183" s="2" t="s">
        <v>15180</v>
      </c>
      <c r="H4183" s="10" t="n">
        <v>0.364347999995516</v>
      </c>
      <c r="I4183" s="10" t="n">
        <v>0.0011289</v>
      </c>
      <c r="J4183" s="10" t="n">
        <f aca="false">H4183-I4183</f>
        <v>0.363219099995516</v>
      </c>
    </row>
    <row r="4184" customFormat="false" ht="15" hidden="false" customHeight="false" outlineLevel="0" collapsed="false">
      <c r="A4184" s="2" t="s">
        <v>546</v>
      </c>
      <c r="B4184" s="2" t="s">
        <v>15181</v>
      </c>
      <c r="C4184" s="2" t="s">
        <v>15182</v>
      </c>
      <c r="D4184" s="2" t="s">
        <v>54</v>
      </c>
      <c r="E4184" s="2" t="s">
        <v>4422</v>
      </c>
      <c r="F4184" s="2" t="s">
        <v>29</v>
      </c>
      <c r="G4184" s="2" t="s">
        <v>15183</v>
      </c>
      <c r="H4184" s="10" t="n">
        <v>0</v>
      </c>
      <c r="I4184" s="10" t="n">
        <v>0.00067734</v>
      </c>
      <c r="J4184" s="10" t="n">
        <f aca="false">H4184-I4184</f>
        <v>-0.00067734</v>
      </c>
    </row>
    <row r="4185" customFormat="false" ht="15" hidden="false" customHeight="false" outlineLevel="0" collapsed="false">
      <c r="A4185" s="2" t="s">
        <v>546</v>
      </c>
      <c r="B4185" s="2" t="s">
        <v>15184</v>
      </c>
      <c r="C4185" s="2" t="s">
        <v>15185</v>
      </c>
      <c r="D4185" s="2" t="s">
        <v>54</v>
      </c>
      <c r="E4185" s="2" t="s">
        <v>4422</v>
      </c>
      <c r="F4185" s="2" t="s">
        <v>25</v>
      </c>
      <c r="G4185" s="2" t="s">
        <v>15186</v>
      </c>
      <c r="H4185" s="10" t="n">
        <v>0.27578899999935</v>
      </c>
      <c r="I4185" s="10" t="n">
        <v>0.0011289</v>
      </c>
      <c r="J4185" s="10" t="n">
        <f aca="false">H4185-I4185</f>
        <v>0.27466009999935</v>
      </c>
    </row>
    <row r="4186" customFormat="false" ht="15" hidden="false" customHeight="false" outlineLevel="0" collapsed="false">
      <c r="A4186" s="2" t="s">
        <v>546</v>
      </c>
      <c r="B4186" s="2" t="s">
        <v>15187</v>
      </c>
      <c r="C4186" s="2" t="s">
        <v>15188</v>
      </c>
      <c r="D4186" s="2" t="s">
        <v>54</v>
      </c>
      <c r="E4186" s="2" t="s">
        <v>4422</v>
      </c>
      <c r="F4186" s="2" t="s">
        <v>29</v>
      </c>
      <c r="G4186" s="2" t="s">
        <v>15189</v>
      </c>
      <c r="H4186" s="10" t="n">
        <v>0</v>
      </c>
      <c r="I4186" s="10" t="n">
        <v>0.00067734</v>
      </c>
      <c r="J4186" s="10" t="n">
        <f aca="false">H4186-I4186</f>
        <v>-0.00067734</v>
      </c>
    </row>
    <row r="4187" customFormat="false" ht="15" hidden="false" customHeight="false" outlineLevel="0" collapsed="false">
      <c r="A4187" s="2" t="s">
        <v>546</v>
      </c>
      <c r="B4187" s="2" t="s">
        <v>15190</v>
      </c>
      <c r="C4187" s="2" t="s">
        <v>15191</v>
      </c>
      <c r="D4187" s="2" t="s">
        <v>561</v>
      </c>
      <c r="E4187" s="2" t="s">
        <v>4422</v>
      </c>
      <c r="F4187" s="2" t="s">
        <v>25</v>
      </c>
      <c r="G4187" s="2"/>
      <c r="H4187" s="10" t="n">
        <v>0</v>
      </c>
      <c r="I4187" s="10" t="n">
        <v>0.0011289</v>
      </c>
      <c r="J4187" s="10" t="n">
        <f aca="false">H4187-I4187</f>
        <v>-0.0011289</v>
      </c>
    </row>
    <row r="4188" customFormat="false" ht="15" hidden="false" customHeight="false" outlineLevel="0" collapsed="false">
      <c r="A4188" s="2" t="s">
        <v>546</v>
      </c>
      <c r="B4188" s="2" t="s">
        <v>15192</v>
      </c>
      <c r="C4188" s="2" t="s">
        <v>15193</v>
      </c>
      <c r="D4188" s="2" t="s">
        <v>561</v>
      </c>
      <c r="E4188" s="2" t="s">
        <v>4422</v>
      </c>
      <c r="F4188" s="2" t="s">
        <v>25</v>
      </c>
      <c r="G4188" s="2"/>
      <c r="H4188" s="10" t="n">
        <v>0</v>
      </c>
      <c r="I4188" s="10" t="n">
        <v>0.0011289</v>
      </c>
      <c r="J4188" s="10" t="n">
        <f aca="false">H4188-I4188</f>
        <v>-0.0011289</v>
      </c>
    </row>
    <row r="4189" customFormat="false" ht="15" hidden="false" customHeight="false" outlineLevel="0" collapsed="false">
      <c r="A4189" s="2" t="s">
        <v>546</v>
      </c>
      <c r="B4189" s="2" t="s">
        <v>15194</v>
      </c>
      <c r="C4189" s="2" t="s">
        <v>15195</v>
      </c>
      <c r="D4189" s="2" t="s">
        <v>561</v>
      </c>
      <c r="E4189" s="2" t="s">
        <v>4422</v>
      </c>
      <c r="F4189" s="2" t="s">
        <v>25</v>
      </c>
      <c r="G4189" s="2"/>
      <c r="H4189" s="10" t="n">
        <v>0</v>
      </c>
      <c r="I4189" s="10" t="n">
        <v>0.0011289</v>
      </c>
      <c r="J4189" s="10" t="n">
        <f aca="false">H4189-I4189</f>
        <v>-0.0011289</v>
      </c>
    </row>
    <row r="4190" customFormat="false" ht="15" hidden="false" customHeight="false" outlineLevel="0" collapsed="false">
      <c r="A4190" s="2" t="s">
        <v>546</v>
      </c>
      <c r="B4190" s="2" t="s">
        <v>15196</v>
      </c>
      <c r="C4190" s="2" t="s">
        <v>15197</v>
      </c>
      <c r="D4190" s="2" t="s">
        <v>54</v>
      </c>
      <c r="E4190" s="2" t="s">
        <v>4422</v>
      </c>
      <c r="F4190" s="2" t="s">
        <v>25</v>
      </c>
      <c r="G4190" s="2" t="s">
        <v>15198</v>
      </c>
      <c r="H4190" s="10" t="n">
        <v>0.255578000003879</v>
      </c>
      <c r="I4190" s="10" t="n">
        <v>0.0011289</v>
      </c>
      <c r="J4190" s="10" t="n">
        <f aca="false">H4190-I4190</f>
        <v>0.254449100003879</v>
      </c>
    </row>
    <row r="4191" customFormat="false" ht="15" hidden="false" customHeight="false" outlineLevel="0" collapsed="false">
      <c r="A4191" s="2" t="s">
        <v>546</v>
      </c>
      <c r="B4191" s="2" t="s">
        <v>15199</v>
      </c>
      <c r="C4191" s="2" t="s">
        <v>15200</v>
      </c>
      <c r="D4191" s="2" t="s">
        <v>54</v>
      </c>
      <c r="E4191" s="2" t="s">
        <v>4422</v>
      </c>
      <c r="F4191" s="2" t="s">
        <v>29</v>
      </c>
      <c r="G4191" s="2" t="s">
        <v>15201</v>
      </c>
      <c r="H4191" s="10" t="n">
        <v>0</v>
      </c>
      <c r="I4191" s="10" t="n">
        <v>0.00067734</v>
      </c>
      <c r="J4191" s="10" t="n">
        <f aca="false">H4191-I4191</f>
        <v>-0.00067734</v>
      </c>
    </row>
    <row r="4192" customFormat="false" ht="15" hidden="false" customHeight="false" outlineLevel="0" collapsed="false">
      <c r="A4192" s="2" t="s">
        <v>546</v>
      </c>
      <c r="B4192" s="2" t="s">
        <v>15202</v>
      </c>
      <c r="C4192" s="2" t="s">
        <v>15203</v>
      </c>
      <c r="D4192" s="2" t="s">
        <v>54</v>
      </c>
      <c r="E4192" s="2" t="s">
        <v>4422</v>
      </c>
      <c r="F4192" s="2" t="s">
        <v>25</v>
      </c>
      <c r="G4192" s="2" t="s">
        <v>15204</v>
      </c>
      <c r="H4192" s="10" t="n">
        <v>0.129527000000962</v>
      </c>
      <c r="I4192" s="10" t="n">
        <v>0.0011289</v>
      </c>
      <c r="J4192" s="10" t="n">
        <f aca="false">H4192-I4192</f>
        <v>0.128398100000962</v>
      </c>
    </row>
    <row r="4193" customFormat="false" ht="15" hidden="false" customHeight="false" outlineLevel="0" collapsed="false">
      <c r="A4193" s="2" t="s">
        <v>546</v>
      </c>
      <c r="B4193" s="2" t="s">
        <v>15205</v>
      </c>
      <c r="C4193" s="2" t="s">
        <v>15206</v>
      </c>
      <c r="D4193" s="2" t="s">
        <v>54</v>
      </c>
      <c r="E4193" s="2" t="s">
        <v>4422</v>
      </c>
      <c r="F4193" s="2" t="s">
        <v>29</v>
      </c>
      <c r="G4193" s="2" t="s">
        <v>15207</v>
      </c>
      <c r="H4193" s="10" t="n">
        <v>-3.63797880709171E-012</v>
      </c>
      <c r="I4193" s="10" t="n">
        <v>0.00067734</v>
      </c>
      <c r="J4193" s="10" t="n">
        <f aca="false">H4193-I4193</f>
        <v>-0.000677340003637979</v>
      </c>
    </row>
    <row r="4194" customFormat="false" ht="15" hidden="false" customHeight="false" outlineLevel="0" collapsed="false">
      <c r="A4194" s="2" t="s">
        <v>546</v>
      </c>
      <c r="B4194" s="2" t="s">
        <v>15208</v>
      </c>
      <c r="C4194" s="2" t="s">
        <v>15209</v>
      </c>
      <c r="D4194" s="2" t="s">
        <v>54</v>
      </c>
      <c r="E4194" s="2" t="s">
        <v>4422</v>
      </c>
      <c r="F4194" s="2" t="s">
        <v>25</v>
      </c>
      <c r="G4194" s="2" t="s">
        <v>15210</v>
      </c>
      <c r="H4194" s="10" t="n">
        <v>0.456536999998207</v>
      </c>
      <c r="I4194" s="10" t="n">
        <v>0.0011289</v>
      </c>
      <c r="J4194" s="10" t="n">
        <f aca="false">H4194-I4194</f>
        <v>0.455408099998207</v>
      </c>
    </row>
    <row r="4195" customFormat="false" ht="15" hidden="false" customHeight="false" outlineLevel="0" collapsed="false">
      <c r="A4195" s="2" t="s">
        <v>546</v>
      </c>
      <c r="B4195" s="2" t="s">
        <v>15211</v>
      </c>
      <c r="C4195" s="2" t="s">
        <v>15212</v>
      </c>
      <c r="D4195" s="2" t="s">
        <v>54</v>
      </c>
      <c r="E4195" s="2" t="s">
        <v>4422</v>
      </c>
      <c r="F4195" s="2" t="s">
        <v>29</v>
      </c>
      <c r="G4195" s="2" t="s">
        <v>15213</v>
      </c>
      <c r="H4195" s="10" t="n">
        <v>0</v>
      </c>
      <c r="I4195" s="10" t="n">
        <v>0.00067734</v>
      </c>
      <c r="J4195" s="10" t="n">
        <f aca="false">H4195-I4195</f>
        <v>-0.00067734</v>
      </c>
    </row>
    <row r="4196" customFormat="false" ht="15" hidden="false" customHeight="false" outlineLevel="0" collapsed="false">
      <c r="A4196" s="2" t="s">
        <v>546</v>
      </c>
      <c r="B4196" s="2" t="s">
        <v>15214</v>
      </c>
      <c r="C4196" s="2" t="s">
        <v>15215</v>
      </c>
      <c r="D4196" s="2" t="s">
        <v>54</v>
      </c>
      <c r="E4196" s="2" t="s">
        <v>4422</v>
      </c>
      <c r="F4196" s="2" t="s">
        <v>25</v>
      </c>
      <c r="G4196" s="2" t="s">
        <v>15216</v>
      </c>
      <c r="H4196" s="10" t="n">
        <v>0.194364000002679</v>
      </c>
      <c r="I4196" s="10" t="n">
        <v>0.0011289</v>
      </c>
      <c r="J4196" s="10" t="n">
        <f aca="false">H4196-I4196</f>
        <v>0.193235100002679</v>
      </c>
    </row>
    <row r="4197" customFormat="false" ht="15" hidden="false" customHeight="false" outlineLevel="0" collapsed="false">
      <c r="A4197" s="2" t="s">
        <v>546</v>
      </c>
      <c r="B4197" s="2" t="s">
        <v>15217</v>
      </c>
      <c r="C4197" s="2" t="s">
        <v>15218</v>
      </c>
      <c r="D4197" s="2" t="s">
        <v>54</v>
      </c>
      <c r="E4197" s="2" t="s">
        <v>4422</v>
      </c>
      <c r="F4197" s="2" t="s">
        <v>29</v>
      </c>
      <c r="G4197" s="2" t="s">
        <v>15219</v>
      </c>
      <c r="H4197" s="10" t="n">
        <v>0</v>
      </c>
      <c r="I4197" s="10" t="n">
        <v>0.00067734</v>
      </c>
      <c r="J4197" s="10" t="n">
        <f aca="false">H4197-I4197</f>
        <v>-0.00067734</v>
      </c>
    </row>
    <row r="4198" customFormat="false" ht="15" hidden="false" customHeight="false" outlineLevel="0" collapsed="false">
      <c r="A4198" s="2" t="s">
        <v>546</v>
      </c>
      <c r="B4198" s="2" t="s">
        <v>15220</v>
      </c>
      <c r="C4198" s="2" t="s">
        <v>15221</v>
      </c>
      <c r="D4198" s="2" t="s">
        <v>54</v>
      </c>
      <c r="E4198" s="2" t="s">
        <v>4422</v>
      </c>
      <c r="F4198" s="2" t="s">
        <v>25</v>
      </c>
      <c r="G4198" s="2" t="s">
        <v>15222</v>
      </c>
      <c r="H4198" s="10" t="n">
        <v>0.186107000001357</v>
      </c>
      <c r="I4198" s="10" t="n">
        <v>0.0011289</v>
      </c>
      <c r="J4198" s="10" t="n">
        <f aca="false">H4198-I4198</f>
        <v>0.184978100001357</v>
      </c>
    </row>
    <row r="4199" customFormat="false" ht="15" hidden="false" customHeight="false" outlineLevel="0" collapsed="false">
      <c r="A4199" s="2" t="s">
        <v>546</v>
      </c>
      <c r="B4199" s="2" t="s">
        <v>15223</v>
      </c>
      <c r="C4199" s="2" t="s">
        <v>15224</v>
      </c>
      <c r="D4199" s="2" t="s">
        <v>54</v>
      </c>
      <c r="E4199" s="2" t="s">
        <v>4422</v>
      </c>
      <c r="F4199" s="2" t="s">
        <v>29</v>
      </c>
      <c r="G4199" s="2" t="s">
        <v>15225</v>
      </c>
      <c r="H4199" s="10" t="n">
        <v>0</v>
      </c>
      <c r="I4199" s="10" t="n">
        <v>0.00067734</v>
      </c>
      <c r="J4199" s="10" t="n">
        <f aca="false">H4199-I4199</f>
        <v>-0.00067734</v>
      </c>
    </row>
    <row r="4200" customFormat="false" ht="15" hidden="false" customHeight="false" outlineLevel="0" collapsed="false">
      <c r="A4200" s="2" t="s">
        <v>546</v>
      </c>
      <c r="B4200" s="2" t="s">
        <v>15226</v>
      </c>
      <c r="C4200" s="2" t="s">
        <v>15227</v>
      </c>
      <c r="D4200" s="2" t="s">
        <v>561</v>
      </c>
      <c r="E4200" s="2" t="s">
        <v>4422</v>
      </c>
      <c r="F4200" s="2" t="s">
        <v>25</v>
      </c>
      <c r="G4200" s="2"/>
      <c r="H4200" s="10" t="n">
        <v>0</v>
      </c>
      <c r="I4200" s="10" t="n">
        <v>0.0011289</v>
      </c>
      <c r="J4200" s="10" t="n">
        <f aca="false">H4200-I4200</f>
        <v>-0.0011289</v>
      </c>
    </row>
    <row r="4201" customFormat="false" ht="15" hidden="false" customHeight="false" outlineLevel="0" collapsed="false">
      <c r="A4201" s="2" t="s">
        <v>546</v>
      </c>
      <c r="B4201" s="2" t="s">
        <v>15228</v>
      </c>
      <c r="C4201" s="2" t="s">
        <v>15229</v>
      </c>
      <c r="D4201" s="2" t="s">
        <v>561</v>
      </c>
      <c r="E4201" s="2" t="s">
        <v>4422</v>
      </c>
      <c r="F4201" s="2" t="s">
        <v>25</v>
      </c>
      <c r="G4201" s="2"/>
      <c r="H4201" s="10" t="n">
        <v>0</v>
      </c>
      <c r="I4201" s="10" t="n">
        <v>0.0011289</v>
      </c>
      <c r="J4201" s="10" t="n">
        <f aca="false">H4201-I4201</f>
        <v>-0.0011289</v>
      </c>
    </row>
    <row r="4202" customFormat="false" ht="15" hidden="false" customHeight="false" outlineLevel="0" collapsed="false">
      <c r="A4202" s="2" t="s">
        <v>546</v>
      </c>
      <c r="B4202" s="2" t="s">
        <v>15230</v>
      </c>
      <c r="C4202" s="2" t="s">
        <v>15231</v>
      </c>
      <c r="D4202" s="2" t="s">
        <v>54</v>
      </c>
      <c r="E4202" s="2" t="s">
        <v>4422</v>
      </c>
      <c r="F4202" s="2" t="s">
        <v>25</v>
      </c>
      <c r="G4202" s="2" t="s">
        <v>15232</v>
      </c>
      <c r="H4202" s="10" t="n">
        <v>0.264727999998286</v>
      </c>
      <c r="I4202" s="10" t="n">
        <v>0.0011289</v>
      </c>
      <c r="J4202" s="10" t="n">
        <f aca="false">H4202-I4202</f>
        <v>0.263599099998286</v>
      </c>
    </row>
    <row r="4203" customFormat="false" ht="15" hidden="false" customHeight="false" outlineLevel="0" collapsed="false">
      <c r="A4203" s="2" t="s">
        <v>546</v>
      </c>
      <c r="B4203" s="2" t="s">
        <v>15233</v>
      </c>
      <c r="C4203" s="2" t="s">
        <v>15234</v>
      </c>
      <c r="D4203" s="2" t="s">
        <v>54</v>
      </c>
      <c r="E4203" s="2" t="s">
        <v>4422</v>
      </c>
      <c r="F4203" s="2" t="s">
        <v>29</v>
      </c>
      <c r="G4203" s="2" t="s">
        <v>15235</v>
      </c>
      <c r="H4203" s="10" t="n">
        <v>3.63797880709171E-012</v>
      </c>
      <c r="I4203" s="10" t="n">
        <v>0.00067734</v>
      </c>
      <c r="J4203" s="10" t="n">
        <f aca="false">H4203-I4203</f>
        <v>-0.000677339996362021</v>
      </c>
    </row>
    <row r="4204" customFormat="false" ht="15" hidden="false" customHeight="false" outlineLevel="0" collapsed="false">
      <c r="A4204" s="2" t="s">
        <v>546</v>
      </c>
      <c r="B4204" s="2" t="s">
        <v>15236</v>
      </c>
      <c r="C4204" s="2" t="s">
        <v>15237</v>
      </c>
      <c r="D4204" s="2" t="s">
        <v>54</v>
      </c>
      <c r="E4204" s="2" t="s">
        <v>4422</v>
      </c>
      <c r="F4204" s="2" t="s">
        <v>25</v>
      </c>
      <c r="G4204" s="2" t="s">
        <v>15238</v>
      </c>
      <c r="H4204" s="10" t="n">
        <v>0.259040999997524</v>
      </c>
      <c r="I4204" s="10" t="n">
        <v>0.0011289</v>
      </c>
      <c r="J4204" s="10" t="n">
        <f aca="false">H4204-I4204</f>
        <v>0.257912099997524</v>
      </c>
    </row>
    <row r="4205" customFormat="false" ht="15" hidden="false" customHeight="false" outlineLevel="0" collapsed="false">
      <c r="A4205" s="2" t="s">
        <v>546</v>
      </c>
      <c r="B4205" s="2" t="s">
        <v>15239</v>
      </c>
      <c r="C4205" s="2" t="s">
        <v>15240</v>
      </c>
      <c r="D4205" s="2" t="s">
        <v>54</v>
      </c>
      <c r="E4205" s="2" t="s">
        <v>4422</v>
      </c>
      <c r="F4205" s="2" t="s">
        <v>29</v>
      </c>
      <c r="G4205" s="2" t="s">
        <v>15241</v>
      </c>
      <c r="H4205" s="10" t="n">
        <v>0</v>
      </c>
      <c r="I4205" s="10" t="n">
        <v>0.00067734</v>
      </c>
      <c r="J4205" s="10" t="n">
        <f aca="false">H4205-I4205</f>
        <v>-0.00067734</v>
      </c>
    </row>
    <row r="4206" customFormat="false" ht="15" hidden="false" customHeight="false" outlineLevel="0" collapsed="false">
      <c r="A4206" s="2" t="s">
        <v>546</v>
      </c>
      <c r="B4206" s="2" t="s">
        <v>15242</v>
      </c>
      <c r="C4206" s="2" t="s">
        <v>15243</v>
      </c>
      <c r="D4206" s="2" t="s">
        <v>561</v>
      </c>
      <c r="E4206" s="2" t="s">
        <v>4422</v>
      </c>
      <c r="F4206" s="2" t="s">
        <v>25</v>
      </c>
      <c r="G4206" s="2"/>
      <c r="H4206" s="10" t="n">
        <v>0</v>
      </c>
      <c r="I4206" s="10" t="n">
        <v>0.0011289</v>
      </c>
      <c r="J4206" s="10" t="n">
        <f aca="false">H4206-I4206</f>
        <v>-0.0011289</v>
      </c>
    </row>
    <row r="4207" customFormat="false" ht="15" hidden="false" customHeight="false" outlineLevel="0" collapsed="false">
      <c r="A4207" s="2" t="s">
        <v>546</v>
      </c>
      <c r="B4207" s="2" t="s">
        <v>15244</v>
      </c>
      <c r="C4207" s="2" t="s">
        <v>15245</v>
      </c>
      <c r="D4207" s="2" t="s">
        <v>54</v>
      </c>
      <c r="E4207" s="2" t="s">
        <v>4422</v>
      </c>
      <c r="F4207" s="2" t="s">
        <v>29</v>
      </c>
      <c r="G4207" s="2" t="s">
        <v>15246</v>
      </c>
      <c r="H4207" s="10" t="n">
        <v>0</v>
      </c>
      <c r="I4207" s="10" t="n">
        <v>0.00067734</v>
      </c>
      <c r="J4207" s="10" t="n">
        <f aca="false">H4207-I4207</f>
        <v>-0.00067734</v>
      </c>
    </row>
    <row r="4208" customFormat="false" ht="15" hidden="false" customHeight="false" outlineLevel="0" collapsed="false">
      <c r="A4208" s="2" t="s">
        <v>546</v>
      </c>
      <c r="B4208" s="2" t="s">
        <v>15247</v>
      </c>
      <c r="C4208" s="2" t="s">
        <v>15248</v>
      </c>
      <c r="D4208" s="2" t="s">
        <v>54</v>
      </c>
      <c r="E4208" s="2" t="s">
        <v>4422</v>
      </c>
      <c r="F4208" s="2" t="s">
        <v>24</v>
      </c>
      <c r="G4208" s="2" t="s">
        <v>15249</v>
      </c>
      <c r="H4208" s="10" t="n">
        <v>2.08613599999808</v>
      </c>
      <c r="I4208" s="10" t="n">
        <v>0.0011289</v>
      </c>
      <c r="J4208" s="10" t="n">
        <f aca="false">H4208-I4208</f>
        <v>2.08500709999808</v>
      </c>
    </row>
    <row r="4209" customFormat="false" ht="15" hidden="false" customHeight="false" outlineLevel="0" collapsed="false">
      <c r="A4209" s="2" t="s">
        <v>546</v>
      </c>
      <c r="B4209" s="2" t="s">
        <v>15250</v>
      </c>
      <c r="C4209" s="2" t="s">
        <v>15251</v>
      </c>
      <c r="D4209" s="2" t="s">
        <v>54</v>
      </c>
      <c r="E4209" s="2" t="s">
        <v>4422</v>
      </c>
      <c r="F4209" s="2" t="s">
        <v>29</v>
      </c>
      <c r="G4209" s="2" t="s">
        <v>15252</v>
      </c>
      <c r="H4209" s="10" t="n">
        <v>0</v>
      </c>
      <c r="I4209" s="10" t="n">
        <v>0.00067734</v>
      </c>
      <c r="J4209" s="10" t="n">
        <f aca="false">H4209-I4209</f>
        <v>-0.00067734</v>
      </c>
    </row>
    <row r="4210" customFormat="false" ht="15" hidden="false" customHeight="false" outlineLevel="0" collapsed="false">
      <c r="A4210" s="2" t="s">
        <v>546</v>
      </c>
      <c r="B4210" s="2" t="s">
        <v>15253</v>
      </c>
      <c r="C4210" s="2" t="s">
        <v>15254</v>
      </c>
      <c r="D4210" s="2" t="s">
        <v>561</v>
      </c>
      <c r="E4210" s="2" t="s">
        <v>4422</v>
      </c>
      <c r="F4210" s="2" t="s">
        <v>25</v>
      </c>
      <c r="G4210" s="2"/>
      <c r="H4210" s="10" t="n">
        <v>0</v>
      </c>
      <c r="I4210" s="10" t="n">
        <v>0.0011289</v>
      </c>
      <c r="J4210" s="10" t="n">
        <f aca="false">H4210-I4210</f>
        <v>-0.0011289</v>
      </c>
    </row>
    <row r="4211" customFormat="false" ht="15" hidden="false" customHeight="false" outlineLevel="0" collapsed="false">
      <c r="A4211" s="2" t="s">
        <v>546</v>
      </c>
      <c r="B4211" s="2" t="s">
        <v>15255</v>
      </c>
      <c r="C4211" s="2" t="s">
        <v>15256</v>
      </c>
      <c r="D4211" s="2" t="s">
        <v>561</v>
      </c>
      <c r="E4211" s="2" t="s">
        <v>4422</v>
      </c>
      <c r="F4211" s="2" t="s">
        <v>25</v>
      </c>
      <c r="G4211" s="2"/>
      <c r="H4211" s="10" t="n">
        <v>0</v>
      </c>
      <c r="I4211" s="10" t="n">
        <v>0.0011289</v>
      </c>
      <c r="J4211" s="10" t="n">
        <f aca="false">H4211-I4211</f>
        <v>-0.0011289</v>
      </c>
    </row>
    <row r="4212" customFormat="false" ht="15" hidden="false" customHeight="false" outlineLevel="0" collapsed="false">
      <c r="A4212" s="2" t="s">
        <v>546</v>
      </c>
      <c r="B4212" s="2" t="s">
        <v>15257</v>
      </c>
      <c r="C4212" s="2" t="s">
        <v>15258</v>
      </c>
      <c r="D4212" s="2" t="s">
        <v>54</v>
      </c>
      <c r="E4212" s="2" t="s">
        <v>4422</v>
      </c>
      <c r="F4212" s="2" t="s">
        <v>25</v>
      </c>
      <c r="G4212" s="2" t="s">
        <v>15259</v>
      </c>
      <c r="H4212" s="10" t="n">
        <v>0.910964000002423</v>
      </c>
      <c r="I4212" s="10" t="n">
        <v>0.0011289</v>
      </c>
      <c r="J4212" s="10" t="n">
        <f aca="false">H4212-I4212</f>
        <v>0.909835100002423</v>
      </c>
    </row>
    <row r="4213" customFormat="false" ht="15" hidden="false" customHeight="false" outlineLevel="0" collapsed="false">
      <c r="A4213" s="2" t="s">
        <v>546</v>
      </c>
      <c r="B4213" s="2" t="s">
        <v>15260</v>
      </c>
      <c r="C4213" s="2" t="s">
        <v>15261</v>
      </c>
      <c r="D4213" s="2" t="s">
        <v>54</v>
      </c>
      <c r="E4213" s="2" t="s">
        <v>4422</v>
      </c>
      <c r="F4213" s="2" t="s">
        <v>29</v>
      </c>
      <c r="G4213" s="2" t="s">
        <v>15262</v>
      </c>
      <c r="H4213" s="10" t="n">
        <v>0</v>
      </c>
      <c r="I4213" s="10" t="n">
        <v>0.00067734</v>
      </c>
      <c r="J4213" s="10" t="n">
        <f aca="false">H4213-I4213</f>
        <v>-0.00067734</v>
      </c>
    </row>
    <row r="4214" customFormat="false" ht="15" hidden="false" customHeight="false" outlineLevel="0" collapsed="false">
      <c r="A4214" s="2" t="s">
        <v>546</v>
      </c>
      <c r="B4214" s="2" t="s">
        <v>15263</v>
      </c>
      <c r="C4214" s="2" t="s">
        <v>15264</v>
      </c>
      <c r="D4214" s="2" t="s">
        <v>561</v>
      </c>
      <c r="E4214" s="2" t="s">
        <v>4422</v>
      </c>
      <c r="F4214" s="2" t="s">
        <v>25</v>
      </c>
      <c r="G4214" s="2"/>
      <c r="H4214" s="10" t="n">
        <v>0</v>
      </c>
      <c r="I4214" s="10" t="n">
        <v>0.0011289</v>
      </c>
      <c r="J4214" s="10" t="n">
        <f aca="false">H4214-I4214</f>
        <v>-0.0011289</v>
      </c>
    </row>
    <row r="4215" customFormat="false" ht="15" hidden="false" customHeight="false" outlineLevel="0" collapsed="false">
      <c r="A4215" s="2" t="s">
        <v>546</v>
      </c>
      <c r="B4215" s="2" t="s">
        <v>15265</v>
      </c>
      <c r="C4215" s="2" t="s">
        <v>15266</v>
      </c>
      <c r="D4215" s="2" t="s">
        <v>561</v>
      </c>
      <c r="E4215" s="2" t="s">
        <v>4422</v>
      </c>
      <c r="F4215" s="2" t="s">
        <v>25</v>
      </c>
      <c r="G4215" s="2"/>
      <c r="H4215" s="10" t="n">
        <v>0</v>
      </c>
      <c r="I4215" s="10" t="n">
        <v>0.0011289</v>
      </c>
      <c r="J4215" s="10" t="n">
        <f aca="false">H4215-I4215</f>
        <v>-0.0011289</v>
      </c>
    </row>
    <row r="4216" customFormat="false" ht="15" hidden="false" customHeight="false" outlineLevel="0" collapsed="false">
      <c r="A4216" s="2" t="s">
        <v>546</v>
      </c>
      <c r="B4216" s="2" t="s">
        <v>15267</v>
      </c>
      <c r="C4216" s="2" t="s">
        <v>15268</v>
      </c>
      <c r="D4216" s="2" t="s">
        <v>561</v>
      </c>
      <c r="E4216" s="2" t="s">
        <v>4422</v>
      </c>
      <c r="F4216" s="2" t="s">
        <v>25</v>
      </c>
      <c r="G4216" s="2"/>
      <c r="H4216" s="10" t="n">
        <v>0</v>
      </c>
      <c r="I4216" s="10" t="n">
        <v>0.0011289</v>
      </c>
      <c r="J4216" s="10" t="n">
        <f aca="false">H4216-I4216</f>
        <v>-0.0011289</v>
      </c>
    </row>
    <row r="4217" customFormat="false" ht="15" hidden="false" customHeight="false" outlineLevel="0" collapsed="false">
      <c r="A4217" s="2" t="s">
        <v>546</v>
      </c>
      <c r="B4217" s="2" t="s">
        <v>15269</v>
      </c>
      <c r="C4217" s="2" t="s">
        <v>15270</v>
      </c>
      <c r="D4217" s="2" t="s">
        <v>54</v>
      </c>
      <c r="E4217" s="2" t="s">
        <v>4422</v>
      </c>
      <c r="F4217" s="2" t="s">
        <v>25</v>
      </c>
      <c r="G4217" s="2" t="s">
        <v>15271</v>
      </c>
      <c r="H4217" s="10" t="n">
        <v>0.580078999999387</v>
      </c>
      <c r="I4217" s="10" t="n">
        <v>0.0011289</v>
      </c>
      <c r="J4217" s="10" t="n">
        <f aca="false">H4217-I4217</f>
        <v>0.578950099999387</v>
      </c>
    </row>
    <row r="4218" customFormat="false" ht="15" hidden="false" customHeight="false" outlineLevel="0" collapsed="false">
      <c r="A4218" s="2" t="s">
        <v>546</v>
      </c>
      <c r="B4218" s="2" t="s">
        <v>15272</v>
      </c>
      <c r="C4218" s="2" t="s">
        <v>15273</v>
      </c>
      <c r="D4218" s="2" t="s">
        <v>54</v>
      </c>
      <c r="E4218" s="2" t="s">
        <v>4422</v>
      </c>
      <c r="F4218" s="2" t="s">
        <v>29</v>
      </c>
      <c r="G4218" s="2" t="s">
        <v>15274</v>
      </c>
      <c r="H4218" s="10" t="n">
        <v>0</v>
      </c>
      <c r="I4218" s="10" t="n">
        <v>0.00067734</v>
      </c>
      <c r="J4218" s="10" t="n">
        <f aca="false">H4218-I4218</f>
        <v>-0.00067734</v>
      </c>
    </row>
    <row r="4219" customFormat="false" ht="15" hidden="false" customHeight="false" outlineLevel="0" collapsed="false">
      <c r="A4219" s="2" t="s">
        <v>546</v>
      </c>
      <c r="B4219" s="2" t="s">
        <v>15275</v>
      </c>
      <c r="C4219" s="2" t="s">
        <v>15276</v>
      </c>
      <c r="D4219" s="2" t="s">
        <v>561</v>
      </c>
      <c r="E4219" s="2" t="s">
        <v>4422</v>
      </c>
      <c r="F4219" s="2" t="s">
        <v>25</v>
      </c>
      <c r="G4219" s="2"/>
      <c r="H4219" s="10" t="n">
        <v>0</v>
      </c>
      <c r="I4219" s="10" t="n">
        <v>0.0011289</v>
      </c>
      <c r="J4219" s="10" t="n">
        <f aca="false">H4219-I4219</f>
        <v>-0.0011289</v>
      </c>
    </row>
    <row r="4220" customFormat="false" ht="15" hidden="false" customHeight="false" outlineLevel="0" collapsed="false">
      <c r="A4220" s="2" t="s">
        <v>546</v>
      </c>
      <c r="B4220" s="2" t="s">
        <v>15277</v>
      </c>
      <c r="C4220" s="2" t="s">
        <v>15278</v>
      </c>
      <c r="D4220" s="2" t="s">
        <v>54</v>
      </c>
      <c r="E4220" s="2" t="s">
        <v>4422</v>
      </c>
      <c r="F4220" s="2" t="s">
        <v>25</v>
      </c>
      <c r="G4220" s="2" t="s">
        <v>15279</v>
      </c>
      <c r="H4220" s="10" t="n">
        <v>0.967110999998113</v>
      </c>
      <c r="I4220" s="10" t="n">
        <v>0.0011289</v>
      </c>
      <c r="J4220" s="10" t="n">
        <f aca="false">H4220-I4220</f>
        <v>0.965982099998113</v>
      </c>
    </row>
    <row r="4221" customFormat="false" ht="15" hidden="false" customHeight="false" outlineLevel="0" collapsed="false">
      <c r="A4221" s="2" t="s">
        <v>546</v>
      </c>
      <c r="B4221" s="2" t="s">
        <v>15280</v>
      </c>
      <c r="C4221" s="2" t="s">
        <v>15281</v>
      </c>
      <c r="D4221" s="2" t="s">
        <v>54</v>
      </c>
      <c r="E4221" s="2" t="s">
        <v>4422</v>
      </c>
      <c r="F4221" s="2" t="s">
        <v>25</v>
      </c>
      <c r="G4221" s="2" t="s">
        <v>15282</v>
      </c>
      <c r="H4221" s="10" t="n">
        <v>0.207482999998319</v>
      </c>
      <c r="I4221" s="10" t="n">
        <v>0.0011289</v>
      </c>
      <c r="J4221" s="10" t="n">
        <f aca="false">H4221-I4221</f>
        <v>0.206354099998319</v>
      </c>
    </row>
    <row r="4222" customFormat="false" ht="15" hidden="false" customHeight="false" outlineLevel="0" collapsed="false">
      <c r="A4222" s="2" t="s">
        <v>546</v>
      </c>
      <c r="B4222" s="2" t="s">
        <v>15283</v>
      </c>
      <c r="C4222" s="2" t="s">
        <v>15284</v>
      </c>
      <c r="D4222" s="2" t="s">
        <v>54</v>
      </c>
      <c r="E4222" s="2" t="s">
        <v>4422</v>
      </c>
      <c r="F4222" s="2" t="s">
        <v>29</v>
      </c>
      <c r="G4222" s="2" t="s">
        <v>15285</v>
      </c>
      <c r="H4222" s="10" t="n">
        <v>0</v>
      </c>
      <c r="I4222" s="10" t="n">
        <v>0.00067734</v>
      </c>
      <c r="J4222" s="10" t="n">
        <f aca="false">H4222-I4222</f>
        <v>-0.00067734</v>
      </c>
    </row>
    <row r="4223" customFormat="false" ht="15" hidden="false" customHeight="false" outlineLevel="0" collapsed="false">
      <c r="A4223" s="2" t="s">
        <v>546</v>
      </c>
      <c r="B4223" s="2" t="s">
        <v>15286</v>
      </c>
      <c r="C4223" s="2" t="s">
        <v>15287</v>
      </c>
      <c r="D4223" s="2" t="s">
        <v>54</v>
      </c>
      <c r="E4223" s="2" t="s">
        <v>4422</v>
      </c>
      <c r="F4223" s="2" t="s">
        <v>29</v>
      </c>
      <c r="G4223" s="2" t="s">
        <v>15288</v>
      </c>
      <c r="H4223" s="10" t="n">
        <v>0</v>
      </c>
      <c r="I4223" s="10" t="n">
        <v>0.00067734</v>
      </c>
      <c r="J4223" s="10" t="n">
        <f aca="false">H4223-I4223</f>
        <v>-0.00067734</v>
      </c>
    </row>
    <row r="4224" customFormat="false" ht="15" hidden="false" customHeight="false" outlineLevel="0" collapsed="false">
      <c r="A4224" s="2" t="s">
        <v>546</v>
      </c>
      <c r="B4224" s="2" t="s">
        <v>15289</v>
      </c>
      <c r="C4224" s="2" t="s">
        <v>15290</v>
      </c>
      <c r="D4224" s="2" t="s">
        <v>561</v>
      </c>
      <c r="E4224" s="2" t="s">
        <v>4422</v>
      </c>
      <c r="F4224" s="2" t="s">
        <v>25</v>
      </c>
      <c r="G4224" s="2"/>
      <c r="H4224" s="10" t="n">
        <v>0</v>
      </c>
      <c r="I4224" s="10" t="n">
        <v>0.0011289</v>
      </c>
      <c r="J4224" s="10" t="n">
        <f aca="false">H4224-I4224</f>
        <v>-0.0011289</v>
      </c>
    </row>
    <row r="4225" customFormat="false" ht="15" hidden="false" customHeight="false" outlineLevel="0" collapsed="false">
      <c r="A4225" s="2" t="s">
        <v>546</v>
      </c>
      <c r="B4225" s="2" t="s">
        <v>15291</v>
      </c>
      <c r="C4225" s="2" t="s">
        <v>15292</v>
      </c>
      <c r="D4225" s="2" t="s">
        <v>54</v>
      </c>
      <c r="E4225" s="2" t="s">
        <v>4422</v>
      </c>
      <c r="F4225" s="2" t="s">
        <v>24</v>
      </c>
      <c r="G4225" s="2" t="s">
        <v>15293</v>
      </c>
      <c r="H4225" s="10" t="n">
        <v>1.77960700000403</v>
      </c>
      <c r="I4225" s="10" t="n">
        <v>0.0011289</v>
      </c>
      <c r="J4225" s="10" t="n">
        <f aca="false">H4225-I4225</f>
        <v>1.77847810000403</v>
      </c>
    </row>
    <row r="4226" customFormat="false" ht="15" hidden="false" customHeight="false" outlineLevel="0" collapsed="false">
      <c r="A4226" s="2" t="s">
        <v>546</v>
      </c>
      <c r="B4226" s="2" t="s">
        <v>15294</v>
      </c>
      <c r="C4226" s="2" t="s">
        <v>15295</v>
      </c>
      <c r="D4226" s="2" t="s">
        <v>54</v>
      </c>
      <c r="E4226" s="2" t="s">
        <v>4422</v>
      </c>
      <c r="F4226" s="2" t="s">
        <v>29</v>
      </c>
      <c r="G4226" s="2" t="s">
        <v>15296</v>
      </c>
      <c r="H4226" s="10" t="n">
        <v>-3.63797880709171E-012</v>
      </c>
      <c r="I4226" s="10" t="n">
        <v>0.00067734</v>
      </c>
      <c r="J4226" s="10" t="n">
        <f aca="false">H4226-I4226</f>
        <v>-0.000677340003637979</v>
      </c>
    </row>
    <row r="4227" customFormat="false" ht="15" hidden="false" customHeight="false" outlineLevel="0" collapsed="false">
      <c r="A4227" s="2" t="s">
        <v>546</v>
      </c>
      <c r="B4227" s="2" t="s">
        <v>15297</v>
      </c>
      <c r="C4227" s="2" t="s">
        <v>15298</v>
      </c>
      <c r="D4227" s="2" t="s">
        <v>54</v>
      </c>
      <c r="E4227" s="2" t="s">
        <v>4422</v>
      </c>
      <c r="F4227" s="2" t="s">
        <v>24</v>
      </c>
      <c r="G4227" s="2" t="s">
        <v>15299</v>
      </c>
      <c r="H4227" s="10" t="n">
        <v>0.356832000001305</v>
      </c>
      <c r="I4227" s="10" t="n">
        <v>0.0011289</v>
      </c>
      <c r="J4227" s="10" t="n">
        <f aca="false">H4227-I4227</f>
        <v>0.355703100001305</v>
      </c>
    </row>
    <row r="4228" customFormat="false" ht="15" hidden="false" customHeight="false" outlineLevel="0" collapsed="false">
      <c r="A4228" s="2" t="s">
        <v>546</v>
      </c>
      <c r="B4228" s="2" t="s">
        <v>15300</v>
      </c>
      <c r="C4228" s="2" t="s">
        <v>15301</v>
      </c>
      <c r="D4228" s="2" t="s">
        <v>54</v>
      </c>
      <c r="E4228" s="2" t="s">
        <v>4422</v>
      </c>
      <c r="F4228" s="2" t="s">
        <v>25</v>
      </c>
      <c r="G4228" s="2" t="s">
        <v>15302</v>
      </c>
      <c r="H4228" s="10" t="n">
        <v>0.393057000001136</v>
      </c>
      <c r="I4228" s="10" t="n">
        <v>0.0011289</v>
      </c>
      <c r="J4228" s="10" t="n">
        <f aca="false">H4228-I4228</f>
        <v>0.391928100001136</v>
      </c>
    </row>
    <row r="4229" customFormat="false" ht="15" hidden="false" customHeight="false" outlineLevel="0" collapsed="false">
      <c r="A4229" s="2" t="s">
        <v>546</v>
      </c>
      <c r="B4229" s="2" t="s">
        <v>15303</v>
      </c>
      <c r="C4229" s="2" t="s">
        <v>15304</v>
      </c>
      <c r="D4229" s="2" t="s">
        <v>54</v>
      </c>
      <c r="E4229" s="2" t="s">
        <v>4422</v>
      </c>
      <c r="F4229" s="2" t="s">
        <v>29</v>
      </c>
      <c r="G4229" s="2" t="s">
        <v>15305</v>
      </c>
      <c r="H4229" s="10" t="n">
        <v>0</v>
      </c>
      <c r="I4229" s="10" t="n">
        <v>0.00067734</v>
      </c>
      <c r="J4229" s="10" t="n">
        <f aca="false">H4229-I4229</f>
        <v>-0.00067734</v>
      </c>
    </row>
    <row r="4230" customFormat="false" ht="15" hidden="false" customHeight="false" outlineLevel="0" collapsed="false">
      <c r="A4230" s="2" t="s">
        <v>546</v>
      </c>
      <c r="B4230" s="2" t="s">
        <v>15306</v>
      </c>
      <c r="C4230" s="2" t="s">
        <v>15307</v>
      </c>
      <c r="D4230" s="2" t="s">
        <v>54</v>
      </c>
      <c r="E4230" s="2" t="s">
        <v>4422</v>
      </c>
      <c r="F4230" s="2" t="s">
        <v>24</v>
      </c>
      <c r="G4230" s="2" t="s">
        <v>15308</v>
      </c>
      <c r="H4230" s="10" t="n">
        <v>0.111242999999377</v>
      </c>
      <c r="I4230" s="10" t="n">
        <v>0.0011289</v>
      </c>
      <c r="J4230" s="10" t="n">
        <f aca="false">H4230-I4230</f>
        <v>0.110114099999376</v>
      </c>
    </row>
    <row r="4231" customFormat="false" ht="15" hidden="false" customHeight="false" outlineLevel="0" collapsed="false">
      <c r="A4231" s="2" t="s">
        <v>546</v>
      </c>
      <c r="B4231" s="2" t="s">
        <v>15309</v>
      </c>
      <c r="C4231" s="2" t="s">
        <v>15310</v>
      </c>
      <c r="D4231" s="2" t="s">
        <v>54</v>
      </c>
      <c r="E4231" s="2" t="s">
        <v>4422</v>
      </c>
      <c r="F4231" s="2" t="s">
        <v>29</v>
      </c>
      <c r="G4231" s="2" t="s">
        <v>15311</v>
      </c>
      <c r="H4231" s="10" t="n">
        <v>0</v>
      </c>
      <c r="I4231" s="10" t="n">
        <v>0.00067734</v>
      </c>
      <c r="J4231" s="10" t="n">
        <f aca="false">H4231-I4231</f>
        <v>-0.00067734</v>
      </c>
    </row>
    <row r="4232" customFormat="false" ht="15" hidden="false" customHeight="false" outlineLevel="0" collapsed="false">
      <c r="A4232" s="2" t="s">
        <v>546</v>
      </c>
      <c r="B4232" s="2" t="s">
        <v>15312</v>
      </c>
      <c r="C4232" s="2" t="s">
        <v>15313</v>
      </c>
      <c r="D4232" s="2" t="s">
        <v>54</v>
      </c>
      <c r="E4232" s="2" t="s">
        <v>4422</v>
      </c>
      <c r="F4232" s="2" t="s">
        <v>24</v>
      </c>
      <c r="G4232" s="2" t="s">
        <v>15314</v>
      </c>
      <c r="H4232" s="10" t="n">
        <v>0.203064000001177</v>
      </c>
      <c r="I4232" s="10" t="n">
        <v>0.0011289</v>
      </c>
      <c r="J4232" s="10" t="n">
        <f aca="false">H4232-I4232</f>
        <v>0.201935100001177</v>
      </c>
    </row>
    <row r="4233" customFormat="false" ht="15" hidden="false" customHeight="false" outlineLevel="0" collapsed="false">
      <c r="A4233" s="2" t="s">
        <v>546</v>
      </c>
      <c r="B4233" s="2" t="s">
        <v>15315</v>
      </c>
      <c r="C4233" s="2" t="s">
        <v>15316</v>
      </c>
      <c r="D4233" s="2" t="s">
        <v>54</v>
      </c>
      <c r="E4233" s="2" t="s">
        <v>4422</v>
      </c>
      <c r="F4233" s="2" t="s">
        <v>29</v>
      </c>
      <c r="G4233" s="2" t="s">
        <v>15317</v>
      </c>
      <c r="H4233" s="10" t="n">
        <v>0</v>
      </c>
      <c r="I4233" s="10" t="n">
        <v>0.00067734</v>
      </c>
      <c r="J4233" s="10" t="n">
        <f aca="false">H4233-I4233</f>
        <v>-0.00067734</v>
      </c>
    </row>
    <row r="4234" customFormat="false" ht="15" hidden="false" customHeight="false" outlineLevel="0" collapsed="false">
      <c r="A4234" s="2" t="s">
        <v>546</v>
      </c>
      <c r="B4234" s="2" t="s">
        <v>15318</v>
      </c>
      <c r="C4234" s="2" t="s">
        <v>15319</v>
      </c>
      <c r="D4234" s="2" t="s">
        <v>561</v>
      </c>
      <c r="E4234" s="2" t="s">
        <v>4422</v>
      </c>
      <c r="F4234" s="2" t="s">
        <v>24</v>
      </c>
      <c r="G4234" s="2"/>
      <c r="H4234" s="10" t="n">
        <v>0</v>
      </c>
      <c r="I4234" s="10" t="n">
        <v>0.0011289</v>
      </c>
      <c r="J4234" s="10" t="n">
        <f aca="false">H4234-I4234</f>
        <v>-0.0011289</v>
      </c>
    </row>
    <row r="4235" customFormat="false" ht="15" hidden="false" customHeight="false" outlineLevel="0" collapsed="false">
      <c r="A4235" s="2" t="s">
        <v>546</v>
      </c>
      <c r="B4235" s="2" t="s">
        <v>15320</v>
      </c>
      <c r="C4235" s="2" t="s">
        <v>15321</v>
      </c>
      <c r="D4235" s="2" t="s">
        <v>54</v>
      </c>
      <c r="E4235" s="2" t="s">
        <v>4422</v>
      </c>
      <c r="F4235" s="2" t="s">
        <v>29</v>
      </c>
      <c r="G4235" s="2" t="s">
        <v>15322</v>
      </c>
      <c r="H4235" s="10" t="n">
        <v>0</v>
      </c>
      <c r="I4235" s="10" t="n">
        <v>0.00067734</v>
      </c>
      <c r="J4235" s="10" t="n">
        <f aca="false">H4235-I4235</f>
        <v>-0.00067734</v>
      </c>
    </row>
    <row r="4236" customFormat="false" ht="15" hidden="false" customHeight="false" outlineLevel="0" collapsed="false">
      <c r="A4236" s="2" t="s">
        <v>546</v>
      </c>
      <c r="B4236" s="2" t="s">
        <v>15323</v>
      </c>
      <c r="C4236" s="2" t="s">
        <v>15324</v>
      </c>
      <c r="D4236" s="2" t="s">
        <v>54</v>
      </c>
      <c r="E4236" s="2" t="s">
        <v>4422</v>
      </c>
      <c r="F4236" s="2" t="s">
        <v>24</v>
      </c>
      <c r="G4236" s="2" t="s">
        <v>15325</v>
      </c>
      <c r="H4236" s="10" t="n">
        <v>0.395387999997183</v>
      </c>
      <c r="I4236" s="10" t="n">
        <v>0.0011289</v>
      </c>
      <c r="J4236" s="10" t="n">
        <f aca="false">H4236-I4236</f>
        <v>0.394259099997183</v>
      </c>
    </row>
    <row r="4237" customFormat="false" ht="15" hidden="false" customHeight="false" outlineLevel="0" collapsed="false">
      <c r="A4237" s="2" t="s">
        <v>546</v>
      </c>
      <c r="B4237" s="2" t="s">
        <v>15326</v>
      </c>
      <c r="C4237" s="2" t="s">
        <v>15327</v>
      </c>
      <c r="D4237" s="2" t="s">
        <v>54</v>
      </c>
      <c r="E4237" s="2" t="s">
        <v>4422</v>
      </c>
      <c r="F4237" s="2" t="s">
        <v>29</v>
      </c>
      <c r="G4237" s="2" t="s">
        <v>15322</v>
      </c>
      <c r="H4237" s="10" t="n">
        <v>3.63797880709171E-012</v>
      </c>
      <c r="I4237" s="10" t="n">
        <v>0.00067734</v>
      </c>
      <c r="J4237" s="10" t="n">
        <f aca="false">H4237-I4237</f>
        <v>-0.000677339996362021</v>
      </c>
    </row>
    <row r="4238" customFormat="false" ht="15" hidden="false" customHeight="false" outlineLevel="0" collapsed="false">
      <c r="A4238" s="2" t="s">
        <v>546</v>
      </c>
      <c r="B4238" s="2" t="s">
        <v>15328</v>
      </c>
      <c r="C4238" s="2" t="s">
        <v>15329</v>
      </c>
      <c r="D4238" s="2" t="s">
        <v>54</v>
      </c>
      <c r="E4238" s="2" t="s">
        <v>4422</v>
      </c>
      <c r="F4238" s="2" t="s">
        <v>25</v>
      </c>
      <c r="G4238" s="2" t="s">
        <v>15330</v>
      </c>
      <c r="H4238" s="10" t="n">
        <v>0.228934999995545</v>
      </c>
      <c r="I4238" s="10" t="n">
        <v>0.0011289</v>
      </c>
      <c r="J4238" s="10" t="n">
        <f aca="false">H4238-I4238</f>
        <v>0.227806099995545</v>
      </c>
    </row>
    <row r="4239" customFormat="false" ht="15" hidden="false" customHeight="false" outlineLevel="0" collapsed="false">
      <c r="A4239" s="2" t="s">
        <v>546</v>
      </c>
      <c r="B4239" s="2" t="s">
        <v>15331</v>
      </c>
      <c r="C4239" s="2" t="s">
        <v>15332</v>
      </c>
      <c r="D4239" s="2" t="s">
        <v>54</v>
      </c>
      <c r="E4239" s="2" t="s">
        <v>4422</v>
      </c>
      <c r="F4239" s="2" t="s">
        <v>29</v>
      </c>
      <c r="G4239" s="2" t="s">
        <v>15333</v>
      </c>
      <c r="H4239" s="10" t="n">
        <v>3.63797880709171E-012</v>
      </c>
      <c r="I4239" s="10" t="n">
        <v>0.00067734</v>
      </c>
      <c r="J4239" s="10" t="n">
        <f aca="false">H4239-I4239</f>
        <v>-0.000677339996362021</v>
      </c>
    </row>
    <row r="4240" customFormat="false" ht="15" hidden="false" customHeight="false" outlineLevel="0" collapsed="false">
      <c r="A4240" s="2" t="s">
        <v>546</v>
      </c>
      <c r="B4240" s="2" t="s">
        <v>15334</v>
      </c>
      <c r="C4240" s="2" t="s">
        <v>15335</v>
      </c>
      <c r="D4240" s="2" t="s">
        <v>54</v>
      </c>
      <c r="E4240" s="2" t="s">
        <v>4422</v>
      </c>
      <c r="F4240" s="2" t="s">
        <v>24</v>
      </c>
      <c r="G4240" s="2" t="s">
        <v>15336</v>
      </c>
      <c r="H4240" s="10" t="n">
        <v>0.116322999998374</v>
      </c>
      <c r="I4240" s="10" t="n">
        <v>0.0011289</v>
      </c>
      <c r="J4240" s="10" t="n">
        <f aca="false">H4240-I4240</f>
        <v>0.115194099998374</v>
      </c>
    </row>
    <row r="4241" customFormat="false" ht="15" hidden="false" customHeight="false" outlineLevel="0" collapsed="false">
      <c r="A4241" s="2" t="s">
        <v>546</v>
      </c>
      <c r="B4241" s="2" t="s">
        <v>15337</v>
      </c>
      <c r="C4241" s="2" t="s">
        <v>15338</v>
      </c>
      <c r="D4241" s="2" t="s">
        <v>54</v>
      </c>
      <c r="E4241" s="2" t="s">
        <v>4422</v>
      </c>
      <c r="F4241" s="2" t="s">
        <v>25</v>
      </c>
      <c r="G4241" s="2" t="s">
        <v>15339</v>
      </c>
      <c r="H4241" s="10" t="n">
        <v>0.184284000002663</v>
      </c>
      <c r="I4241" s="10" t="n">
        <v>0.0011289</v>
      </c>
      <c r="J4241" s="10" t="n">
        <f aca="false">H4241-I4241</f>
        <v>0.183155100002663</v>
      </c>
    </row>
    <row r="4242" customFormat="false" ht="15" hidden="false" customHeight="false" outlineLevel="0" collapsed="false">
      <c r="A4242" s="2" t="s">
        <v>546</v>
      </c>
      <c r="B4242" s="2" t="s">
        <v>15340</v>
      </c>
      <c r="C4242" s="2" t="s">
        <v>15341</v>
      </c>
      <c r="D4242" s="2" t="s">
        <v>54</v>
      </c>
      <c r="E4242" s="2" t="s">
        <v>4422</v>
      </c>
      <c r="F4242" s="2" t="s">
        <v>29</v>
      </c>
      <c r="G4242" s="2" t="s">
        <v>15342</v>
      </c>
      <c r="H4242" s="10" t="n">
        <v>0</v>
      </c>
      <c r="I4242" s="10" t="n">
        <v>0.00067734</v>
      </c>
      <c r="J4242" s="10" t="n">
        <f aca="false">H4242-I4242</f>
        <v>-0.00067734</v>
      </c>
    </row>
    <row r="4243" customFormat="false" ht="15" hidden="false" customHeight="false" outlineLevel="0" collapsed="false">
      <c r="A4243" s="2" t="s">
        <v>546</v>
      </c>
      <c r="B4243" s="2" t="s">
        <v>15343</v>
      </c>
      <c r="C4243" s="2" t="s">
        <v>15344</v>
      </c>
      <c r="D4243" s="2" t="s">
        <v>561</v>
      </c>
      <c r="E4243" s="2" t="s">
        <v>4422</v>
      </c>
      <c r="F4243" s="2" t="s">
        <v>25</v>
      </c>
      <c r="G4243" s="2"/>
      <c r="H4243" s="10" t="n">
        <v>0</v>
      </c>
      <c r="I4243" s="10" t="n">
        <v>0.0011289</v>
      </c>
      <c r="J4243" s="10" t="n">
        <f aca="false">H4243-I4243</f>
        <v>-0.0011289</v>
      </c>
    </row>
    <row r="4244" customFormat="false" ht="15" hidden="false" customHeight="false" outlineLevel="0" collapsed="false">
      <c r="A4244" s="2" t="s">
        <v>546</v>
      </c>
      <c r="B4244" s="2" t="s">
        <v>15345</v>
      </c>
      <c r="C4244" s="2" t="s">
        <v>15346</v>
      </c>
      <c r="D4244" s="2" t="s">
        <v>54</v>
      </c>
      <c r="E4244" s="2" t="s">
        <v>4422</v>
      </c>
      <c r="F4244" s="2" t="s">
        <v>25</v>
      </c>
      <c r="G4244" s="2" t="s">
        <v>15347</v>
      </c>
      <c r="H4244" s="10" t="n">
        <v>0.08237999999983</v>
      </c>
      <c r="I4244" s="10" t="n">
        <v>0.0011289</v>
      </c>
      <c r="J4244" s="10" t="n">
        <f aca="false">H4244-I4244</f>
        <v>0.08125109999983</v>
      </c>
    </row>
    <row r="4245" customFormat="false" ht="15" hidden="false" customHeight="false" outlineLevel="0" collapsed="false">
      <c r="A4245" s="2" t="s">
        <v>546</v>
      </c>
      <c r="B4245" s="2" t="s">
        <v>15348</v>
      </c>
      <c r="C4245" s="2" t="s">
        <v>15349</v>
      </c>
      <c r="D4245" s="2" t="s">
        <v>54</v>
      </c>
      <c r="E4245" s="2" t="s">
        <v>4422</v>
      </c>
      <c r="F4245" s="2" t="s">
        <v>29</v>
      </c>
      <c r="G4245" s="2" t="s">
        <v>15350</v>
      </c>
      <c r="H4245" s="10" t="n">
        <v>0</v>
      </c>
      <c r="I4245" s="10" t="n">
        <v>0.00067734</v>
      </c>
      <c r="J4245" s="10" t="n">
        <f aca="false">H4245-I4245</f>
        <v>-0.00067734</v>
      </c>
    </row>
    <row r="4246" customFormat="false" ht="15" hidden="false" customHeight="false" outlineLevel="0" collapsed="false">
      <c r="A4246" s="2" t="s">
        <v>546</v>
      </c>
      <c r="B4246" s="2" t="s">
        <v>15351</v>
      </c>
      <c r="C4246" s="2" t="s">
        <v>15352</v>
      </c>
      <c r="D4246" s="2" t="s">
        <v>54</v>
      </c>
      <c r="E4246" s="2" t="s">
        <v>4422</v>
      </c>
      <c r="F4246" s="2" t="s">
        <v>25</v>
      </c>
      <c r="G4246" s="2" t="s">
        <v>15353</v>
      </c>
      <c r="H4246" s="10" t="n">
        <v>0.239327999999659</v>
      </c>
      <c r="I4246" s="10" t="n">
        <v>0.0011289</v>
      </c>
      <c r="J4246" s="10" t="n">
        <f aca="false">H4246-I4246</f>
        <v>0.238199099999659</v>
      </c>
    </row>
    <row r="4247" customFormat="false" ht="15" hidden="false" customHeight="false" outlineLevel="0" collapsed="false">
      <c r="A4247" s="2" t="s">
        <v>546</v>
      </c>
      <c r="B4247" s="2" t="s">
        <v>15354</v>
      </c>
      <c r="C4247" s="2" t="s">
        <v>15355</v>
      </c>
      <c r="D4247" s="2" t="s">
        <v>54</v>
      </c>
      <c r="E4247" s="2" t="s">
        <v>4422</v>
      </c>
      <c r="F4247" s="2" t="s">
        <v>29</v>
      </c>
      <c r="G4247" s="2" t="s">
        <v>15356</v>
      </c>
      <c r="H4247" s="10" t="n">
        <v>-3.63797880709171E-012</v>
      </c>
      <c r="I4247" s="10" t="n">
        <v>0.00067734</v>
      </c>
      <c r="J4247" s="10" t="n">
        <f aca="false">H4247-I4247</f>
        <v>-0.000677340003637979</v>
      </c>
    </row>
    <row r="4248" customFormat="false" ht="15" hidden="false" customHeight="false" outlineLevel="0" collapsed="false">
      <c r="A4248" s="2" t="s">
        <v>546</v>
      </c>
      <c r="B4248" s="2" t="s">
        <v>15357</v>
      </c>
      <c r="C4248" s="2" t="s">
        <v>15358</v>
      </c>
      <c r="D4248" s="2" t="s">
        <v>54</v>
      </c>
      <c r="E4248" s="2" t="s">
        <v>4422</v>
      </c>
      <c r="F4248" s="2" t="s">
        <v>29</v>
      </c>
      <c r="G4248" s="2" t="s">
        <v>15322</v>
      </c>
      <c r="H4248" s="10" t="n">
        <v>3.63797880709171E-012</v>
      </c>
      <c r="I4248" s="10" t="n">
        <v>0.00067734</v>
      </c>
      <c r="J4248" s="10" t="n">
        <f aca="false">H4248-I4248</f>
        <v>-0.000677339996362021</v>
      </c>
    </row>
    <row r="4249" customFormat="false" ht="15" hidden="false" customHeight="false" outlineLevel="0" collapsed="false">
      <c r="A4249" s="2" t="s">
        <v>546</v>
      </c>
      <c r="B4249" s="2" t="s">
        <v>15359</v>
      </c>
      <c r="C4249" s="2" t="s">
        <v>15360</v>
      </c>
      <c r="D4249" s="2" t="s">
        <v>54</v>
      </c>
      <c r="E4249" s="2" t="s">
        <v>4422</v>
      </c>
      <c r="F4249" s="2" t="s">
        <v>25</v>
      </c>
      <c r="G4249" s="2" t="s">
        <v>15361</v>
      </c>
      <c r="H4249" s="10" t="n">
        <v>0.127334000000701</v>
      </c>
      <c r="I4249" s="10" t="n">
        <v>0.0011289</v>
      </c>
      <c r="J4249" s="10" t="n">
        <f aca="false">H4249-I4249</f>
        <v>0.126205100000701</v>
      </c>
    </row>
    <row r="4250" customFormat="false" ht="15" hidden="false" customHeight="false" outlineLevel="0" collapsed="false">
      <c r="A4250" s="2" t="s">
        <v>546</v>
      </c>
      <c r="B4250" s="2" t="s">
        <v>15362</v>
      </c>
      <c r="C4250" s="2" t="s">
        <v>15363</v>
      </c>
      <c r="D4250" s="2" t="s">
        <v>54</v>
      </c>
      <c r="E4250" s="2" t="s">
        <v>4422</v>
      </c>
      <c r="F4250" s="2" t="s">
        <v>29</v>
      </c>
      <c r="G4250" s="2" t="s">
        <v>15364</v>
      </c>
      <c r="H4250" s="10" t="n">
        <v>-3.63797880709171E-012</v>
      </c>
      <c r="I4250" s="10" t="n">
        <v>0.00067734</v>
      </c>
      <c r="J4250" s="10" t="n">
        <f aca="false">H4250-I4250</f>
        <v>-0.000677340003637979</v>
      </c>
    </row>
    <row r="4251" customFormat="false" ht="15" hidden="false" customHeight="false" outlineLevel="0" collapsed="false">
      <c r="A4251" s="2" t="s">
        <v>546</v>
      </c>
      <c r="B4251" s="2" t="s">
        <v>15365</v>
      </c>
      <c r="C4251" s="2" t="s">
        <v>15366</v>
      </c>
      <c r="D4251" s="2" t="s">
        <v>54</v>
      </c>
      <c r="E4251" s="2" t="s">
        <v>4422</v>
      </c>
      <c r="F4251" s="2" t="s">
        <v>25</v>
      </c>
      <c r="G4251" s="2" t="s">
        <v>15367</v>
      </c>
      <c r="H4251" s="10" t="n">
        <v>0.119127000001754</v>
      </c>
      <c r="I4251" s="10" t="n">
        <v>0.0011289</v>
      </c>
      <c r="J4251" s="10" t="n">
        <f aca="false">H4251-I4251</f>
        <v>0.117998100001754</v>
      </c>
    </row>
    <row r="4252" customFormat="false" ht="15" hidden="false" customHeight="false" outlineLevel="0" collapsed="false">
      <c r="A4252" s="2" t="s">
        <v>546</v>
      </c>
      <c r="B4252" s="2" t="s">
        <v>15368</v>
      </c>
      <c r="C4252" s="2" t="s">
        <v>15369</v>
      </c>
      <c r="D4252" s="2" t="s">
        <v>561</v>
      </c>
      <c r="E4252" s="2" t="s">
        <v>4422</v>
      </c>
      <c r="F4252" s="2" t="s">
        <v>25</v>
      </c>
      <c r="G4252" s="2"/>
      <c r="H4252" s="10" t="n">
        <v>0</v>
      </c>
      <c r="I4252" s="10" t="n">
        <v>0.0011289</v>
      </c>
      <c r="J4252" s="10" t="n">
        <f aca="false">H4252-I4252</f>
        <v>-0.0011289</v>
      </c>
    </row>
    <row r="4253" customFormat="false" ht="15" hidden="false" customHeight="false" outlineLevel="0" collapsed="false">
      <c r="A4253" s="2" t="s">
        <v>546</v>
      </c>
      <c r="B4253" s="2" t="s">
        <v>15370</v>
      </c>
      <c r="C4253" s="2" t="s">
        <v>15371</v>
      </c>
      <c r="D4253" s="2" t="s">
        <v>54</v>
      </c>
      <c r="E4253" s="2" t="s">
        <v>4422</v>
      </c>
      <c r="F4253" s="2" t="s">
        <v>25</v>
      </c>
      <c r="G4253" s="2" t="s">
        <v>15372</v>
      </c>
      <c r="H4253" s="10" t="n">
        <v>0.175030999998853</v>
      </c>
      <c r="I4253" s="10" t="n">
        <v>0.0011289</v>
      </c>
      <c r="J4253" s="10" t="n">
        <f aca="false">H4253-I4253</f>
        <v>0.173902099998853</v>
      </c>
    </row>
    <row r="4254" customFormat="false" ht="15" hidden="false" customHeight="false" outlineLevel="0" collapsed="false">
      <c r="A4254" s="2" t="s">
        <v>546</v>
      </c>
      <c r="B4254" s="2" t="s">
        <v>15373</v>
      </c>
      <c r="C4254" s="2" t="s">
        <v>15374</v>
      </c>
      <c r="D4254" s="2" t="s">
        <v>54</v>
      </c>
      <c r="E4254" s="2" t="s">
        <v>4422</v>
      </c>
      <c r="F4254" s="2" t="s">
        <v>29</v>
      </c>
      <c r="G4254" s="2" t="s">
        <v>15375</v>
      </c>
      <c r="H4254" s="10" t="n">
        <v>0</v>
      </c>
      <c r="I4254" s="10" t="n">
        <v>0.00067734</v>
      </c>
      <c r="J4254" s="10" t="n">
        <f aca="false">H4254-I4254</f>
        <v>-0.00067734</v>
      </c>
    </row>
    <row r="4255" customFormat="false" ht="15" hidden="false" customHeight="false" outlineLevel="0" collapsed="false">
      <c r="A4255" s="2" t="s">
        <v>546</v>
      </c>
      <c r="B4255" s="2" t="s">
        <v>15376</v>
      </c>
      <c r="C4255" s="2" t="s">
        <v>15377</v>
      </c>
      <c r="D4255" s="2" t="s">
        <v>54</v>
      </c>
      <c r="E4255" s="2" t="s">
        <v>4422</v>
      </c>
      <c r="F4255" s="2" t="s">
        <v>25</v>
      </c>
      <c r="G4255" s="2" t="s">
        <v>15378</v>
      </c>
      <c r="H4255" s="10" t="n">
        <v>0.127226000000519</v>
      </c>
      <c r="I4255" s="10" t="n">
        <v>0.0011289</v>
      </c>
      <c r="J4255" s="10" t="n">
        <f aca="false">H4255-I4255</f>
        <v>0.126097100000519</v>
      </c>
    </row>
    <row r="4256" customFormat="false" ht="15" hidden="false" customHeight="false" outlineLevel="0" collapsed="false">
      <c r="A4256" s="2" t="s">
        <v>546</v>
      </c>
      <c r="B4256" s="2" t="s">
        <v>15379</v>
      </c>
      <c r="C4256" s="2" t="s">
        <v>15380</v>
      </c>
      <c r="D4256" s="2" t="s">
        <v>54</v>
      </c>
      <c r="E4256" s="2" t="s">
        <v>4422</v>
      </c>
      <c r="F4256" s="2" t="s">
        <v>29</v>
      </c>
      <c r="G4256" s="2" t="s">
        <v>15381</v>
      </c>
      <c r="H4256" s="10" t="n">
        <v>3.63797880709171E-012</v>
      </c>
      <c r="I4256" s="10" t="n">
        <v>0.00067734</v>
      </c>
      <c r="J4256" s="10" t="n">
        <f aca="false">H4256-I4256</f>
        <v>-0.000677339996362021</v>
      </c>
    </row>
    <row r="4257" customFormat="false" ht="15" hidden="false" customHeight="false" outlineLevel="0" collapsed="false">
      <c r="A4257" s="2" t="s">
        <v>546</v>
      </c>
      <c r="B4257" s="2" t="s">
        <v>15382</v>
      </c>
      <c r="C4257" s="2" t="s">
        <v>15383</v>
      </c>
      <c r="D4257" s="2" t="s">
        <v>54</v>
      </c>
      <c r="E4257" s="2" t="s">
        <v>4422</v>
      </c>
      <c r="F4257" s="2" t="s">
        <v>25</v>
      </c>
      <c r="G4257" s="2" t="s">
        <v>15384</v>
      </c>
      <c r="H4257" s="10" t="n">
        <v>2.23172299999715</v>
      </c>
      <c r="I4257" s="10" t="n">
        <v>0.0011289</v>
      </c>
      <c r="J4257" s="10" t="n">
        <f aca="false">H4257-I4257</f>
        <v>2.23059409999715</v>
      </c>
    </row>
    <row r="4258" customFormat="false" ht="15" hidden="false" customHeight="false" outlineLevel="0" collapsed="false">
      <c r="A4258" s="2" t="s">
        <v>546</v>
      </c>
      <c r="B4258" s="2" t="s">
        <v>15385</v>
      </c>
      <c r="C4258" s="2" t="s">
        <v>15386</v>
      </c>
      <c r="D4258" s="2" t="s">
        <v>54</v>
      </c>
      <c r="E4258" s="2" t="s">
        <v>4422</v>
      </c>
      <c r="F4258" s="2" t="s">
        <v>29</v>
      </c>
      <c r="G4258" s="2" t="s">
        <v>15387</v>
      </c>
      <c r="H4258" s="10" t="n">
        <v>0</v>
      </c>
      <c r="I4258" s="10" t="n">
        <v>0.00067734</v>
      </c>
      <c r="J4258" s="10" t="n">
        <f aca="false">H4258-I4258</f>
        <v>-0.00067734</v>
      </c>
    </row>
    <row r="4259" customFormat="false" ht="15" hidden="false" customHeight="false" outlineLevel="0" collapsed="false">
      <c r="A4259" s="2" t="s">
        <v>546</v>
      </c>
      <c r="B4259" s="2" t="s">
        <v>15388</v>
      </c>
      <c r="C4259" s="2" t="s">
        <v>15389</v>
      </c>
      <c r="D4259" s="2" t="s">
        <v>561</v>
      </c>
      <c r="E4259" s="2" t="s">
        <v>4422</v>
      </c>
      <c r="F4259" s="2" t="s">
        <v>25</v>
      </c>
      <c r="G4259" s="2"/>
      <c r="H4259" s="10" t="n">
        <v>0</v>
      </c>
      <c r="I4259" s="10" t="n">
        <v>0.0011289</v>
      </c>
      <c r="J4259" s="10" t="n">
        <f aca="false">H4259-I4259</f>
        <v>-0.0011289</v>
      </c>
    </row>
    <row r="4260" customFormat="false" ht="15" hidden="false" customHeight="false" outlineLevel="0" collapsed="false">
      <c r="A4260" s="2" t="s">
        <v>546</v>
      </c>
      <c r="B4260" s="2" t="s">
        <v>15390</v>
      </c>
      <c r="C4260" s="2" t="s">
        <v>15391</v>
      </c>
      <c r="D4260" s="2" t="s">
        <v>54</v>
      </c>
      <c r="E4260" s="2" t="s">
        <v>4422</v>
      </c>
      <c r="F4260" s="2" t="s">
        <v>25</v>
      </c>
      <c r="G4260" s="2" t="s">
        <v>15392</v>
      </c>
      <c r="H4260" s="10" t="n">
        <v>1.94580300000234</v>
      </c>
      <c r="I4260" s="10" t="n">
        <v>0.0011289</v>
      </c>
      <c r="J4260" s="10" t="n">
        <f aca="false">H4260-I4260</f>
        <v>1.94467410000234</v>
      </c>
    </row>
    <row r="4261" customFormat="false" ht="15" hidden="false" customHeight="false" outlineLevel="0" collapsed="false">
      <c r="A4261" s="2" t="s">
        <v>546</v>
      </c>
      <c r="B4261" s="2" t="s">
        <v>15393</v>
      </c>
      <c r="C4261" s="2" t="s">
        <v>15394</v>
      </c>
      <c r="D4261" s="2" t="s">
        <v>54</v>
      </c>
      <c r="E4261" s="2" t="s">
        <v>4422</v>
      </c>
      <c r="F4261" s="2" t="s">
        <v>29</v>
      </c>
      <c r="G4261" s="2" t="s">
        <v>15395</v>
      </c>
      <c r="H4261" s="10" t="n">
        <v>0</v>
      </c>
      <c r="I4261" s="10" t="n">
        <v>0.00067734</v>
      </c>
      <c r="J4261" s="10" t="n">
        <f aca="false">H4261-I4261</f>
        <v>-0.00067734</v>
      </c>
    </row>
    <row r="4262" customFormat="false" ht="15" hidden="false" customHeight="false" outlineLevel="0" collapsed="false">
      <c r="A4262" s="2" t="s">
        <v>546</v>
      </c>
      <c r="B4262" s="2" t="s">
        <v>15396</v>
      </c>
      <c r="C4262" s="2" t="s">
        <v>15397</v>
      </c>
      <c r="D4262" s="2" t="s">
        <v>561</v>
      </c>
      <c r="E4262" s="2" t="s">
        <v>4422</v>
      </c>
      <c r="F4262" s="2" t="s">
        <v>25</v>
      </c>
      <c r="G4262" s="2"/>
      <c r="H4262" s="10" t="n">
        <v>0</v>
      </c>
      <c r="I4262" s="10" t="n">
        <v>0.0011289</v>
      </c>
      <c r="J4262" s="10" t="n">
        <f aca="false">H4262-I4262</f>
        <v>-0.0011289</v>
      </c>
    </row>
    <row r="4263" customFormat="false" ht="15" hidden="false" customHeight="false" outlineLevel="0" collapsed="false">
      <c r="A4263" s="2" t="s">
        <v>546</v>
      </c>
      <c r="B4263" s="2" t="s">
        <v>15398</v>
      </c>
      <c r="C4263" s="2" t="s">
        <v>15399</v>
      </c>
      <c r="D4263" s="2" t="s">
        <v>561</v>
      </c>
      <c r="E4263" s="2" t="s">
        <v>4422</v>
      </c>
      <c r="F4263" s="2" t="s">
        <v>25</v>
      </c>
      <c r="G4263" s="2"/>
      <c r="H4263" s="10" t="n">
        <v>0</v>
      </c>
      <c r="I4263" s="10" t="n">
        <v>0.0011289</v>
      </c>
      <c r="J4263" s="10" t="n">
        <f aca="false">H4263-I4263</f>
        <v>-0.0011289</v>
      </c>
    </row>
    <row r="4264" customFormat="false" ht="15" hidden="false" customHeight="false" outlineLevel="0" collapsed="false">
      <c r="A4264" s="2" t="s">
        <v>546</v>
      </c>
      <c r="B4264" s="2" t="s">
        <v>15400</v>
      </c>
      <c r="C4264" s="2" t="s">
        <v>15401</v>
      </c>
      <c r="D4264" s="2" t="s">
        <v>561</v>
      </c>
      <c r="E4264" s="2" t="s">
        <v>4422</v>
      </c>
      <c r="F4264" s="2" t="s">
        <v>25</v>
      </c>
      <c r="G4264" s="2"/>
      <c r="H4264" s="10" t="n">
        <v>0</v>
      </c>
      <c r="I4264" s="10" t="n">
        <v>0.0011289</v>
      </c>
      <c r="J4264" s="10" t="n">
        <f aca="false">H4264-I4264</f>
        <v>-0.0011289</v>
      </c>
    </row>
    <row r="4265" customFormat="false" ht="15" hidden="false" customHeight="false" outlineLevel="0" collapsed="false">
      <c r="A4265" s="2" t="s">
        <v>546</v>
      </c>
      <c r="B4265" s="2" t="s">
        <v>15402</v>
      </c>
      <c r="C4265" s="2" t="s">
        <v>15403</v>
      </c>
      <c r="D4265" s="2" t="s">
        <v>54</v>
      </c>
      <c r="E4265" s="2" t="s">
        <v>4422</v>
      </c>
      <c r="F4265" s="2" t="s">
        <v>25</v>
      </c>
      <c r="G4265" s="2" t="s">
        <v>15404</v>
      </c>
      <c r="H4265" s="10" t="n">
        <v>1.65548000000126</v>
      </c>
      <c r="I4265" s="10" t="n">
        <v>0.0011289</v>
      </c>
      <c r="J4265" s="10" t="n">
        <f aca="false">H4265-I4265</f>
        <v>1.65435110000126</v>
      </c>
    </row>
    <row r="4266" customFormat="false" ht="15" hidden="false" customHeight="false" outlineLevel="0" collapsed="false">
      <c r="A4266" s="2" t="s">
        <v>546</v>
      </c>
      <c r="B4266" s="2" t="s">
        <v>15405</v>
      </c>
      <c r="C4266" s="2" t="s">
        <v>15406</v>
      </c>
      <c r="D4266" s="2" t="s">
        <v>54</v>
      </c>
      <c r="E4266" s="2" t="s">
        <v>4422</v>
      </c>
      <c r="F4266" s="2" t="s">
        <v>29</v>
      </c>
      <c r="G4266" s="2" t="s">
        <v>15407</v>
      </c>
      <c r="H4266" s="10" t="n">
        <v>0</v>
      </c>
      <c r="I4266" s="10" t="n">
        <v>0.00067734</v>
      </c>
      <c r="J4266" s="10" t="n">
        <f aca="false">H4266-I4266</f>
        <v>-0.00067734</v>
      </c>
    </row>
    <row r="4267" customFormat="false" ht="15" hidden="false" customHeight="false" outlineLevel="0" collapsed="false">
      <c r="A4267" s="2" t="s">
        <v>546</v>
      </c>
      <c r="B4267" s="2" t="s">
        <v>15408</v>
      </c>
      <c r="C4267" s="2" t="s">
        <v>15409</v>
      </c>
      <c r="D4267" s="2" t="s">
        <v>54</v>
      </c>
      <c r="E4267" s="2" t="s">
        <v>4422</v>
      </c>
      <c r="F4267" s="2" t="s">
        <v>29</v>
      </c>
      <c r="G4267" s="2" t="s">
        <v>15410</v>
      </c>
      <c r="H4267" s="10" t="n">
        <v>0</v>
      </c>
      <c r="I4267" s="10" t="n">
        <v>0.00067734</v>
      </c>
      <c r="J4267" s="10" t="n">
        <f aca="false">H4267-I4267</f>
        <v>-0.00067734</v>
      </c>
    </row>
    <row r="4268" customFormat="false" ht="15" hidden="false" customHeight="false" outlineLevel="0" collapsed="false">
      <c r="A4268" s="2" t="s">
        <v>546</v>
      </c>
      <c r="B4268" s="2" t="s">
        <v>15411</v>
      </c>
      <c r="C4268" s="2" t="s">
        <v>15412</v>
      </c>
      <c r="D4268" s="2" t="s">
        <v>54</v>
      </c>
      <c r="E4268" s="2" t="s">
        <v>4422</v>
      </c>
      <c r="F4268" s="2" t="s">
        <v>24</v>
      </c>
      <c r="G4268" s="2" t="s">
        <v>15413</v>
      </c>
      <c r="H4268" s="10" t="n">
        <v>1.16351399999985</v>
      </c>
      <c r="I4268" s="10" t="n">
        <v>0.0011289</v>
      </c>
      <c r="J4268" s="10" t="n">
        <f aca="false">H4268-I4268</f>
        <v>1.16238509999985</v>
      </c>
    </row>
    <row r="4269" customFormat="false" ht="15" hidden="false" customHeight="false" outlineLevel="0" collapsed="false">
      <c r="A4269" s="2" t="s">
        <v>546</v>
      </c>
      <c r="B4269" s="2" t="s">
        <v>15414</v>
      </c>
      <c r="C4269" s="2" t="s">
        <v>15415</v>
      </c>
      <c r="D4269" s="2" t="s">
        <v>54</v>
      </c>
      <c r="E4269" s="2" t="s">
        <v>4422</v>
      </c>
      <c r="F4269" s="2" t="s">
        <v>29</v>
      </c>
      <c r="G4269" s="2" t="s">
        <v>15416</v>
      </c>
      <c r="H4269" s="10" t="n">
        <v>-6.3664629124105E-012</v>
      </c>
      <c r="I4269" s="10" t="n">
        <v>0.00067734</v>
      </c>
      <c r="J4269" s="10" t="n">
        <f aca="false">H4269-I4269</f>
        <v>-0.000677340006366463</v>
      </c>
    </row>
    <row r="4270" customFormat="false" ht="15" hidden="false" customHeight="false" outlineLevel="0" collapsed="false">
      <c r="A4270" s="2" t="s">
        <v>546</v>
      </c>
      <c r="B4270" s="2" t="s">
        <v>15417</v>
      </c>
      <c r="C4270" s="2" t="s">
        <v>15418</v>
      </c>
      <c r="D4270" s="2" t="s">
        <v>54</v>
      </c>
      <c r="E4270" s="2" t="s">
        <v>4422</v>
      </c>
      <c r="F4270" s="2" t="s">
        <v>24</v>
      </c>
      <c r="G4270" s="2" t="s">
        <v>15419</v>
      </c>
      <c r="H4270" s="10" t="n">
        <v>0.112340000006043</v>
      </c>
      <c r="I4270" s="10" t="n">
        <v>0.0011289</v>
      </c>
      <c r="J4270" s="10" t="n">
        <f aca="false">H4270-I4270</f>
        <v>0.111211100006043</v>
      </c>
    </row>
    <row r="4271" customFormat="false" ht="15" hidden="false" customHeight="false" outlineLevel="0" collapsed="false">
      <c r="A4271" s="2" t="s">
        <v>546</v>
      </c>
      <c r="B4271" s="2" t="s">
        <v>15420</v>
      </c>
      <c r="C4271" s="2" t="s">
        <v>15421</v>
      </c>
      <c r="D4271" s="2" t="s">
        <v>54</v>
      </c>
      <c r="E4271" s="2" t="s">
        <v>4422</v>
      </c>
      <c r="F4271" s="2" t="s">
        <v>25</v>
      </c>
      <c r="G4271" s="2" t="s">
        <v>15422</v>
      </c>
      <c r="H4271" s="10" t="n">
        <v>0.801448999998684</v>
      </c>
      <c r="I4271" s="10" t="n">
        <v>0.0011289</v>
      </c>
      <c r="J4271" s="10" t="n">
        <f aca="false">H4271-I4271</f>
        <v>0.800320099998684</v>
      </c>
    </row>
    <row r="4272" customFormat="false" ht="15" hidden="false" customHeight="false" outlineLevel="0" collapsed="false">
      <c r="A4272" s="2" t="s">
        <v>546</v>
      </c>
      <c r="B4272" s="2" t="s">
        <v>15423</v>
      </c>
      <c r="C4272" s="2" t="s">
        <v>15424</v>
      </c>
      <c r="D4272" s="2" t="s">
        <v>54</v>
      </c>
      <c r="E4272" s="2" t="s">
        <v>4422</v>
      </c>
      <c r="F4272" s="2" t="s">
        <v>29</v>
      </c>
      <c r="G4272" s="2" t="s">
        <v>15425</v>
      </c>
      <c r="H4272" s="10" t="n">
        <v>0</v>
      </c>
      <c r="I4272" s="10" t="n">
        <v>0.00067734</v>
      </c>
      <c r="J4272" s="10" t="n">
        <f aca="false">H4272-I4272</f>
        <v>-0.00067734</v>
      </c>
    </row>
    <row r="4273" customFormat="false" ht="15" hidden="false" customHeight="false" outlineLevel="0" collapsed="false">
      <c r="A4273" s="2" t="s">
        <v>546</v>
      </c>
      <c r="B4273" s="2" t="s">
        <v>15426</v>
      </c>
      <c r="C4273" s="2" t="s">
        <v>15427</v>
      </c>
      <c r="D4273" s="2" t="s">
        <v>54</v>
      </c>
      <c r="E4273" s="2" t="s">
        <v>4422</v>
      </c>
      <c r="F4273" s="2" t="s">
        <v>25</v>
      </c>
      <c r="G4273" s="2" t="s">
        <v>15428</v>
      </c>
      <c r="H4273" s="10" t="n">
        <v>0.513545000001614</v>
      </c>
      <c r="I4273" s="10" t="n">
        <v>0.0011289</v>
      </c>
      <c r="J4273" s="10" t="n">
        <f aca="false">H4273-I4273</f>
        <v>0.512416100001614</v>
      </c>
    </row>
    <row r="4274" customFormat="false" ht="15" hidden="false" customHeight="false" outlineLevel="0" collapsed="false">
      <c r="A4274" s="2" t="s">
        <v>546</v>
      </c>
      <c r="B4274" s="2" t="s">
        <v>15429</v>
      </c>
      <c r="C4274" s="2" t="s">
        <v>15430</v>
      </c>
      <c r="D4274" s="2" t="s">
        <v>54</v>
      </c>
      <c r="E4274" s="2" t="s">
        <v>4422</v>
      </c>
      <c r="F4274" s="2" t="s">
        <v>29</v>
      </c>
      <c r="G4274" s="2" t="s">
        <v>15431</v>
      </c>
      <c r="H4274" s="10" t="n">
        <v>0</v>
      </c>
      <c r="I4274" s="10" t="n">
        <v>0.00067734</v>
      </c>
      <c r="J4274" s="10" t="n">
        <f aca="false">H4274-I4274</f>
        <v>-0.00067734</v>
      </c>
    </row>
    <row r="4275" customFormat="false" ht="15" hidden="false" customHeight="false" outlineLevel="0" collapsed="false">
      <c r="A4275" s="2" t="s">
        <v>546</v>
      </c>
      <c r="B4275" s="2" t="s">
        <v>15432</v>
      </c>
      <c r="C4275" s="2" t="s">
        <v>15433</v>
      </c>
      <c r="D4275" s="2" t="s">
        <v>54</v>
      </c>
      <c r="E4275" s="2" t="s">
        <v>4422</v>
      </c>
      <c r="F4275" s="2" t="s">
        <v>25</v>
      </c>
      <c r="G4275" s="2" t="s">
        <v>15434</v>
      </c>
      <c r="H4275" s="10" t="n">
        <v>0.227783000002091</v>
      </c>
      <c r="I4275" s="10" t="n">
        <v>0.0011289</v>
      </c>
      <c r="J4275" s="10" t="n">
        <f aca="false">H4275-I4275</f>
        <v>0.226654100002091</v>
      </c>
    </row>
    <row r="4276" customFormat="false" ht="15" hidden="false" customHeight="false" outlineLevel="0" collapsed="false">
      <c r="A4276" s="2" t="s">
        <v>546</v>
      </c>
      <c r="B4276" s="2" t="s">
        <v>15435</v>
      </c>
      <c r="C4276" s="2" t="s">
        <v>15436</v>
      </c>
      <c r="D4276" s="2" t="s">
        <v>54</v>
      </c>
      <c r="E4276" s="2" t="s">
        <v>4422</v>
      </c>
      <c r="F4276" s="2" t="s">
        <v>29</v>
      </c>
      <c r="G4276" s="2" t="s">
        <v>15437</v>
      </c>
      <c r="H4276" s="10" t="n">
        <v>-7.27595761418343E-012</v>
      </c>
      <c r="I4276" s="10" t="n">
        <v>0.00067734</v>
      </c>
      <c r="J4276" s="10" t="n">
        <f aca="false">H4276-I4276</f>
        <v>-0.000677340007275958</v>
      </c>
    </row>
    <row r="4277" customFormat="false" ht="15" hidden="false" customHeight="false" outlineLevel="0" collapsed="false">
      <c r="A4277" s="2" t="s">
        <v>546</v>
      </c>
      <c r="B4277" s="2" t="s">
        <v>15438</v>
      </c>
      <c r="C4277" s="2" t="s">
        <v>15439</v>
      </c>
      <c r="D4277" s="2" t="s">
        <v>54</v>
      </c>
      <c r="E4277" s="2" t="s">
        <v>4422</v>
      </c>
      <c r="F4277" s="2" t="s">
        <v>25</v>
      </c>
      <c r="G4277" s="2" t="s">
        <v>15440</v>
      </c>
      <c r="H4277" s="10" t="n">
        <v>0.302255999999034</v>
      </c>
      <c r="I4277" s="10" t="n">
        <v>0.0011289</v>
      </c>
      <c r="J4277" s="10" t="n">
        <f aca="false">H4277-I4277</f>
        <v>0.301127099999034</v>
      </c>
    </row>
    <row r="4278" customFormat="false" ht="15" hidden="false" customHeight="false" outlineLevel="0" collapsed="false">
      <c r="A4278" s="2" t="s">
        <v>546</v>
      </c>
      <c r="B4278" s="2" t="s">
        <v>15441</v>
      </c>
      <c r="C4278" s="2" t="s">
        <v>15442</v>
      </c>
      <c r="D4278" s="2" t="s">
        <v>54</v>
      </c>
      <c r="E4278" s="2" t="s">
        <v>4422</v>
      </c>
      <c r="F4278" s="2" t="s">
        <v>29</v>
      </c>
      <c r="G4278" s="2" t="s">
        <v>15443</v>
      </c>
      <c r="H4278" s="10" t="n">
        <v>3.63797880709171E-012</v>
      </c>
      <c r="I4278" s="10" t="n">
        <v>0.00067734</v>
      </c>
      <c r="J4278" s="10" t="n">
        <f aca="false">H4278-I4278</f>
        <v>-0.000677339996362021</v>
      </c>
    </row>
    <row r="4279" customFormat="false" ht="15" hidden="false" customHeight="false" outlineLevel="0" collapsed="false">
      <c r="A4279" s="2" t="s">
        <v>546</v>
      </c>
      <c r="B4279" s="2" t="s">
        <v>15444</v>
      </c>
      <c r="C4279" s="2" t="s">
        <v>15445</v>
      </c>
      <c r="D4279" s="2" t="s">
        <v>54</v>
      </c>
      <c r="E4279" s="2" t="s">
        <v>4422</v>
      </c>
      <c r="F4279" s="2" t="s">
        <v>24</v>
      </c>
      <c r="G4279" s="2" t="s">
        <v>15446</v>
      </c>
      <c r="H4279" s="10" t="n">
        <v>0.137202000001707</v>
      </c>
      <c r="I4279" s="10" t="n">
        <v>0.0011289</v>
      </c>
      <c r="J4279" s="10" t="n">
        <f aca="false">H4279-I4279</f>
        <v>0.136073100001707</v>
      </c>
    </row>
    <row r="4280" customFormat="false" ht="15" hidden="false" customHeight="false" outlineLevel="0" collapsed="false">
      <c r="A4280" s="2" t="s">
        <v>546</v>
      </c>
      <c r="B4280" s="2" t="s">
        <v>15447</v>
      </c>
      <c r="C4280" s="2" t="s">
        <v>15448</v>
      </c>
      <c r="D4280" s="2" t="s">
        <v>54</v>
      </c>
      <c r="E4280" s="2" t="s">
        <v>4422</v>
      </c>
      <c r="F4280" s="2" t="s">
        <v>29</v>
      </c>
      <c r="G4280" s="2" t="s">
        <v>15449</v>
      </c>
      <c r="H4280" s="10" t="n">
        <v>-3.63797880709171E-012</v>
      </c>
      <c r="I4280" s="10" t="n">
        <v>0.00067734</v>
      </c>
      <c r="J4280" s="10" t="n">
        <f aca="false">H4280-I4280</f>
        <v>-0.000677340003637979</v>
      </c>
    </row>
    <row r="4281" customFormat="false" ht="15" hidden="false" customHeight="false" outlineLevel="0" collapsed="false">
      <c r="A4281" s="2" t="s">
        <v>546</v>
      </c>
      <c r="B4281" s="2" t="s">
        <v>15450</v>
      </c>
      <c r="C4281" s="2" t="s">
        <v>15451</v>
      </c>
      <c r="D4281" s="2" t="s">
        <v>54</v>
      </c>
      <c r="E4281" s="2" t="s">
        <v>4422</v>
      </c>
      <c r="F4281" s="2" t="s">
        <v>25</v>
      </c>
      <c r="G4281" s="2" t="s">
        <v>15452</v>
      </c>
      <c r="H4281" s="10" t="n">
        <v>0.312788000002911</v>
      </c>
      <c r="I4281" s="10" t="n">
        <v>0.0011289</v>
      </c>
      <c r="J4281" s="10" t="n">
        <f aca="false">H4281-I4281</f>
        <v>0.311659100002911</v>
      </c>
    </row>
    <row r="4282" customFormat="false" ht="15" hidden="false" customHeight="false" outlineLevel="0" collapsed="false">
      <c r="A4282" s="2" t="s">
        <v>546</v>
      </c>
      <c r="B4282" s="2" t="s">
        <v>15453</v>
      </c>
      <c r="C4282" s="2" t="s">
        <v>15454</v>
      </c>
      <c r="D4282" s="2" t="s">
        <v>54</v>
      </c>
      <c r="E4282" s="2" t="s">
        <v>4422</v>
      </c>
      <c r="F4282" s="2" t="s">
        <v>29</v>
      </c>
      <c r="G4282" s="2" t="s">
        <v>15455</v>
      </c>
      <c r="H4282" s="10" t="n">
        <v>0</v>
      </c>
      <c r="I4282" s="10" t="n">
        <v>0.00067734</v>
      </c>
      <c r="J4282" s="10" t="n">
        <f aca="false">H4282-I4282</f>
        <v>-0.00067734</v>
      </c>
    </row>
    <row r="4283" customFormat="false" ht="15" hidden="false" customHeight="false" outlineLevel="0" collapsed="false">
      <c r="A4283" s="2" t="s">
        <v>546</v>
      </c>
      <c r="B4283" s="2" t="s">
        <v>15456</v>
      </c>
      <c r="C4283" s="2" t="s">
        <v>15457</v>
      </c>
      <c r="D4283" s="2" t="s">
        <v>54</v>
      </c>
      <c r="E4283" s="2" t="s">
        <v>4422</v>
      </c>
      <c r="F4283" s="2" t="s">
        <v>29</v>
      </c>
      <c r="G4283" s="2" t="s">
        <v>15458</v>
      </c>
      <c r="H4283" s="10" t="n">
        <v>-3.63797880709171E-012</v>
      </c>
      <c r="I4283" s="10" t="n">
        <v>0.00067734</v>
      </c>
      <c r="J4283" s="10" t="n">
        <f aca="false">H4283-I4283</f>
        <v>-0.000677340003637979</v>
      </c>
    </row>
    <row r="4284" customFormat="false" ht="15" hidden="false" customHeight="false" outlineLevel="0" collapsed="false">
      <c r="A4284" s="2" t="s">
        <v>546</v>
      </c>
      <c r="B4284" s="2" t="s">
        <v>15459</v>
      </c>
      <c r="C4284" s="2" t="s">
        <v>15460</v>
      </c>
      <c r="D4284" s="2" t="s">
        <v>54</v>
      </c>
      <c r="E4284" s="2" t="s">
        <v>4422</v>
      </c>
      <c r="F4284" s="2" t="s">
        <v>29</v>
      </c>
      <c r="G4284" s="2" t="s">
        <v>15461</v>
      </c>
      <c r="H4284" s="10" t="n">
        <v>3.63797880709171E-012</v>
      </c>
      <c r="I4284" s="10" t="n">
        <v>0.00067734</v>
      </c>
      <c r="J4284" s="10" t="n">
        <f aca="false">H4284-I4284</f>
        <v>-0.000677339996362021</v>
      </c>
    </row>
    <row r="4285" customFormat="false" ht="15" hidden="false" customHeight="false" outlineLevel="0" collapsed="false">
      <c r="A4285" s="2" t="s">
        <v>546</v>
      </c>
      <c r="B4285" s="2" t="s">
        <v>15462</v>
      </c>
      <c r="C4285" s="2" t="s">
        <v>15463</v>
      </c>
      <c r="D4285" s="2" t="s">
        <v>54</v>
      </c>
      <c r="E4285" s="2" t="s">
        <v>4422</v>
      </c>
      <c r="F4285" s="2" t="s">
        <v>29</v>
      </c>
      <c r="G4285" s="2" t="s">
        <v>15464</v>
      </c>
      <c r="H4285" s="10" t="n">
        <v>0</v>
      </c>
      <c r="I4285" s="10" t="n">
        <v>0.00067734</v>
      </c>
      <c r="J4285" s="10" t="n">
        <f aca="false">H4285-I4285</f>
        <v>-0.00067734</v>
      </c>
    </row>
    <row r="4286" customFormat="false" ht="15" hidden="false" customHeight="false" outlineLevel="0" collapsed="false">
      <c r="A4286" s="2" t="s">
        <v>546</v>
      </c>
      <c r="B4286" s="2" t="s">
        <v>15465</v>
      </c>
      <c r="C4286" s="2" t="s">
        <v>15466</v>
      </c>
      <c r="D4286" s="2" t="s">
        <v>561</v>
      </c>
      <c r="E4286" s="2" t="s">
        <v>4422</v>
      </c>
      <c r="F4286" s="2" t="s">
        <v>24</v>
      </c>
      <c r="G4286" s="2"/>
      <c r="H4286" s="10" t="n">
        <v>0</v>
      </c>
      <c r="I4286" s="10" t="n">
        <v>0.0011289</v>
      </c>
      <c r="J4286" s="10" t="n">
        <f aca="false">H4286-I4286</f>
        <v>-0.0011289</v>
      </c>
    </row>
    <row r="4287" customFormat="false" ht="15" hidden="false" customHeight="false" outlineLevel="0" collapsed="false">
      <c r="A4287" s="2" t="s">
        <v>546</v>
      </c>
      <c r="B4287" s="2" t="s">
        <v>15467</v>
      </c>
      <c r="C4287" s="2" t="s">
        <v>15468</v>
      </c>
      <c r="D4287" s="2" t="s">
        <v>561</v>
      </c>
      <c r="E4287" s="2" t="s">
        <v>4422</v>
      </c>
      <c r="F4287" s="2" t="s">
        <v>25</v>
      </c>
      <c r="G4287" s="2"/>
      <c r="H4287" s="10" t="n">
        <v>0</v>
      </c>
      <c r="I4287" s="10" t="n">
        <v>0.0011289</v>
      </c>
      <c r="J4287" s="10" t="n">
        <f aca="false">H4287-I4287</f>
        <v>-0.0011289</v>
      </c>
    </row>
    <row r="4288" customFormat="false" ht="15" hidden="false" customHeight="false" outlineLevel="0" collapsed="false">
      <c r="A4288" s="2" t="s">
        <v>546</v>
      </c>
      <c r="B4288" s="2" t="s">
        <v>15469</v>
      </c>
      <c r="C4288" s="2" t="s">
        <v>15470</v>
      </c>
      <c r="D4288" s="2" t="s">
        <v>561</v>
      </c>
      <c r="E4288" s="2" t="s">
        <v>4422</v>
      </c>
      <c r="F4288" s="2" t="s">
        <v>24</v>
      </c>
      <c r="G4288" s="2"/>
      <c r="H4288" s="10" t="n">
        <v>0</v>
      </c>
      <c r="I4288" s="10" t="n">
        <v>0.0011289</v>
      </c>
      <c r="J4288" s="10" t="n">
        <f aca="false">H4288-I4288</f>
        <v>-0.0011289</v>
      </c>
    </row>
    <row r="4289" customFormat="false" ht="15" hidden="false" customHeight="false" outlineLevel="0" collapsed="false">
      <c r="A4289" s="2" t="s">
        <v>546</v>
      </c>
      <c r="B4289" s="2" t="s">
        <v>15471</v>
      </c>
      <c r="C4289" s="2" t="s">
        <v>15472</v>
      </c>
      <c r="D4289" s="2" t="s">
        <v>561</v>
      </c>
      <c r="E4289" s="2" t="s">
        <v>4422</v>
      </c>
      <c r="F4289" s="2" t="s">
        <v>25</v>
      </c>
      <c r="G4289" s="2"/>
      <c r="H4289" s="10" t="n">
        <v>0</v>
      </c>
      <c r="I4289" s="10" t="n">
        <v>0.0011289</v>
      </c>
      <c r="J4289" s="10" t="n">
        <f aca="false">H4289-I4289</f>
        <v>-0.0011289</v>
      </c>
    </row>
    <row r="4290" customFormat="false" ht="15" hidden="false" customHeight="false" outlineLevel="0" collapsed="false">
      <c r="A4290" s="2" t="s">
        <v>546</v>
      </c>
      <c r="B4290" s="2" t="s">
        <v>15473</v>
      </c>
      <c r="C4290" s="2" t="s">
        <v>15474</v>
      </c>
      <c r="D4290" s="2" t="s">
        <v>54</v>
      </c>
      <c r="E4290" s="2" t="s">
        <v>4422</v>
      </c>
      <c r="F4290" s="2" t="s">
        <v>29</v>
      </c>
      <c r="G4290" s="2" t="s">
        <v>15475</v>
      </c>
      <c r="H4290" s="10" t="n">
        <v>0</v>
      </c>
      <c r="I4290" s="10" t="n">
        <v>0.00067734</v>
      </c>
      <c r="J4290" s="10" t="n">
        <f aca="false">H4290-I4290</f>
        <v>-0.00067734</v>
      </c>
    </row>
    <row r="4291" customFormat="false" ht="15" hidden="false" customHeight="false" outlineLevel="0" collapsed="false">
      <c r="A4291" s="2" t="s">
        <v>546</v>
      </c>
      <c r="B4291" s="2" t="s">
        <v>15476</v>
      </c>
      <c r="C4291" s="2" t="s">
        <v>15477</v>
      </c>
      <c r="D4291" s="2" t="s">
        <v>54</v>
      </c>
      <c r="E4291" s="2" t="s">
        <v>4422</v>
      </c>
      <c r="F4291" s="2" t="s">
        <v>29</v>
      </c>
      <c r="G4291" s="2" t="s">
        <v>15458</v>
      </c>
      <c r="H4291" s="10" t="n">
        <v>-3.63797880709171E-012</v>
      </c>
      <c r="I4291" s="10" t="n">
        <v>0.00067734</v>
      </c>
      <c r="J4291" s="10" t="n">
        <f aca="false">H4291-I4291</f>
        <v>-0.000677340003637979</v>
      </c>
    </row>
    <row r="4292" customFormat="false" ht="15" hidden="false" customHeight="false" outlineLevel="0" collapsed="false">
      <c r="A4292" s="2" t="s">
        <v>546</v>
      </c>
      <c r="B4292" s="2" t="s">
        <v>15478</v>
      </c>
      <c r="C4292" s="2" t="s">
        <v>15479</v>
      </c>
      <c r="D4292" s="2" t="s">
        <v>54</v>
      </c>
      <c r="E4292" s="2" t="s">
        <v>4422</v>
      </c>
      <c r="F4292" s="2" t="s">
        <v>25</v>
      </c>
      <c r="G4292" s="2" t="s">
        <v>15480</v>
      </c>
      <c r="H4292" s="10" t="n">
        <v>0.183302000001277</v>
      </c>
      <c r="I4292" s="10" t="n">
        <v>0.0011289</v>
      </c>
      <c r="J4292" s="10" t="n">
        <f aca="false">H4292-I4292</f>
        <v>0.182173100001277</v>
      </c>
    </row>
    <row r="4293" customFormat="false" ht="15" hidden="false" customHeight="false" outlineLevel="0" collapsed="false">
      <c r="A4293" s="2" t="s">
        <v>546</v>
      </c>
      <c r="B4293" s="2" t="s">
        <v>15481</v>
      </c>
      <c r="C4293" s="2" t="s">
        <v>15482</v>
      </c>
      <c r="D4293" s="2" t="s">
        <v>54</v>
      </c>
      <c r="E4293" s="2" t="s">
        <v>4422</v>
      </c>
      <c r="F4293" s="2" t="s">
        <v>29</v>
      </c>
      <c r="G4293" s="2" t="s">
        <v>15483</v>
      </c>
      <c r="H4293" s="10" t="n">
        <v>0</v>
      </c>
      <c r="I4293" s="10" t="n">
        <v>0.00067734</v>
      </c>
      <c r="J4293" s="10" t="n">
        <f aca="false">H4293-I4293</f>
        <v>-0.00067734</v>
      </c>
    </row>
    <row r="4294" customFormat="false" ht="15" hidden="false" customHeight="false" outlineLevel="0" collapsed="false">
      <c r="A4294" s="2" t="s">
        <v>546</v>
      </c>
      <c r="B4294" s="2" t="s">
        <v>15484</v>
      </c>
      <c r="C4294" s="2" t="s">
        <v>15485</v>
      </c>
      <c r="D4294" s="2" t="s">
        <v>54</v>
      </c>
      <c r="E4294" s="2" t="s">
        <v>4422</v>
      </c>
      <c r="F4294" s="2" t="s">
        <v>29</v>
      </c>
      <c r="G4294" s="2" t="s">
        <v>15486</v>
      </c>
      <c r="H4294" s="10" t="n">
        <v>0</v>
      </c>
      <c r="I4294" s="10" t="n">
        <v>0.00067734</v>
      </c>
      <c r="J4294" s="10" t="n">
        <f aca="false">H4294-I4294</f>
        <v>-0.00067734</v>
      </c>
    </row>
    <row r="4295" customFormat="false" ht="15" hidden="false" customHeight="false" outlineLevel="0" collapsed="false">
      <c r="A4295" s="2" t="s">
        <v>546</v>
      </c>
      <c r="B4295" s="2" t="s">
        <v>15487</v>
      </c>
      <c r="C4295" s="2" t="s">
        <v>15488</v>
      </c>
      <c r="D4295" s="2" t="s">
        <v>54</v>
      </c>
      <c r="E4295" s="2" t="s">
        <v>4422</v>
      </c>
      <c r="F4295" s="2" t="s">
        <v>29</v>
      </c>
      <c r="G4295" s="2" t="s">
        <v>15489</v>
      </c>
      <c r="H4295" s="10" t="n">
        <v>0</v>
      </c>
      <c r="I4295" s="10" t="n">
        <v>0.00067734</v>
      </c>
      <c r="J4295" s="10" t="n">
        <f aca="false">H4295-I4295</f>
        <v>-0.00067734</v>
      </c>
    </row>
    <row r="4296" customFormat="false" ht="15" hidden="false" customHeight="false" outlineLevel="0" collapsed="false">
      <c r="A4296" s="2" t="s">
        <v>546</v>
      </c>
      <c r="B4296" s="2" t="s">
        <v>15490</v>
      </c>
      <c r="C4296" s="2" t="s">
        <v>15491</v>
      </c>
      <c r="D4296" s="2" t="s">
        <v>54</v>
      </c>
      <c r="E4296" s="2" t="s">
        <v>4422</v>
      </c>
      <c r="F4296" s="2" t="s">
        <v>29</v>
      </c>
      <c r="G4296" s="2" t="s">
        <v>15492</v>
      </c>
      <c r="H4296" s="10" t="n">
        <v>0</v>
      </c>
      <c r="I4296" s="10" t="n">
        <v>0.00067734</v>
      </c>
      <c r="J4296" s="10" t="n">
        <f aca="false">H4296-I4296</f>
        <v>-0.00067734</v>
      </c>
    </row>
    <row r="4297" customFormat="false" ht="15" hidden="false" customHeight="false" outlineLevel="0" collapsed="false">
      <c r="A4297" s="2" t="s">
        <v>546</v>
      </c>
      <c r="B4297" s="2" t="s">
        <v>15493</v>
      </c>
      <c r="C4297" s="2" t="s">
        <v>15494</v>
      </c>
      <c r="D4297" s="2" t="s">
        <v>54</v>
      </c>
      <c r="E4297" s="2" t="s">
        <v>4422</v>
      </c>
      <c r="F4297" s="2" t="s">
        <v>29</v>
      </c>
      <c r="G4297" s="2" t="s">
        <v>15489</v>
      </c>
      <c r="H4297" s="10" t="n">
        <v>0</v>
      </c>
      <c r="I4297" s="10" t="n">
        <v>0.00067734</v>
      </c>
      <c r="J4297" s="10" t="n">
        <f aca="false">H4297-I4297</f>
        <v>-0.00067734</v>
      </c>
    </row>
    <row r="4298" customFormat="false" ht="15" hidden="false" customHeight="false" outlineLevel="0" collapsed="false">
      <c r="A4298" s="2" t="s">
        <v>546</v>
      </c>
      <c r="B4298" s="2" t="s">
        <v>15495</v>
      </c>
      <c r="C4298" s="2" t="s">
        <v>15496</v>
      </c>
      <c r="D4298" s="2" t="s">
        <v>54</v>
      </c>
      <c r="E4298" s="2" t="s">
        <v>4422</v>
      </c>
      <c r="F4298" s="2" t="s">
        <v>24</v>
      </c>
      <c r="G4298" s="2" t="s">
        <v>15497</v>
      </c>
      <c r="H4298" s="10" t="n">
        <v>0.0869370000000345</v>
      </c>
      <c r="I4298" s="10" t="n">
        <v>0.0011289</v>
      </c>
      <c r="J4298" s="10" t="n">
        <f aca="false">H4298-I4298</f>
        <v>0.0858081000000345</v>
      </c>
    </row>
    <row r="4299" customFormat="false" ht="15" hidden="false" customHeight="false" outlineLevel="0" collapsed="false">
      <c r="A4299" s="2" t="s">
        <v>546</v>
      </c>
      <c r="B4299" s="2" t="s">
        <v>15498</v>
      </c>
      <c r="C4299" s="2" t="s">
        <v>15499</v>
      </c>
      <c r="D4299" s="2" t="s">
        <v>54</v>
      </c>
      <c r="E4299" s="2" t="s">
        <v>4422</v>
      </c>
      <c r="F4299" s="2" t="s">
        <v>29</v>
      </c>
      <c r="G4299" s="2" t="s">
        <v>15500</v>
      </c>
      <c r="H4299" s="10" t="n">
        <v>0</v>
      </c>
      <c r="I4299" s="10" t="n">
        <v>0.00067734</v>
      </c>
      <c r="J4299" s="10" t="n">
        <f aca="false">H4299-I4299</f>
        <v>-0.00067734</v>
      </c>
    </row>
    <row r="4300" customFormat="false" ht="15" hidden="false" customHeight="false" outlineLevel="0" collapsed="false">
      <c r="A4300" s="2" t="s">
        <v>546</v>
      </c>
      <c r="B4300" s="2" t="s">
        <v>15501</v>
      </c>
      <c r="C4300" s="2" t="s">
        <v>15502</v>
      </c>
      <c r="D4300" s="2" t="s">
        <v>54</v>
      </c>
      <c r="E4300" s="2" t="s">
        <v>4422</v>
      </c>
      <c r="F4300" s="2" t="s">
        <v>25</v>
      </c>
      <c r="G4300" s="2" t="s">
        <v>15503</v>
      </c>
      <c r="H4300" s="10" t="n">
        <v>0.126319000002695</v>
      </c>
      <c r="I4300" s="10" t="n">
        <v>0.0011289</v>
      </c>
      <c r="J4300" s="10" t="n">
        <f aca="false">H4300-I4300</f>
        <v>0.125190100002695</v>
      </c>
    </row>
    <row r="4301" customFormat="false" ht="15" hidden="false" customHeight="false" outlineLevel="0" collapsed="false">
      <c r="A4301" s="2" t="s">
        <v>546</v>
      </c>
      <c r="B4301" s="2" t="s">
        <v>15504</v>
      </c>
      <c r="C4301" s="2" t="s">
        <v>15505</v>
      </c>
      <c r="D4301" s="2" t="s">
        <v>54</v>
      </c>
      <c r="E4301" s="2" t="s">
        <v>4422</v>
      </c>
      <c r="F4301" s="2" t="s">
        <v>29</v>
      </c>
      <c r="G4301" s="2" t="s">
        <v>15500</v>
      </c>
      <c r="H4301" s="10" t="n">
        <v>0</v>
      </c>
      <c r="I4301" s="10" t="n">
        <v>0.00067734</v>
      </c>
      <c r="J4301" s="10" t="n">
        <f aca="false">H4301-I4301</f>
        <v>-0.00067734</v>
      </c>
    </row>
    <row r="4302" customFormat="false" ht="15" hidden="false" customHeight="false" outlineLevel="0" collapsed="false">
      <c r="A4302" s="2" t="s">
        <v>546</v>
      </c>
      <c r="B4302" s="2" t="s">
        <v>15506</v>
      </c>
      <c r="C4302" s="2" t="s">
        <v>15507</v>
      </c>
      <c r="D4302" s="2" t="s">
        <v>54</v>
      </c>
      <c r="E4302" s="2" t="s">
        <v>4422</v>
      </c>
      <c r="F4302" s="2" t="s">
        <v>25</v>
      </c>
      <c r="G4302" s="2" t="s">
        <v>15508</v>
      </c>
      <c r="H4302" s="10" t="n">
        <v>0.239861999994901</v>
      </c>
      <c r="I4302" s="10" t="n">
        <v>0.0011289</v>
      </c>
      <c r="J4302" s="10" t="n">
        <f aca="false">H4302-I4302</f>
        <v>0.238733099994901</v>
      </c>
    </row>
    <row r="4303" customFormat="false" ht="15" hidden="false" customHeight="false" outlineLevel="0" collapsed="false">
      <c r="A4303" s="2" t="s">
        <v>546</v>
      </c>
      <c r="B4303" s="2" t="s">
        <v>15509</v>
      </c>
      <c r="C4303" s="2" t="s">
        <v>15510</v>
      </c>
      <c r="D4303" s="2" t="s">
        <v>54</v>
      </c>
      <c r="E4303" s="2" t="s">
        <v>4422</v>
      </c>
      <c r="F4303" s="2" t="s">
        <v>29</v>
      </c>
      <c r="G4303" s="2" t="s">
        <v>15511</v>
      </c>
      <c r="H4303" s="10" t="n">
        <v>0</v>
      </c>
      <c r="I4303" s="10" t="n">
        <v>0.00067734</v>
      </c>
      <c r="J4303" s="10" t="n">
        <f aca="false">H4303-I4303</f>
        <v>-0.00067734</v>
      </c>
    </row>
    <row r="4304" customFormat="false" ht="15" hidden="false" customHeight="false" outlineLevel="0" collapsed="false">
      <c r="A4304" s="2" t="s">
        <v>546</v>
      </c>
      <c r="B4304" s="2" t="s">
        <v>15512</v>
      </c>
      <c r="C4304" s="2" t="s">
        <v>15513</v>
      </c>
      <c r="D4304" s="2" t="s">
        <v>54</v>
      </c>
      <c r="E4304" s="2" t="s">
        <v>4422</v>
      </c>
      <c r="F4304" s="2" t="s">
        <v>24</v>
      </c>
      <c r="G4304" s="2" t="s">
        <v>15514</v>
      </c>
      <c r="H4304" s="10" t="n">
        <v>1.01814000000013</v>
      </c>
      <c r="I4304" s="10" t="n">
        <v>0.0011289</v>
      </c>
      <c r="J4304" s="10" t="n">
        <f aca="false">H4304-I4304</f>
        <v>1.01701110000013</v>
      </c>
    </row>
    <row r="4305" customFormat="false" ht="15" hidden="false" customHeight="false" outlineLevel="0" collapsed="false">
      <c r="A4305" s="2" t="s">
        <v>546</v>
      </c>
      <c r="B4305" s="2" t="s">
        <v>15515</v>
      </c>
      <c r="C4305" s="2" t="s">
        <v>15516</v>
      </c>
      <c r="D4305" s="2" t="s">
        <v>54</v>
      </c>
      <c r="E4305" s="2" t="s">
        <v>4422</v>
      </c>
      <c r="F4305" s="2" t="s">
        <v>29</v>
      </c>
      <c r="G4305" s="2" t="s">
        <v>15517</v>
      </c>
      <c r="H4305" s="10" t="n">
        <v>0</v>
      </c>
      <c r="I4305" s="10" t="n">
        <v>0.00067734</v>
      </c>
      <c r="J4305" s="10" t="n">
        <f aca="false">H4305-I4305</f>
        <v>-0.00067734</v>
      </c>
    </row>
    <row r="4306" customFormat="false" ht="15" hidden="false" customHeight="false" outlineLevel="0" collapsed="false">
      <c r="A4306" s="2" t="s">
        <v>546</v>
      </c>
      <c r="B4306" s="2" t="s">
        <v>15518</v>
      </c>
      <c r="C4306" s="2" t="s">
        <v>15519</v>
      </c>
      <c r="D4306" s="2" t="s">
        <v>54</v>
      </c>
      <c r="E4306" s="2" t="s">
        <v>4422</v>
      </c>
      <c r="F4306" s="2" t="s">
        <v>24</v>
      </c>
      <c r="G4306" s="2" t="s">
        <v>15520</v>
      </c>
      <c r="H4306" s="10" t="n">
        <v>0.737933000003977</v>
      </c>
      <c r="I4306" s="10" t="n">
        <v>0.0011289</v>
      </c>
      <c r="J4306" s="10" t="n">
        <f aca="false">H4306-I4306</f>
        <v>0.736804100003977</v>
      </c>
    </row>
    <row r="4307" customFormat="false" ht="15" hidden="false" customHeight="false" outlineLevel="0" collapsed="false">
      <c r="A4307" s="2" t="s">
        <v>546</v>
      </c>
      <c r="B4307" s="2" t="s">
        <v>15521</v>
      </c>
      <c r="C4307" s="2" t="s">
        <v>15522</v>
      </c>
      <c r="D4307" s="2" t="s">
        <v>54</v>
      </c>
      <c r="E4307" s="2" t="s">
        <v>4422</v>
      </c>
      <c r="F4307" s="2" t="s">
        <v>29</v>
      </c>
      <c r="G4307" s="2" t="s">
        <v>15517</v>
      </c>
      <c r="H4307" s="10" t="n">
        <v>0</v>
      </c>
      <c r="I4307" s="10" t="n">
        <v>0.00067734</v>
      </c>
      <c r="J4307" s="10" t="n">
        <f aca="false">H4307-I4307</f>
        <v>-0.00067734</v>
      </c>
    </row>
    <row r="4308" customFormat="false" ht="15" hidden="false" customHeight="false" outlineLevel="0" collapsed="false">
      <c r="A4308" s="2" t="s">
        <v>546</v>
      </c>
      <c r="B4308" s="2" t="s">
        <v>15523</v>
      </c>
      <c r="C4308" s="2" t="s">
        <v>15524</v>
      </c>
      <c r="D4308" s="2" t="s">
        <v>54</v>
      </c>
      <c r="E4308" s="2" t="s">
        <v>4422</v>
      </c>
      <c r="F4308" s="2" t="s">
        <v>24</v>
      </c>
      <c r="G4308" s="2" t="s">
        <v>15525</v>
      </c>
      <c r="H4308" s="10" t="n">
        <v>0.457103000000643</v>
      </c>
      <c r="I4308" s="10" t="n">
        <v>0.0011289</v>
      </c>
      <c r="J4308" s="10" t="n">
        <f aca="false">H4308-I4308</f>
        <v>0.455974100000643</v>
      </c>
    </row>
    <row r="4309" customFormat="false" ht="15" hidden="false" customHeight="false" outlineLevel="0" collapsed="false">
      <c r="A4309" s="2" t="s">
        <v>546</v>
      </c>
      <c r="B4309" s="2" t="s">
        <v>15526</v>
      </c>
      <c r="C4309" s="2" t="s">
        <v>15527</v>
      </c>
      <c r="D4309" s="2" t="s">
        <v>54</v>
      </c>
      <c r="E4309" s="2" t="s">
        <v>4422</v>
      </c>
      <c r="F4309" s="2" t="s">
        <v>29</v>
      </c>
      <c r="G4309" s="2" t="s">
        <v>15528</v>
      </c>
      <c r="H4309" s="10" t="n">
        <v>0</v>
      </c>
      <c r="I4309" s="10" t="n">
        <v>0.00067734</v>
      </c>
      <c r="J4309" s="10" t="n">
        <f aca="false">H4309-I4309</f>
        <v>-0.00067734</v>
      </c>
    </row>
    <row r="4310" customFormat="false" ht="15" hidden="false" customHeight="false" outlineLevel="0" collapsed="false">
      <c r="A4310" s="2" t="s">
        <v>546</v>
      </c>
      <c r="B4310" s="2" t="s">
        <v>15529</v>
      </c>
      <c r="C4310" s="2" t="s">
        <v>15530</v>
      </c>
      <c r="D4310" s="2" t="s">
        <v>54</v>
      </c>
      <c r="E4310" s="2" t="s">
        <v>4422</v>
      </c>
      <c r="F4310" s="2" t="s">
        <v>24</v>
      </c>
      <c r="G4310" s="2" t="s">
        <v>15531</v>
      </c>
      <c r="H4310" s="10" t="n">
        <v>0.180782999996154</v>
      </c>
      <c r="I4310" s="10" t="n">
        <v>0.0011289</v>
      </c>
      <c r="J4310" s="10" t="n">
        <f aca="false">H4310-I4310</f>
        <v>0.179654099996154</v>
      </c>
    </row>
    <row r="4311" customFormat="false" ht="15" hidden="false" customHeight="false" outlineLevel="0" collapsed="false">
      <c r="A4311" s="2" t="s">
        <v>546</v>
      </c>
      <c r="B4311" s="2" t="s">
        <v>15532</v>
      </c>
      <c r="C4311" s="2" t="s">
        <v>15533</v>
      </c>
      <c r="D4311" s="2" t="s">
        <v>54</v>
      </c>
      <c r="E4311" s="2" t="s">
        <v>4422</v>
      </c>
      <c r="F4311" s="2" t="s">
        <v>29</v>
      </c>
      <c r="G4311" s="2" t="s">
        <v>15528</v>
      </c>
      <c r="H4311" s="10" t="n">
        <v>0</v>
      </c>
      <c r="I4311" s="10" t="n">
        <v>0.00067734</v>
      </c>
      <c r="J4311" s="10" t="n">
        <f aca="false">H4311-I4311</f>
        <v>-0.00067734</v>
      </c>
    </row>
    <row r="4312" customFormat="false" ht="15" hidden="false" customHeight="false" outlineLevel="0" collapsed="false">
      <c r="A4312" s="2" t="s">
        <v>546</v>
      </c>
      <c r="B4312" s="2" t="s">
        <v>15534</v>
      </c>
      <c r="C4312" s="2" t="s">
        <v>15535</v>
      </c>
      <c r="D4312" s="2" t="s">
        <v>54</v>
      </c>
      <c r="E4312" s="2" t="s">
        <v>4422</v>
      </c>
      <c r="F4312" s="2" t="s">
        <v>25</v>
      </c>
      <c r="G4312" s="2" t="s">
        <v>15536</v>
      </c>
      <c r="H4312" s="10" t="n">
        <v>0.957912000005308</v>
      </c>
      <c r="I4312" s="10" t="n">
        <v>0.00112882474</v>
      </c>
      <c r="J4312" s="10" t="n">
        <f aca="false">H4312-I4312</f>
        <v>0.956783175265308</v>
      </c>
    </row>
    <row r="4313" customFormat="false" ht="15" hidden="false" customHeight="false" outlineLevel="0" collapsed="false">
      <c r="A4313" s="2" t="s">
        <v>546</v>
      </c>
      <c r="B4313" s="2" t="s">
        <v>15537</v>
      </c>
      <c r="C4313" s="2" t="s">
        <v>15538</v>
      </c>
      <c r="D4313" s="2" t="s">
        <v>54</v>
      </c>
      <c r="E4313" s="2" t="s">
        <v>4422</v>
      </c>
      <c r="F4313" s="2" t="s">
        <v>29</v>
      </c>
      <c r="G4313" s="2" t="s">
        <v>14880</v>
      </c>
      <c r="H4313" s="10" t="n">
        <v>0</v>
      </c>
      <c r="I4313" s="10" t="n">
        <v>0.00067734</v>
      </c>
      <c r="J4313" s="10" t="n">
        <f aca="false">H4313-I4313</f>
        <v>-0.00067734</v>
      </c>
    </row>
    <row r="4314" customFormat="false" ht="15" hidden="false" customHeight="false" outlineLevel="0" collapsed="false">
      <c r="A4314" s="2" t="s">
        <v>546</v>
      </c>
      <c r="B4314" s="2" t="s">
        <v>15539</v>
      </c>
      <c r="C4314" s="2" t="s">
        <v>15540</v>
      </c>
      <c r="D4314" s="2" t="s">
        <v>54</v>
      </c>
      <c r="E4314" s="2" t="s">
        <v>4422</v>
      </c>
      <c r="F4314" s="2" t="s">
        <v>24</v>
      </c>
      <c r="G4314" s="2" t="s">
        <v>15541</v>
      </c>
      <c r="H4314" s="10" t="n">
        <v>0.679049999998824</v>
      </c>
      <c r="I4314" s="10" t="n">
        <v>0.0011289</v>
      </c>
      <c r="J4314" s="10" t="n">
        <f aca="false">H4314-I4314</f>
        <v>0.677921099998824</v>
      </c>
    </row>
    <row r="4315" customFormat="false" ht="15" hidden="false" customHeight="false" outlineLevel="0" collapsed="false">
      <c r="A4315" s="2" t="s">
        <v>546</v>
      </c>
      <c r="B4315" s="2" t="s">
        <v>15542</v>
      </c>
      <c r="C4315" s="2" t="s">
        <v>15543</v>
      </c>
      <c r="D4315" s="2" t="s">
        <v>561</v>
      </c>
      <c r="E4315" s="2" t="s">
        <v>4422</v>
      </c>
      <c r="F4315" s="2" t="s">
        <v>25</v>
      </c>
      <c r="G4315" s="2"/>
      <c r="H4315" s="10" t="n">
        <v>0</v>
      </c>
      <c r="I4315" s="10" t="n">
        <v>0.0011289</v>
      </c>
      <c r="J4315" s="10" t="n">
        <f aca="false">H4315-I4315</f>
        <v>-0.0011289</v>
      </c>
    </row>
    <row r="4316" customFormat="false" ht="15" hidden="false" customHeight="false" outlineLevel="0" collapsed="false">
      <c r="A4316" s="2" t="s">
        <v>546</v>
      </c>
      <c r="B4316" s="2" t="s">
        <v>15544</v>
      </c>
      <c r="C4316" s="2" t="s">
        <v>15545</v>
      </c>
      <c r="D4316" s="2" t="s">
        <v>561</v>
      </c>
      <c r="E4316" s="2" t="s">
        <v>4422</v>
      </c>
      <c r="F4316" s="2" t="s">
        <v>25</v>
      </c>
      <c r="G4316" s="2"/>
      <c r="H4316" s="10" t="n">
        <v>0</v>
      </c>
      <c r="I4316" s="10" t="n">
        <v>0.0011289</v>
      </c>
      <c r="J4316" s="10" t="n">
        <f aca="false">H4316-I4316</f>
        <v>-0.0011289</v>
      </c>
    </row>
    <row r="4317" customFormat="false" ht="15" hidden="false" customHeight="false" outlineLevel="0" collapsed="false">
      <c r="A4317" s="2" t="s">
        <v>546</v>
      </c>
      <c r="B4317" s="2" t="s">
        <v>15546</v>
      </c>
      <c r="C4317" s="2" t="s">
        <v>15547</v>
      </c>
      <c r="D4317" s="2" t="s">
        <v>561</v>
      </c>
      <c r="E4317" s="2" t="s">
        <v>4422</v>
      </c>
      <c r="F4317" s="2" t="s">
        <v>25</v>
      </c>
      <c r="G4317" s="2"/>
      <c r="H4317" s="10" t="n">
        <v>0</v>
      </c>
      <c r="I4317" s="10" t="n">
        <v>0.0011289</v>
      </c>
      <c r="J4317" s="10" t="n">
        <f aca="false">H4317-I4317</f>
        <v>-0.0011289</v>
      </c>
    </row>
    <row r="4318" customFormat="false" ht="15" hidden="false" customHeight="false" outlineLevel="0" collapsed="false">
      <c r="A4318" s="2" t="s">
        <v>546</v>
      </c>
      <c r="B4318" s="2" t="s">
        <v>15548</v>
      </c>
      <c r="C4318" s="2" t="s">
        <v>15549</v>
      </c>
      <c r="D4318" s="2" t="s">
        <v>561</v>
      </c>
      <c r="E4318" s="2" t="s">
        <v>4422</v>
      </c>
      <c r="F4318" s="2" t="s">
        <v>25</v>
      </c>
      <c r="G4318" s="2"/>
      <c r="H4318" s="10" t="n">
        <v>0</v>
      </c>
      <c r="I4318" s="10" t="n">
        <v>0.0011289</v>
      </c>
      <c r="J4318" s="10" t="n">
        <f aca="false">H4318-I4318</f>
        <v>-0.0011289</v>
      </c>
    </row>
    <row r="4319" customFormat="false" ht="15" hidden="false" customHeight="false" outlineLevel="0" collapsed="false">
      <c r="A4319" s="2" t="s">
        <v>546</v>
      </c>
      <c r="B4319" s="2" t="s">
        <v>15550</v>
      </c>
      <c r="C4319" s="2" t="s">
        <v>15551</v>
      </c>
      <c r="D4319" s="2" t="s">
        <v>561</v>
      </c>
      <c r="E4319" s="2" t="s">
        <v>4422</v>
      </c>
      <c r="F4319" s="2" t="s">
        <v>25</v>
      </c>
      <c r="G4319" s="2"/>
      <c r="H4319" s="10" t="n">
        <v>0</v>
      </c>
      <c r="I4319" s="10" t="n">
        <v>0.0011289</v>
      </c>
      <c r="J4319" s="10" t="n">
        <f aca="false">H4319-I4319</f>
        <v>-0.0011289</v>
      </c>
    </row>
    <row r="4320" customFormat="false" ht="15" hidden="false" customHeight="false" outlineLevel="0" collapsed="false">
      <c r="A4320" s="2" t="s">
        <v>546</v>
      </c>
      <c r="B4320" s="2" t="s">
        <v>15552</v>
      </c>
      <c r="C4320" s="2" t="s">
        <v>15553</v>
      </c>
      <c r="D4320" s="2" t="s">
        <v>54</v>
      </c>
      <c r="E4320" s="2" t="s">
        <v>4422</v>
      </c>
      <c r="F4320" s="2" t="s">
        <v>25</v>
      </c>
      <c r="G4320" s="2" t="s">
        <v>15554</v>
      </c>
      <c r="H4320" s="10" t="n">
        <v>1.53065400000196</v>
      </c>
      <c r="I4320" s="10" t="n">
        <v>0.0011289</v>
      </c>
      <c r="J4320" s="10" t="n">
        <f aca="false">H4320-I4320</f>
        <v>1.52952510000196</v>
      </c>
    </row>
    <row r="4321" customFormat="false" ht="15" hidden="false" customHeight="false" outlineLevel="0" collapsed="false">
      <c r="A4321" s="2" t="s">
        <v>546</v>
      </c>
      <c r="B4321" s="2" t="s">
        <v>15555</v>
      </c>
      <c r="C4321" s="2" t="s">
        <v>15556</v>
      </c>
      <c r="D4321" s="2" t="s">
        <v>54</v>
      </c>
      <c r="E4321" s="2" t="s">
        <v>4422</v>
      </c>
      <c r="F4321" s="2" t="s">
        <v>29</v>
      </c>
      <c r="G4321" s="2" t="s">
        <v>15557</v>
      </c>
      <c r="H4321" s="10" t="n">
        <v>-7.27595761418343E-012</v>
      </c>
      <c r="I4321" s="10" t="n">
        <v>0.00067734</v>
      </c>
      <c r="J4321" s="10" t="n">
        <f aca="false">H4321-I4321</f>
        <v>-0.000677340007275958</v>
      </c>
    </row>
    <row r="4322" customFormat="false" ht="15" hidden="false" customHeight="false" outlineLevel="0" collapsed="false">
      <c r="A4322" s="2" t="s">
        <v>546</v>
      </c>
      <c r="B4322" s="2" t="s">
        <v>15558</v>
      </c>
      <c r="C4322" s="2" t="s">
        <v>15559</v>
      </c>
      <c r="D4322" s="2" t="s">
        <v>54</v>
      </c>
      <c r="E4322" s="2" t="s">
        <v>4422</v>
      </c>
      <c r="F4322" s="2" t="s">
        <v>25</v>
      </c>
      <c r="G4322" s="2" t="s">
        <v>15560</v>
      </c>
      <c r="H4322" s="10" t="n">
        <v>0.754373000003398</v>
      </c>
      <c r="I4322" s="10" t="n">
        <v>0.0011289</v>
      </c>
      <c r="J4322" s="10" t="n">
        <f aca="false">H4322-I4322</f>
        <v>0.753244100003398</v>
      </c>
    </row>
    <row r="4323" customFormat="false" ht="15" hidden="false" customHeight="false" outlineLevel="0" collapsed="false">
      <c r="A4323" s="2" t="s">
        <v>546</v>
      </c>
      <c r="B4323" s="2" t="s">
        <v>15561</v>
      </c>
      <c r="C4323" s="2" t="s">
        <v>15562</v>
      </c>
      <c r="D4323" s="2" t="s">
        <v>54</v>
      </c>
      <c r="E4323" s="2" t="s">
        <v>4422</v>
      </c>
      <c r="F4323" s="2" t="s">
        <v>29</v>
      </c>
      <c r="G4323" s="2" t="s">
        <v>15563</v>
      </c>
      <c r="H4323" s="10" t="n">
        <v>0</v>
      </c>
      <c r="I4323" s="10" t="n">
        <v>0.00067734</v>
      </c>
      <c r="J4323" s="10" t="n">
        <f aca="false">H4323-I4323</f>
        <v>-0.00067734</v>
      </c>
    </row>
    <row r="4324" customFormat="false" ht="15" hidden="false" customHeight="false" outlineLevel="0" collapsed="false">
      <c r="A4324" s="2" t="s">
        <v>546</v>
      </c>
      <c r="B4324" s="2" t="s">
        <v>15564</v>
      </c>
      <c r="C4324" s="2" t="s">
        <v>15565</v>
      </c>
      <c r="D4324" s="2" t="s">
        <v>54</v>
      </c>
      <c r="E4324" s="2" t="s">
        <v>4422</v>
      </c>
      <c r="F4324" s="2" t="s">
        <v>29</v>
      </c>
      <c r="G4324" s="2" t="s">
        <v>15566</v>
      </c>
      <c r="H4324" s="10" t="n">
        <v>0</v>
      </c>
      <c r="I4324" s="10" t="n">
        <v>0.00067734</v>
      </c>
      <c r="J4324" s="10" t="n">
        <f aca="false">H4324-I4324</f>
        <v>-0.00067734</v>
      </c>
    </row>
    <row r="4325" customFormat="false" ht="15" hidden="false" customHeight="false" outlineLevel="0" collapsed="false">
      <c r="A4325" s="2" t="s">
        <v>546</v>
      </c>
      <c r="B4325" s="2" t="s">
        <v>15567</v>
      </c>
      <c r="C4325" s="2" t="s">
        <v>15568</v>
      </c>
      <c r="D4325" s="2" t="s">
        <v>54</v>
      </c>
      <c r="E4325" s="2" t="s">
        <v>4422</v>
      </c>
      <c r="F4325" s="2" t="s">
        <v>25</v>
      </c>
      <c r="G4325" s="2" t="s">
        <v>15569</v>
      </c>
      <c r="H4325" s="10" t="n">
        <v>0.132467999996152</v>
      </c>
      <c r="I4325" s="10" t="n">
        <v>0.0011289</v>
      </c>
      <c r="J4325" s="10" t="n">
        <f aca="false">H4325-I4325</f>
        <v>0.131339099996152</v>
      </c>
    </row>
    <row r="4326" customFormat="false" ht="15" hidden="false" customHeight="false" outlineLevel="0" collapsed="false">
      <c r="A4326" s="2" t="s">
        <v>546</v>
      </c>
      <c r="B4326" s="2" t="s">
        <v>15570</v>
      </c>
      <c r="C4326" s="2" t="s">
        <v>15571</v>
      </c>
      <c r="D4326" s="2" t="s">
        <v>54</v>
      </c>
      <c r="E4326" s="2" t="s">
        <v>4422</v>
      </c>
      <c r="F4326" s="2" t="s">
        <v>29</v>
      </c>
      <c r="G4326" s="2" t="s">
        <v>15566</v>
      </c>
      <c r="H4326" s="10" t="n">
        <v>3.63797880709171E-012</v>
      </c>
      <c r="I4326" s="10" t="n">
        <v>0.00067734</v>
      </c>
      <c r="J4326" s="10" t="n">
        <f aca="false">H4326-I4326</f>
        <v>-0.000677339996362021</v>
      </c>
    </row>
    <row r="4327" customFormat="false" ht="15" hidden="false" customHeight="false" outlineLevel="0" collapsed="false">
      <c r="A4327" s="2" t="s">
        <v>546</v>
      </c>
      <c r="B4327" s="2" t="s">
        <v>15572</v>
      </c>
      <c r="C4327" s="2" t="s">
        <v>15573</v>
      </c>
      <c r="D4327" s="2" t="s">
        <v>54</v>
      </c>
      <c r="E4327" s="2" t="s">
        <v>4422</v>
      </c>
      <c r="F4327" s="2" t="s">
        <v>29</v>
      </c>
      <c r="G4327" s="2" t="s">
        <v>15574</v>
      </c>
      <c r="H4327" s="10" t="n">
        <v>-3.63797880709171E-012</v>
      </c>
      <c r="I4327" s="10" t="n">
        <v>0.00067734</v>
      </c>
      <c r="J4327" s="10" t="n">
        <f aca="false">H4327-I4327</f>
        <v>-0.000677340003637979</v>
      </c>
    </row>
    <row r="4328" customFormat="false" ht="15" hidden="false" customHeight="false" outlineLevel="0" collapsed="false">
      <c r="A4328" s="2" t="s">
        <v>546</v>
      </c>
      <c r="B4328" s="2" t="s">
        <v>15575</v>
      </c>
      <c r="C4328" s="2" t="s">
        <v>15576</v>
      </c>
      <c r="D4328" s="2" t="s">
        <v>54</v>
      </c>
      <c r="E4328" s="2" t="s">
        <v>4422</v>
      </c>
      <c r="F4328" s="2" t="s">
        <v>29</v>
      </c>
      <c r="G4328" s="2" t="s">
        <v>15577</v>
      </c>
      <c r="H4328" s="10" t="n">
        <v>0</v>
      </c>
      <c r="I4328" s="10" t="n">
        <v>0.00067734</v>
      </c>
      <c r="J4328" s="10" t="n">
        <f aca="false">H4328-I4328</f>
        <v>-0.00067734</v>
      </c>
    </row>
    <row r="4329" customFormat="false" ht="15" hidden="false" customHeight="false" outlineLevel="0" collapsed="false">
      <c r="A4329" s="2" t="s">
        <v>546</v>
      </c>
      <c r="B4329" s="2" t="s">
        <v>15578</v>
      </c>
      <c r="C4329" s="2" t="s">
        <v>15579</v>
      </c>
      <c r="D4329" s="2" t="s">
        <v>54</v>
      </c>
      <c r="E4329" s="2" t="s">
        <v>4422</v>
      </c>
      <c r="F4329" s="2" t="s">
        <v>24</v>
      </c>
      <c r="G4329" s="2" t="s">
        <v>15580</v>
      </c>
      <c r="H4329" s="10" t="n">
        <v>0.482762999999977</v>
      </c>
      <c r="I4329" s="10" t="n">
        <v>0.0011289</v>
      </c>
      <c r="J4329" s="10" t="n">
        <f aca="false">H4329-I4329</f>
        <v>0.481634099999977</v>
      </c>
    </row>
    <row r="4330" customFormat="false" ht="15" hidden="false" customHeight="false" outlineLevel="0" collapsed="false">
      <c r="A4330" s="2" t="s">
        <v>546</v>
      </c>
      <c r="B4330" s="2" t="s">
        <v>15581</v>
      </c>
      <c r="C4330" s="2" t="s">
        <v>15582</v>
      </c>
      <c r="D4330" s="2" t="s">
        <v>54</v>
      </c>
      <c r="E4330" s="2" t="s">
        <v>4422</v>
      </c>
      <c r="F4330" s="2" t="s">
        <v>29</v>
      </c>
      <c r="G4330" s="2" t="s">
        <v>15583</v>
      </c>
      <c r="H4330" s="10" t="n">
        <v>3.63797880709171E-012</v>
      </c>
      <c r="I4330" s="10" t="n">
        <v>0.00067734</v>
      </c>
      <c r="J4330" s="10" t="n">
        <f aca="false">H4330-I4330</f>
        <v>-0.000677339996362021</v>
      </c>
    </row>
    <row r="4331" customFormat="false" ht="15" hidden="false" customHeight="false" outlineLevel="0" collapsed="false">
      <c r="A4331" s="2" t="s">
        <v>546</v>
      </c>
      <c r="B4331" s="2" t="s">
        <v>15584</v>
      </c>
      <c r="C4331" s="2" t="s">
        <v>15585</v>
      </c>
      <c r="D4331" s="2" t="s">
        <v>54</v>
      </c>
      <c r="E4331" s="2" t="s">
        <v>4422</v>
      </c>
      <c r="F4331" s="2" t="s">
        <v>24</v>
      </c>
      <c r="G4331" s="2" t="s">
        <v>15586</v>
      </c>
      <c r="H4331" s="10" t="n">
        <v>0.127720000000409</v>
      </c>
      <c r="I4331" s="10" t="n">
        <v>0.0011289</v>
      </c>
      <c r="J4331" s="10" t="n">
        <f aca="false">H4331-I4331</f>
        <v>0.126591100000409</v>
      </c>
    </row>
    <row r="4332" customFormat="false" ht="15" hidden="false" customHeight="false" outlineLevel="0" collapsed="false">
      <c r="A4332" s="2" t="s">
        <v>546</v>
      </c>
      <c r="B4332" s="2" t="s">
        <v>15587</v>
      </c>
      <c r="C4332" s="2" t="s">
        <v>15588</v>
      </c>
      <c r="D4332" s="2" t="s">
        <v>561</v>
      </c>
      <c r="E4332" s="2" t="s">
        <v>4422</v>
      </c>
      <c r="F4332" s="2" t="s">
        <v>25</v>
      </c>
      <c r="G4332" s="2"/>
      <c r="H4332" s="10" t="n">
        <v>0</v>
      </c>
      <c r="I4332" s="10" t="n">
        <v>0.0011289</v>
      </c>
      <c r="J4332" s="10" t="n">
        <f aca="false">H4332-I4332</f>
        <v>-0.0011289</v>
      </c>
    </row>
    <row r="4333" customFormat="false" ht="15" hidden="false" customHeight="false" outlineLevel="0" collapsed="false">
      <c r="A4333" s="2" t="s">
        <v>546</v>
      </c>
      <c r="B4333" s="2" t="s">
        <v>15589</v>
      </c>
      <c r="C4333" s="2" t="s">
        <v>15590</v>
      </c>
      <c r="D4333" s="2" t="s">
        <v>561</v>
      </c>
      <c r="E4333" s="2" t="s">
        <v>4422</v>
      </c>
      <c r="F4333" s="2" t="s">
        <v>25</v>
      </c>
      <c r="G4333" s="2"/>
      <c r="H4333" s="10" t="n">
        <v>0</v>
      </c>
      <c r="I4333" s="10" t="n">
        <v>0.0011289</v>
      </c>
      <c r="J4333" s="10" t="n">
        <f aca="false">H4333-I4333</f>
        <v>-0.0011289</v>
      </c>
    </row>
    <row r="4334" customFormat="false" ht="15" hidden="false" customHeight="false" outlineLevel="0" collapsed="false">
      <c r="A4334" s="2" t="s">
        <v>546</v>
      </c>
      <c r="B4334" s="2" t="s">
        <v>15591</v>
      </c>
      <c r="C4334" s="2" t="s">
        <v>15592</v>
      </c>
      <c r="D4334" s="2" t="s">
        <v>54</v>
      </c>
      <c r="E4334" s="2" t="s">
        <v>4422</v>
      </c>
      <c r="F4334" s="2" t="s">
        <v>25</v>
      </c>
      <c r="G4334" s="2" t="s">
        <v>15593</v>
      </c>
      <c r="H4334" s="10" t="n">
        <v>0.146702999998524</v>
      </c>
      <c r="I4334" s="10" t="n">
        <v>0.0011289</v>
      </c>
      <c r="J4334" s="10" t="n">
        <f aca="false">H4334-I4334</f>
        <v>0.145574099998524</v>
      </c>
    </row>
    <row r="4335" customFormat="false" ht="15" hidden="false" customHeight="false" outlineLevel="0" collapsed="false">
      <c r="A4335" s="2" t="s">
        <v>546</v>
      </c>
      <c r="B4335" s="2" t="s">
        <v>15594</v>
      </c>
      <c r="C4335" s="2" t="s">
        <v>15595</v>
      </c>
      <c r="D4335" s="2" t="s">
        <v>54</v>
      </c>
      <c r="E4335" s="2" t="s">
        <v>4422</v>
      </c>
      <c r="F4335" s="2" t="s">
        <v>29</v>
      </c>
      <c r="G4335" s="2" t="s">
        <v>15596</v>
      </c>
      <c r="H4335" s="10" t="n">
        <v>0</v>
      </c>
      <c r="I4335" s="10" t="n">
        <v>0.00067734</v>
      </c>
      <c r="J4335" s="10" t="n">
        <f aca="false">H4335-I4335</f>
        <v>-0.00067734</v>
      </c>
    </row>
    <row r="4336" customFormat="false" ht="15" hidden="false" customHeight="false" outlineLevel="0" collapsed="false">
      <c r="A4336" s="2" t="s">
        <v>546</v>
      </c>
      <c r="B4336" s="2" t="s">
        <v>15597</v>
      </c>
      <c r="C4336" s="2" t="s">
        <v>15598</v>
      </c>
      <c r="D4336" s="2" t="s">
        <v>54</v>
      </c>
      <c r="E4336" s="2" t="s">
        <v>4422</v>
      </c>
      <c r="F4336" s="2" t="s">
        <v>24</v>
      </c>
      <c r="G4336" s="2" t="s">
        <v>15599</v>
      </c>
      <c r="H4336" s="10" t="n">
        <v>0.157183999999688</v>
      </c>
      <c r="I4336" s="10" t="n">
        <v>0.0011289</v>
      </c>
      <c r="J4336" s="10" t="n">
        <f aca="false">H4336-I4336</f>
        <v>0.156055099999688</v>
      </c>
    </row>
    <row r="4337" customFormat="false" ht="15" hidden="false" customHeight="false" outlineLevel="0" collapsed="false">
      <c r="A4337" s="2" t="s">
        <v>546</v>
      </c>
      <c r="B4337" s="2" t="s">
        <v>15600</v>
      </c>
      <c r="C4337" s="2" t="s">
        <v>15601</v>
      </c>
      <c r="D4337" s="2" t="s">
        <v>54</v>
      </c>
      <c r="E4337" s="2" t="s">
        <v>4422</v>
      </c>
      <c r="F4337" s="2" t="s">
        <v>29</v>
      </c>
      <c r="G4337" s="2" t="s">
        <v>15602</v>
      </c>
      <c r="H4337" s="10" t="n">
        <v>3.63797880709171E-012</v>
      </c>
      <c r="I4337" s="10" t="n">
        <v>0.00067734</v>
      </c>
      <c r="J4337" s="10" t="n">
        <f aca="false">H4337-I4337</f>
        <v>-0.000677339996362021</v>
      </c>
    </row>
    <row r="4338" customFormat="false" ht="15" hidden="false" customHeight="false" outlineLevel="0" collapsed="false">
      <c r="A4338" s="2" t="s">
        <v>546</v>
      </c>
      <c r="B4338" s="2" t="s">
        <v>15603</v>
      </c>
      <c r="C4338" s="2" t="s">
        <v>15604</v>
      </c>
      <c r="D4338" s="2" t="s">
        <v>54</v>
      </c>
      <c r="E4338" s="2" t="s">
        <v>4422</v>
      </c>
      <c r="F4338" s="2" t="s">
        <v>29</v>
      </c>
      <c r="G4338" s="2" t="s">
        <v>9478</v>
      </c>
      <c r="H4338" s="10" t="n">
        <v>-3.63797880709171E-012</v>
      </c>
      <c r="I4338" s="10" t="n">
        <v>0.00067734</v>
      </c>
      <c r="J4338" s="10" t="n">
        <f aca="false">H4338-I4338</f>
        <v>-0.000677340003637979</v>
      </c>
    </row>
    <row r="4339" customFormat="false" ht="15" hidden="false" customHeight="false" outlineLevel="0" collapsed="false">
      <c r="A4339" s="2" t="s">
        <v>546</v>
      </c>
      <c r="B4339" s="2" t="s">
        <v>15605</v>
      </c>
      <c r="C4339" s="2" t="s">
        <v>15606</v>
      </c>
      <c r="D4339" s="2" t="s">
        <v>54</v>
      </c>
      <c r="E4339" s="2" t="s">
        <v>4422</v>
      </c>
      <c r="F4339" s="2" t="s">
        <v>29</v>
      </c>
      <c r="G4339" s="2" t="s">
        <v>15607</v>
      </c>
      <c r="H4339" s="10" t="n">
        <v>3.63797880709171E-012</v>
      </c>
      <c r="I4339" s="10" t="n">
        <v>0.00067734</v>
      </c>
      <c r="J4339" s="10" t="n">
        <f aca="false">H4339-I4339</f>
        <v>-0.000677339996362021</v>
      </c>
    </row>
    <row r="4340" customFormat="false" ht="15" hidden="false" customHeight="false" outlineLevel="0" collapsed="false">
      <c r="A4340" s="2" t="s">
        <v>546</v>
      </c>
      <c r="B4340" s="2" t="s">
        <v>15608</v>
      </c>
      <c r="C4340" s="2" t="s">
        <v>15609</v>
      </c>
      <c r="D4340" s="2" t="s">
        <v>561</v>
      </c>
      <c r="E4340" s="2" t="s">
        <v>4422</v>
      </c>
      <c r="F4340" s="2" t="s">
        <v>25</v>
      </c>
      <c r="G4340" s="2"/>
      <c r="H4340" s="10" t="n">
        <v>0</v>
      </c>
      <c r="I4340" s="10" t="n">
        <v>0.0011289</v>
      </c>
      <c r="J4340" s="10" t="n">
        <f aca="false">H4340-I4340</f>
        <v>-0.0011289</v>
      </c>
    </row>
    <row r="4341" customFormat="false" ht="15" hidden="false" customHeight="false" outlineLevel="0" collapsed="false">
      <c r="A4341" s="2" t="s">
        <v>546</v>
      </c>
      <c r="B4341" s="2" t="s">
        <v>15610</v>
      </c>
      <c r="C4341" s="2" t="s">
        <v>15611</v>
      </c>
      <c r="D4341" s="2" t="s">
        <v>54</v>
      </c>
      <c r="E4341" s="2" t="s">
        <v>4422</v>
      </c>
      <c r="F4341" s="2" t="s">
        <v>25</v>
      </c>
      <c r="G4341" s="2" t="s">
        <v>15612</v>
      </c>
      <c r="H4341" s="10" t="n">
        <v>0.37644299999738</v>
      </c>
      <c r="I4341" s="10" t="n">
        <v>0.0011289</v>
      </c>
      <c r="J4341" s="10" t="n">
        <f aca="false">H4341-I4341</f>
        <v>0.37531409999738</v>
      </c>
    </row>
    <row r="4342" customFormat="false" ht="15" hidden="false" customHeight="false" outlineLevel="0" collapsed="false">
      <c r="A4342" s="2" t="s">
        <v>546</v>
      </c>
      <c r="B4342" s="2" t="s">
        <v>15613</v>
      </c>
      <c r="C4342" s="2" t="s">
        <v>15614</v>
      </c>
      <c r="D4342" s="2" t="s">
        <v>54</v>
      </c>
      <c r="E4342" s="2" t="s">
        <v>4422</v>
      </c>
      <c r="F4342" s="2" t="s">
        <v>29</v>
      </c>
      <c r="G4342" s="2" t="s">
        <v>15615</v>
      </c>
      <c r="H4342" s="10" t="n">
        <v>-3.63797880709171E-012</v>
      </c>
      <c r="I4342" s="10" t="n">
        <v>0.00067734</v>
      </c>
      <c r="J4342" s="10" t="n">
        <f aca="false">H4342-I4342</f>
        <v>-0.000677340003637979</v>
      </c>
    </row>
    <row r="4343" customFormat="false" ht="15" hidden="false" customHeight="false" outlineLevel="0" collapsed="false">
      <c r="A4343" s="2" t="s">
        <v>546</v>
      </c>
      <c r="B4343" s="2" t="s">
        <v>15616</v>
      </c>
      <c r="C4343" s="2" t="s">
        <v>15617</v>
      </c>
      <c r="D4343" s="2" t="s">
        <v>54</v>
      </c>
      <c r="E4343" s="2" t="s">
        <v>4422</v>
      </c>
      <c r="F4343" s="2" t="s">
        <v>29</v>
      </c>
      <c r="G4343" s="2" t="s">
        <v>9478</v>
      </c>
      <c r="H4343" s="10" t="n">
        <v>3.63797880709171E-012</v>
      </c>
      <c r="I4343" s="10" t="n">
        <v>0.00067734</v>
      </c>
      <c r="J4343" s="10" t="n">
        <f aca="false">H4343-I4343</f>
        <v>-0.000677339996362021</v>
      </c>
    </row>
    <row r="4344" customFormat="false" ht="15" hidden="false" customHeight="false" outlineLevel="0" collapsed="false">
      <c r="A4344" s="2" t="s">
        <v>546</v>
      </c>
      <c r="B4344" s="2" t="s">
        <v>15618</v>
      </c>
      <c r="C4344" s="2" t="s">
        <v>15619</v>
      </c>
      <c r="D4344" s="2" t="s">
        <v>54</v>
      </c>
      <c r="E4344" s="2" t="s">
        <v>4422</v>
      </c>
      <c r="F4344" s="2" t="s">
        <v>25</v>
      </c>
      <c r="G4344" s="2" t="s">
        <v>15620</v>
      </c>
      <c r="H4344" s="10" t="n">
        <v>0.145978999997169</v>
      </c>
      <c r="I4344" s="10" t="n">
        <v>0.0011289</v>
      </c>
      <c r="J4344" s="10" t="n">
        <f aca="false">H4344-I4344</f>
        <v>0.144850099997169</v>
      </c>
    </row>
    <row r="4345" customFormat="false" ht="15" hidden="false" customHeight="false" outlineLevel="0" collapsed="false">
      <c r="A4345" s="2" t="s">
        <v>546</v>
      </c>
      <c r="B4345" s="2" t="s">
        <v>15621</v>
      </c>
      <c r="C4345" s="2" t="s">
        <v>15622</v>
      </c>
      <c r="D4345" s="2" t="s">
        <v>54</v>
      </c>
      <c r="E4345" s="2" t="s">
        <v>4422</v>
      </c>
      <c r="F4345" s="2" t="s">
        <v>29</v>
      </c>
      <c r="G4345" s="2" t="s">
        <v>9478</v>
      </c>
      <c r="H4345" s="10" t="n">
        <v>3.63797880709171E-012</v>
      </c>
      <c r="I4345" s="10" t="n">
        <v>0.00067734</v>
      </c>
      <c r="J4345" s="10" t="n">
        <f aca="false">H4345-I4345</f>
        <v>-0.000677339996362021</v>
      </c>
    </row>
    <row r="4346" customFormat="false" ht="15" hidden="false" customHeight="false" outlineLevel="0" collapsed="false">
      <c r="A4346" s="2" t="s">
        <v>546</v>
      </c>
      <c r="B4346" s="2" t="s">
        <v>15623</v>
      </c>
      <c r="C4346" s="2" t="s">
        <v>15624</v>
      </c>
      <c r="D4346" s="2" t="s">
        <v>54</v>
      </c>
      <c r="E4346" s="2" t="s">
        <v>4422</v>
      </c>
      <c r="F4346" s="2" t="s">
        <v>25</v>
      </c>
      <c r="G4346" s="2" t="s">
        <v>15625</v>
      </c>
      <c r="H4346" s="10" t="n">
        <v>0.37576700000136</v>
      </c>
      <c r="I4346" s="10" t="n">
        <v>0.0011289</v>
      </c>
      <c r="J4346" s="10" t="n">
        <f aca="false">H4346-I4346</f>
        <v>0.37463810000136</v>
      </c>
    </row>
    <row r="4347" customFormat="false" ht="15" hidden="false" customHeight="false" outlineLevel="0" collapsed="false">
      <c r="A4347" s="2" t="s">
        <v>546</v>
      </c>
      <c r="B4347" s="2" t="s">
        <v>15626</v>
      </c>
      <c r="C4347" s="2" t="s">
        <v>15627</v>
      </c>
      <c r="D4347" s="2" t="s">
        <v>54</v>
      </c>
      <c r="E4347" s="2" t="s">
        <v>4422</v>
      </c>
      <c r="F4347" s="2" t="s">
        <v>29</v>
      </c>
      <c r="G4347" s="2" t="s">
        <v>15628</v>
      </c>
      <c r="H4347" s="10" t="n">
        <v>-3.63797880709171E-012</v>
      </c>
      <c r="I4347" s="10" t="n">
        <v>0.00067734</v>
      </c>
      <c r="J4347" s="10" t="n">
        <f aca="false">H4347-I4347</f>
        <v>-0.000677340003637979</v>
      </c>
    </row>
    <row r="4348" customFormat="false" ht="15" hidden="false" customHeight="false" outlineLevel="0" collapsed="false">
      <c r="A4348" s="2" t="s">
        <v>546</v>
      </c>
      <c r="B4348" s="2" t="s">
        <v>15629</v>
      </c>
      <c r="C4348" s="2" t="s">
        <v>15630</v>
      </c>
      <c r="D4348" s="2" t="s">
        <v>561</v>
      </c>
      <c r="E4348" s="2" t="s">
        <v>4422</v>
      </c>
      <c r="F4348" s="2" t="s">
        <v>25</v>
      </c>
      <c r="G4348" s="2"/>
      <c r="H4348" s="10" t="n">
        <v>0</v>
      </c>
      <c r="I4348" s="10" t="n">
        <v>0.0011289</v>
      </c>
      <c r="J4348" s="10" t="n">
        <f aca="false">H4348-I4348</f>
        <v>-0.0011289</v>
      </c>
    </row>
    <row r="4349" customFormat="false" ht="15" hidden="false" customHeight="false" outlineLevel="0" collapsed="false">
      <c r="A4349" s="2" t="s">
        <v>546</v>
      </c>
      <c r="B4349" s="2" t="s">
        <v>15631</v>
      </c>
      <c r="C4349" s="2" t="s">
        <v>15632</v>
      </c>
      <c r="D4349" s="2" t="s">
        <v>561</v>
      </c>
      <c r="E4349" s="2" t="s">
        <v>4422</v>
      </c>
      <c r="F4349" s="2" t="s">
        <v>25</v>
      </c>
      <c r="G4349" s="2"/>
      <c r="H4349" s="10" t="n">
        <v>0</v>
      </c>
      <c r="I4349" s="10" t="n">
        <v>0.0011289</v>
      </c>
      <c r="J4349" s="10" t="n">
        <f aca="false">H4349-I4349</f>
        <v>-0.0011289</v>
      </c>
    </row>
    <row r="4350" customFormat="false" ht="15" hidden="false" customHeight="false" outlineLevel="0" collapsed="false">
      <c r="A4350" s="2" t="s">
        <v>546</v>
      </c>
      <c r="B4350" s="2" t="s">
        <v>15633</v>
      </c>
      <c r="C4350" s="2" t="s">
        <v>15634</v>
      </c>
      <c r="D4350" s="2" t="s">
        <v>54</v>
      </c>
      <c r="E4350" s="2" t="s">
        <v>4422</v>
      </c>
      <c r="F4350" s="2" t="s">
        <v>25</v>
      </c>
      <c r="G4350" s="2" t="s">
        <v>15635</v>
      </c>
      <c r="H4350" s="10" t="n">
        <v>0.428016000001662</v>
      </c>
      <c r="I4350" s="10" t="n">
        <v>0.0011289</v>
      </c>
      <c r="J4350" s="10" t="n">
        <f aca="false">H4350-I4350</f>
        <v>0.426887100001662</v>
      </c>
    </row>
    <row r="4351" customFormat="false" ht="15" hidden="false" customHeight="false" outlineLevel="0" collapsed="false">
      <c r="A4351" s="2" t="s">
        <v>546</v>
      </c>
      <c r="B4351" s="2" t="s">
        <v>15636</v>
      </c>
      <c r="C4351" s="2" t="s">
        <v>15637</v>
      </c>
      <c r="D4351" s="2" t="s">
        <v>54</v>
      </c>
      <c r="E4351" s="2" t="s">
        <v>4422</v>
      </c>
      <c r="F4351" s="2" t="s">
        <v>24</v>
      </c>
      <c r="G4351" s="2" t="s">
        <v>15638</v>
      </c>
      <c r="H4351" s="10" t="n">
        <v>0.645996999999625</v>
      </c>
      <c r="I4351" s="10" t="n">
        <v>0.0011289</v>
      </c>
      <c r="J4351" s="10" t="n">
        <f aca="false">H4351-I4351</f>
        <v>0.644868099999625</v>
      </c>
    </row>
    <row r="4352" customFormat="false" ht="15" hidden="false" customHeight="false" outlineLevel="0" collapsed="false">
      <c r="A4352" s="2" t="s">
        <v>546</v>
      </c>
      <c r="B4352" s="2" t="s">
        <v>15639</v>
      </c>
      <c r="C4352" s="2" t="s">
        <v>15640</v>
      </c>
      <c r="D4352" s="2" t="s">
        <v>54</v>
      </c>
      <c r="E4352" s="2" t="s">
        <v>4422</v>
      </c>
      <c r="F4352" s="2" t="s">
        <v>29</v>
      </c>
      <c r="G4352" s="2" t="s">
        <v>15641</v>
      </c>
      <c r="H4352" s="10" t="n">
        <v>0</v>
      </c>
      <c r="I4352" s="10" t="n">
        <v>0.00067734</v>
      </c>
      <c r="J4352" s="10" t="n">
        <f aca="false">H4352-I4352</f>
        <v>-0.00067734</v>
      </c>
    </row>
    <row r="4353" customFormat="false" ht="15" hidden="false" customHeight="false" outlineLevel="0" collapsed="false">
      <c r="A4353" s="2" t="s">
        <v>546</v>
      </c>
      <c r="B4353" s="2" t="s">
        <v>15642</v>
      </c>
      <c r="C4353" s="2" t="s">
        <v>15643</v>
      </c>
      <c r="D4353" s="2" t="s">
        <v>54</v>
      </c>
      <c r="E4353" s="2" t="s">
        <v>4422</v>
      </c>
      <c r="F4353" s="2" t="s">
        <v>25</v>
      </c>
      <c r="G4353" s="2" t="s">
        <v>15644</v>
      </c>
      <c r="H4353" s="10" t="n">
        <v>0.166346000001795</v>
      </c>
      <c r="I4353" s="10" t="n">
        <v>0.0011289</v>
      </c>
      <c r="J4353" s="10" t="n">
        <f aca="false">H4353-I4353</f>
        <v>0.165217100001795</v>
      </c>
    </row>
    <row r="4354" customFormat="false" ht="15" hidden="false" customHeight="false" outlineLevel="0" collapsed="false">
      <c r="A4354" s="2" t="s">
        <v>546</v>
      </c>
      <c r="B4354" s="2" t="s">
        <v>15645</v>
      </c>
      <c r="C4354" s="2" t="s">
        <v>15646</v>
      </c>
      <c r="D4354" s="2" t="s">
        <v>54</v>
      </c>
      <c r="E4354" s="2" t="s">
        <v>4422</v>
      </c>
      <c r="F4354" s="2" t="s">
        <v>29</v>
      </c>
      <c r="G4354" s="2" t="s">
        <v>15647</v>
      </c>
      <c r="H4354" s="10" t="n">
        <v>-3.63797880709171E-012</v>
      </c>
      <c r="I4354" s="10" t="n">
        <v>0.00067734</v>
      </c>
      <c r="J4354" s="10" t="n">
        <f aca="false">H4354-I4354</f>
        <v>-0.000677340003637979</v>
      </c>
    </row>
    <row r="4355" customFormat="false" ht="15" hidden="false" customHeight="false" outlineLevel="0" collapsed="false">
      <c r="A4355" s="2" t="s">
        <v>546</v>
      </c>
      <c r="B4355" s="2" t="s">
        <v>15648</v>
      </c>
      <c r="C4355" s="2" t="s">
        <v>15649</v>
      </c>
      <c r="D4355" s="2" t="s">
        <v>54</v>
      </c>
      <c r="E4355" s="2" t="s">
        <v>4422</v>
      </c>
      <c r="F4355" s="2" t="s">
        <v>25</v>
      </c>
      <c r="G4355" s="2" t="s">
        <v>15650</v>
      </c>
      <c r="H4355" s="10" t="n">
        <v>1.23379099999875</v>
      </c>
      <c r="I4355" s="10" t="n">
        <v>0.0011289</v>
      </c>
      <c r="J4355" s="10" t="n">
        <f aca="false">H4355-I4355</f>
        <v>1.23266209999875</v>
      </c>
    </row>
    <row r="4356" customFormat="false" ht="15" hidden="false" customHeight="false" outlineLevel="0" collapsed="false">
      <c r="A4356" s="2" t="s">
        <v>546</v>
      </c>
      <c r="B4356" s="2" t="s">
        <v>15651</v>
      </c>
      <c r="C4356" s="2" t="s">
        <v>15652</v>
      </c>
      <c r="D4356" s="2" t="s">
        <v>54</v>
      </c>
      <c r="E4356" s="2" t="s">
        <v>4422</v>
      </c>
      <c r="F4356" s="2" t="s">
        <v>29</v>
      </c>
      <c r="G4356" s="2" t="s">
        <v>15653</v>
      </c>
      <c r="H4356" s="10" t="n">
        <v>0</v>
      </c>
      <c r="I4356" s="10" t="n">
        <v>0.00067734</v>
      </c>
      <c r="J4356" s="10" t="n">
        <f aca="false">H4356-I4356</f>
        <v>-0.00067734</v>
      </c>
    </row>
    <row r="4357" customFormat="false" ht="15" hidden="false" customHeight="false" outlineLevel="0" collapsed="false">
      <c r="A4357" s="2" t="s">
        <v>546</v>
      </c>
      <c r="B4357" s="2" t="s">
        <v>15654</v>
      </c>
      <c r="C4357" s="2" t="s">
        <v>15655</v>
      </c>
      <c r="D4357" s="2" t="s">
        <v>54</v>
      </c>
      <c r="E4357" s="2" t="s">
        <v>4422</v>
      </c>
      <c r="F4357" s="2" t="s">
        <v>25</v>
      </c>
      <c r="G4357" s="2" t="s">
        <v>15656</v>
      </c>
      <c r="H4357" s="10" t="n">
        <v>0.477185000003374</v>
      </c>
      <c r="I4357" s="10" t="n">
        <v>0.0011289</v>
      </c>
      <c r="J4357" s="10" t="n">
        <f aca="false">H4357-I4357</f>
        <v>0.476056100003374</v>
      </c>
    </row>
    <row r="4358" customFormat="false" ht="15" hidden="false" customHeight="false" outlineLevel="0" collapsed="false">
      <c r="A4358" s="2" t="s">
        <v>546</v>
      </c>
      <c r="B4358" s="2" t="s">
        <v>15657</v>
      </c>
      <c r="C4358" s="2" t="s">
        <v>15658</v>
      </c>
      <c r="D4358" s="2" t="s">
        <v>54</v>
      </c>
      <c r="E4358" s="2" t="s">
        <v>4422</v>
      </c>
      <c r="F4358" s="2" t="s">
        <v>29</v>
      </c>
      <c r="G4358" s="2" t="s">
        <v>15659</v>
      </c>
      <c r="H4358" s="10" t="n">
        <v>0</v>
      </c>
      <c r="I4358" s="10" t="n">
        <v>0.00067734</v>
      </c>
      <c r="J4358" s="10" t="n">
        <f aca="false">H4358-I4358</f>
        <v>-0.00067734</v>
      </c>
    </row>
    <row r="4359" customFormat="false" ht="15" hidden="false" customHeight="false" outlineLevel="0" collapsed="false">
      <c r="A4359" s="2" t="s">
        <v>546</v>
      </c>
      <c r="B4359" s="2" t="s">
        <v>15660</v>
      </c>
      <c r="C4359" s="2" t="s">
        <v>15661</v>
      </c>
      <c r="D4359" s="2" t="s">
        <v>561</v>
      </c>
      <c r="E4359" s="2" t="s">
        <v>4422</v>
      </c>
      <c r="F4359" s="2" t="s">
        <v>25</v>
      </c>
      <c r="G4359" s="2"/>
      <c r="H4359" s="10" t="n">
        <v>0</v>
      </c>
      <c r="I4359" s="10" t="n">
        <v>0.0011289</v>
      </c>
      <c r="J4359" s="10" t="n">
        <f aca="false">H4359-I4359</f>
        <v>-0.0011289</v>
      </c>
    </row>
    <row r="4360" customFormat="false" ht="15" hidden="false" customHeight="false" outlineLevel="0" collapsed="false">
      <c r="A4360" s="2" t="s">
        <v>546</v>
      </c>
      <c r="B4360" s="2" t="s">
        <v>15662</v>
      </c>
      <c r="C4360" s="2" t="s">
        <v>15663</v>
      </c>
      <c r="D4360" s="2" t="s">
        <v>561</v>
      </c>
      <c r="E4360" s="2" t="s">
        <v>4422</v>
      </c>
      <c r="F4360" s="2" t="s">
        <v>25</v>
      </c>
      <c r="G4360" s="2"/>
      <c r="H4360" s="10" t="n">
        <v>0</v>
      </c>
      <c r="I4360" s="10" t="n">
        <v>0.0011289</v>
      </c>
      <c r="J4360" s="10" t="n">
        <f aca="false">H4360-I4360</f>
        <v>-0.0011289</v>
      </c>
    </row>
    <row r="4361" customFormat="false" ht="15" hidden="false" customHeight="false" outlineLevel="0" collapsed="false">
      <c r="A4361" s="2" t="s">
        <v>546</v>
      </c>
      <c r="B4361" s="2" t="s">
        <v>15664</v>
      </c>
      <c r="C4361" s="2" t="s">
        <v>15665</v>
      </c>
      <c r="D4361" s="2" t="s">
        <v>561</v>
      </c>
      <c r="E4361" s="2" t="s">
        <v>4422</v>
      </c>
      <c r="F4361" s="2" t="s">
        <v>25</v>
      </c>
      <c r="G4361" s="2"/>
      <c r="H4361" s="10" t="n">
        <v>0</v>
      </c>
      <c r="I4361" s="10" t="n">
        <v>0.0011289</v>
      </c>
      <c r="J4361" s="10" t="n">
        <f aca="false">H4361-I4361</f>
        <v>-0.0011289</v>
      </c>
    </row>
    <row r="4362" customFormat="false" ht="15" hidden="false" customHeight="false" outlineLevel="0" collapsed="false">
      <c r="A4362" s="2" t="s">
        <v>546</v>
      </c>
      <c r="B4362" s="2" t="s">
        <v>15666</v>
      </c>
      <c r="C4362" s="2" t="s">
        <v>15667</v>
      </c>
      <c r="D4362" s="2" t="s">
        <v>54</v>
      </c>
      <c r="E4362" s="2" t="s">
        <v>4422</v>
      </c>
      <c r="F4362" s="2" t="s">
        <v>25</v>
      </c>
      <c r="G4362" s="2" t="s">
        <v>15668</v>
      </c>
      <c r="H4362" s="10" t="n">
        <v>0.499464000000444</v>
      </c>
      <c r="I4362" s="10" t="n">
        <v>0.0011289</v>
      </c>
      <c r="J4362" s="10" t="n">
        <f aca="false">H4362-I4362</f>
        <v>0.498335100000444</v>
      </c>
    </row>
    <row r="4363" customFormat="false" ht="15" hidden="false" customHeight="false" outlineLevel="0" collapsed="false">
      <c r="A4363" s="2" t="s">
        <v>546</v>
      </c>
      <c r="B4363" s="2" t="s">
        <v>15669</v>
      </c>
      <c r="C4363" s="2" t="s">
        <v>15670</v>
      </c>
      <c r="D4363" s="2" t="s">
        <v>54</v>
      </c>
      <c r="E4363" s="2" t="s">
        <v>4422</v>
      </c>
      <c r="F4363" s="2" t="s">
        <v>29</v>
      </c>
      <c r="G4363" s="2" t="s">
        <v>15671</v>
      </c>
      <c r="H4363" s="10" t="n">
        <v>0</v>
      </c>
      <c r="I4363" s="10" t="n">
        <v>0.00067734</v>
      </c>
      <c r="J4363" s="10" t="n">
        <f aca="false">H4363-I4363</f>
        <v>-0.00067734</v>
      </c>
    </row>
    <row r="4364" customFormat="false" ht="15" hidden="false" customHeight="false" outlineLevel="0" collapsed="false">
      <c r="A4364" s="2" t="s">
        <v>546</v>
      </c>
      <c r="B4364" s="2" t="s">
        <v>15672</v>
      </c>
      <c r="C4364" s="2" t="s">
        <v>15673</v>
      </c>
      <c r="D4364" s="2" t="s">
        <v>54</v>
      </c>
      <c r="E4364" s="2" t="s">
        <v>4422</v>
      </c>
      <c r="F4364" s="2" t="s">
        <v>29</v>
      </c>
      <c r="G4364" s="2" t="s">
        <v>15674</v>
      </c>
      <c r="H4364" s="10" t="n">
        <v>0</v>
      </c>
      <c r="I4364" s="10" t="n">
        <v>0.00067734</v>
      </c>
      <c r="J4364" s="10" t="n">
        <f aca="false">H4364-I4364</f>
        <v>-0.00067734</v>
      </c>
    </row>
    <row r="4365" customFormat="false" ht="15" hidden="false" customHeight="false" outlineLevel="0" collapsed="false">
      <c r="A4365" s="2" t="s">
        <v>546</v>
      </c>
      <c r="B4365" s="2" t="s">
        <v>15675</v>
      </c>
      <c r="C4365" s="2" t="s">
        <v>15676</v>
      </c>
      <c r="D4365" s="2" t="s">
        <v>561</v>
      </c>
      <c r="E4365" s="2" t="s">
        <v>4422</v>
      </c>
      <c r="F4365" s="2" t="s">
        <v>25</v>
      </c>
      <c r="G4365" s="2"/>
      <c r="H4365" s="10" t="n">
        <v>0</v>
      </c>
      <c r="I4365" s="10" t="n">
        <v>0.0011289</v>
      </c>
      <c r="J4365" s="10" t="n">
        <f aca="false">H4365-I4365</f>
        <v>-0.0011289</v>
      </c>
    </row>
    <row r="4366" customFormat="false" ht="15" hidden="false" customHeight="false" outlineLevel="0" collapsed="false">
      <c r="A4366" s="2" t="s">
        <v>546</v>
      </c>
      <c r="B4366" s="2" t="s">
        <v>15677</v>
      </c>
      <c r="C4366" s="2" t="s">
        <v>15678</v>
      </c>
      <c r="D4366" s="2" t="s">
        <v>561</v>
      </c>
      <c r="E4366" s="2" t="s">
        <v>4422</v>
      </c>
      <c r="F4366" s="2" t="s">
        <v>25</v>
      </c>
      <c r="G4366" s="2"/>
      <c r="H4366" s="10" t="n">
        <v>0</v>
      </c>
      <c r="I4366" s="10" t="n">
        <v>0.0011289</v>
      </c>
      <c r="J4366" s="10" t="n">
        <f aca="false">H4366-I4366</f>
        <v>-0.0011289</v>
      </c>
    </row>
    <row r="4367" customFormat="false" ht="15" hidden="false" customHeight="false" outlineLevel="0" collapsed="false">
      <c r="A4367" s="2" t="s">
        <v>546</v>
      </c>
      <c r="B4367" s="2" t="s">
        <v>15679</v>
      </c>
      <c r="C4367" s="2" t="s">
        <v>15680</v>
      </c>
      <c r="D4367" s="2" t="s">
        <v>54</v>
      </c>
      <c r="E4367" s="2" t="s">
        <v>4422</v>
      </c>
      <c r="F4367" s="2" t="s">
        <v>25</v>
      </c>
      <c r="G4367" s="2" t="s">
        <v>15681</v>
      </c>
      <c r="H4367" s="10" t="n">
        <v>0.969513999996707</v>
      </c>
      <c r="I4367" s="10" t="n">
        <v>0.0011289</v>
      </c>
      <c r="J4367" s="10" t="n">
        <f aca="false">H4367-I4367</f>
        <v>0.968385099996707</v>
      </c>
    </row>
    <row r="4368" customFormat="false" ht="15" hidden="false" customHeight="false" outlineLevel="0" collapsed="false">
      <c r="A4368" s="2" t="s">
        <v>546</v>
      </c>
      <c r="B4368" s="2" t="s">
        <v>15682</v>
      </c>
      <c r="C4368" s="2" t="s">
        <v>15683</v>
      </c>
      <c r="D4368" s="2" t="s">
        <v>54</v>
      </c>
      <c r="E4368" s="2" t="s">
        <v>4422</v>
      </c>
      <c r="F4368" s="2" t="s">
        <v>29</v>
      </c>
      <c r="G4368" s="2" t="s">
        <v>15684</v>
      </c>
      <c r="H4368" s="10" t="n">
        <v>0</v>
      </c>
      <c r="I4368" s="10" t="n">
        <v>0.00067734</v>
      </c>
      <c r="J4368" s="10" t="n">
        <f aca="false">H4368-I4368</f>
        <v>-0.00067734</v>
      </c>
    </row>
    <row r="4369" customFormat="false" ht="15" hidden="false" customHeight="false" outlineLevel="0" collapsed="false">
      <c r="A4369" s="2" t="s">
        <v>546</v>
      </c>
      <c r="B4369" s="2" t="s">
        <v>15685</v>
      </c>
      <c r="C4369" s="2" t="s">
        <v>15686</v>
      </c>
      <c r="D4369" s="2" t="s">
        <v>561</v>
      </c>
      <c r="E4369" s="2" t="s">
        <v>4422</v>
      </c>
      <c r="F4369" s="2" t="s">
        <v>25</v>
      </c>
      <c r="G4369" s="2"/>
      <c r="H4369" s="10" t="n">
        <v>0</v>
      </c>
      <c r="I4369" s="10" t="n">
        <v>0.0011289</v>
      </c>
      <c r="J4369" s="10" t="n">
        <f aca="false">H4369-I4369</f>
        <v>-0.0011289</v>
      </c>
    </row>
    <row r="4370" customFormat="false" ht="15" hidden="false" customHeight="false" outlineLevel="0" collapsed="false">
      <c r="A4370" s="2" t="s">
        <v>546</v>
      </c>
      <c r="B4370" s="2" t="s">
        <v>15687</v>
      </c>
      <c r="C4370" s="2" t="s">
        <v>15688</v>
      </c>
      <c r="D4370" s="2" t="s">
        <v>561</v>
      </c>
      <c r="E4370" s="2" t="s">
        <v>4422</v>
      </c>
      <c r="F4370" s="2" t="s">
        <v>25</v>
      </c>
      <c r="G4370" s="2"/>
      <c r="H4370" s="10" t="n">
        <v>0</v>
      </c>
      <c r="I4370" s="10" t="n">
        <v>0.0011289</v>
      </c>
      <c r="J4370" s="10" t="n">
        <f aca="false">H4370-I4370</f>
        <v>-0.0011289</v>
      </c>
    </row>
    <row r="4371" customFormat="false" ht="15" hidden="false" customHeight="false" outlineLevel="0" collapsed="false">
      <c r="A4371" s="2" t="s">
        <v>546</v>
      </c>
      <c r="B4371" s="2" t="s">
        <v>15689</v>
      </c>
      <c r="C4371" s="2" t="s">
        <v>15690</v>
      </c>
      <c r="D4371" s="2" t="s">
        <v>54</v>
      </c>
      <c r="E4371" s="2" t="s">
        <v>4422</v>
      </c>
      <c r="F4371" s="2" t="s">
        <v>25</v>
      </c>
      <c r="G4371" s="2" t="s">
        <v>15691</v>
      </c>
      <c r="H4371" s="10" t="n">
        <v>0.813754000002518</v>
      </c>
      <c r="I4371" s="10" t="n">
        <v>0.0011289</v>
      </c>
      <c r="J4371" s="10" t="n">
        <f aca="false">H4371-I4371</f>
        <v>0.812625100002518</v>
      </c>
    </row>
    <row r="4372" customFormat="false" ht="15" hidden="false" customHeight="false" outlineLevel="0" collapsed="false">
      <c r="A4372" s="2" t="s">
        <v>546</v>
      </c>
      <c r="B4372" s="2" t="s">
        <v>15692</v>
      </c>
      <c r="C4372" s="2" t="s">
        <v>15693</v>
      </c>
      <c r="D4372" s="2" t="s">
        <v>54</v>
      </c>
      <c r="E4372" s="2" t="s">
        <v>4422</v>
      </c>
      <c r="F4372" s="2" t="s">
        <v>29</v>
      </c>
      <c r="G4372" s="2" t="s">
        <v>15694</v>
      </c>
      <c r="H4372" s="10" t="n">
        <v>0</v>
      </c>
      <c r="I4372" s="10" t="n">
        <v>0.00067734</v>
      </c>
      <c r="J4372" s="10" t="n">
        <f aca="false">H4372-I4372</f>
        <v>-0.00067734</v>
      </c>
    </row>
    <row r="4373" customFormat="false" ht="15" hidden="false" customHeight="false" outlineLevel="0" collapsed="false">
      <c r="A4373" s="2" t="s">
        <v>546</v>
      </c>
      <c r="B4373" s="2" t="s">
        <v>15695</v>
      </c>
      <c r="C4373" s="2" t="s">
        <v>15696</v>
      </c>
      <c r="D4373" s="2" t="s">
        <v>54</v>
      </c>
      <c r="E4373" s="2" t="s">
        <v>4422</v>
      </c>
      <c r="F4373" s="2" t="s">
        <v>25</v>
      </c>
      <c r="G4373" s="2" t="s">
        <v>15697</v>
      </c>
      <c r="H4373" s="10" t="n">
        <v>0.309737999996287</v>
      </c>
      <c r="I4373" s="10" t="n">
        <v>0.0011289</v>
      </c>
      <c r="J4373" s="10" t="n">
        <f aca="false">H4373-I4373</f>
        <v>0.308609099996287</v>
      </c>
    </row>
    <row r="4374" customFormat="false" ht="15" hidden="false" customHeight="false" outlineLevel="0" collapsed="false">
      <c r="A4374" s="2" t="s">
        <v>546</v>
      </c>
      <c r="B4374" s="2" t="s">
        <v>15698</v>
      </c>
      <c r="C4374" s="2" t="s">
        <v>15699</v>
      </c>
      <c r="D4374" s="2" t="s">
        <v>54</v>
      </c>
      <c r="E4374" s="2" t="s">
        <v>4422</v>
      </c>
      <c r="F4374" s="2" t="s">
        <v>29</v>
      </c>
      <c r="G4374" s="2" t="s">
        <v>15694</v>
      </c>
      <c r="H4374" s="10" t="n">
        <v>3.63797880709171E-012</v>
      </c>
      <c r="I4374" s="10" t="n">
        <v>0.00067734</v>
      </c>
      <c r="J4374" s="10" t="n">
        <f aca="false">H4374-I4374</f>
        <v>-0.000677339996362021</v>
      </c>
    </row>
    <row r="4375" customFormat="false" ht="15" hidden="false" customHeight="false" outlineLevel="0" collapsed="false">
      <c r="A4375" s="2" t="s">
        <v>546</v>
      </c>
      <c r="B4375" s="2" t="s">
        <v>15700</v>
      </c>
      <c r="C4375" s="2" t="s">
        <v>15701</v>
      </c>
      <c r="D4375" s="2" t="s">
        <v>54</v>
      </c>
      <c r="E4375" s="2" t="s">
        <v>4422</v>
      </c>
      <c r="F4375" s="2" t="s">
        <v>25</v>
      </c>
      <c r="G4375" s="2" t="s">
        <v>15702</v>
      </c>
      <c r="H4375" s="10" t="n">
        <v>0.121793000002072</v>
      </c>
      <c r="I4375" s="10" t="n">
        <v>0.0011289</v>
      </c>
      <c r="J4375" s="10" t="n">
        <f aca="false">H4375-I4375</f>
        <v>0.120664100002071</v>
      </c>
    </row>
    <row r="4376" customFormat="false" ht="15" hidden="false" customHeight="false" outlineLevel="0" collapsed="false">
      <c r="A4376" s="2" t="s">
        <v>546</v>
      </c>
      <c r="B4376" s="2" t="s">
        <v>15703</v>
      </c>
      <c r="C4376" s="2" t="s">
        <v>15704</v>
      </c>
      <c r="D4376" s="2" t="s">
        <v>54</v>
      </c>
      <c r="E4376" s="2" t="s">
        <v>4422</v>
      </c>
      <c r="F4376" s="2" t="s">
        <v>29</v>
      </c>
      <c r="G4376" s="2" t="s">
        <v>15705</v>
      </c>
      <c r="H4376" s="10" t="n">
        <v>-7.27595761418343E-012</v>
      </c>
      <c r="I4376" s="10" t="n">
        <v>0.00067734</v>
      </c>
      <c r="J4376" s="10" t="n">
        <f aca="false">H4376-I4376</f>
        <v>-0.000677340007275958</v>
      </c>
    </row>
    <row r="4377" customFormat="false" ht="15" hidden="false" customHeight="false" outlineLevel="0" collapsed="false">
      <c r="A4377" s="2" t="s">
        <v>546</v>
      </c>
      <c r="B4377" s="2" t="s">
        <v>15706</v>
      </c>
      <c r="C4377" s="2" t="s">
        <v>15707</v>
      </c>
      <c r="D4377" s="2" t="s">
        <v>54</v>
      </c>
      <c r="E4377" s="2" t="s">
        <v>4422</v>
      </c>
      <c r="F4377" s="2" t="s">
        <v>24</v>
      </c>
      <c r="G4377" s="2" t="s">
        <v>15708</v>
      </c>
      <c r="H4377" s="10" t="n">
        <v>0.222266000004311</v>
      </c>
      <c r="I4377" s="10" t="n">
        <v>0.0011289</v>
      </c>
      <c r="J4377" s="10" t="n">
        <f aca="false">H4377-I4377</f>
        <v>0.221137100004311</v>
      </c>
    </row>
    <row r="4378" customFormat="false" ht="15" hidden="false" customHeight="false" outlineLevel="0" collapsed="false">
      <c r="A4378" s="2" t="s">
        <v>546</v>
      </c>
      <c r="B4378" s="2" t="s">
        <v>15709</v>
      </c>
      <c r="C4378" s="2" t="s">
        <v>15710</v>
      </c>
      <c r="D4378" s="2" t="s">
        <v>54</v>
      </c>
      <c r="E4378" s="2" t="s">
        <v>4422</v>
      </c>
      <c r="F4378" s="2" t="s">
        <v>25</v>
      </c>
      <c r="G4378" s="2" t="s">
        <v>15711</v>
      </c>
      <c r="H4378" s="10" t="n">
        <v>0.126824999999371</v>
      </c>
      <c r="I4378" s="10" t="n">
        <v>0.0011289</v>
      </c>
      <c r="J4378" s="10" t="n">
        <f aca="false">H4378-I4378</f>
        <v>0.125696099999371</v>
      </c>
    </row>
    <row r="4379" customFormat="false" ht="15" hidden="false" customHeight="false" outlineLevel="0" collapsed="false">
      <c r="A4379" s="2" t="s">
        <v>546</v>
      </c>
      <c r="B4379" s="2" t="s">
        <v>15712</v>
      </c>
      <c r="C4379" s="2" t="s">
        <v>15713</v>
      </c>
      <c r="D4379" s="2" t="s">
        <v>54</v>
      </c>
      <c r="E4379" s="2" t="s">
        <v>4422</v>
      </c>
      <c r="F4379" s="2" t="s">
        <v>29</v>
      </c>
      <c r="G4379" s="2" t="s">
        <v>15714</v>
      </c>
      <c r="H4379" s="10" t="n">
        <v>0</v>
      </c>
      <c r="I4379" s="10" t="n">
        <v>0.00067734</v>
      </c>
      <c r="J4379" s="10" t="n">
        <f aca="false">H4379-I4379</f>
        <v>-0.00067734</v>
      </c>
    </row>
    <row r="4380" customFormat="false" ht="15" hidden="false" customHeight="false" outlineLevel="0" collapsed="false">
      <c r="A4380" s="2" t="s">
        <v>546</v>
      </c>
      <c r="B4380" s="2" t="s">
        <v>15715</v>
      </c>
      <c r="C4380" s="2" t="s">
        <v>15716</v>
      </c>
      <c r="D4380" s="2" t="s">
        <v>54</v>
      </c>
      <c r="E4380" s="2" t="s">
        <v>4422</v>
      </c>
      <c r="F4380" s="2" t="s">
        <v>25</v>
      </c>
      <c r="G4380" s="2" t="s">
        <v>15717</v>
      </c>
      <c r="H4380" s="10" t="n">
        <v>0.4745640000001</v>
      </c>
      <c r="I4380" s="10" t="n">
        <v>0.0011289</v>
      </c>
      <c r="J4380" s="10" t="n">
        <f aca="false">H4380-I4380</f>
        <v>0.4734351000001</v>
      </c>
    </row>
    <row r="4381" customFormat="false" ht="15" hidden="false" customHeight="false" outlineLevel="0" collapsed="false">
      <c r="A4381" s="2" t="s">
        <v>546</v>
      </c>
      <c r="B4381" s="2" t="s">
        <v>15718</v>
      </c>
      <c r="C4381" s="2" t="s">
        <v>15719</v>
      </c>
      <c r="D4381" s="2" t="s">
        <v>54</v>
      </c>
      <c r="E4381" s="2" t="s">
        <v>4422</v>
      </c>
      <c r="F4381" s="2" t="s">
        <v>29</v>
      </c>
      <c r="G4381" s="2" t="s">
        <v>15720</v>
      </c>
      <c r="H4381" s="10" t="n">
        <v>3.63797880709171E-012</v>
      </c>
      <c r="I4381" s="10" t="n">
        <v>0.00067734</v>
      </c>
      <c r="J4381" s="10" t="n">
        <f aca="false">H4381-I4381</f>
        <v>-0.000677339996362021</v>
      </c>
    </row>
    <row r="4382" customFormat="false" ht="15" hidden="false" customHeight="false" outlineLevel="0" collapsed="false">
      <c r="A4382" s="2" t="s">
        <v>546</v>
      </c>
      <c r="B4382" s="2" t="s">
        <v>15721</v>
      </c>
      <c r="C4382" s="2" t="s">
        <v>15722</v>
      </c>
      <c r="D4382" s="2" t="s">
        <v>561</v>
      </c>
      <c r="E4382" s="2" t="s">
        <v>4422</v>
      </c>
      <c r="F4382" s="2" t="s">
        <v>25</v>
      </c>
      <c r="G4382" s="2"/>
      <c r="H4382" s="10" t="n">
        <v>0</v>
      </c>
      <c r="I4382" s="10" t="n">
        <v>0.0011289</v>
      </c>
      <c r="J4382" s="10" t="n">
        <f aca="false">H4382-I4382</f>
        <v>-0.0011289</v>
      </c>
    </row>
    <row r="4383" customFormat="false" ht="15" hidden="false" customHeight="false" outlineLevel="0" collapsed="false">
      <c r="A4383" s="2" t="s">
        <v>546</v>
      </c>
      <c r="B4383" s="2" t="s">
        <v>15723</v>
      </c>
      <c r="C4383" s="2" t="s">
        <v>15724</v>
      </c>
      <c r="D4383" s="2" t="s">
        <v>54</v>
      </c>
      <c r="E4383" s="2" t="s">
        <v>4422</v>
      </c>
      <c r="F4383" s="2" t="s">
        <v>25</v>
      </c>
      <c r="G4383" s="2" t="s">
        <v>15725</v>
      </c>
      <c r="H4383" s="10" t="n">
        <v>0.225597999997262</v>
      </c>
      <c r="I4383" s="10" t="n">
        <v>0.0011289</v>
      </c>
      <c r="J4383" s="10" t="n">
        <f aca="false">H4383-I4383</f>
        <v>0.224469099997262</v>
      </c>
    </row>
    <row r="4384" customFormat="false" ht="15" hidden="false" customHeight="false" outlineLevel="0" collapsed="false">
      <c r="A4384" s="2" t="s">
        <v>546</v>
      </c>
      <c r="B4384" s="2" t="s">
        <v>15726</v>
      </c>
      <c r="C4384" s="2" t="s">
        <v>15727</v>
      </c>
      <c r="D4384" s="2" t="s">
        <v>54</v>
      </c>
      <c r="E4384" s="2" t="s">
        <v>4422</v>
      </c>
      <c r="F4384" s="2" t="s">
        <v>29</v>
      </c>
      <c r="G4384" s="2" t="s">
        <v>15728</v>
      </c>
      <c r="H4384" s="10" t="n">
        <v>0</v>
      </c>
      <c r="I4384" s="10" t="n">
        <v>0.00067734</v>
      </c>
      <c r="J4384" s="10" t="n">
        <f aca="false">H4384-I4384</f>
        <v>-0.00067734</v>
      </c>
    </row>
    <row r="4385" customFormat="false" ht="15" hidden="false" customHeight="false" outlineLevel="0" collapsed="false">
      <c r="A4385" s="2" t="s">
        <v>546</v>
      </c>
      <c r="B4385" s="2" t="s">
        <v>15729</v>
      </c>
      <c r="C4385" s="2" t="s">
        <v>15730</v>
      </c>
      <c r="D4385" s="2" t="s">
        <v>54</v>
      </c>
      <c r="E4385" s="2" t="s">
        <v>4422</v>
      </c>
      <c r="F4385" s="2" t="s">
        <v>25</v>
      </c>
      <c r="G4385" s="2" t="s">
        <v>15731</v>
      </c>
      <c r="H4385" s="10" t="n">
        <v>0.11779100000058</v>
      </c>
      <c r="I4385" s="10" t="n">
        <v>0.0011289</v>
      </c>
      <c r="J4385" s="10" t="n">
        <f aca="false">H4385-I4385</f>
        <v>0.11666210000058</v>
      </c>
    </row>
    <row r="4386" customFormat="false" ht="15" hidden="false" customHeight="false" outlineLevel="0" collapsed="false">
      <c r="A4386" s="2" t="s">
        <v>546</v>
      </c>
      <c r="B4386" s="2" t="s">
        <v>15732</v>
      </c>
      <c r="C4386" s="2" t="s">
        <v>15733</v>
      </c>
      <c r="D4386" s="2" t="s">
        <v>54</v>
      </c>
      <c r="E4386" s="2" t="s">
        <v>4422</v>
      </c>
      <c r="F4386" s="2" t="s">
        <v>29</v>
      </c>
      <c r="G4386" s="2" t="s">
        <v>15734</v>
      </c>
      <c r="H4386" s="10" t="n">
        <v>-3.63797880709171E-012</v>
      </c>
      <c r="I4386" s="10" t="n">
        <v>0.00067734</v>
      </c>
      <c r="J4386" s="10" t="n">
        <f aca="false">H4386-I4386</f>
        <v>-0.000677340003637979</v>
      </c>
    </row>
    <row r="4387" customFormat="false" ht="15" hidden="false" customHeight="false" outlineLevel="0" collapsed="false">
      <c r="A4387" s="2" t="s">
        <v>546</v>
      </c>
      <c r="B4387" s="2" t="s">
        <v>15735</v>
      </c>
      <c r="C4387" s="2" t="s">
        <v>15736</v>
      </c>
      <c r="D4387" s="2" t="s">
        <v>561</v>
      </c>
      <c r="E4387" s="2" t="s">
        <v>4422</v>
      </c>
      <c r="F4387" s="2" t="s">
        <v>25</v>
      </c>
      <c r="G4387" s="2"/>
      <c r="H4387" s="10" t="n">
        <v>0</v>
      </c>
      <c r="I4387" s="10" t="n">
        <v>0.0011289</v>
      </c>
      <c r="J4387" s="10" t="n">
        <f aca="false">H4387-I4387</f>
        <v>-0.0011289</v>
      </c>
    </row>
    <row r="4388" customFormat="false" ht="15" hidden="false" customHeight="false" outlineLevel="0" collapsed="false">
      <c r="A4388" s="2" t="s">
        <v>546</v>
      </c>
      <c r="B4388" s="2" t="s">
        <v>15737</v>
      </c>
      <c r="C4388" s="2" t="s">
        <v>15738</v>
      </c>
      <c r="D4388" s="2" t="s">
        <v>561</v>
      </c>
      <c r="E4388" s="2" t="s">
        <v>4422</v>
      </c>
      <c r="F4388" s="2" t="s">
        <v>25</v>
      </c>
      <c r="G4388" s="2"/>
      <c r="H4388" s="10" t="n">
        <v>0</v>
      </c>
      <c r="I4388" s="10" t="n">
        <v>0.0011289</v>
      </c>
      <c r="J4388" s="10" t="n">
        <f aca="false">H4388-I4388</f>
        <v>-0.0011289</v>
      </c>
    </row>
    <row r="4389" customFormat="false" ht="15" hidden="false" customHeight="false" outlineLevel="0" collapsed="false">
      <c r="A4389" s="2" t="s">
        <v>546</v>
      </c>
      <c r="B4389" s="2" t="s">
        <v>15739</v>
      </c>
      <c r="C4389" s="2" t="s">
        <v>15740</v>
      </c>
      <c r="D4389" s="2" t="s">
        <v>54</v>
      </c>
      <c r="E4389" s="2" t="s">
        <v>4422</v>
      </c>
      <c r="F4389" s="2" t="s">
        <v>25</v>
      </c>
      <c r="G4389" s="2" t="s">
        <v>15741</v>
      </c>
      <c r="H4389" s="10" t="n">
        <v>0.563851999999315</v>
      </c>
      <c r="I4389" s="10" t="n">
        <v>0.0011289</v>
      </c>
      <c r="J4389" s="10" t="n">
        <f aca="false">H4389-I4389</f>
        <v>0.562723099999315</v>
      </c>
    </row>
    <row r="4390" customFormat="false" ht="15" hidden="false" customHeight="false" outlineLevel="0" collapsed="false">
      <c r="A4390" s="2" t="s">
        <v>546</v>
      </c>
      <c r="B4390" s="2" t="s">
        <v>15742</v>
      </c>
      <c r="C4390" s="2" t="s">
        <v>15743</v>
      </c>
      <c r="D4390" s="2" t="s">
        <v>54</v>
      </c>
      <c r="E4390" s="2" t="s">
        <v>4422</v>
      </c>
      <c r="F4390" s="2" t="s">
        <v>29</v>
      </c>
      <c r="G4390" s="2" t="s">
        <v>15744</v>
      </c>
      <c r="H4390" s="10" t="n">
        <v>7.27595761418343E-012</v>
      </c>
      <c r="I4390" s="10" t="n">
        <v>0.00067734</v>
      </c>
      <c r="J4390" s="10" t="n">
        <f aca="false">H4390-I4390</f>
        <v>-0.000677339992724042</v>
      </c>
    </row>
    <row r="4391" customFormat="false" ht="15" hidden="false" customHeight="false" outlineLevel="0" collapsed="false">
      <c r="A4391" s="2" t="s">
        <v>546</v>
      </c>
      <c r="B4391" s="2" t="s">
        <v>15745</v>
      </c>
      <c r="C4391" s="2" t="s">
        <v>15746</v>
      </c>
      <c r="D4391" s="2" t="s">
        <v>54</v>
      </c>
      <c r="E4391" s="2" t="s">
        <v>4422</v>
      </c>
      <c r="F4391" s="2" t="s">
        <v>29</v>
      </c>
      <c r="G4391" s="2" t="s">
        <v>15747</v>
      </c>
      <c r="H4391" s="10" t="n">
        <v>-3.63797880709171E-012</v>
      </c>
      <c r="I4391" s="10" t="n">
        <v>0.00067734</v>
      </c>
      <c r="J4391" s="10" t="n">
        <f aca="false">H4391-I4391</f>
        <v>-0.000677340003637979</v>
      </c>
    </row>
    <row r="4392" customFormat="false" ht="15" hidden="false" customHeight="false" outlineLevel="0" collapsed="false">
      <c r="A4392" s="2" t="s">
        <v>546</v>
      </c>
      <c r="B4392" s="2" t="s">
        <v>15748</v>
      </c>
      <c r="C4392" s="2" t="s">
        <v>15749</v>
      </c>
      <c r="D4392" s="2" t="s">
        <v>54</v>
      </c>
      <c r="E4392" s="2" t="s">
        <v>4422</v>
      </c>
      <c r="F4392" s="2" t="s">
        <v>25</v>
      </c>
      <c r="G4392" s="2" t="s">
        <v>15750</v>
      </c>
      <c r="H4392" s="10" t="n">
        <v>0.338975000002392</v>
      </c>
      <c r="I4392" s="10" t="n">
        <v>0.0011289</v>
      </c>
      <c r="J4392" s="10" t="n">
        <f aca="false">H4392-I4392</f>
        <v>0.337846100002392</v>
      </c>
    </row>
    <row r="4393" customFormat="false" ht="15" hidden="false" customHeight="false" outlineLevel="0" collapsed="false">
      <c r="A4393" s="2" t="s">
        <v>546</v>
      </c>
      <c r="B4393" s="2" t="s">
        <v>15751</v>
      </c>
      <c r="C4393" s="2" t="s">
        <v>15752</v>
      </c>
      <c r="D4393" s="2" t="s">
        <v>54</v>
      </c>
      <c r="E4393" s="2" t="s">
        <v>4422</v>
      </c>
      <c r="F4393" s="2" t="s">
        <v>25</v>
      </c>
      <c r="G4393" s="2" t="s">
        <v>15753</v>
      </c>
      <c r="H4393" s="10" t="n">
        <v>1.22767200000089</v>
      </c>
      <c r="I4393" s="10" t="n">
        <v>0.0011289</v>
      </c>
      <c r="J4393" s="10" t="n">
        <f aca="false">H4393-I4393</f>
        <v>1.22654310000089</v>
      </c>
    </row>
    <row r="4394" customFormat="false" ht="15" hidden="false" customHeight="false" outlineLevel="0" collapsed="false">
      <c r="A4394" s="2" t="s">
        <v>546</v>
      </c>
      <c r="B4394" s="2" t="s">
        <v>15754</v>
      </c>
      <c r="C4394" s="2" t="s">
        <v>15755</v>
      </c>
      <c r="D4394" s="2" t="s">
        <v>54</v>
      </c>
      <c r="E4394" s="2" t="s">
        <v>4422</v>
      </c>
      <c r="F4394" s="2" t="s">
        <v>29</v>
      </c>
      <c r="G4394" s="2" t="s">
        <v>15756</v>
      </c>
      <c r="H4394" s="10" t="n">
        <v>0</v>
      </c>
      <c r="I4394" s="10" t="n">
        <v>0.00067734</v>
      </c>
      <c r="J4394" s="10" t="n">
        <f aca="false">H4394-I4394</f>
        <v>-0.00067734</v>
      </c>
    </row>
    <row r="4395" customFormat="false" ht="15" hidden="false" customHeight="false" outlineLevel="0" collapsed="false">
      <c r="A4395" s="2" t="s">
        <v>546</v>
      </c>
      <c r="B4395" s="2" t="s">
        <v>15757</v>
      </c>
      <c r="C4395" s="2" t="s">
        <v>15758</v>
      </c>
      <c r="D4395" s="2" t="s">
        <v>54</v>
      </c>
      <c r="E4395" s="2" t="s">
        <v>4422</v>
      </c>
      <c r="F4395" s="2" t="s">
        <v>25</v>
      </c>
      <c r="G4395" s="2" t="s">
        <v>15759</v>
      </c>
      <c r="H4395" s="10" t="n">
        <v>0.211640999998053</v>
      </c>
      <c r="I4395" s="10" t="n">
        <v>0.0011289</v>
      </c>
      <c r="J4395" s="10" t="n">
        <f aca="false">H4395-I4395</f>
        <v>0.210512099998053</v>
      </c>
    </row>
    <row r="4396" customFormat="false" ht="15" hidden="false" customHeight="false" outlineLevel="0" collapsed="false">
      <c r="A4396" s="2" t="s">
        <v>546</v>
      </c>
      <c r="B4396" s="2" t="s">
        <v>15760</v>
      </c>
      <c r="C4396" s="2" t="s">
        <v>15761</v>
      </c>
      <c r="D4396" s="2" t="s">
        <v>54</v>
      </c>
      <c r="E4396" s="2" t="s">
        <v>4422</v>
      </c>
      <c r="F4396" s="2" t="s">
        <v>29</v>
      </c>
      <c r="G4396" s="2" t="s">
        <v>15762</v>
      </c>
      <c r="H4396" s="10" t="n">
        <v>-3.63797880709171E-012</v>
      </c>
      <c r="I4396" s="10" t="n">
        <v>0.00067734</v>
      </c>
      <c r="J4396" s="10" t="n">
        <f aca="false">H4396-I4396</f>
        <v>-0.000677340003637979</v>
      </c>
    </row>
    <row r="4397" customFormat="false" ht="15" hidden="false" customHeight="false" outlineLevel="0" collapsed="false">
      <c r="A4397" s="2" t="s">
        <v>546</v>
      </c>
      <c r="B4397" s="2" t="s">
        <v>15763</v>
      </c>
      <c r="C4397" s="2" t="s">
        <v>15764</v>
      </c>
      <c r="D4397" s="2" t="s">
        <v>54</v>
      </c>
      <c r="E4397" s="2" t="s">
        <v>4422</v>
      </c>
      <c r="F4397" s="2" t="s">
        <v>25</v>
      </c>
      <c r="G4397" s="2" t="s">
        <v>15765</v>
      </c>
      <c r="H4397" s="10" t="n">
        <v>0.509444000002986</v>
      </c>
      <c r="I4397" s="10" t="n">
        <v>0.0011289</v>
      </c>
      <c r="J4397" s="10" t="n">
        <f aca="false">H4397-I4397</f>
        <v>0.508315100002986</v>
      </c>
    </row>
    <row r="4398" customFormat="false" ht="15" hidden="false" customHeight="false" outlineLevel="0" collapsed="false">
      <c r="A4398" s="2" t="s">
        <v>546</v>
      </c>
      <c r="B4398" s="2" t="s">
        <v>15766</v>
      </c>
      <c r="C4398" s="2" t="s">
        <v>15767</v>
      </c>
      <c r="D4398" s="2" t="s">
        <v>54</v>
      </c>
      <c r="E4398" s="2" t="s">
        <v>4422</v>
      </c>
      <c r="F4398" s="2" t="s">
        <v>29</v>
      </c>
      <c r="G4398" s="2" t="s">
        <v>15768</v>
      </c>
      <c r="H4398" s="10" t="n">
        <v>0</v>
      </c>
      <c r="I4398" s="10" t="n">
        <v>0.00067734</v>
      </c>
      <c r="J4398" s="10" t="n">
        <f aca="false">H4398-I4398</f>
        <v>-0.00067734</v>
      </c>
    </row>
    <row r="4399" customFormat="false" ht="15" hidden="false" customHeight="false" outlineLevel="0" collapsed="false">
      <c r="A4399" s="2" t="s">
        <v>546</v>
      </c>
      <c r="B4399" s="2" t="s">
        <v>15769</v>
      </c>
      <c r="C4399" s="2" t="s">
        <v>15770</v>
      </c>
      <c r="D4399" s="2" t="s">
        <v>54</v>
      </c>
      <c r="E4399" s="2" t="s">
        <v>4422</v>
      </c>
      <c r="F4399" s="2" t="s">
        <v>25</v>
      </c>
      <c r="G4399" s="2" t="s">
        <v>15771</v>
      </c>
      <c r="H4399" s="10" t="n">
        <v>0.243091000000277</v>
      </c>
      <c r="I4399" s="10" t="n">
        <v>0.0011289</v>
      </c>
      <c r="J4399" s="10" t="n">
        <f aca="false">H4399-I4399</f>
        <v>0.241962100000277</v>
      </c>
    </row>
    <row r="4400" customFormat="false" ht="15" hidden="false" customHeight="false" outlineLevel="0" collapsed="false">
      <c r="A4400" s="2" t="s">
        <v>546</v>
      </c>
      <c r="B4400" s="2" t="s">
        <v>15772</v>
      </c>
      <c r="C4400" s="2" t="s">
        <v>15773</v>
      </c>
      <c r="D4400" s="2" t="s">
        <v>54</v>
      </c>
      <c r="E4400" s="2" t="s">
        <v>4422</v>
      </c>
      <c r="F4400" s="2" t="s">
        <v>29</v>
      </c>
      <c r="G4400" s="2" t="s">
        <v>15774</v>
      </c>
      <c r="H4400" s="10" t="n">
        <v>-3.63797880709171E-012</v>
      </c>
      <c r="I4400" s="10" t="n">
        <v>0.00067734</v>
      </c>
      <c r="J4400" s="10" t="n">
        <f aca="false">H4400-I4400</f>
        <v>-0.000677340003637979</v>
      </c>
    </row>
    <row r="4401" customFormat="false" ht="15" hidden="false" customHeight="false" outlineLevel="0" collapsed="false">
      <c r="A4401" s="2" t="s">
        <v>546</v>
      </c>
      <c r="B4401" s="2" t="s">
        <v>15775</v>
      </c>
      <c r="C4401" s="2" t="s">
        <v>15776</v>
      </c>
      <c r="D4401" s="2" t="s">
        <v>54</v>
      </c>
      <c r="E4401" s="2" t="s">
        <v>4422</v>
      </c>
      <c r="F4401" s="2" t="s">
        <v>29</v>
      </c>
      <c r="G4401" s="2" t="s">
        <v>15777</v>
      </c>
      <c r="H4401" s="10" t="n">
        <v>3.63797880709171E-012</v>
      </c>
      <c r="I4401" s="10" t="n">
        <v>0.00067734</v>
      </c>
      <c r="J4401" s="10" t="n">
        <f aca="false">H4401-I4401</f>
        <v>-0.000677339996362021</v>
      </c>
    </row>
    <row r="4402" customFormat="false" ht="15" hidden="false" customHeight="false" outlineLevel="0" collapsed="false">
      <c r="A4402" s="2" t="s">
        <v>546</v>
      </c>
      <c r="B4402" s="2" t="s">
        <v>15778</v>
      </c>
      <c r="C4402" s="2" t="s">
        <v>15779</v>
      </c>
      <c r="D4402" s="2" t="s">
        <v>561</v>
      </c>
      <c r="E4402" s="2" t="s">
        <v>4422</v>
      </c>
      <c r="F4402" s="2" t="s">
        <v>25</v>
      </c>
      <c r="G4402" s="2"/>
      <c r="H4402" s="10" t="n">
        <v>0</v>
      </c>
      <c r="I4402" s="10" t="n">
        <v>0.0011289</v>
      </c>
      <c r="J4402" s="10" t="n">
        <f aca="false">H4402-I4402</f>
        <v>-0.0011289</v>
      </c>
    </row>
    <row r="4403" customFormat="false" ht="15" hidden="false" customHeight="false" outlineLevel="0" collapsed="false">
      <c r="A4403" s="2" t="s">
        <v>546</v>
      </c>
      <c r="B4403" s="2" t="s">
        <v>15780</v>
      </c>
      <c r="C4403" s="2" t="s">
        <v>15781</v>
      </c>
      <c r="D4403" s="2" t="s">
        <v>561</v>
      </c>
      <c r="E4403" s="2" t="s">
        <v>4422</v>
      </c>
      <c r="F4403" s="2" t="s">
        <v>25</v>
      </c>
      <c r="G4403" s="2"/>
      <c r="H4403" s="10" t="n">
        <v>0</v>
      </c>
      <c r="I4403" s="10" t="n">
        <v>0.0011289</v>
      </c>
      <c r="J4403" s="10" t="n">
        <f aca="false">H4403-I4403</f>
        <v>-0.0011289</v>
      </c>
    </row>
    <row r="4404" customFormat="false" ht="15" hidden="false" customHeight="false" outlineLevel="0" collapsed="false">
      <c r="A4404" s="2" t="s">
        <v>546</v>
      </c>
      <c r="B4404" s="2" t="s">
        <v>15782</v>
      </c>
      <c r="C4404" s="2" t="s">
        <v>15783</v>
      </c>
      <c r="D4404" s="2" t="s">
        <v>54</v>
      </c>
      <c r="E4404" s="2" t="s">
        <v>4422</v>
      </c>
      <c r="F4404" s="2" t="s">
        <v>25</v>
      </c>
      <c r="G4404" s="2" t="s">
        <v>15784</v>
      </c>
      <c r="H4404" s="10" t="n">
        <v>0.0685130000019854</v>
      </c>
      <c r="I4404" s="10" t="n">
        <v>0.0011289</v>
      </c>
      <c r="J4404" s="10" t="n">
        <f aca="false">H4404-I4404</f>
        <v>0.0673841000019853</v>
      </c>
    </row>
    <row r="4405" customFormat="false" ht="15" hidden="false" customHeight="false" outlineLevel="0" collapsed="false">
      <c r="A4405" s="2" t="s">
        <v>546</v>
      </c>
      <c r="B4405" s="2" t="s">
        <v>15785</v>
      </c>
      <c r="C4405" s="2" t="s">
        <v>15786</v>
      </c>
      <c r="D4405" s="2" t="s">
        <v>561</v>
      </c>
      <c r="E4405" s="2" t="s">
        <v>4422</v>
      </c>
      <c r="F4405" s="2" t="s">
        <v>25</v>
      </c>
      <c r="G4405" s="2"/>
      <c r="H4405" s="10" t="n">
        <v>0</v>
      </c>
      <c r="I4405" s="10" t="n">
        <v>0.0011289</v>
      </c>
      <c r="J4405" s="10" t="n">
        <f aca="false">H4405-I4405</f>
        <v>-0.0011289</v>
      </c>
    </row>
    <row r="4406" customFormat="false" ht="15" hidden="false" customHeight="false" outlineLevel="0" collapsed="false">
      <c r="A4406" s="2" t="s">
        <v>546</v>
      </c>
      <c r="B4406" s="2" t="s">
        <v>15787</v>
      </c>
      <c r="C4406" s="2" t="s">
        <v>15788</v>
      </c>
      <c r="D4406" s="2" t="s">
        <v>54</v>
      </c>
      <c r="E4406" s="2" t="s">
        <v>4422</v>
      </c>
      <c r="F4406" s="2" t="s">
        <v>29</v>
      </c>
      <c r="G4406" s="2" t="s">
        <v>15777</v>
      </c>
      <c r="H4406" s="10" t="n">
        <v>-3.63797880709171E-012</v>
      </c>
      <c r="I4406" s="10" t="n">
        <v>0.00067734</v>
      </c>
      <c r="J4406" s="10" t="n">
        <f aca="false">H4406-I4406</f>
        <v>-0.000677340003637979</v>
      </c>
    </row>
    <row r="4407" customFormat="false" ht="15" hidden="false" customHeight="false" outlineLevel="0" collapsed="false">
      <c r="A4407" s="2" t="s">
        <v>546</v>
      </c>
      <c r="B4407" s="2" t="s">
        <v>15789</v>
      </c>
      <c r="C4407" s="2" t="s">
        <v>15790</v>
      </c>
      <c r="D4407" s="2" t="s">
        <v>54</v>
      </c>
      <c r="E4407" s="2" t="s">
        <v>4422</v>
      </c>
      <c r="F4407" s="2" t="s">
        <v>25</v>
      </c>
      <c r="G4407" s="2" t="s">
        <v>15791</v>
      </c>
      <c r="H4407" s="10" t="n">
        <v>0.306033999997453</v>
      </c>
      <c r="I4407" s="10" t="n">
        <v>0.00112882474</v>
      </c>
      <c r="J4407" s="10" t="n">
        <f aca="false">H4407-I4407</f>
        <v>0.304905175257453</v>
      </c>
    </row>
    <row r="4408" customFormat="false" ht="15" hidden="false" customHeight="false" outlineLevel="0" collapsed="false">
      <c r="A4408" s="2" t="s">
        <v>546</v>
      </c>
      <c r="B4408" s="2" t="s">
        <v>15792</v>
      </c>
      <c r="C4408" s="2" t="s">
        <v>15793</v>
      </c>
      <c r="D4408" s="2" t="s">
        <v>54</v>
      </c>
      <c r="E4408" s="2" t="s">
        <v>4422</v>
      </c>
      <c r="F4408" s="2" t="s">
        <v>29</v>
      </c>
      <c r="G4408" s="2" t="s">
        <v>15777</v>
      </c>
      <c r="H4408" s="10" t="n">
        <v>3.63797880709171E-012</v>
      </c>
      <c r="I4408" s="10" t="n">
        <v>0.00067734</v>
      </c>
      <c r="J4408" s="10" t="n">
        <f aca="false">H4408-I4408</f>
        <v>-0.000677339996362021</v>
      </c>
    </row>
    <row r="4409" customFormat="false" ht="15" hidden="false" customHeight="false" outlineLevel="0" collapsed="false">
      <c r="A4409" s="2" t="s">
        <v>546</v>
      </c>
      <c r="B4409" s="2" t="s">
        <v>15794</v>
      </c>
      <c r="C4409" s="2" t="s">
        <v>15795</v>
      </c>
      <c r="D4409" s="2" t="s">
        <v>54</v>
      </c>
      <c r="E4409" s="2" t="s">
        <v>4422</v>
      </c>
      <c r="F4409" s="2" t="s">
        <v>25</v>
      </c>
      <c r="G4409" s="2" t="s">
        <v>15796</v>
      </c>
      <c r="H4409" s="10" t="n">
        <v>0.194250999997166</v>
      </c>
      <c r="I4409" s="10" t="n">
        <v>0.0011289</v>
      </c>
      <c r="J4409" s="10" t="n">
        <f aca="false">H4409-I4409</f>
        <v>0.193122099997166</v>
      </c>
    </row>
    <row r="4410" customFormat="false" ht="15" hidden="false" customHeight="false" outlineLevel="0" collapsed="false">
      <c r="A4410" s="2" t="s">
        <v>546</v>
      </c>
      <c r="B4410" s="2" t="s">
        <v>15797</v>
      </c>
      <c r="C4410" s="2" t="s">
        <v>15798</v>
      </c>
      <c r="D4410" s="2" t="s">
        <v>54</v>
      </c>
      <c r="E4410" s="2" t="s">
        <v>4422</v>
      </c>
      <c r="F4410" s="2" t="s">
        <v>29</v>
      </c>
      <c r="G4410" s="2" t="s">
        <v>15799</v>
      </c>
      <c r="H4410" s="10" t="n">
        <v>0</v>
      </c>
      <c r="I4410" s="10" t="n">
        <v>0.00067734</v>
      </c>
      <c r="J4410" s="10" t="n">
        <f aca="false">H4410-I4410</f>
        <v>-0.00067734</v>
      </c>
    </row>
    <row r="4411" customFormat="false" ht="15" hidden="false" customHeight="false" outlineLevel="0" collapsed="false">
      <c r="A4411" s="2" t="s">
        <v>546</v>
      </c>
      <c r="B4411" s="2" t="s">
        <v>15800</v>
      </c>
      <c r="C4411" s="2" t="s">
        <v>15801</v>
      </c>
      <c r="D4411" s="2" t="s">
        <v>561</v>
      </c>
      <c r="E4411" s="2" t="s">
        <v>4422</v>
      </c>
      <c r="F4411" s="2" t="s">
        <v>25</v>
      </c>
      <c r="G4411" s="2"/>
      <c r="H4411" s="10" t="n">
        <v>0</v>
      </c>
      <c r="I4411" s="10" t="n">
        <v>0.0011289</v>
      </c>
      <c r="J4411" s="10" t="n">
        <f aca="false">H4411-I4411</f>
        <v>-0.0011289</v>
      </c>
    </row>
    <row r="4412" customFormat="false" ht="15" hidden="false" customHeight="false" outlineLevel="0" collapsed="false">
      <c r="A4412" s="2" t="s">
        <v>546</v>
      </c>
      <c r="B4412" s="2" t="s">
        <v>15802</v>
      </c>
      <c r="C4412" s="2" t="s">
        <v>15803</v>
      </c>
      <c r="D4412" s="2" t="s">
        <v>54</v>
      </c>
      <c r="E4412" s="2" t="s">
        <v>4422</v>
      </c>
      <c r="F4412" s="2" t="s">
        <v>24</v>
      </c>
      <c r="G4412" s="2" t="s">
        <v>15804</v>
      </c>
      <c r="H4412" s="10" t="n">
        <v>2.23432100000355</v>
      </c>
      <c r="I4412" s="10" t="n">
        <v>0.0011289</v>
      </c>
      <c r="J4412" s="10" t="n">
        <f aca="false">H4412-I4412</f>
        <v>2.23319210000355</v>
      </c>
    </row>
    <row r="4413" customFormat="false" ht="15" hidden="false" customHeight="false" outlineLevel="0" collapsed="false">
      <c r="A4413" s="2" t="s">
        <v>546</v>
      </c>
      <c r="B4413" s="2" t="s">
        <v>15805</v>
      </c>
      <c r="C4413" s="2" t="s">
        <v>15806</v>
      </c>
      <c r="D4413" s="2" t="s">
        <v>54</v>
      </c>
      <c r="E4413" s="2" t="s">
        <v>4422</v>
      </c>
      <c r="F4413" s="2" t="s">
        <v>29</v>
      </c>
      <c r="G4413" s="2" t="s">
        <v>15807</v>
      </c>
      <c r="H4413" s="10" t="n">
        <v>0</v>
      </c>
      <c r="I4413" s="10" t="n">
        <v>0.00067734</v>
      </c>
      <c r="J4413" s="10" t="n">
        <f aca="false">H4413-I4413</f>
        <v>-0.00067734</v>
      </c>
    </row>
    <row r="4414" customFormat="false" ht="15" hidden="false" customHeight="false" outlineLevel="0" collapsed="false">
      <c r="A4414" s="2" t="s">
        <v>546</v>
      </c>
      <c r="B4414" s="2" t="s">
        <v>15808</v>
      </c>
      <c r="C4414" s="2" t="s">
        <v>15809</v>
      </c>
      <c r="D4414" s="2" t="s">
        <v>54</v>
      </c>
      <c r="E4414" s="2" t="s">
        <v>4422</v>
      </c>
      <c r="F4414" s="2" t="s">
        <v>25</v>
      </c>
      <c r="G4414" s="2" t="s">
        <v>15810</v>
      </c>
      <c r="H4414" s="10" t="n">
        <v>0.837295999997878</v>
      </c>
      <c r="I4414" s="10" t="n">
        <v>0.0011289</v>
      </c>
      <c r="J4414" s="10" t="n">
        <f aca="false">H4414-I4414</f>
        <v>0.836167099997878</v>
      </c>
    </row>
    <row r="4415" customFormat="false" ht="15" hidden="false" customHeight="false" outlineLevel="0" collapsed="false">
      <c r="A4415" s="2" t="s">
        <v>546</v>
      </c>
      <c r="B4415" s="2" t="s">
        <v>15811</v>
      </c>
      <c r="C4415" s="2" t="s">
        <v>15812</v>
      </c>
      <c r="D4415" s="2" t="s">
        <v>54</v>
      </c>
      <c r="E4415" s="2" t="s">
        <v>4422</v>
      </c>
      <c r="F4415" s="2" t="s">
        <v>29</v>
      </c>
      <c r="G4415" s="2" t="s">
        <v>15813</v>
      </c>
      <c r="H4415" s="10" t="n">
        <v>0</v>
      </c>
      <c r="I4415" s="10" t="n">
        <v>0.00067734</v>
      </c>
      <c r="J4415" s="10" t="n">
        <f aca="false">H4415-I4415</f>
        <v>-0.00067734</v>
      </c>
    </row>
    <row r="4416" customFormat="false" ht="15" hidden="false" customHeight="false" outlineLevel="0" collapsed="false">
      <c r="A4416" s="2" t="s">
        <v>546</v>
      </c>
      <c r="B4416" s="2" t="s">
        <v>15814</v>
      </c>
      <c r="C4416" s="2" t="s">
        <v>15815</v>
      </c>
      <c r="D4416" s="2" t="s">
        <v>54</v>
      </c>
      <c r="E4416" s="2" t="s">
        <v>4422</v>
      </c>
      <c r="F4416" s="2" t="s">
        <v>24</v>
      </c>
      <c r="G4416" s="2" t="s">
        <v>15816</v>
      </c>
      <c r="H4416" s="10" t="n">
        <v>0.187676000001375</v>
      </c>
      <c r="I4416" s="10" t="n">
        <v>0.0011289</v>
      </c>
      <c r="J4416" s="10" t="n">
        <f aca="false">H4416-I4416</f>
        <v>0.186547100001375</v>
      </c>
    </row>
    <row r="4417" customFormat="false" ht="15" hidden="false" customHeight="false" outlineLevel="0" collapsed="false">
      <c r="A4417" s="2" t="s">
        <v>546</v>
      </c>
      <c r="B4417" s="2" t="s">
        <v>15817</v>
      </c>
      <c r="C4417" s="2" t="s">
        <v>15818</v>
      </c>
      <c r="D4417" s="2" t="s">
        <v>54</v>
      </c>
      <c r="E4417" s="2" t="s">
        <v>4422</v>
      </c>
      <c r="F4417" s="2" t="s">
        <v>29</v>
      </c>
      <c r="G4417" s="2" t="s">
        <v>15813</v>
      </c>
      <c r="H4417" s="10" t="n">
        <v>0</v>
      </c>
      <c r="I4417" s="10" t="n">
        <v>0.00067734</v>
      </c>
      <c r="J4417" s="10" t="n">
        <f aca="false">H4417-I4417</f>
        <v>-0.00067734</v>
      </c>
    </row>
    <row r="4418" customFormat="false" ht="15" hidden="false" customHeight="false" outlineLevel="0" collapsed="false">
      <c r="A4418" s="2" t="s">
        <v>546</v>
      </c>
      <c r="B4418" s="2" t="s">
        <v>15819</v>
      </c>
      <c r="C4418" s="2" t="s">
        <v>15820</v>
      </c>
      <c r="D4418" s="2" t="s">
        <v>54</v>
      </c>
      <c r="E4418" s="2" t="s">
        <v>4422</v>
      </c>
      <c r="F4418" s="2" t="s">
        <v>25</v>
      </c>
      <c r="G4418" s="2" t="s">
        <v>15821</v>
      </c>
      <c r="H4418" s="10" t="n">
        <v>0.183342999996967</v>
      </c>
      <c r="I4418" s="10" t="n">
        <v>0.0011289</v>
      </c>
      <c r="J4418" s="10" t="n">
        <f aca="false">H4418-I4418</f>
        <v>0.182214099996967</v>
      </c>
    </row>
    <row r="4419" customFormat="false" ht="15" hidden="false" customHeight="false" outlineLevel="0" collapsed="false">
      <c r="A4419" s="2" t="s">
        <v>546</v>
      </c>
      <c r="B4419" s="2" t="s">
        <v>15822</v>
      </c>
      <c r="C4419" s="2" t="s">
        <v>15823</v>
      </c>
      <c r="D4419" s="2" t="s">
        <v>54</v>
      </c>
      <c r="E4419" s="2" t="s">
        <v>4422</v>
      </c>
      <c r="F4419" s="2" t="s">
        <v>29</v>
      </c>
      <c r="G4419" s="2" t="s">
        <v>15824</v>
      </c>
      <c r="H4419" s="10" t="n">
        <v>3.63797880709171E-012</v>
      </c>
      <c r="I4419" s="10" t="n">
        <v>0.00067734</v>
      </c>
      <c r="J4419" s="10" t="n">
        <f aca="false">H4419-I4419</f>
        <v>-0.000677339996362021</v>
      </c>
    </row>
    <row r="4420" customFormat="false" ht="15" hidden="false" customHeight="false" outlineLevel="0" collapsed="false">
      <c r="A4420" s="2" t="s">
        <v>546</v>
      </c>
      <c r="B4420" s="2" t="s">
        <v>15825</v>
      </c>
      <c r="C4420" s="2" t="s">
        <v>15826</v>
      </c>
      <c r="D4420" s="2" t="s">
        <v>54</v>
      </c>
      <c r="E4420" s="2" t="s">
        <v>4422</v>
      </c>
      <c r="F4420" s="2" t="s">
        <v>25</v>
      </c>
      <c r="G4420" s="2" t="s">
        <v>15827</v>
      </c>
      <c r="H4420" s="10" t="n">
        <v>0.216582999997627</v>
      </c>
      <c r="I4420" s="10" t="n">
        <v>0.00112882474</v>
      </c>
      <c r="J4420" s="10" t="n">
        <f aca="false">H4420-I4420</f>
        <v>0.215454175257627</v>
      </c>
    </row>
    <row r="4421" customFormat="false" ht="15" hidden="false" customHeight="false" outlineLevel="0" collapsed="false">
      <c r="A4421" s="2" t="s">
        <v>546</v>
      </c>
      <c r="B4421" s="2" t="s">
        <v>15828</v>
      </c>
      <c r="C4421" s="2" t="s">
        <v>15829</v>
      </c>
      <c r="D4421" s="2" t="s">
        <v>561</v>
      </c>
      <c r="E4421" s="2" t="s">
        <v>4422</v>
      </c>
      <c r="F4421" s="2" t="s">
        <v>25</v>
      </c>
      <c r="G4421" s="2"/>
      <c r="H4421" s="10" t="n">
        <v>0</v>
      </c>
      <c r="I4421" s="10" t="n">
        <v>0.0011289</v>
      </c>
      <c r="J4421" s="10" t="n">
        <f aca="false">H4421-I4421</f>
        <v>-0.0011289</v>
      </c>
    </row>
    <row r="4422" customFormat="false" ht="15" hidden="false" customHeight="false" outlineLevel="0" collapsed="false">
      <c r="A4422" s="2" t="s">
        <v>546</v>
      </c>
      <c r="B4422" s="2" t="s">
        <v>15830</v>
      </c>
      <c r="C4422" s="2" t="s">
        <v>15831</v>
      </c>
      <c r="D4422" s="2" t="s">
        <v>561</v>
      </c>
      <c r="E4422" s="2" t="s">
        <v>4422</v>
      </c>
      <c r="F4422" s="2" t="s">
        <v>25</v>
      </c>
      <c r="G4422" s="2"/>
      <c r="H4422" s="10" t="n">
        <v>0</v>
      </c>
      <c r="I4422" s="10" t="n">
        <v>0.0011289</v>
      </c>
      <c r="J4422" s="10" t="n">
        <f aca="false">H4422-I4422</f>
        <v>-0.0011289</v>
      </c>
    </row>
    <row r="4423" customFormat="false" ht="15" hidden="false" customHeight="false" outlineLevel="0" collapsed="false">
      <c r="A4423" s="2" t="s">
        <v>546</v>
      </c>
      <c r="B4423" s="2" t="s">
        <v>15832</v>
      </c>
      <c r="C4423" s="2" t="s">
        <v>15833</v>
      </c>
      <c r="D4423" s="2" t="s">
        <v>54</v>
      </c>
      <c r="E4423" s="2" t="s">
        <v>4422</v>
      </c>
      <c r="F4423" s="2" t="s">
        <v>25</v>
      </c>
      <c r="G4423" s="2" t="s">
        <v>15834</v>
      </c>
      <c r="H4423" s="10" t="n">
        <v>0.900703999999678</v>
      </c>
      <c r="I4423" s="10" t="n">
        <v>0.0011289</v>
      </c>
      <c r="J4423" s="10" t="n">
        <f aca="false">H4423-I4423</f>
        <v>0.899575099999678</v>
      </c>
    </row>
    <row r="4424" customFormat="false" ht="15" hidden="false" customHeight="false" outlineLevel="0" collapsed="false">
      <c r="A4424" s="2" t="s">
        <v>546</v>
      </c>
      <c r="B4424" s="2" t="s">
        <v>15835</v>
      </c>
      <c r="C4424" s="2" t="s">
        <v>15836</v>
      </c>
      <c r="D4424" s="2" t="s">
        <v>54</v>
      </c>
      <c r="E4424" s="2" t="s">
        <v>4422</v>
      </c>
      <c r="F4424" s="2" t="s">
        <v>29</v>
      </c>
      <c r="G4424" s="2" t="s">
        <v>15837</v>
      </c>
      <c r="H4424" s="10" t="n">
        <v>0</v>
      </c>
      <c r="I4424" s="10" t="n">
        <v>0.00067734</v>
      </c>
      <c r="J4424" s="10" t="n">
        <f aca="false">H4424-I4424</f>
        <v>-0.00067734</v>
      </c>
    </row>
    <row r="4425" customFormat="false" ht="15" hidden="false" customHeight="false" outlineLevel="0" collapsed="false">
      <c r="A4425" s="2" t="s">
        <v>546</v>
      </c>
      <c r="B4425" s="2" t="s">
        <v>15838</v>
      </c>
      <c r="C4425" s="2" t="s">
        <v>15839</v>
      </c>
      <c r="D4425" s="2" t="s">
        <v>54</v>
      </c>
      <c r="E4425" s="2" t="s">
        <v>4422</v>
      </c>
      <c r="F4425" s="2" t="s">
        <v>25</v>
      </c>
      <c r="G4425" s="2" t="s">
        <v>15840</v>
      </c>
      <c r="H4425" s="10" t="n">
        <v>0.723231999996642</v>
      </c>
      <c r="I4425" s="10" t="n">
        <v>0.0011289</v>
      </c>
      <c r="J4425" s="10" t="n">
        <f aca="false">H4425-I4425</f>
        <v>0.722103099996642</v>
      </c>
    </row>
    <row r="4426" customFormat="false" ht="15" hidden="false" customHeight="false" outlineLevel="0" collapsed="false">
      <c r="A4426" s="2" t="s">
        <v>546</v>
      </c>
      <c r="B4426" s="2" t="s">
        <v>15841</v>
      </c>
      <c r="C4426" s="2" t="s">
        <v>15842</v>
      </c>
      <c r="D4426" s="2" t="s">
        <v>54</v>
      </c>
      <c r="E4426" s="2" t="s">
        <v>4422</v>
      </c>
      <c r="F4426" s="2" t="s">
        <v>29</v>
      </c>
      <c r="G4426" s="2" t="s">
        <v>15843</v>
      </c>
      <c r="H4426" s="10" t="n">
        <v>7.27595761418343E-012</v>
      </c>
      <c r="I4426" s="10" t="n">
        <v>0.00067734</v>
      </c>
      <c r="J4426" s="10" t="n">
        <f aca="false">H4426-I4426</f>
        <v>-0.000677339992724042</v>
      </c>
    </row>
    <row r="4427" customFormat="false" ht="15" hidden="false" customHeight="false" outlineLevel="0" collapsed="false">
      <c r="A4427" s="2" t="s">
        <v>546</v>
      </c>
      <c r="B4427" s="2" t="s">
        <v>15844</v>
      </c>
      <c r="C4427" s="2" t="s">
        <v>15845</v>
      </c>
      <c r="D4427" s="2" t="s">
        <v>54</v>
      </c>
      <c r="E4427" s="2" t="s">
        <v>4422</v>
      </c>
      <c r="F4427" s="2" t="s">
        <v>25</v>
      </c>
      <c r="G4427" s="2" t="s">
        <v>15846</v>
      </c>
      <c r="H4427" s="10" t="n">
        <v>1.57725100000243</v>
      </c>
      <c r="I4427" s="10" t="n">
        <v>0.0011289</v>
      </c>
      <c r="J4427" s="10" t="n">
        <f aca="false">H4427-I4427</f>
        <v>1.57612210000243</v>
      </c>
    </row>
    <row r="4428" customFormat="false" ht="15" hidden="false" customHeight="false" outlineLevel="0" collapsed="false">
      <c r="A4428" s="2" t="s">
        <v>546</v>
      </c>
      <c r="B4428" s="2" t="s">
        <v>15847</v>
      </c>
      <c r="C4428" s="2" t="s">
        <v>15848</v>
      </c>
      <c r="D4428" s="2" t="s">
        <v>54</v>
      </c>
      <c r="E4428" s="2" t="s">
        <v>4422</v>
      </c>
      <c r="F4428" s="2" t="s">
        <v>29</v>
      </c>
      <c r="G4428" s="2" t="s">
        <v>15849</v>
      </c>
      <c r="H4428" s="10" t="n">
        <v>-7.27595761418343E-012</v>
      </c>
      <c r="I4428" s="10" t="n">
        <v>0.00067734</v>
      </c>
      <c r="J4428" s="10" t="n">
        <f aca="false">H4428-I4428</f>
        <v>-0.000677340007275958</v>
      </c>
    </row>
    <row r="4429" customFormat="false" ht="15" hidden="false" customHeight="false" outlineLevel="0" collapsed="false">
      <c r="A4429" s="2" t="s">
        <v>546</v>
      </c>
      <c r="B4429" s="2" t="s">
        <v>15850</v>
      </c>
      <c r="C4429" s="2" t="s">
        <v>15851</v>
      </c>
      <c r="D4429" s="2" t="s">
        <v>54</v>
      </c>
      <c r="E4429" s="2" t="s">
        <v>4422</v>
      </c>
      <c r="F4429" s="2" t="s">
        <v>29</v>
      </c>
      <c r="G4429" s="2" t="s">
        <v>15852</v>
      </c>
      <c r="H4429" s="10" t="n">
        <v>3.63797880709171E-012</v>
      </c>
      <c r="I4429" s="10" t="n">
        <v>0.00067482</v>
      </c>
      <c r="J4429" s="10" t="n">
        <f aca="false">H4429-I4429</f>
        <v>-0.000674819996362021</v>
      </c>
    </row>
    <row r="4430" customFormat="false" ht="15" hidden="false" customHeight="false" outlineLevel="0" collapsed="false">
      <c r="A4430" s="2" t="s">
        <v>546</v>
      </c>
      <c r="B4430" s="2" t="s">
        <v>15853</v>
      </c>
      <c r="C4430" s="2" t="s">
        <v>15854</v>
      </c>
      <c r="D4430" s="2" t="s">
        <v>54</v>
      </c>
      <c r="E4430" s="2" t="s">
        <v>4422</v>
      </c>
      <c r="F4430" s="2" t="s">
        <v>23</v>
      </c>
      <c r="G4430" s="2" t="s">
        <v>15855</v>
      </c>
      <c r="H4430" s="10" t="n">
        <v>0.118354000002</v>
      </c>
      <c r="I4430" s="10" t="n">
        <v>0.0011247</v>
      </c>
      <c r="J4430" s="10" t="n">
        <f aca="false">H4430-I4430</f>
        <v>0.117229300002</v>
      </c>
    </row>
    <row r="4431" customFormat="false" ht="15" hidden="false" customHeight="false" outlineLevel="0" collapsed="false">
      <c r="A4431" s="2" t="s">
        <v>546</v>
      </c>
      <c r="B4431" s="2" t="s">
        <v>15856</v>
      </c>
      <c r="C4431" s="2" t="s">
        <v>15857</v>
      </c>
      <c r="D4431" s="2" t="s">
        <v>54</v>
      </c>
      <c r="E4431" s="2" t="s">
        <v>4422</v>
      </c>
      <c r="F4431" s="2" t="s">
        <v>29</v>
      </c>
      <c r="G4431" s="2" t="s">
        <v>15852</v>
      </c>
      <c r="H4431" s="10" t="n">
        <v>-3.63797880709171E-012</v>
      </c>
      <c r="I4431" s="10" t="n">
        <v>0.00067482</v>
      </c>
      <c r="J4431" s="10" t="n">
        <f aca="false">H4431-I4431</f>
        <v>-0.000674820003637979</v>
      </c>
    </row>
    <row r="4432" customFormat="false" ht="15" hidden="false" customHeight="false" outlineLevel="0" collapsed="false">
      <c r="A4432" s="2" t="s">
        <v>546</v>
      </c>
      <c r="B4432" s="2" t="s">
        <v>15858</v>
      </c>
      <c r="C4432" s="2" t="s">
        <v>15859</v>
      </c>
      <c r="D4432" s="2" t="s">
        <v>54</v>
      </c>
      <c r="E4432" s="2" t="s">
        <v>4422</v>
      </c>
      <c r="F4432" s="2" t="s">
        <v>29</v>
      </c>
      <c r="G4432" s="2" t="s">
        <v>15860</v>
      </c>
      <c r="H4432" s="10" t="n">
        <v>3.63797880709171E-012</v>
      </c>
      <c r="I4432" s="10" t="n">
        <v>0.00067482</v>
      </c>
      <c r="J4432" s="10" t="n">
        <f aca="false">H4432-I4432</f>
        <v>-0.000674819996362021</v>
      </c>
    </row>
    <row r="4433" customFormat="false" ht="15" hidden="false" customHeight="false" outlineLevel="0" collapsed="false">
      <c r="A4433" s="2" t="s">
        <v>546</v>
      </c>
      <c r="B4433" s="2" t="s">
        <v>15861</v>
      </c>
      <c r="C4433" s="2" t="s">
        <v>15862</v>
      </c>
      <c r="D4433" s="2" t="s">
        <v>54</v>
      </c>
      <c r="E4433" s="2" t="s">
        <v>4422</v>
      </c>
      <c r="F4433" s="2" t="s">
        <v>29</v>
      </c>
      <c r="G4433" s="2" t="s">
        <v>15852</v>
      </c>
      <c r="H4433" s="10" t="n">
        <v>-3.63797880709171E-012</v>
      </c>
      <c r="I4433" s="10" t="n">
        <v>0.00067482</v>
      </c>
      <c r="J4433" s="10" t="n">
        <f aca="false">H4433-I4433</f>
        <v>-0.000674820003637979</v>
      </c>
    </row>
    <row r="4434" customFormat="false" ht="15" hidden="false" customHeight="false" outlineLevel="0" collapsed="false">
      <c r="A4434" s="2" t="s">
        <v>546</v>
      </c>
      <c r="B4434" s="2" t="s">
        <v>15863</v>
      </c>
      <c r="C4434" s="2" t="s">
        <v>15864</v>
      </c>
      <c r="D4434" s="2" t="s">
        <v>54</v>
      </c>
      <c r="E4434" s="2" t="s">
        <v>4422</v>
      </c>
      <c r="F4434" s="2" t="s">
        <v>29</v>
      </c>
      <c r="G4434" s="2" t="s">
        <v>15860</v>
      </c>
      <c r="H4434" s="10" t="n">
        <v>3.63797880709171E-012</v>
      </c>
      <c r="I4434" s="10" t="n">
        <v>0.00067482</v>
      </c>
      <c r="J4434" s="10" t="n">
        <f aca="false">H4434-I4434</f>
        <v>-0.000674819996362021</v>
      </c>
    </row>
    <row r="4435" customFormat="false" ht="15" hidden="false" customHeight="false" outlineLevel="0" collapsed="false">
      <c r="A4435" s="2" t="s">
        <v>546</v>
      </c>
      <c r="B4435" s="2" t="s">
        <v>15865</v>
      </c>
      <c r="C4435" s="2" t="s">
        <v>15866</v>
      </c>
      <c r="D4435" s="2" t="s">
        <v>54</v>
      </c>
      <c r="E4435" s="2" t="s">
        <v>4422</v>
      </c>
      <c r="F4435" s="2" t="s">
        <v>29</v>
      </c>
      <c r="G4435" s="2" t="s">
        <v>15852</v>
      </c>
      <c r="H4435" s="10" t="n">
        <v>-3.63797880709171E-012</v>
      </c>
      <c r="I4435" s="10" t="n">
        <v>0.00067482</v>
      </c>
      <c r="J4435" s="10" t="n">
        <f aca="false">H4435-I4435</f>
        <v>-0.000674820003637979</v>
      </c>
    </row>
    <row r="4436" customFormat="false" ht="15" hidden="false" customHeight="false" outlineLevel="0" collapsed="false">
      <c r="A4436" s="2" t="s">
        <v>546</v>
      </c>
      <c r="B4436" s="2" t="s">
        <v>15867</v>
      </c>
      <c r="C4436" s="2" t="s">
        <v>15868</v>
      </c>
      <c r="D4436" s="2" t="s">
        <v>54</v>
      </c>
      <c r="E4436" s="2" t="s">
        <v>4422</v>
      </c>
      <c r="F4436" s="2" t="s">
        <v>25</v>
      </c>
      <c r="G4436" s="2" t="s">
        <v>15869</v>
      </c>
      <c r="H4436" s="10" t="n">
        <v>0.226827000002231</v>
      </c>
      <c r="I4436" s="10" t="n">
        <v>0.0011247</v>
      </c>
      <c r="J4436" s="10" t="n">
        <f aca="false">H4436-I4436</f>
        <v>0.225702300002231</v>
      </c>
    </row>
    <row r="4437" customFormat="false" ht="15" hidden="false" customHeight="false" outlineLevel="0" collapsed="false">
      <c r="A4437" s="2" t="s">
        <v>546</v>
      </c>
      <c r="B4437" s="2" t="s">
        <v>15870</v>
      </c>
      <c r="C4437" s="2" t="s">
        <v>15871</v>
      </c>
      <c r="D4437" s="2" t="s">
        <v>54</v>
      </c>
      <c r="E4437" s="2" t="s">
        <v>4422</v>
      </c>
      <c r="F4437" s="2" t="s">
        <v>25</v>
      </c>
      <c r="G4437" s="2" t="s">
        <v>15872</v>
      </c>
      <c r="H4437" s="10" t="n">
        <v>0.231414999998378</v>
      </c>
      <c r="I4437" s="10" t="n">
        <v>0.0011247</v>
      </c>
      <c r="J4437" s="10" t="n">
        <f aca="false">H4437-I4437</f>
        <v>0.230290299998378</v>
      </c>
    </row>
    <row r="4438" customFormat="false" ht="15" hidden="false" customHeight="false" outlineLevel="0" collapsed="false">
      <c r="A4438" s="2" t="s">
        <v>546</v>
      </c>
      <c r="B4438" s="2" t="s">
        <v>15873</v>
      </c>
      <c r="C4438" s="2" t="s">
        <v>15874</v>
      </c>
      <c r="D4438" s="2" t="s">
        <v>54</v>
      </c>
      <c r="E4438" s="2" t="s">
        <v>4422</v>
      </c>
      <c r="F4438" s="2" t="s">
        <v>29</v>
      </c>
      <c r="G4438" s="2" t="s">
        <v>15875</v>
      </c>
      <c r="H4438" s="10" t="n">
        <v>3.63797880709171E-012</v>
      </c>
      <c r="I4438" s="10" t="n">
        <v>0.00067482</v>
      </c>
      <c r="J4438" s="10" t="n">
        <f aca="false">H4438-I4438</f>
        <v>-0.000674819996362021</v>
      </c>
    </row>
    <row r="4439" customFormat="false" ht="15" hidden="false" customHeight="false" outlineLevel="0" collapsed="false">
      <c r="A4439" s="2" t="s">
        <v>546</v>
      </c>
      <c r="B4439" s="2" t="s">
        <v>15876</v>
      </c>
      <c r="C4439" s="2" t="s">
        <v>15877</v>
      </c>
      <c r="D4439" s="2" t="s">
        <v>54</v>
      </c>
      <c r="E4439" s="2" t="s">
        <v>4422</v>
      </c>
      <c r="F4439" s="2" t="s">
        <v>29</v>
      </c>
      <c r="G4439" s="2" t="s">
        <v>15878</v>
      </c>
      <c r="H4439" s="10" t="n">
        <v>0</v>
      </c>
      <c r="I4439" s="10" t="n">
        <v>0.00067482</v>
      </c>
      <c r="J4439" s="10" t="n">
        <f aca="false">H4439-I4439</f>
        <v>-0.00067482</v>
      </c>
    </row>
    <row r="4440" customFormat="false" ht="15" hidden="false" customHeight="false" outlineLevel="0" collapsed="false">
      <c r="A4440" s="2" t="s">
        <v>546</v>
      </c>
      <c r="B4440" s="2" t="s">
        <v>15879</v>
      </c>
      <c r="C4440" s="2" t="s">
        <v>15880</v>
      </c>
      <c r="D4440" s="2" t="s">
        <v>54</v>
      </c>
      <c r="E4440" s="2" t="s">
        <v>4422</v>
      </c>
      <c r="F4440" s="2" t="s">
        <v>24</v>
      </c>
      <c r="G4440" s="2" t="s">
        <v>15881</v>
      </c>
      <c r="H4440" s="10" t="n">
        <v>0.210648999993282</v>
      </c>
      <c r="I4440" s="10" t="n">
        <v>0.0011247</v>
      </c>
      <c r="J4440" s="10" t="n">
        <f aca="false">H4440-I4440</f>
        <v>0.209524299993282</v>
      </c>
    </row>
    <row r="4441" customFormat="false" ht="15" hidden="false" customHeight="false" outlineLevel="0" collapsed="false">
      <c r="A4441" s="2" t="s">
        <v>546</v>
      </c>
      <c r="B4441" s="2" t="s">
        <v>15882</v>
      </c>
      <c r="C4441" s="2" t="s">
        <v>15883</v>
      </c>
      <c r="D4441" s="2" t="s">
        <v>54</v>
      </c>
      <c r="E4441" s="2" t="s">
        <v>4422</v>
      </c>
      <c r="F4441" s="2" t="s">
        <v>29</v>
      </c>
      <c r="G4441" s="2" t="s">
        <v>15884</v>
      </c>
      <c r="H4441" s="10" t="n">
        <v>7.27595761418343E-012</v>
      </c>
      <c r="I4441" s="10" t="n">
        <v>0.00067482</v>
      </c>
      <c r="J4441" s="10" t="n">
        <f aca="false">H4441-I4441</f>
        <v>-0.000674819992724042</v>
      </c>
    </row>
    <row r="4442" customFormat="false" ht="15" hidden="false" customHeight="false" outlineLevel="0" collapsed="false">
      <c r="A4442" s="2" t="s">
        <v>546</v>
      </c>
      <c r="B4442" s="2" t="s">
        <v>15885</v>
      </c>
      <c r="C4442" s="2" t="s">
        <v>15886</v>
      </c>
      <c r="D4442" s="2" t="s">
        <v>561</v>
      </c>
      <c r="E4442" s="2" t="s">
        <v>4422</v>
      </c>
      <c r="F4442" s="2" t="s">
        <v>24</v>
      </c>
      <c r="G4442" s="2"/>
      <c r="H4442" s="10" t="n">
        <v>0</v>
      </c>
      <c r="I4442" s="10" t="n">
        <v>0.0011247</v>
      </c>
      <c r="J4442" s="10" t="n">
        <f aca="false">H4442-I4442</f>
        <v>-0.0011247</v>
      </c>
    </row>
    <row r="4443" customFormat="false" ht="15" hidden="false" customHeight="false" outlineLevel="0" collapsed="false">
      <c r="A4443" s="2" t="s">
        <v>546</v>
      </c>
      <c r="B4443" s="2" t="s">
        <v>15887</v>
      </c>
      <c r="C4443" s="2" t="s">
        <v>15888</v>
      </c>
      <c r="D4443" s="2" t="s">
        <v>54</v>
      </c>
      <c r="E4443" s="2" t="s">
        <v>4422</v>
      </c>
      <c r="F4443" s="2" t="s">
        <v>29</v>
      </c>
      <c r="G4443" s="2" t="s">
        <v>15889</v>
      </c>
      <c r="H4443" s="10" t="n">
        <v>-7.27595761418343E-012</v>
      </c>
      <c r="I4443" s="10" t="n">
        <v>0.00067482</v>
      </c>
      <c r="J4443" s="10" t="n">
        <f aca="false">H4443-I4443</f>
        <v>-0.000674820007275958</v>
      </c>
    </row>
    <row r="4444" customFormat="false" ht="15" hidden="false" customHeight="false" outlineLevel="0" collapsed="false">
      <c r="A4444" s="2" t="s">
        <v>546</v>
      </c>
      <c r="B4444" s="2" t="s">
        <v>15890</v>
      </c>
      <c r="C4444" s="2" t="s">
        <v>15891</v>
      </c>
      <c r="D4444" s="2" t="s">
        <v>561</v>
      </c>
      <c r="E4444" s="2" t="s">
        <v>4422</v>
      </c>
      <c r="F4444" s="2" t="s">
        <v>25</v>
      </c>
      <c r="G4444" s="2"/>
      <c r="H4444" s="10" t="n">
        <v>0</v>
      </c>
      <c r="I4444" s="10" t="n">
        <v>0.0011247</v>
      </c>
      <c r="J4444" s="10" t="n">
        <f aca="false">H4444-I4444</f>
        <v>-0.0011247</v>
      </c>
    </row>
    <row r="4445" customFormat="false" ht="15" hidden="false" customHeight="false" outlineLevel="0" collapsed="false">
      <c r="A4445" s="2" t="s">
        <v>546</v>
      </c>
      <c r="B4445" s="2" t="s">
        <v>15892</v>
      </c>
      <c r="C4445" s="2" t="s">
        <v>15893</v>
      </c>
      <c r="D4445" s="2" t="s">
        <v>561</v>
      </c>
      <c r="E4445" s="2" t="s">
        <v>4422</v>
      </c>
      <c r="F4445" s="2" t="s">
        <v>25</v>
      </c>
      <c r="G4445" s="2"/>
      <c r="H4445" s="10" t="n">
        <v>0</v>
      </c>
      <c r="I4445" s="10" t="n">
        <v>0.0011247</v>
      </c>
      <c r="J4445" s="10" t="n">
        <f aca="false">H4445-I4445</f>
        <v>-0.0011247</v>
      </c>
    </row>
    <row r="4446" customFormat="false" ht="15" hidden="false" customHeight="false" outlineLevel="0" collapsed="false">
      <c r="A4446" s="2" t="s">
        <v>546</v>
      </c>
      <c r="B4446" s="2" t="s">
        <v>15894</v>
      </c>
      <c r="C4446" s="2" t="s">
        <v>15895</v>
      </c>
      <c r="D4446" s="2" t="s">
        <v>54</v>
      </c>
      <c r="E4446" s="2" t="s">
        <v>4422</v>
      </c>
      <c r="F4446" s="2" t="s">
        <v>29</v>
      </c>
      <c r="G4446" s="2" t="s">
        <v>15884</v>
      </c>
      <c r="H4446" s="10" t="n">
        <v>7.27595761418343E-012</v>
      </c>
      <c r="I4446" s="10" t="n">
        <v>0.00067482</v>
      </c>
      <c r="J4446" s="10" t="n">
        <f aca="false">H4446-I4446</f>
        <v>-0.000674819992724042</v>
      </c>
    </row>
    <row r="4447" customFormat="false" ht="15" hidden="false" customHeight="false" outlineLevel="0" collapsed="false">
      <c r="A4447" s="2" t="s">
        <v>546</v>
      </c>
      <c r="B4447" s="2" t="s">
        <v>15896</v>
      </c>
      <c r="C4447" s="2" t="s">
        <v>15897</v>
      </c>
      <c r="D4447" s="2" t="s">
        <v>54</v>
      </c>
      <c r="E4447" s="2" t="s">
        <v>4422</v>
      </c>
      <c r="F4447" s="2" t="s">
        <v>25</v>
      </c>
      <c r="G4447" s="2" t="s">
        <v>15898</v>
      </c>
      <c r="H4447" s="10" t="n">
        <v>0.322361999998975</v>
      </c>
      <c r="I4447" s="10" t="n">
        <v>0.0011247</v>
      </c>
      <c r="J4447" s="10" t="n">
        <f aca="false">H4447-I4447</f>
        <v>0.321237299998975</v>
      </c>
    </row>
    <row r="4448" customFormat="false" ht="15" hidden="false" customHeight="false" outlineLevel="0" collapsed="false">
      <c r="A4448" s="2" t="s">
        <v>546</v>
      </c>
      <c r="B4448" s="2" t="s">
        <v>15899</v>
      </c>
      <c r="C4448" s="2" t="s">
        <v>15900</v>
      </c>
      <c r="D4448" s="2" t="s">
        <v>561</v>
      </c>
      <c r="E4448" s="2" t="s">
        <v>4422</v>
      </c>
      <c r="F4448" s="2" t="s">
        <v>24</v>
      </c>
      <c r="G4448" s="2"/>
      <c r="H4448" s="10" t="n">
        <v>0</v>
      </c>
      <c r="I4448" s="10" t="n">
        <v>0.0011247</v>
      </c>
      <c r="J4448" s="10" t="n">
        <f aca="false">H4448-I4448</f>
        <v>-0.0011247</v>
      </c>
    </row>
    <row r="4449" customFormat="false" ht="15" hidden="false" customHeight="false" outlineLevel="0" collapsed="false">
      <c r="A4449" s="2" t="s">
        <v>546</v>
      </c>
      <c r="B4449" s="2" t="s">
        <v>15901</v>
      </c>
      <c r="C4449" s="2" t="s">
        <v>15902</v>
      </c>
      <c r="D4449" s="2" t="s">
        <v>54</v>
      </c>
      <c r="E4449" s="2" t="s">
        <v>4422</v>
      </c>
      <c r="F4449" s="2" t="s">
        <v>25</v>
      </c>
      <c r="G4449" s="2" t="s">
        <v>15903</v>
      </c>
      <c r="H4449" s="10" t="n">
        <v>0.5895509999973</v>
      </c>
      <c r="I4449" s="10" t="n">
        <v>0.0011247</v>
      </c>
      <c r="J4449" s="10" t="n">
        <f aca="false">H4449-I4449</f>
        <v>0.5884262999973</v>
      </c>
    </row>
    <row r="4450" customFormat="false" ht="15" hidden="false" customHeight="false" outlineLevel="0" collapsed="false">
      <c r="A4450" s="2" t="s">
        <v>546</v>
      </c>
      <c r="B4450" s="2" t="s">
        <v>15904</v>
      </c>
      <c r="C4450" s="2" t="s">
        <v>15905</v>
      </c>
      <c r="D4450" s="2" t="s">
        <v>54</v>
      </c>
      <c r="E4450" s="2" t="s">
        <v>4422</v>
      </c>
      <c r="F4450" s="2" t="s">
        <v>29</v>
      </c>
      <c r="G4450" s="2" t="s">
        <v>15906</v>
      </c>
      <c r="H4450" s="10" t="n">
        <v>0</v>
      </c>
      <c r="I4450" s="10" t="n">
        <v>0.00067482</v>
      </c>
      <c r="J4450" s="10" t="n">
        <f aca="false">H4450-I4450</f>
        <v>-0.00067482</v>
      </c>
    </row>
    <row r="4451" customFormat="false" ht="15" hidden="false" customHeight="false" outlineLevel="0" collapsed="false">
      <c r="A4451" s="2" t="s">
        <v>546</v>
      </c>
      <c r="B4451" s="2" t="s">
        <v>15907</v>
      </c>
      <c r="C4451" s="2" t="s">
        <v>15908</v>
      </c>
      <c r="D4451" s="2" t="s">
        <v>561</v>
      </c>
      <c r="E4451" s="2" t="s">
        <v>4422</v>
      </c>
      <c r="F4451" s="2" t="s">
        <v>25</v>
      </c>
      <c r="G4451" s="2"/>
      <c r="H4451" s="10" t="n">
        <v>0</v>
      </c>
      <c r="I4451" s="10" t="n">
        <v>0.0011247</v>
      </c>
      <c r="J4451" s="10" t="n">
        <f aca="false">H4451-I4451</f>
        <v>-0.0011247</v>
      </c>
    </row>
    <row r="4452" customFormat="false" ht="15" hidden="false" customHeight="false" outlineLevel="0" collapsed="false">
      <c r="A4452" s="2" t="s">
        <v>546</v>
      </c>
      <c r="B4452" s="2" t="s">
        <v>15909</v>
      </c>
      <c r="C4452" s="2" t="s">
        <v>15910</v>
      </c>
      <c r="D4452" s="2" t="s">
        <v>54</v>
      </c>
      <c r="E4452" s="2" t="s">
        <v>4422</v>
      </c>
      <c r="F4452" s="2" t="s">
        <v>25</v>
      </c>
      <c r="G4452" s="2" t="s">
        <v>15911</v>
      </c>
      <c r="H4452" s="10" t="n">
        <v>0.236050999999861</v>
      </c>
      <c r="I4452" s="10" t="n">
        <v>0.0011247</v>
      </c>
      <c r="J4452" s="10" t="n">
        <f aca="false">H4452-I4452</f>
        <v>0.234926299999861</v>
      </c>
    </row>
    <row r="4453" customFormat="false" ht="15" hidden="false" customHeight="false" outlineLevel="0" collapsed="false">
      <c r="A4453" s="2" t="s">
        <v>546</v>
      </c>
      <c r="B4453" s="2" t="s">
        <v>15912</v>
      </c>
      <c r="C4453" s="2" t="s">
        <v>15913</v>
      </c>
      <c r="D4453" s="2" t="s">
        <v>54</v>
      </c>
      <c r="E4453" s="2" t="s">
        <v>4422</v>
      </c>
      <c r="F4453" s="2" t="s">
        <v>29</v>
      </c>
      <c r="G4453" s="2" t="s">
        <v>15914</v>
      </c>
      <c r="H4453" s="10" t="n">
        <v>0</v>
      </c>
      <c r="I4453" s="10" t="n">
        <v>0.00067482</v>
      </c>
      <c r="J4453" s="10" t="n">
        <f aca="false">H4453-I4453</f>
        <v>-0.00067482</v>
      </c>
    </row>
    <row r="4454" customFormat="false" ht="15" hidden="false" customHeight="false" outlineLevel="0" collapsed="false">
      <c r="A4454" s="2" t="s">
        <v>546</v>
      </c>
      <c r="B4454" s="2" t="s">
        <v>15915</v>
      </c>
      <c r="C4454" s="2" t="s">
        <v>15916</v>
      </c>
      <c r="D4454" s="2" t="s">
        <v>54</v>
      </c>
      <c r="E4454" s="2" t="s">
        <v>4422</v>
      </c>
      <c r="F4454" s="2" t="s">
        <v>25</v>
      </c>
      <c r="G4454" s="2" t="s">
        <v>15917</v>
      </c>
      <c r="H4454" s="10" t="n">
        <v>0.230622999999468</v>
      </c>
      <c r="I4454" s="10" t="n">
        <v>0.0011247</v>
      </c>
      <c r="J4454" s="10" t="n">
        <f aca="false">H4454-I4454</f>
        <v>0.229498299999468</v>
      </c>
    </row>
    <row r="4455" customFormat="false" ht="15" hidden="false" customHeight="false" outlineLevel="0" collapsed="false">
      <c r="A4455" s="2" t="s">
        <v>546</v>
      </c>
      <c r="B4455" s="2" t="s">
        <v>15918</v>
      </c>
      <c r="C4455" s="2" t="s">
        <v>15919</v>
      </c>
      <c r="D4455" s="2" t="s">
        <v>54</v>
      </c>
      <c r="E4455" s="2" t="s">
        <v>4422</v>
      </c>
      <c r="F4455" s="2" t="s">
        <v>29</v>
      </c>
      <c r="G4455" s="2" t="s">
        <v>15920</v>
      </c>
      <c r="H4455" s="10" t="n">
        <v>3.63797880709171E-012</v>
      </c>
      <c r="I4455" s="10" t="n">
        <v>0.00067482</v>
      </c>
      <c r="J4455" s="10" t="n">
        <f aca="false">H4455-I4455</f>
        <v>-0.000674819996362021</v>
      </c>
    </row>
    <row r="4456" customFormat="false" ht="15" hidden="false" customHeight="false" outlineLevel="0" collapsed="false">
      <c r="A4456" s="2" t="s">
        <v>546</v>
      </c>
      <c r="B4456" s="2" t="s">
        <v>15921</v>
      </c>
      <c r="C4456" s="2" t="s">
        <v>15922</v>
      </c>
      <c r="D4456" s="2" t="s">
        <v>561</v>
      </c>
      <c r="E4456" s="2" t="s">
        <v>4422</v>
      </c>
      <c r="F4456" s="2" t="s">
        <v>25</v>
      </c>
      <c r="G4456" s="2"/>
      <c r="H4456" s="10" t="n">
        <v>0</v>
      </c>
      <c r="I4456" s="10" t="n">
        <v>0.0011247</v>
      </c>
      <c r="J4456" s="10" t="n">
        <f aca="false">H4456-I4456</f>
        <v>-0.0011247</v>
      </c>
    </row>
    <row r="4457" customFormat="false" ht="15" hidden="false" customHeight="false" outlineLevel="0" collapsed="false">
      <c r="A4457" s="2" t="s">
        <v>546</v>
      </c>
      <c r="B4457" s="2" t="s">
        <v>15923</v>
      </c>
      <c r="C4457" s="2" t="s">
        <v>15924</v>
      </c>
      <c r="D4457" s="2" t="s">
        <v>54</v>
      </c>
      <c r="E4457" s="2" t="s">
        <v>4422</v>
      </c>
      <c r="F4457" s="2" t="s">
        <v>25</v>
      </c>
      <c r="G4457" s="2" t="s">
        <v>15925</v>
      </c>
      <c r="H4457" s="10" t="n">
        <v>0.446531999998115</v>
      </c>
      <c r="I4457" s="10" t="n">
        <v>0.0011247</v>
      </c>
      <c r="J4457" s="10" t="n">
        <f aca="false">H4457-I4457</f>
        <v>0.445407299998115</v>
      </c>
    </row>
    <row r="4458" customFormat="false" ht="15" hidden="false" customHeight="false" outlineLevel="0" collapsed="false">
      <c r="A4458" s="2" t="s">
        <v>546</v>
      </c>
      <c r="B4458" s="2" t="s">
        <v>15926</v>
      </c>
      <c r="C4458" s="2" t="s">
        <v>15927</v>
      </c>
      <c r="D4458" s="2" t="s">
        <v>54</v>
      </c>
      <c r="E4458" s="2" t="s">
        <v>4422</v>
      </c>
      <c r="F4458" s="2" t="s">
        <v>29</v>
      </c>
      <c r="G4458" s="2" t="s">
        <v>15928</v>
      </c>
      <c r="H4458" s="10" t="n">
        <v>-3.63797880709171E-012</v>
      </c>
      <c r="I4458" s="10" t="n">
        <v>0.00067482</v>
      </c>
      <c r="J4458" s="10" t="n">
        <f aca="false">H4458-I4458</f>
        <v>-0.000674820003637979</v>
      </c>
    </row>
    <row r="4459" customFormat="false" ht="15" hidden="false" customHeight="false" outlineLevel="0" collapsed="false">
      <c r="A4459" s="2" t="s">
        <v>546</v>
      </c>
      <c r="B4459" s="2" t="s">
        <v>15929</v>
      </c>
      <c r="C4459" s="2" t="s">
        <v>15930</v>
      </c>
      <c r="D4459" s="2" t="s">
        <v>54</v>
      </c>
      <c r="E4459" s="2" t="s">
        <v>4422</v>
      </c>
      <c r="F4459" s="2" t="s">
        <v>25</v>
      </c>
      <c r="G4459" s="2" t="s">
        <v>15931</v>
      </c>
      <c r="H4459" s="10" t="n">
        <v>1.29812900000252</v>
      </c>
      <c r="I4459" s="10" t="n">
        <v>0.0011247</v>
      </c>
      <c r="J4459" s="10" t="n">
        <f aca="false">H4459-I4459</f>
        <v>1.29700430000252</v>
      </c>
    </row>
    <row r="4460" customFormat="false" ht="15" hidden="false" customHeight="false" outlineLevel="0" collapsed="false">
      <c r="A4460" s="2" t="s">
        <v>546</v>
      </c>
      <c r="B4460" s="2" t="s">
        <v>15932</v>
      </c>
      <c r="C4460" s="2" t="s">
        <v>15933</v>
      </c>
      <c r="D4460" s="2" t="s">
        <v>54</v>
      </c>
      <c r="E4460" s="2" t="s">
        <v>4422</v>
      </c>
      <c r="F4460" s="2" t="s">
        <v>29</v>
      </c>
      <c r="G4460" s="2" t="s">
        <v>15934</v>
      </c>
      <c r="H4460" s="10" t="n">
        <v>0</v>
      </c>
      <c r="I4460" s="10" t="n">
        <v>0.00067482</v>
      </c>
      <c r="J4460" s="10" t="n">
        <f aca="false">H4460-I4460</f>
        <v>-0.00067482</v>
      </c>
    </row>
    <row r="4461" customFormat="false" ht="15" hidden="false" customHeight="false" outlineLevel="0" collapsed="false">
      <c r="A4461" s="2" t="s">
        <v>546</v>
      </c>
      <c r="B4461" s="2" t="s">
        <v>15935</v>
      </c>
      <c r="C4461" s="2" t="s">
        <v>15936</v>
      </c>
      <c r="D4461" s="2" t="s">
        <v>561</v>
      </c>
      <c r="E4461" s="2" t="s">
        <v>4422</v>
      </c>
      <c r="F4461" s="2" t="s">
        <v>25</v>
      </c>
      <c r="G4461" s="2"/>
      <c r="H4461" s="10" t="n">
        <v>0</v>
      </c>
      <c r="I4461" s="10" t="n">
        <v>0.0011247</v>
      </c>
      <c r="J4461" s="10" t="n">
        <f aca="false">H4461-I4461</f>
        <v>-0.0011247</v>
      </c>
    </row>
    <row r="4462" customFormat="false" ht="15" hidden="false" customHeight="false" outlineLevel="0" collapsed="false">
      <c r="A4462" s="2" t="s">
        <v>546</v>
      </c>
      <c r="B4462" s="2" t="s">
        <v>15937</v>
      </c>
      <c r="C4462" s="2" t="s">
        <v>15938</v>
      </c>
      <c r="D4462" s="2" t="s">
        <v>54</v>
      </c>
      <c r="E4462" s="2" t="s">
        <v>4422</v>
      </c>
      <c r="F4462" s="2" t="s">
        <v>25</v>
      </c>
      <c r="G4462" s="2" t="s">
        <v>15939</v>
      </c>
      <c r="H4462" s="10" t="n">
        <v>0.195391000001109</v>
      </c>
      <c r="I4462" s="10" t="n">
        <v>0.0011247</v>
      </c>
      <c r="J4462" s="10" t="n">
        <f aca="false">H4462-I4462</f>
        <v>0.194266300001109</v>
      </c>
    </row>
    <row r="4463" customFormat="false" ht="15" hidden="false" customHeight="false" outlineLevel="0" collapsed="false">
      <c r="A4463" s="2" t="s">
        <v>546</v>
      </c>
      <c r="B4463" s="2" t="s">
        <v>15940</v>
      </c>
      <c r="C4463" s="2" t="s">
        <v>15941</v>
      </c>
      <c r="D4463" s="2" t="s">
        <v>54</v>
      </c>
      <c r="E4463" s="2" t="s">
        <v>4422</v>
      </c>
      <c r="F4463" s="2" t="s">
        <v>29</v>
      </c>
      <c r="G4463" s="2" t="s">
        <v>15942</v>
      </c>
      <c r="H4463" s="10" t="n">
        <v>0</v>
      </c>
      <c r="I4463" s="10" t="n">
        <v>0.00067482</v>
      </c>
      <c r="J4463" s="10" t="n">
        <f aca="false">H4463-I4463</f>
        <v>-0.00067482</v>
      </c>
    </row>
    <row r="4464" customFormat="false" ht="15" hidden="false" customHeight="false" outlineLevel="0" collapsed="false">
      <c r="A4464" s="2" t="s">
        <v>546</v>
      </c>
      <c r="B4464" s="2" t="s">
        <v>15943</v>
      </c>
      <c r="C4464" s="2" t="s">
        <v>15944</v>
      </c>
      <c r="D4464" s="2" t="s">
        <v>54</v>
      </c>
      <c r="E4464" s="2" t="s">
        <v>4422</v>
      </c>
      <c r="F4464" s="2" t="s">
        <v>25</v>
      </c>
      <c r="G4464" s="2" t="s">
        <v>15945</v>
      </c>
      <c r="H4464" s="10" t="n">
        <v>0.266219000001001</v>
      </c>
      <c r="I4464" s="10" t="n">
        <v>0.0011247</v>
      </c>
      <c r="J4464" s="10" t="n">
        <f aca="false">H4464-I4464</f>
        <v>0.265094300001001</v>
      </c>
    </row>
    <row r="4465" customFormat="false" ht="15" hidden="false" customHeight="false" outlineLevel="0" collapsed="false">
      <c r="A4465" s="2" t="s">
        <v>546</v>
      </c>
      <c r="B4465" s="2" t="s">
        <v>15946</v>
      </c>
      <c r="C4465" s="2" t="s">
        <v>15947</v>
      </c>
      <c r="D4465" s="2" t="s">
        <v>54</v>
      </c>
      <c r="E4465" s="2" t="s">
        <v>4422</v>
      </c>
      <c r="F4465" s="2" t="s">
        <v>29</v>
      </c>
      <c r="G4465" s="2" t="s">
        <v>15948</v>
      </c>
      <c r="H4465" s="10" t="n">
        <v>-3.63797880709171E-012</v>
      </c>
      <c r="I4465" s="10" t="n">
        <v>0.00067482</v>
      </c>
      <c r="J4465" s="10" t="n">
        <f aca="false">H4465-I4465</f>
        <v>-0.000674820003637979</v>
      </c>
    </row>
    <row r="4466" customFormat="false" ht="15" hidden="false" customHeight="false" outlineLevel="0" collapsed="false">
      <c r="A4466" s="2" t="s">
        <v>546</v>
      </c>
      <c r="B4466" s="2" t="s">
        <v>15949</v>
      </c>
      <c r="C4466" s="2" t="s">
        <v>15950</v>
      </c>
      <c r="D4466" s="2" t="s">
        <v>54</v>
      </c>
      <c r="E4466" s="2" t="s">
        <v>4422</v>
      </c>
      <c r="F4466" s="2" t="s">
        <v>25</v>
      </c>
      <c r="G4466" s="2" t="s">
        <v>15951</v>
      </c>
      <c r="H4466" s="10" t="n">
        <v>0.172080000000278</v>
      </c>
      <c r="I4466" s="10" t="n">
        <v>0.0011247</v>
      </c>
      <c r="J4466" s="10" t="n">
        <f aca="false">H4466-I4466</f>
        <v>0.170955300000278</v>
      </c>
    </row>
    <row r="4467" customFormat="false" ht="15" hidden="false" customHeight="false" outlineLevel="0" collapsed="false">
      <c r="A4467" s="2" t="s">
        <v>546</v>
      </c>
      <c r="B4467" s="2" t="s">
        <v>15952</v>
      </c>
      <c r="C4467" s="2" t="s">
        <v>15953</v>
      </c>
      <c r="D4467" s="2" t="s">
        <v>54</v>
      </c>
      <c r="E4467" s="2" t="s">
        <v>4422</v>
      </c>
      <c r="F4467" s="2" t="s">
        <v>29</v>
      </c>
      <c r="G4467" s="2" t="s">
        <v>15954</v>
      </c>
      <c r="H4467" s="10" t="n">
        <v>3.63797880709171E-012</v>
      </c>
      <c r="I4467" s="10" t="n">
        <v>0.00067482</v>
      </c>
      <c r="J4467" s="10" t="n">
        <f aca="false">H4467-I4467</f>
        <v>-0.000674819996362021</v>
      </c>
    </row>
    <row r="4468" customFormat="false" ht="15" hidden="false" customHeight="false" outlineLevel="0" collapsed="false">
      <c r="A4468" s="2" t="s">
        <v>546</v>
      </c>
      <c r="B4468" s="2" t="s">
        <v>15955</v>
      </c>
      <c r="C4468" s="2" t="s">
        <v>15956</v>
      </c>
      <c r="D4468" s="2" t="s">
        <v>54</v>
      </c>
      <c r="E4468" s="2" t="s">
        <v>4422</v>
      </c>
      <c r="F4468" s="2" t="s">
        <v>25</v>
      </c>
      <c r="G4468" s="2" t="s">
        <v>15957</v>
      </c>
      <c r="H4468" s="10" t="n">
        <v>0.128184999997757</v>
      </c>
      <c r="I4468" s="10" t="n">
        <v>0.0011247</v>
      </c>
      <c r="J4468" s="10" t="n">
        <f aca="false">H4468-I4468</f>
        <v>0.127060299997757</v>
      </c>
    </row>
    <row r="4469" customFormat="false" ht="15" hidden="false" customHeight="false" outlineLevel="0" collapsed="false">
      <c r="A4469" s="2" t="s">
        <v>546</v>
      </c>
      <c r="B4469" s="2" t="s">
        <v>15958</v>
      </c>
      <c r="C4469" s="2" t="s">
        <v>15959</v>
      </c>
      <c r="D4469" s="2" t="s">
        <v>54</v>
      </c>
      <c r="E4469" s="2" t="s">
        <v>4422</v>
      </c>
      <c r="F4469" s="2" t="s">
        <v>29</v>
      </c>
      <c r="G4469" s="2" t="s">
        <v>15960</v>
      </c>
      <c r="H4469" s="10" t="n">
        <v>-3.63797880709171E-012</v>
      </c>
      <c r="I4469" s="10" t="n">
        <v>0.00067482</v>
      </c>
      <c r="J4469" s="10" t="n">
        <f aca="false">H4469-I4469</f>
        <v>-0.000674820003637979</v>
      </c>
    </row>
    <row r="4470" customFormat="false" ht="15" hidden="false" customHeight="false" outlineLevel="0" collapsed="false">
      <c r="A4470" s="2" t="s">
        <v>546</v>
      </c>
      <c r="B4470" s="2" t="s">
        <v>15961</v>
      </c>
      <c r="C4470" s="2" t="s">
        <v>15962</v>
      </c>
      <c r="D4470" s="2" t="s">
        <v>54</v>
      </c>
      <c r="E4470" s="2" t="s">
        <v>4422</v>
      </c>
      <c r="F4470" s="2" t="s">
        <v>29</v>
      </c>
      <c r="G4470" s="2" t="s">
        <v>15963</v>
      </c>
      <c r="H4470" s="10" t="n">
        <v>3.63797880709171E-012</v>
      </c>
      <c r="I4470" s="10" t="n">
        <v>0.00067482</v>
      </c>
      <c r="J4470" s="10" t="n">
        <f aca="false">H4470-I4470</f>
        <v>-0.000674819996362021</v>
      </c>
    </row>
    <row r="4471" customFormat="false" ht="15" hidden="false" customHeight="false" outlineLevel="0" collapsed="false">
      <c r="A4471" s="2" t="s">
        <v>546</v>
      </c>
      <c r="B4471" s="2" t="s">
        <v>15964</v>
      </c>
      <c r="C4471" s="2" t="s">
        <v>15965</v>
      </c>
      <c r="D4471" s="2" t="s">
        <v>561</v>
      </c>
      <c r="E4471" s="2" t="s">
        <v>4422</v>
      </c>
      <c r="F4471" s="2" t="s">
        <v>25</v>
      </c>
      <c r="G4471" s="2"/>
      <c r="H4471" s="10" t="n">
        <v>0</v>
      </c>
      <c r="I4471" s="10" t="n">
        <v>0.0011247</v>
      </c>
      <c r="J4471" s="10" t="n">
        <f aca="false">H4471-I4471</f>
        <v>-0.0011247</v>
      </c>
    </row>
    <row r="4472" customFormat="false" ht="15" hidden="false" customHeight="false" outlineLevel="0" collapsed="false">
      <c r="A4472" s="2" t="s">
        <v>546</v>
      </c>
      <c r="B4472" s="2" t="s">
        <v>15966</v>
      </c>
      <c r="C4472" s="2" t="s">
        <v>15967</v>
      </c>
      <c r="D4472" s="2" t="s">
        <v>54</v>
      </c>
      <c r="E4472" s="2" t="s">
        <v>4422</v>
      </c>
      <c r="F4472" s="2" t="s">
        <v>25</v>
      </c>
      <c r="G4472" s="2" t="s">
        <v>15968</v>
      </c>
      <c r="H4472" s="10" t="n">
        <v>0.106377000000066</v>
      </c>
      <c r="I4472" s="10" t="n">
        <v>0.0011247</v>
      </c>
      <c r="J4472" s="10" t="n">
        <f aca="false">H4472-I4472</f>
        <v>0.105252300000066</v>
      </c>
    </row>
    <row r="4473" customFormat="false" ht="15" hidden="false" customHeight="false" outlineLevel="0" collapsed="false">
      <c r="A4473" s="2" t="s">
        <v>546</v>
      </c>
      <c r="B4473" s="2" t="s">
        <v>15969</v>
      </c>
      <c r="C4473" s="2" t="s">
        <v>15970</v>
      </c>
      <c r="D4473" s="2" t="s">
        <v>54</v>
      </c>
      <c r="E4473" s="2" t="s">
        <v>4422</v>
      </c>
      <c r="F4473" s="2" t="s">
        <v>29</v>
      </c>
      <c r="G4473" s="2" t="s">
        <v>15963</v>
      </c>
      <c r="H4473" s="10" t="n">
        <v>0</v>
      </c>
      <c r="I4473" s="10" t="n">
        <v>0.00067482</v>
      </c>
      <c r="J4473" s="10" t="n">
        <f aca="false">H4473-I4473</f>
        <v>-0.00067482</v>
      </c>
    </row>
    <row r="4474" customFormat="false" ht="15" hidden="false" customHeight="false" outlineLevel="0" collapsed="false">
      <c r="A4474" s="2" t="s">
        <v>546</v>
      </c>
      <c r="B4474" s="2" t="s">
        <v>15971</v>
      </c>
      <c r="C4474" s="2" t="s">
        <v>15972</v>
      </c>
      <c r="D4474" s="2" t="s">
        <v>561</v>
      </c>
      <c r="E4474" s="2" t="s">
        <v>4422</v>
      </c>
      <c r="F4474" s="2" t="s">
        <v>25</v>
      </c>
      <c r="G4474" s="2"/>
      <c r="H4474" s="10" t="n">
        <v>0</v>
      </c>
      <c r="I4474" s="10" t="n">
        <v>0.0011247</v>
      </c>
      <c r="J4474" s="10" t="n">
        <f aca="false">H4474-I4474</f>
        <v>-0.0011247</v>
      </c>
    </row>
    <row r="4475" customFormat="false" ht="15" hidden="false" customHeight="false" outlineLevel="0" collapsed="false">
      <c r="A4475" s="2" t="s">
        <v>546</v>
      </c>
      <c r="B4475" s="2" t="s">
        <v>15973</v>
      </c>
      <c r="C4475" s="2" t="s">
        <v>15974</v>
      </c>
      <c r="D4475" s="2" t="s">
        <v>561</v>
      </c>
      <c r="E4475" s="2" t="s">
        <v>4422</v>
      </c>
      <c r="F4475" s="2" t="s">
        <v>25</v>
      </c>
      <c r="G4475" s="2"/>
      <c r="H4475" s="10" t="n">
        <v>0</v>
      </c>
      <c r="I4475" s="10" t="n">
        <v>0.0011247</v>
      </c>
      <c r="J4475" s="10" t="n">
        <f aca="false">H4475-I4475</f>
        <v>-0.0011247</v>
      </c>
    </row>
    <row r="4476" customFormat="false" ht="15" hidden="false" customHeight="false" outlineLevel="0" collapsed="false">
      <c r="A4476" s="2" t="s">
        <v>546</v>
      </c>
      <c r="B4476" s="2" t="s">
        <v>15975</v>
      </c>
      <c r="C4476" s="2" t="s">
        <v>15976</v>
      </c>
      <c r="D4476" s="2" t="s">
        <v>54</v>
      </c>
      <c r="E4476" s="2" t="s">
        <v>4422</v>
      </c>
      <c r="F4476" s="2" t="s">
        <v>25</v>
      </c>
      <c r="G4476" s="2" t="s">
        <v>15977</v>
      </c>
      <c r="H4476" s="10" t="n">
        <v>0.11768299999676</v>
      </c>
      <c r="I4476" s="10" t="n">
        <v>0.0011247</v>
      </c>
      <c r="J4476" s="10" t="n">
        <f aca="false">H4476-I4476</f>
        <v>0.11655829999676</v>
      </c>
    </row>
    <row r="4477" customFormat="false" ht="15" hidden="false" customHeight="false" outlineLevel="0" collapsed="false">
      <c r="A4477" s="2" t="s">
        <v>546</v>
      </c>
      <c r="B4477" s="2" t="s">
        <v>15978</v>
      </c>
      <c r="C4477" s="2" t="s">
        <v>15979</v>
      </c>
      <c r="D4477" s="2" t="s">
        <v>54</v>
      </c>
      <c r="E4477" s="2" t="s">
        <v>4422</v>
      </c>
      <c r="F4477" s="2" t="s">
        <v>25</v>
      </c>
      <c r="G4477" s="2" t="s">
        <v>15980</v>
      </c>
      <c r="H4477" s="10" t="n">
        <v>0.476648000003479</v>
      </c>
      <c r="I4477" s="10" t="n">
        <v>0.0011247</v>
      </c>
      <c r="J4477" s="10" t="n">
        <f aca="false">H4477-I4477</f>
        <v>0.475523300003479</v>
      </c>
    </row>
    <row r="4478" customFormat="false" ht="15" hidden="false" customHeight="false" outlineLevel="0" collapsed="false">
      <c r="A4478" s="2" t="s">
        <v>546</v>
      </c>
      <c r="B4478" s="2" t="s">
        <v>15981</v>
      </c>
      <c r="C4478" s="2" t="s">
        <v>15982</v>
      </c>
      <c r="D4478" s="2" t="s">
        <v>54</v>
      </c>
      <c r="E4478" s="2" t="s">
        <v>4422</v>
      </c>
      <c r="F4478" s="2" t="s">
        <v>29</v>
      </c>
      <c r="G4478" s="2" t="s">
        <v>15983</v>
      </c>
      <c r="H4478" s="10" t="n">
        <v>0</v>
      </c>
      <c r="I4478" s="10" t="n">
        <v>0.00067482</v>
      </c>
      <c r="J4478" s="10" t="n">
        <f aca="false">H4478-I4478</f>
        <v>-0.00067482</v>
      </c>
    </row>
    <row r="4479" customFormat="false" ht="15" hidden="false" customHeight="false" outlineLevel="0" collapsed="false">
      <c r="A4479" s="2" t="s">
        <v>546</v>
      </c>
      <c r="B4479" s="2" t="s">
        <v>15984</v>
      </c>
      <c r="C4479" s="2" t="s">
        <v>15985</v>
      </c>
      <c r="D4479" s="2" t="s">
        <v>561</v>
      </c>
      <c r="E4479" s="2" t="s">
        <v>4422</v>
      </c>
      <c r="F4479" s="2" t="s">
        <v>25</v>
      </c>
      <c r="G4479" s="2"/>
      <c r="H4479" s="10" t="n">
        <v>0</v>
      </c>
      <c r="I4479" s="10" t="n">
        <v>0.0011247</v>
      </c>
      <c r="J4479" s="10" t="n">
        <f aca="false">H4479-I4479</f>
        <v>-0.0011247</v>
      </c>
    </row>
    <row r="4480" customFormat="false" ht="15" hidden="false" customHeight="false" outlineLevel="0" collapsed="false">
      <c r="A4480" s="2" t="s">
        <v>546</v>
      </c>
      <c r="B4480" s="2" t="s">
        <v>15986</v>
      </c>
      <c r="C4480" s="2" t="s">
        <v>15987</v>
      </c>
      <c r="D4480" s="2" t="s">
        <v>54</v>
      </c>
      <c r="E4480" s="2" t="s">
        <v>4422</v>
      </c>
      <c r="F4480" s="2" t="s">
        <v>25</v>
      </c>
      <c r="G4480" s="2" t="s">
        <v>15988</v>
      </c>
      <c r="H4480" s="10" t="n">
        <v>0.262977999998839</v>
      </c>
      <c r="I4480" s="10" t="n">
        <v>0.0011247</v>
      </c>
      <c r="J4480" s="10" t="n">
        <f aca="false">H4480-I4480</f>
        <v>0.261853299998839</v>
      </c>
    </row>
    <row r="4481" customFormat="false" ht="15" hidden="false" customHeight="false" outlineLevel="0" collapsed="false">
      <c r="A4481" s="2" t="s">
        <v>546</v>
      </c>
      <c r="B4481" s="2" t="s">
        <v>15989</v>
      </c>
      <c r="C4481" s="2" t="s">
        <v>15990</v>
      </c>
      <c r="D4481" s="2" t="s">
        <v>54</v>
      </c>
      <c r="E4481" s="2" t="s">
        <v>4422</v>
      </c>
      <c r="F4481" s="2" t="s">
        <v>29</v>
      </c>
      <c r="G4481" s="2" t="s">
        <v>15991</v>
      </c>
      <c r="H4481" s="10" t="n">
        <v>0</v>
      </c>
      <c r="I4481" s="10" t="n">
        <v>0.00067482</v>
      </c>
      <c r="J4481" s="10" t="n">
        <f aca="false">H4481-I4481</f>
        <v>-0.00067482</v>
      </c>
    </row>
    <row r="4482" customFormat="false" ht="15" hidden="false" customHeight="false" outlineLevel="0" collapsed="false">
      <c r="A4482" s="2" t="s">
        <v>546</v>
      </c>
      <c r="B4482" s="2" t="s">
        <v>15992</v>
      </c>
      <c r="C4482" s="2" t="s">
        <v>15993</v>
      </c>
      <c r="D4482" s="2" t="s">
        <v>54</v>
      </c>
      <c r="E4482" s="2" t="s">
        <v>4422</v>
      </c>
      <c r="F4482" s="2" t="s">
        <v>25</v>
      </c>
      <c r="G4482" s="2" t="s">
        <v>15994</v>
      </c>
      <c r="H4482" s="10" t="n">
        <v>0.255419000000984</v>
      </c>
      <c r="I4482" s="10" t="n">
        <v>0.0011247</v>
      </c>
      <c r="J4482" s="10" t="n">
        <f aca="false">H4482-I4482</f>
        <v>0.254294300000984</v>
      </c>
    </row>
    <row r="4483" customFormat="false" ht="15" hidden="false" customHeight="false" outlineLevel="0" collapsed="false">
      <c r="A4483" s="2" t="s">
        <v>546</v>
      </c>
      <c r="B4483" s="2" t="s">
        <v>15995</v>
      </c>
      <c r="C4483" s="2" t="s">
        <v>15996</v>
      </c>
      <c r="D4483" s="2" t="s">
        <v>54</v>
      </c>
      <c r="E4483" s="2" t="s">
        <v>4422</v>
      </c>
      <c r="F4483" s="2" t="s">
        <v>29</v>
      </c>
      <c r="G4483" s="2" t="s">
        <v>15997</v>
      </c>
      <c r="H4483" s="10" t="n">
        <v>0</v>
      </c>
      <c r="I4483" s="10" t="n">
        <v>0.00067482</v>
      </c>
      <c r="J4483" s="10" t="n">
        <f aca="false">H4483-I4483</f>
        <v>-0.00067482</v>
      </c>
    </row>
    <row r="4484" customFormat="false" ht="15" hidden="false" customHeight="false" outlineLevel="0" collapsed="false">
      <c r="A4484" s="2" t="s">
        <v>546</v>
      </c>
      <c r="B4484" s="2" t="s">
        <v>15998</v>
      </c>
      <c r="C4484" s="2" t="s">
        <v>15999</v>
      </c>
      <c r="D4484" s="2" t="s">
        <v>54</v>
      </c>
      <c r="E4484" s="2" t="s">
        <v>4422</v>
      </c>
      <c r="F4484" s="2" t="s">
        <v>25</v>
      </c>
      <c r="G4484" s="2" t="s">
        <v>16000</v>
      </c>
      <c r="H4484" s="10" t="n">
        <v>0.24161599999934</v>
      </c>
      <c r="I4484" s="10" t="n">
        <v>0.0011247</v>
      </c>
      <c r="J4484" s="10" t="n">
        <f aca="false">H4484-I4484</f>
        <v>0.24049129999934</v>
      </c>
    </row>
    <row r="4485" customFormat="false" ht="15" hidden="false" customHeight="false" outlineLevel="0" collapsed="false">
      <c r="A4485" s="2" t="s">
        <v>546</v>
      </c>
      <c r="B4485" s="2" t="s">
        <v>16001</v>
      </c>
      <c r="C4485" s="2" t="s">
        <v>16002</v>
      </c>
      <c r="D4485" s="2" t="s">
        <v>54</v>
      </c>
      <c r="E4485" s="2" t="s">
        <v>4422</v>
      </c>
      <c r="F4485" s="2" t="s">
        <v>29</v>
      </c>
      <c r="G4485" s="2" t="s">
        <v>16003</v>
      </c>
      <c r="H4485" s="10" t="n">
        <v>0</v>
      </c>
      <c r="I4485" s="10" t="n">
        <v>0.00067482</v>
      </c>
      <c r="J4485" s="10" t="n">
        <f aca="false">H4485-I4485</f>
        <v>-0.00067482</v>
      </c>
    </row>
    <row r="4486" customFormat="false" ht="15" hidden="false" customHeight="false" outlineLevel="0" collapsed="false">
      <c r="A4486" s="2" t="s">
        <v>546</v>
      </c>
      <c r="B4486" s="2" t="s">
        <v>16004</v>
      </c>
      <c r="C4486" s="2" t="s">
        <v>16005</v>
      </c>
      <c r="D4486" s="2" t="s">
        <v>54</v>
      </c>
      <c r="E4486" s="2" t="s">
        <v>4422</v>
      </c>
      <c r="F4486" s="2" t="s">
        <v>29</v>
      </c>
      <c r="G4486" s="2" t="s">
        <v>16006</v>
      </c>
      <c r="H4486" s="10" t="n">
        <v>0</v>
      </c>
      <c r="I4486" s="10" t="n">
        <v>0.00067482</v>
      </c>
      <c r="J4486" s="10" t="n">
        <f aca="false">H4486-I4486</f>
        <v>-0.00067482</v>
      </c>
    </row>
    <row r="4487" customFormat="false" ht="15" hidden="false" customHeight="false" outlineLevel="0" collapsed="false">
      <c r="A4487" s="2" t="s">
        <v>546</v>
      </c>
      <c r="B4487" s="2" t="s">
        <v>16007</v>
      </c>
      <c r="C4487" s="2" t="s">
        <v>16008</v>
      </c>
      <c r="D4487" s="2" t="s">
        <v>54</v>
      </c>
      <c r="E4487" s="2" t="s">
        <v>4422</v>
      </c>
      <c r="F4487" s="2" t="s">
        <v>25</v>
      </c>
      <c r="G4487" s="2" t="s">
        <v>16009</v>
      </c>
      <c r="H4487" s="10" t="n">
        <v>0.347587999996904</v>
      </c>
      <c r="I4487" s="10" t="n">
        <v>0.0011247</v>
      </c>
      <c r="J4487" s="10" t="n">
        <f aca="false">H4487-I4487</f>
        <v>0.346463299996904</v>
      </c>
    </row>
    <row r="4488" customFormat="false" ht="15" hidden="false" customHeight="false" outlineLevel="0" collapsed="false">
      <c r="A4488" s="2" t="s">
        <v>546</v>
      </c>
      <c r="B4488" s="2" t="s">
        <v>16010</v>
      </c>
      <c r="C4488" s="2" t="s">
        <v>16011</v>
      </c>
      <c r="D4488" s="2" t="s">
        <v>54</v>
      </c>
      <c r="E4488" s="2" t="s">
        <v>4422</v>
      </c>
      <c r="F4488" s="2" t="s">
        <v>29</v>
      </c>
      <c r="G4488" s="2" t="s">
        <v>16006</v>
      </c>
      <c r="H4488" s="10" t="n">
        <v>3.63797880709171E-012</v>
      </c>
      <c r="I4488" s="10" t="n">
        <v>0.00067482</v>
      </c>
      <c r="J4488" s="10" t="n">
        <f aca="false">H4488-I4488</f>
        <v>-0.000674819996362021</v>
      </c>
    </row>
    <row r="4489" customFormat="false" ht="15" hidden="false" customHeight="false" outlineLevel="0" collapsed="false">
      <c r="A4489" s="2" t="s">
        <v>546</v>
      </c>
      <c r="B4489" s="2" t="s">
        <v>16012</v>
      </c>
      <c r="C4489" s="2" t="s">
        <v>16013</v>
      </c>
      <c r="D4489" s="2" t="s">
        <v>54</v>
      </c>
      <c r="E4489" s="2" t="s">
        <v>4422</v>
      </c>
      <c r="F4489" s="2" t="s">
        <v>24</v>
      </c>
      <c r="G4489" s="2" t="s">
        <v>16014</v>
      </c>
      <c r="H4489" s="10" t="n">
        <v>0.264177000000927</v>
      </c>
      <c r="I4489" s="10" t="n">
        <v>0.0011247</v>
      </c>
      <c r="J4489" s="10" t="n">
        <f aca="false">H4489-I4489</f>
        <v>0.263052300000927</v>
      </c>
    </row>
    <row r="4490" customFormat="false" ht="15" hidden="false" customHeight="false" outlineLevel="0" collapsed="false">
      <c r="A4490" s="2" t="s">
        <v>546</v>
      </c>
      <c r="B4490" s="2" t="s">
        <v>16015</v>
      </c>
      <c r="C4490" s="2" t="s">
        <v>16016</v>
      </c>
      <c r="D4490" s="2" t="s">
        <v>54</v>
      </c>
      <c r="E4490" s="2" t="s">
        <v>4422</v>
      </c>
      <c r="F4490" s="2" t="s">
        <v>29</v>
      </c>
      <c r="G4490" s="2" t="s">
        <v>16017</v>
      </c>
      <c r="H4490" s="10" t="n">
        <v>0</v>
      </c>
      <c r="I4490" s="10" t="n">
        <v>0.00067482</v>
      </c>
      <c r="J4490" s="10" t="n">
        <f aca="false">H4490-I4490</f>
        <v>-0.00067482</v>
      </c>
    </row>
    <row r="4491" customFormat="false" ht="15" hidden="false" customHeight="false" outlineLevel="0" collapsed="false">
      <c r="A4491" s="2" t="s">
        <v>546</v>
      </c>
      <c r="B4491" s="2" t="s">
        <v>16018</v>
      </c>
      <c r="C4491" s="2" t="s">
        <v>16019</v>
      </c>
      <c r="D4491" s="2" t="s">
        <v>54</v>
      </c>
      <c r="E4491" s="2" t="s">
        <v>4422</v>
      </c>
      <c r="F4491" s="2" t="s">
        <v>25</v>
      </c>
      <c r="G4491" s="2" t="s">
        <v>16020</v>
      </c>
      <c r="H4491" s="10" t="n">
        <v>0.472230999999738</v>
      </c>
      <c r="I4491" s="10" t="n">
        <v>0.0011247</v>
      </c>
      <c r="J4491" s="10" t="n">
        <f aca="false">H4491-I4491</f>
        <v>0.471106299999738</v>
      </c>
    </row>
    <row r="4492" customFormat="false" ht="15" hidden="false" customHeight="false" outlineLevel="0" collapsed="false">
      <c r="A4492" s="2" t="s">
        <v>546</v>
      </c>
      <c r="B4492" s="2" t="s">
        <v>16021</v>
      </c>
      <c r="C4492" s="2" t="s">
        <v>16022</v>
      </c>
      <c r="D4492" s="2" t="s">
        <v>54</v>
      </c>
      <c r="E4492" s="2" t="s">
        <v>4422</v>
      </c>
      <c r="F4492" s="2" t="s">
        <v>29</v>
      </c>
      <c r="G4492" s="2" t="s">
        <v>16006</v>
      </c>
      <c r="H4492" s="10" t="n">
        <v>0</v>
      </c>
      <c r="I4492" s="10" t="n">
        <v>0.00067482</v>
      </c>
      <c r="J4492" s="10" t="n">
        <f aca="false">H4492-I4492</f>
        <v>-0.00067482</v>
      </c>
    </row>
    <row r="4493" customFormat="false" ht="15" hidden="false" customHeight="false" outlineLevel="0" collapsed="false">
      <c r="A4493" s="2" t="s">
        <v>546</v>
      </c>
      <c r="B4493" s="2" t="s">
        <v>16023</v>
      </c>
      <c r="C4493" s="2" t="s">
        <v>16024</v>
      </c>
      <c r="D4493" s="2" t="s">
        <v>561</v>
      </c>
      <c r="E4493" s="2" t="s">
        <v>4422</v>
      </c>
      <c r="F4493" s="2" t="s">
        <v>25</v>
      </c>
      <c r="G4493" s="2"/>
      <c r="H4493" s="10" t="n">
        <v>0</v>
      </c>
      <c r="I4493" s="10" t="n">
        <v>0.0011247</v>
      </c>
      <c r="J4493" s="10" t="n">
        <f aca="false">H4493-I4493</f>
        <v>-0.0011247</v>
      </c>
    </row>
    <row r="4494" customFormat="false" ht="15" hidden="false" customHeight="false" outlineLevel="0" collapsed="false">
      <c r="A4494" s="2" t="s">
        <v>546</v>
      </c>
      <c r="B4494" s="2" t="s">
        <v>16025</v>
      </c>
      <c r="C4494" s="2" t="s">
        <v>16026</v>
      </c>
      <c r="D4494" s="2" t="s">
        <v>561</v>
      </c>
      <c r="E4494" s="2" t="s">
        <v>4422</v>
      </c>
      <c r="F4494" s="2" t="s">
        <v>25</v>
      </c>
      <c r="G4494" s="2"/>
      <c r="H4494" s="10" t="n">
        <v>0</v>
      </c>
      <c r="I4494" s="10" t="n">
        <v>0.0011247</v>
      </c>
      <c r="J4494" s="10" t="n">
        <f aca="false">H4494-I4494</f>
        <v>-0.0011247</v>
      </c>
    </row>
    <row r="4495" customFormat="false" ht="15" hidden="false" customHeight="false" outlineLevel="0" collapsed="false">
      <c r="A4495" s="2" t="s">
        <v>546</v>
      </c>
      <c r="B4495" s="2" t="s">
        <v>16027</v>
      </c>
      <c r="C4495" s="2" t="s">
        <v>16028</v>
      </c>
      <c r="D4495" s="2" t="s">
        <v>54</v>
      </c>
      <c r="E4495" s="2" t="s">
        <v>4422</v>
      </c>
      <c r="F4495" s="2" t="s">
        <v>25</v>
      </c>
      <c r="G4495" s="2" t="s">
        <v>16029</v>
      </c>
      <c r="H4495" s="10" t="n">
        <v>0.1974379999956</v>
      </c>
      <c r="I4495" s="10" t="n">
        <v>0.0011247</v>
      </c>
      <c r="J4495" s="10" t="n">
        <f aca="false">H4495-I4495</f>
        <v>0.1963132999956</v>
      </c>
    </row>
    <row r="4496" customFormat="false" ht="15" hidden="false" customHeight="false" outlineLevel="0" collapsed="false">
      <c r="A4496" s="2" t="s">
        <v>546</v>
      </c>
      <c r="B4496" s="2" t="s">
        <v>16030</v>
      </c>
      <c r="C4496" s="2" t="s">
        <v>16031</v>
      </c>
      <c r="D4496" s="2" t="s">
        <v>54</v>
      </c>
      <c r="E4496" s="2" t="s">
        <v>4422</v>
      </c>
      <c r="F4496" s="2" t="s">
        <v>29</v>
      </c>
      <c r="G4496" s="2" t="s">
        <v>16006</v>
      </c>
      <c r="H4496" s="10" t="n">
        <v>3.63797880709171E-012</v>
      </c>
      <c r="I4496" s="10" t="n">
        <v>0.00067482</v>
      </c>
      <c r="J4496" s="10" t="n">
        <f aca="false">H4496-I4496</f>
        <v>-0.000674819996362021</v>
      </c>
    </row>
    <row r="4497" customFormat="false" ht="15" hidden="false" customHeight="false" outlineLevel="0" collapsed="false">
      <c r="A4497" s="2" t="s">
        <v>546</v>
      </c>
      <c r="B4497" s="2" t="s">
        <v>16032</v>
      </c>
      <c r="C4497" s="2" t="s">
        <v>16033</v>
      </c>
      <c r="D4497" s="2" t="s">
        <v>54</v>
      </c>
      <c r="E4497" s="2" t="s">
        <v>4422</v>
      </c>
      <c r="F4497" s="2" t="s">
        <v>29</v>
      </c>
      <c r="G4497" s="2" t="s">
        <v>16034</v>
      </c>
      <c r="H4497" s="10" t="n">
        <v>-3.63797880709171E-012</v>
      </c>
      <c r="I4497" s="10" t="n">
        <v>0.00067482</v>
      </c>
      <c r="J4497" s="10" t="n">
        <f aca="false">H4497-I4497</f>
        <v>-0.000674820003637979</v>
      </c>
    </row>
    <row r="4498" customFormat="false" ht="15" hidden="false" customHeight="false" outlineLevel="0" collapsed="false">
      <c r="A4498" s="2" t="s">
        <v>546</v>
      </c>
      <c r="B4498" s="2" t="s">
        <v>16035</v>
      </c>
      <c r="C4498" s="2" t="s">
        <v>16036</v>
      </c>
      <c r="D4498" s="2" t="s">
        <v>54</v>
      </c>
      <c r="E4498" s="2" t="s">
        <v>4422</v>
      </c>
      <c r="F4498" s="2" t="s">
        <v>25</v>
      </c>
      <c r="G4498" s="2" t="s">
        <v>16037</v>
      </c>
      <c r="H4498" s="10" t="n">
        <v>0.159166000004916</v>
      </c>
      <c r="I4498" s="10" t="n">
        <v>0.0011247</v>
      </c>
      <c r="J4498" s="10" t="n">
        <f aca="false">H4498-I4498</f>
        <v>0.158041300004916</v>
      </c>
    </row>
    <row r="4499" customFormat="false" ht="15" hidden="false" customHeight="false" outlineLevel="0" collapsed="false">
      <c r="A4499" s="2" t="s">
        <v>546</v>
      </c>
      <c r="B4499" s="2" t="s">
        <v>16038</v>
      </c>
      <c r="C4499" s="2" t="s">
        <v>16039</v>
      </c>
      <c r="D4499" s="2" t="s">
        <v>54</v>
      </c>
      <c r="E4499" s="2" t="s">
        <v>4422</v>
      </c>
      <c r="F4499" s="2" t="s">
        <v>29</v>
      </c>
      <c r="G4499" s="2" t="s">
        <v>16040</v>
      </c>
      <c r="H4499" s="10" t="n">
        <v>0</v>
      </c>
      <c r="I4499" s="10" t="n">
        <v>0.00067482</v>
      </c>
      <c r="J4499" s="10" t="n">
        <f aca="false">H4499-I4499</f>
        <v>-0.00067482</v>
      </c>
    </row>
    <row r="4500" customFormat="false" ht="15" hidden="false" customHeight="false" outlineLevel="0" collapsed="false">
      <c r="A4500" s="2" t="s">
        <v>546</v>
      </c>
      <c r="B4500" s="2" t="s">
        <v>16041</v>
      </c>
      <c r="C4500" s="2" t="s">
        <v>16042</v>
      </c>
      <c r="D4500" s="2" t="s">
        <v>54</v>
      </c>
      <c r="E4500" s="2" t="s">
        <v>4422</v>
      </c>
      <c r="F4500" s="2" t="s">
        <v>25</v>
      </c>
      <c r="G4500" s="2" t="s">
        <v>16043</v>
      </c>
      <c r="H4500" s="10" t="n">
        <v>0.242206999999326</v>
      </c>
      <c r="I4500" s="10" t="n">
        <v>0.0011247</v>
      </c>
      <c r="J4500" s="10" t="n">
        <f aca="false">H4500-I4500</f>
        <v>0.241082299999325</v>
      </c>
    </row>
    <row r="4501" customFormat="false" ht="15" hidden="false" customHeight="false" outlineLevel="0" collapsed="false">
      <c r="A4501" s="2" t="s">
        <v>546</v>
      </c>
      <c r="B4501" s="2" t="s">
        <v>16044</v>
      </c>
      <c r="C4501" s="2" t="s">
        <v>16045</v>
      </c>
      <c r="D4501" s="2" t="s">
        <v>54</v>
      </c>
      <c r="E4501" s="2" t="s">
        <v>4422</v>
      </c>
      <c r="F4501" s="2" t="s">
        <v>29</v>
      </c>
      <c r="G4501" s="2" t="s">
        <v>16046</v>
      </c>
      <c r="H4501" s="10" t="n">
        <v>-3.63797880709171E-012</v>
      </c>
      <c r="I4501" s="10" t="n">
        <v>0.00067482</v>
      </c>
      <c r="J4501" s="10" t="n">
        <f aca="false">H4501-I4501</f>
        <v>-0.000674820003637979</v>
      </c>
    </row>
    <row r="4502" customFormat="false" ht="15" hidden="false" customHeight="false" outlineLevel="0" collapsed="false">
      <c r="A4502" s="2" t="s">
        <v>546</v>
      </c>
      <c r="B4502" s="2" t="s">
        <v>16047</v>
      </c>
      <c r="C4502" s="2" t="s">
        <v>16048</v>
      </c>
      <c r="D4502" s="2" t="s">
        <v>54</v>
      </c>
      <c r="E4502" s="2" t="s">
        <v>4422</v>
      </c>
      <c r="F4502" s="2" t="s">
        <v>29</v>
      </c>
      <c r="G4502" s="2" t="s">
        <v>16049</v>
      </c>
      <c r="H4502" s="10" t="n">
        <v>3.63797880709171E-012</v>
      </c>
      <c r="I4502" s="10" t="n">
        <v>0.00067482</v>
      </c>
      <c r="J4502" s="10" t="n">
        <f aca="false">H4502-I4502</f>
        <v>-0.000674819996362021</v>
      </c>
    </row>
    <row r="4503" customFormat="false" ht="15" hidden="false" customHeight="false" outlineLevel="0" collapsed="false">
      <c r="A4503" s="2" t="s">
        <v>546</v>
      </c>
      <c r="B4503" s="2" t="s">
        <v>16050</v>
      </c>
      <c r="C4503" s="2" t="s">
        <v>16051</v>
      </c>
      <c r="D4503" s="2" t="s">
        <v>54</v>
      </c>
      <c r="E4503" s="2" t="s">
        <v>4422</v>
      </c>
      <c r="F4503" s="2" t="s">
        <v>25</v>
      </c>
      <c r="G4503" s="2" t="s">
        <v>16052</v>
      </c>
      <c r="H4503" s="10" t="n">
        <v>0.16229299999759</v>
      </c>
      <c r="I4503" s="10" t="n">
        <v>0.0011247</v>
      </c>
      <c r="J4503" s="10" t="n">
        <f aca="false">H4503-I4503</f>
        <v>0.16116829999759</v>
      </c>
    </row>
    <row r="4504" customFormat="false" ht="15" hidden="false" customHeight="false" outlineLevel="0" collapsed="false">
      <c r="A4504" s="2" t="s">
        <v>546</v>
      </c>
      <c r="B4504" s="2" t="s">
        <v>16053</v>
      </c>
      <c r="C4504" s="2" t="s">
        <v>16054</v>
      </c>
      <c r="D4504" s="2" t="s">
        <v>54</v>
      </c>
      <c r="E4504" s="2" t="s">
        <v>4422</v>
      </c>
      <c r="F4504" s="2" t="s">
        <v>29</v>
      </c>
      <c r="G4504" s="2" t="s">
        <v>16049</v>
      </c>
      <c r="H4504" s="10" t="n">
        <v>0</v>
      </c>
      <c r="I4504" s="10" t="n">
        <v>0.00067482</v>
      </c>
      <c r="J4504" s="10" t="n">
        <f aca="false">H4504-I4504</f>
        <v>-0.00067482</v>
      </c>
    </row>
    <row r="4505" customFormat="false" ht="15" hidden="false" customHeight="false" outlineLevel="0" collapsed="false">
      <c r="A4505" s="2" t="s">
        <v>546</v>
      </c>
      <c r="B4505" s="2" t="s">
        <v>16055</v>
      </c>
      <c r="C4505" s="2" t="s">
        <v>16056</v>
      </c>
      <c r="D4505" s="2" t="s">
        <v>54</v>
      </c>
      <c r="E4505" s="2" t="s">
        <v>4422</v>
      </c>
      <c r="F4505" s="2" t="s">
        <v>25</v>
      </c>
      <c r="G4505" s="2" t="s">
        <v>16057</v>
      </c>
      <c r="H4505" s="10" t="n">
        <v>0.119343999998819</v>
      </c>
      <c r="I4505" s="10" t="n">
        <v>0.0011247</v>
      </c>
      <c r="J4505" s="10" t="n">
        <f aca="false">H4505-I4505</f>
        <v>0.118219299998819</v>
      </c>
    </row>
    <row r="4506" customFormat="false" ht="15" hidden="false" customHeight="false" outlineLevel="0" collapsed="false">
      <c r="A4506" s="2" t="s">
        <v>546</v>
      </c>
      <c r="B4506" s="2" t="s">
        <v>16058</v>
      </c>
      <c r="C4506" s="2" t="s">
        <v>16059</v>
      </c>
      <c r="D4506" s="2" t="s">
        <v>54</v>
      </c>
      <c r="E4506" s="2" t="s">
        <v>4422</v>
      </c>
      <c r="F4506" s="2" t="s">
        <v>25</v>
      </c>
      <c r="G4506" s="2" t="s">
        <v>16060</v>
      </c>
      <c r="H4506" s="10" t="n">
        <v>0.129807000004803</v>
      </c>
      <c r="I4506" s="10" t="n">
        <v>0.0011247</v>
      </c>
      <c r="J4506" s="10" t="n">
        <f aca="false">H4506-I4506</f>
        <v>0.128682300004803</v>
      </c>
    </row>
    <row r="4507" customFormat="false" ht="15" hidden="false" customHeight="false" outlineLevel="0" collapsed="false">
      <c r="A4507" s="2" t="s">
        <v>546</v>
      </c>
      <c r="B4507" s="2" t="s">
        <v>16061</v>
      </c>
      <c r="C4507" s="2" t="s">
        <v>16062</v>
      </c>
      <c r="D4507" s="2" t="s">
        <v>54</v>
      </c>
      <c r="E4507" s="2" t="s">
        <v>4422</v>
      </c>
      <c r="F4507" s="2" t="s">
        <v>29</v>
      </c>
      <c r="G4507" s="2" t="s">
        <v>16063</v>
      </c>
      <c r="H4507" s="10" t="n">
        <v>0</v>
      </c>
      <c r="I4507" s="10" t="n">
        <v>0.00067482</v>
      </c>
      <c r="J4507" s="10" t="n">
        <f aca="false">H4507-I4507</f>
        <v>-0.00067482</v>
      </c>
    </row>
    <row r="4508" customFormat="false" ht="15" hidden="false" customHeight="false" outlineLevel="0" collapsed="false">
      <c r="A4508" s="2" t="s">
        <v>546</v>
      </c>
      <c r="B4508" s="2" t="s">
        <v>16064</v>
      </c>
      <c r="C4508" s="2" t="s">
        <v>16065</v>
      </c>
      <c r="D4508" s="2" t="s">
        <v>54</v>
      </c>
      <c r="E4508" s="2" t="s">
        <v>4422</v>
      </c>
      <c r="F4508" s="2" t="s">
        <v>29</v>
      </c>
      <c r="G4508" s="2" t="s">
        <v>16049</v>
      </c>
      <c r="H4508" s="10" t="n">
        <v>-3.63797880709171E-012</v>
      </c>
      <c r="I4508" s="10" t="n">
        <v>0.00067482</v>
      </c>
      <c r="J4508" s="10" t="n">
        <f aca="false">H4508-I4508</f>
        <v>-0.000674820003637979</v>
      </c>
    </row>
    <row r="4509" customFormat="false" ht="15" hidden="false" customHeight="false" outlineLevel="0" collapsed="false">
      <c r="A4509" s="2" t="s">
        <v>546</v>
      </c>
      <c r="B4509" s="2" t="s">
        <v>16066</v>
      </c>
      <c r="C4509" s="2" t="s">
        <v>16067</v>
      </c>
      <c r="D4509" s="2" t="s">
        <v>54</v>
      </c>
      <c r="E4509" s="2" t="s">
        <v>4422</v>
      </c>
      <c r="F4509" s="2" t="s">
        <v>25</v>
      </c>
      <c r="G4509" s="2" t="s">
        <v>16068</v>
      </c>
      <c r="H4509" s="10" t="n">
        <v>0.120947999999771</v>
      </c>
      <c r="I4509" s="10" t="n">
        <v>0.0011247</v>
      </c>
      <c r="J4509" s="10" t="n">
        <f aca="false">H4509-I4509</f>
        <v>0.119823299999771</v>
      </c>
    </row>
    <row r="4510" customFormat="false" ht="15" hidden="false" customHeight="false" outlineLevel="0" collapsed="false">
      <c r="A4510" s="2" t="s">
        <v>546</v>
      </c>
      <c r="B4510" s="2" t="s">
        <v>16069</v>
      </c>
      <c r="C4510" s="2" t="s">
        <v>16070</v>
      </c>
      <c r="D4510" s="2" t="s">
        <v>54</v>
      </c>
      <c r="E4510" s="2" t="s">
        <v>4422</v>
      </c>
      <c r="F4510" s="2" t="s">
        <v>29</v>
      </c>
      <c r="G4510" s="2" t="s">
        <v>16049</v>
      </c>
      <c r="H4510" s="10" t="n">
        <v>3.63797880709171E-012</v>
      </c>
      <c r="I4510" s="10" t="n">
        <v>0.00067482</v>
      </c>
      <c r="J4510" s="10" t="n">
        <f aca="false">H4510-I4510</f>
        <v>-0.000674819996362021</v>
      </c>
    </row>
    <row r="4511" customFormat="false" ht="15" hidden="false" customHeight="false" outlineLevel="0" collapsed="false">
      <c r="A4511" s="2" t="s">
        <v>546</v>
      </c>
      <c r="B4511" s="2" t="s">
        <v>16071</v>
      </c>
      <c r="C4511" s="2" t="s">
        <v>16072</v>
      </c>
      <c r="D4511" s="2" t="s">
        <v>54</v>
      </c>
      <c r="E4511" s="2" t="s">
        <v>4422</v>
      </c>
      <c r="F4511" s="2" t="s">
        <v>25</v>
      </c>
      <c r="G4511" s="2" t="s">
        <v>16073</v>
      </c>
      <c r="H4511" s="10" t="n">
        <v>0.106737999998586</v>
      </c>
      <c r="I4511" s="10" t="n">
        <v>0.0011247</v>
      </c>
      <c r="J4511" s="10" t="n">
        <f aca="false">H4511-I4511</f>
        <v>0.105613299998586</v>
      </c>
    </row>
    <row r="4512" customFormat="false" ht="15" hidden="false" customHeight="false" outlineLevel="0" collapsed="false">
      <c r="A4512" s="2" t="s">
        <v>546</v>
      </c>
      <c r="B4512" s="2" t="s">
        <v>16074</v>
      </c>
      <c r="C4512" s="2" t="s">
        <v>16075</v>
      </c>
      <c r="D4512" s="2" t="s">
        <v>561</v>
      </c>
      <c r="E4512" s="2" t="s">
        <v>4422</v>
      </c>
      <c r="F4512" s="2" t="s">
        <v>25</v>
      </c>
      <c r="G4512" s="2"/>
      <c r="H4512" s="10" t="n">
        <v>0</v>
      </c>
      <c r="I4512" s="10" t="n">
        <v>0.0011247</v>
      </c>
      <c r="J4512" s="10" t="n">
        <f aca="false">H4512-I4512</f>
        <v>-0.0011247</v>
      </c>
    </row>
    <row r="4513" customFormat="false" ht="15" hidden="false" customHeight="false" outlineLevel="0" collapsed="false">
      <c r="A4513" s="2" t="s">
        <v>546</v>
      </c>
      <c r="B4513" s="2" t="s">
        <v>16076</v>
      </c>
      <c r="C4513" s="2" t="s">
        <v>16077</v>
      </c>
      <c r="D4513" s="2" t="s">
        <v>54</v>
      </c>
      <c r="E4513" s="2" t="s">
        <v>4422</v>
      </c>
      <c r="F4513" s="2" t="s">
        <v>25</v>
      </c>
      <c r="G4513" s="2" t="s">
        <v>16078</v>
      </c>
      <c r="H4513" s="10" t="n">
        <v>0.133365000001504</v>
      </c>
      <c r="I4513" s="10" t="n">
        <v>0.0011247</v>
      </c>
      <c r="J4513" s="10" t="n">
        <f aca="false">H4513-I4513</f>
        <v>0.132240300001504</v>
      </c>
    </row>
    <row r="4514" customFormat="false" ht="15" hidden="false" customHeight="false" outlineLevel="0" collapsed="false">
      <c r="A4514" s="2" t="s">
        <v>546</v>
      </c>
      <c r="B4514" s="2" t="s">
        <v>16079</v>
      </c>
      <c r="C4514" s="2" t="s">
        <v>16080</v>
      </c>
      <c r="D4514" s="2" t="s">
        <v>54</v>
      </c>
      <c r="E4514" s="2" t="s">
        <v>4422</v>
      </c>
      <c r="F4514" s="2" t="s">
        <v>29</v>
      </c>
      <c r="G4514" s="2" t="s">
        <v>16081</v>
      </c>
      <c r="H4514" s="10" t="n">
        <v>0</v>
      </c>
      <c r="I4514" s="10" t="n">
        <v>0.00067482</v>
      </c>
      <c r="J4514" s="10" t="n">
        <f aca="false">H4514-I4514</f>
        <v>-0.00067482</v>
      </c>
    </row>
    <row r="4515" customFormat="false" ht="15" hidden="false" customHeight="false" outlineLevel="0" collapsed="false">
      <c r="A4515" s="2" t="s">
        <v>546</v>
      </c>
      <c r="B4515" s="2" t="s">
        <v>16082</v>
      </c>
      <c r="C4515" s="2" t="s">
        <v>16083</v>
      </c>
      <c r="D4515" s="2" t="s">
        <v>54</v>
      </c>
      <c r="E4515" s="2" t="s">
        <v>4422</v>
      </c>
      <c r="F4515" s="2" t="s">
        <v>29</v>
      </c>
      <c r="G4515" s="2" t="s">
        <v>16049</v>
      </c>
      <c r="H4515" s="10" t="n">
        <v>0</v>
      </c>
      <c r="I4515" s="10" t="n">
        <v>0.00067482</v>
      </c>
      <c r="J4515" s="10" t="n">
        <f aca="false">H4515-I4515</f>
        <v>-0.00067482</v>
      </c>
    </row>
    <row r="4516" customFormat="false" ht="15" hidden="false" customHeight="false" outlineLevel="0" collapsed="false">
      <c r="A4516" s="2" t="s">
        <v>546</v>
      </c>
      <c r="B4516" s="2" t="s">
        <v>16084</v>
      </c>
      <c r="C4516" s="2" t="s">
        <v>16085</v>
      </c>
      <c r="D4516" s="2" t="s">
        <v>54</v>
      </c>
      <c r="E4516" s="2" t="s">
        <v>4422</v>
      </c>
      <c r="F4516" s="2" t="s">
        <v>25</v>
      </c>
      <c r="G4516" s="2" t="s">
        <v>16086</v>
      </c>
      <c r="H4516" s="10" t="n">
        <v>0.110168999999587</v>
      </c>
      <c r="I4516" s="10" t="n">
        <v>0.0011247</v>
      </c>
      <c r="J4516" s="10" t="n">
        <f aca="false">H4516-I4516</f>
        <v>0.109044299999587</v>
      </c>
    </row>
    <row r="4517" customFormat="false" ht="15" hidden="false" customHeight="false" outlineLevel="0" collapsed="false">
      <c r="A4517" s="2" t="s">
        <v>546</v>
      </c>
      <c r="B4517" s="2" t="s">
        <v>16087</v>
      </c>
      <c r="C4517" s="2" t="s">
        <v>16088</v>
      </c>
      <c r="D4517" s="2" t="s">
        <v>54</v>
      </c>
      <c r="E4517" s="2" t="s">
        <v>4422</v>
      </c>
      <c r="F4517" s="2" t="s">
        <v>29</v>
      </c>
      <c r="G4517" s="2" t="s">
        <v>16089</v>
      </c>
      <c r="H4517" s="10" t="n">
        <v>0</v>
      </c>
      <c r="I4517" s="10" t="n">
        <v>0.00067482</v>
      </c>
      <c r="J4517" s="10" t="n">
        <f aca="false">H4517-I4517</f>
        <v>-0.00067482</v>
      </c>
    </row>
    <row r="4518" customFormat="false" ht="15" hidden="false" customHeight="false" outlineLevel="0" collapsed="false">
      <c r="A4518" s="2" t="s">
        <v>546</v>
      </c>
      <c r="B4518" s="2" t="s">
        <v>16090</v>
      </c>
      <c r="C4518" s="2" t="s">
        <v>16091</v>
      </c>
      <c r="D4518" s="2" t="s">
        <v>54</v>
      </c>
      <c r="E4518" s="2" t="s">
        <v>4422</v>
      </c>
      <c r="F4518" s="2" t="s">
        <v>25</v>
      </c>
      <c r="G4518" s="2" t="s">
        <v>16092</v>
      </c>
      <c r="H4518" s="10" t="n">
        <v>0.453174000002036</v>
      </c>
      <c r="I4518" s="10" t="n">
        <v>0.0011247</v>
      </c>
      <c r="J4518" s="10" t="n">
        <f aca="false">H4518-I4518</f>
        <v>0.452049300002036</v>
      </c>
    </row>
    <row r="4519" customFormat="false" ht="15" hidden="false" customHeight="false" outlineLevel="0" collapsed="false">
      <c r="A4519" s="2" t="s">
        <v>546</v>
      </c>
      <c r="B4519" s="2" t="s">
        <v>16093</v>
      </c>
      <c r="C4519" s="2" t="s">
        <v>16094</v>
      </c>
      <c r="D4519" s="2" t="s">
        <v>54</v>
      </c>
      <c r="E4519" s="2" t="s">
        <v>4422</v>
      </c>
      <c r="F4519" s="2" t="s">
        <v>29</v>
      </c>
      <c r="G4519" s="2" t="s">
        <v>16049</v>
      </c>
      <c r="H4519" s="10" t="n">
        <v>-3.63797880709171E-012</v>
      </c>
      <c r="I4519" s="10" t="n">
        <v>0.00067482</v>
      </c>
      <c r="J4519" s="10" t="n">
        <f aca="false">H4519-I4519</f>
        <v>-0.000674820003637979</v>
      </c>
    </row>
    <row r="4520" customFormat="false" ht="15" hidden="false" customHeight="false" outlineLevel="0" collapsed="false">
      <c r="A4520" s="2" t="s">
        <v>546</v>
      </c>
      <c r="B4520" s="2" t="s">
        <v>16095</v>
      </c>
      <c r="C4520" s="2" t="s">
        <v>16096</v>
      </c>
      <c r="D4520" s="2" t="s">
        <v>561</v>
      </c>
      <c r="E4520" s="2" t="s">
        <v>4422</v>
      </c>
      <c r="F4520" s="2" t="s">
        <v>25</v>
      </c>
      <c r="G4520" s="2"/>
      <c r="H4520" s="10" t="n">
        <v>0</v>
      </c>
      <c r="I4520" s="10" t="n">
        <v>0.0011247</v>
      </c>
      <c r="J4520" s="10" t="n">
        <f aca="false">H4520-I4520</f>
        <v>-0.0011247</v>
      </c>
    </row>
    <row r="4521" customFormat="false" ht="15" hidden="false" customHeight="false" outlineLevel="0" collapsed="false">
      <c r="A4521" s="2" t="s">
        <v>546</v>
      </c>
      <c r="B4521" s="2" t="s">
        <v>16097</v>
      </c>
      <c r="C4521" s="2" t="s">
        <v>16098</v>
      </c>
      <c r="D4521" s="2" t="s">
        <v>54</v>
      </c>
      <c r="E4521" s="2" t="s">
        <v>4422</v>
      </c>
      <c r="F4521" s="2" t="s">
        <v>25</v>
      </c>
      <c r="G4521" s="2" t="s">
        <v>16099</v>
      </c>
      <c r="H4521" s="10" t="n">
        <v>0.105822000001353</v>
      </c>
      <c r="I4521" s="10" t="n">
        <v>0.0011247</v>
      </c>
      <c r="J4521" s="10" t="n">
        <f aca="false">H4521-I4521</f>
        <v>0.104697300001353</v>
      </c>
    </row>
    <row r="4522" customFormat="false" ht="15" hidden="false" customHeight="false" outlineLevel="0" collapsed="false">
      <c r="A4522" s="2" t="s">
        <v>546</v>
      </c>
      <c r="B4522" s="2" t="s">
        <v>16100</v>
      </c>
      <c r="C4522" s="2" t="s">
        <v>16101</v>
      </c>
      <c r="D4522" s="2" t="s">
        <v>54</v>
      </c>
      <c r="E4522" s="2" t="s">
        <v>4422</v>
      </c>
      <c r="F4522" s="2" t="s">
        <v>29</v>
      </c>
      <c r="G4522" s="2" t="s">
        <v>16049</v>
      </c>
      <c r="H4522" s="10" t="n">
        <v>0</v>
      </c>
      <c r="I4522" s="10" t="n">
        <v>0.00067482</v>
      </c>
      <c r="J4522" s="10" t="n">
        <f aca="false">H4522-I4522</f>
        <v>-0.00067482</v>
      </c>
    </row>
    <row r="4523" customFormat="false" ht="15" hidden="false" customHeight="false" outlineLevel="0" collapsed="false">
      <c r="A4523" s="2" t="s">
        <v>546</v>
      </c>
      <c r="B4523" s="2" t="s">
        <v>16102</v>
      </c>
      <c r="C4523" s="2" t="s">
        <v>16103</v>
      </c>
      <c r="D4523" s="2" t="s">
        <v>54</v>
      </c>
      <c r="E4523" s="2" t="s">
        <v>4422</v>
      </c>
      <c r="F4523" s="2" t="s">
        <v>25</v>
      </c>
      <c r="G4523" s="2" t="s">
        <v>16104</v>
      </c>
      <c r="H4523" s="10" t="n">
        <v>0.21690800000215</v>
      </c>
      <c r="I4523" s="10" t="n">
        <v>0.0011247</v>
      </c>
      <c r="J4523" s="10" t="n">
        <f aca="false">H4523-I4523</f>
        <v>0.21578330000215</v>
      </c>
    </row>
    <row r="4524" customFormat="false" ht="15" hidden="false" customHeight="false" outlineLevel="0" collapsed="false">
      <c r="A4524" s="2" t="s">
        <v>546</v>
      </c>
      <c r="B4524" s="2" t="s">
        <v>16105</v>
      </c>
      <c r="C4524" s="2" t="s">
        <v>16106</v>
      </c>
      <c r="D4524" s="2" t="s">
        <v>54</v>
      </c>
      <c r="E4524" s="2" t="s">
        <v>4422</v>
      </c>
      <c r="F4524" s="2" t="s">
        <v>29</v>
      </c>
      <c r="G4524" s="2" t="s">
        <v>16107</v>
      </c>
      <c r="H4524" s="10" t="n">
        <v>-3.63797880709171E-012</v>
      </c>
      <c r="I4524" s="10" t="n">
        <v>0.00067482</v>
      </c>
      <c r="J4524" s="10" t="n">
        <f aca="false">H4524-I4524</f>
        <v>-0.000674820003637979</v>
      </c>
    </row>
    <row r="4525" customFormat="false" ht="15" hidden="false" customHeight="false" outlineLevel="0" collapsed="false">
      <c r="A4525" s="2" t="s">
        <v>546</v>
      </c>
      <c r="B4525" s="2" t="s">
        <v>16108</v>
      </c>
      <c r="C4525" s="2" t="s">
        <v>16109</v>
      </c>
      <c r="D4525" s="2" t="s">
        <v>54</v>
      </c>
      <c r="E4525" s="2" t="s">
        <v>4422</v>
      </c>
      <c r="F4525" s="2" t="s">
        <v>25</v>
      </c>
      <c r="G4525" s="2" t="s">
        <v>16110</v>
      </c>
      <c r="H4525" s="10" t="n">
        <v>0.180635000000621</v>
      </c>
      <c r="I4525" s="10" t="n">
        <v>0.0011247</v>
      </c>
      <c r="J4525" s="10" t="n">
        <f aca="false">H4525-I4525</f>
        <v>0.179510300000621</v>
      </c>
    </row>
    <row r="4526" customFormat="false" ht="15" hidden="false" customHeight="false" outlineLevel="0" collapsed="false">
      <c r="A4526" s="2" t="s">
        <v>546</v>
      </c>
      <c r="B4526" s="2" t="s">
        <v>16111</v>
      </c>
      <c r="C4526" s="2" t="s">
        <v>16112</v>
      </c>
      <c r="D4526" s="2" t="s">
        <v>54</v>
      </c>
      <c r="E4526" s="2" t="s">
        <v>4422</v>
      </c>
      <c r="F4526" s="2" t="s">
        <v>29</v>
      </c>
      <c r="G4526" s="2" t="s">
        <v>16107</v>
      </c>
      <c r="H4526" s="10" t="n">
        <v>0</v>
      </c>
      <c r="I4526" s="10" t="n">
        <v>0.00067482</v>
      </c>
      <c r="J4526" s="10" t="n">
        <f aca="false">H4526-I4526</f>
        <v>-0.00067482</v>
      </c>
    </row>
    <row r="4527" customFormat="false" ht="15" hidden="false" customHeight="false" outlineLevel="0" collapsed="false">
      <c r="A4527" s="2" t="s">
        <v>546</v>
      </c>
      <c r="B4527" s="2" t="s">
        <v>16113</v>
      </c>
      <c r="C4527" s="2" t="s">
        <v>16114</v>
      </c>
      <c r="D4527" s="2" t="s">
        <v>54</v>
      </c>
      <c r="E4527" s="2" t="s">
        <v>4422</v>
      </c>
      <c r="F4527" s="2" t="s">
        <v>25</v>
      </c>
      <c r="G4527" s="2" t="s">
        <v>16115</v>
      </c>
      <c r="H4527" s="10" t="n">
        <v>0.107706000002509</v>
      </c>
      <c r="I4527" s="10" t="n">
        <v>0.0011247</v>
      </c>
      <c r="J4527" s="10" t="n">
        <f aca="false">H4527-I4527</f>
        <v>0.106581300002509</v>
      </c>
    </row>
    <row r="4528" customFormat="false" ht="15" hidden="false" customHeight="false" outlineLevel="0" collapsed="false">
      <c r="A4528" s="2" t="s">
        <v>546</v>
      </c>
      <c r="B4528" s="2" t="s">
        <v>16116</v>
      </c>
      <c r="C4528" s="2" t="s">
        <v>16117</v>
      </c>
      <c r="D4528" s="2" t="s">
        <v>54</v>
      </c>
      <c r="E4528" s="2" t="s">
        <v>4422</v>
      </c>
      <c r="F4528" s="2" t="s">
        <v>29</v>
      </c>
      <c r="G4528" s="2" t="s">
        <v>16118</v>
      </c>
      <c r="H4528" s="10" t="n">
        <v>-3.63797880709171E-012</v>
      </c>
      <c r="I4528" s="10" t="n">
        <v>0.00067482</v>
      </c>
      <c r="J4528" s="10" t="n">
        <f aca="false">H4528-I4528</f>
        <v>-0.000674820003637979</v>
      </c>
    </row>
    <row r="4529" customFormat="false" ht="15" hidden="false" customHeight="false" outlineLevel="0" collapsed="false">
      <c r="A4529" s="2" t="s">
        <v>546</v>
      </c>
      <c r="B4529" s="2" t="s">
        <v>16119</v>
      </c>
      <c r="C4529" s="2" t="s">
        <v>16120</v>
      </c>
      <c r="D4529" s="2" t="s">
        <v>54</v>
      </c>
      <c r="E4529" s="2" t="s">
        <v>4422</v>
      </c>
      <c r="F4529" s="2" t="s">
        <v>25</v>
      </c>
      <c r="G4529" s="2" t="s">
        <v>16121</v>
      </c>
      <c r="H4529" s="10" t="n">
        <v>0.139589000002161</v>
      </c>
      <c r="I4529" s="10" t="n">
        <v>0.0011247</v>
      </c>
      <c r="J4529" s="10" t="n">
        <f aca="false">H4529-I4529</f>
        <v>0.138464300002161</v>
      </c>
    </row>
    <row r="4530" customFormat="false" ht="15" hidden="false" customHeight="false" outlineLevel="0" collapsed="false">
      <c r="A4530" s="2" t="s">
        <v>546</v>
      </c>
      <c r="B4530" s="2" t="s">
        <v>16122</v>
      </c>
      <c r="C4530" s="2" t="s">
        <v>16123</v>
      </c>
      <c r="D4530" s="2" t="s">
        <v>54</v>
      </c>
      <c r="E4530" s="2" t="s">
        <v>4422</v>
      </c>
      <c r="F4530" s="2" t="s">
        <v>24</v>
      </c>
      <c r="G4530" s="2" t="s">
        <v>16124</v>
      </c>
      <c r="H4530" s="10" t="n">
        <v>0.360778999998729</v>
      </c>
      <c r="I4530" s="10" t="n">
        <v>0.0011247</v>
      </c>
      <c r="J4530" s="10" t="n">
        <f aca="false">H4530-I4530</f>
        <v>0.359654299998729</v>
      </c>
    </row>
    <row r="4531" customFormat="false" ht="15" hidden="false" customHeight="false" outlineLevel="0" collapsed="false">
      <c r="A4531" s="2" t="s">
        <v>546</v>
      </c>
      <c r="B4531" s="2" t="s">
        <v>16125</v>
      </c>
      <c r="C4531" s="2" t="s">
        <v>16126</v>
      </c>
      <c r="D4531" s="2" t="s">
        <v>54</v>
      </c>
      <c r="E4531" s="2" t="s">
        <v>4422</v>
      </c>
      <c r="F4531" s="2" t="s">
        <v>29</v>
      </c>
      <c r="G4531" s="2" t="s">
        <v>16127</v>
      </c>
      <c r="H4531" s="10" t="n">
        <v>3.63797880709171E-012</v>
      </c>
      <c r="I4531" s="10" t="n">
        <v>0.00067482</v>
      </c>
      <c r="J4531" s="10" t="n">
        <f aca="false">H4531-I4531</f>
        <v>-0.000674819996362021</v>
      </c>
    </row>
    <row r="4532" customFormat="false" ht="15" hidden="false" customHeight="false" outlineLevel="0" collapsed="false">
      <c r="A4532" s="2" t="s">
        <v>546</v>
      </c>
      <c r="B4532" s="2" t="s">
        <v>16128</v>
      </c>
      <c r="C4532" s="2" t="s">
        <v>16129</v>
      </c>
      <c r="D4532" s="2" t="s">
        <v>561</v>
      </c>
      <c r="E4532" s="2" t="s">
        <v>4422</v>
      </c>
      <c r="F4532" s="2" t="s">
        <v>25</v>
      </c>
      <c r="G4532" s="2"/>
      <c r="H4532" s="10" t="n">
        <v>0</v>
      </c>
      <c r="I4532" s="10" t="n">
        <v>0.0011247</v>
      </c>
      <c r="J4532" s="10" t="n">
        <f aca="false">H4532-I4532</f>
        <v>-0.0011247</v>
      </c>
    </row>
    <row r="4533" customFormat="false" ht="15" hidden="false" customHeight="false" outlineLevel="0" collapsed="false">
      <c r="A4533" s="2" t="s">
        <v>546</v>
      </c>
      <c r="B4533" s="2" t="s">
        <v>16130</v>
      </c>
      <c r="C4533" s="2" t="s">
        <v>16131</v>
      </c>
      <c r="D4533" s="2" t="s">
        <v>54</v>
      </c>
      <c r="E4533" s="2" t="s">
        <v>4422</v>
      </c>
      <c r="F4533" s="2" t="s">
        <v>25</v>
      </c>
      <c r="G4533" s="2" t="s">
        <v>16132</v>
      </c>
      <c r="H4533" s="10" t="n">
        <v>0.147896999995282</v>
      </c>
      <c r="I4533" s="10" t="n">
        <v>0.0011247</v>
      </c>
      <c r="J4533" s="10" t="n">
        <f aca="false">H4533-I4533</f>
        <v>0.146772299995282</v>
      </c>
    </row>
    <row r="4534" customFormat="false" ht="15" hidden="false" customHeight="false" outlineLevel="0" collapsed="false">
      <c r="A4534" s="2" t="s">
        <v>546</v>
      </c>
      <c r="B4534" s="2" t="s">
        <v>16133</v>
      </c>
      <c r="C4534" s="2" t="s">
        <v>16134</v>
      </c>
      <c r="D4534" s="2" t="s">
        <v>54</v>
      </c>
      <c r="E4534" s="2" t="s">
        <v>4422</v>
      </c>
      <c r="F4534" s="2" t="s">
        <v>29</v>
      </c>
      <c r="G4534" s="2" t="s">
        <v>16135</v>
      </c>
      <c r="H4534" s="10" t="n">
        <v>0</v>
      </c>
      <c r="I4534" s="10" t="n">
        <v>0.00067482</v>
      </c>
      <c r="J4534" s="10" t="n">
        <f aca="false">H4534-I4534</f>
        <v>-0.00067482</v>
      </c>
    </row>
    <row r="4535" customFormat="false" ht="15" hidden="false" customHeight="false" outlineLevel="0" collapsed="false">
      <c r="A4535" s="2" t="s">
        <v>546</v>
      </c>
      <c r="B4535" s="2" t="s">
        <v>16136</v>
      </c>
      <c r="C4535" s="2" t="s">
        <v>16137</v>
      </c>
      <c r="D4535" s="2" t="s">
        <v>54</v>
      </c>
      <c r="E4535" s="2" t="s">
        <v>4422</v>
      </c>
      <c r="F4535" s="2" t="s">
        <v>29</v>
      </c>
      <c r="G4535" s="2" t="s">
        <v>16107</v>
      </c>
      <c r="H4535" s="10" t="n">
        <v>0</v>
      </c>
      <c r="I4535" s="10" t="n">
        <v>0.00067482</v>
      </c>
      <c r="J4535" s="10" t="n">
        <f aca="false">H4535-I4535</f>
        <v>-0.00067482</v>
      </c>
    </row>
    <row r="4536" customFormat="false" ht="15" hidden="false" customHeight="false" outlineLevel="0" collapsed="false">
      <c r="A4536" s="2" t="s">
        <v>546</v>
      </c>
      <c r="B4536" s="2" t="s">
        <v>16138</v>
      </c>
      <c r="C4536" s="2" t="s">
        <v>16139</v>
      </c>
      <c r="D4536" s="2" t="s">
        <v>54</v>
      </c>
      <c r="E4536" s="2" t="s">
        <v>4422</v>
      </c>
      <c r="F4536" s="2" t="s">
        <v>25</v>
      </c>
      <c r="G4536" s="2" t="s">
        <v>16140</v>
      </c>
      <c r="H4536" s="10" t="n">
        <v>0.131227999998373</v>
      </c>
      <c r="I4536" s="10" t="n">
        <v>0.00112462502</v>
      </c>
      <c r="J4536" s="10" t="n">
        <f aca="false">H4536-I4536</f>
        <v>0.130103374978373</v>
      </c>
    </row>
    <row r="4537" customFormat="false" ht="15" hidden="false" customHeight="false" outlineLevel="0" collapsed="false">
      <c r="A4537" s="2" t="s">
        <v>546</v>
      </c>
      <c r="B4537" s="2" t="s">
        <v>16141</v>
      </c>
      <c r="C4537" s="2" t="s">
        <v>16142</v>
      </c>
      <c r="D4537" s="2" t="s">
        <v>54</v>
      </c>
      <c r="E4537" s="2" t="s">
        <v>4422</v>
      </c>
      <c r="F4537" s="2" t="s">
        <v>29</v>
      </c>
      <c r="G4537" s="2" t="s">
        <v>16143</v>
      </c>
      <c r="H4537" s="10" t="n">
        <v>3.63797880709171E-012</v>
      </c>
      <c r="I4537" s="10" t="n">
        <v>0.00067482</v>
      </c>
      <c r="J4537" s="10" t="n">
        <f aca="false">H4537-I4537</f>
        <v>-0.000674819996362021</v>
      </c>
    </row>
    <row r="4538" customFormat="false" ht="15" hidden="false" customHeight="false" outlineLevel="0" collapsed="false">
      <c r="A4538" s="2" t="s">
        <v>546</v>
      </c>
      <c r="B4538" s="2" t="s">
        <v>16144</v>
      </c>
      <c r="C4538" s="2" t="s">
        <v>16145</v>
      </c>
      <c r="D4538" s="2" t="s">
        <v>561</v>
      </c>
      <c r="E4538" s="2" t="s">
        <v>4422</v>
      </c>
      <c r="F4538" s="2" t="s">
        <v>25</v>
      </c>
      <c r="G4538" s="2"/>
      <c r="H4538" s="10" t="n">
        <v>0</v>
      </c>
      <c r="I4538" s="10" t="n">
        <v>0.0011247</v>
      </c>
      <c r="J4538" s="10" t="n">
        <f aca="false">H4538-I4538</f>
        <v>-0.0011247</v>
      </c>
    </row>
    <row r="4539" customFormat="false" ht="15" hidden="false" customHeight="false" outlineLevel="0" collapsed="false">
      <c r="A4539" s="2" t="s">
        <v>546</v>
      </c>
      <c r="B4539" s="2" t="s">
        <v>16146</v>
      </c>
      <c r="C4539" s="2" t="s">
        <v>16147</v>
      </c>
      <c r="D4539" s="2" t="s">
        <v>54</v>
      </c>
      <c r="E4539" s="2" t="s">
        <v>4422</v>
      </c>
      <c r="F4539" s="2" t="s">
        <v>25</v>
      </c>
      <c r="G4539" s="2" t="s">
        <v>16148</v>
      </c>
      <c r="H4539" s="10" t="n">
        <v>0.15553899999577</v>
      </c>
      <c r="I4539" s="10" t="n">
        <v>0.0011247</v>
      </c>
      <c r="J4539" s="10" t="n">
        <f aca="false">H4539-I4539</f>
        <v>0.15441429999577</v>
      </c>
    </row>
    <row r="4540" customFormat="false" ht="15" hidden="false" customHeight="false" outlineLevel="0" collapsed="false">
      <c r="A4540" s="2" t="s">
        <v>546</v>
      </c>
      <c r="B4540" s="2" t="s">
        <v>16149</v>
      </c>
      <c r="C4540" s="2" t="s">
        <v>16150</v>
      </c>
      <c r="D4540" s="2" t="s">
        <v>561</v>
      </c>
      <c r="E4540" s="2" t="s">
        <v>4422</v>
      </c>
      <c r="F4540" s="2" t="s">
        <v>25</v>
      </c>
      <c r="G4540" s="2"/>
      <c r="H4540" s="10" t="n">
        <v>0</v>
      </c>
      <c r="I4540" s="10" t="n">
        <v>0.0011247</v>
      </c>
      <c r="J4540" s="10" t="n">
        <f aca="false">H4540-I4540</f>
        <v>-0.0011247</v>
      </c>
    </row>
    <row r="4541" customFormat="false" ht="15" hidden="false" customHeight="false" outlineLevel="0" collapsed="false">
      <c r="A4541" s="2" t="s">
        <v>546</v>
      </c>
      <c r="B4541" s="2" t="s">
        <v>16151</v>
      </c>
      <c r="C4541" s="2" t="s">
        <v>16152</v>
      </c>
      <c r="D4541" s="2" t="s">
        <v>561</v>
      </c>
      <c r="E4541" s="2" t="s">
        <v>4422</v>
      </c>
      <c r="F4541" s="2" t="s">
        <v>25</v>
      </c>
      <c r="G4541" s="2"/>
      <c r="H4541" s="10" t="n">
        <v>0</v>
      </c>
      <c r="I4541" s="10" t="n">
        <v>0.0011247</v>
      </c>
      <c r="J4541" s="10" t="n">
        <f aca="false">H4541-I4541</f>
        <v>-0.0011247</v>
      </c>
    </row>
    <row r="4542" customFormat="false" ht="15" hidden="false" customHeight="false" outlineLevel="0" collapsed="false">
      <c r="A4542" s="2" t="s">
        <v>546</v>
      </c>
      <c r="B4542" s="2" t="s">
        <v>16153</v>
      </c>
      <c r="C4542" s="2" t="s">
        <v>16154</v>
      </c>
      <c r="D4542" s="2" t="s">
        <v>561</v>
      </c>
      <c r="E4542" s="2" t="s">
        <v>4422</v>
      </c>
      <c r="F4542" s="2" t="s">
        <v>25</v>
      </c>
      <c r="G4542" s="2"/>
      <c r="H4542" s="10" t="n">
        <v>0</v>
      </c>
      <c r="I4542" s="10" t="n">
        <v>0.0011247</v>
      </c>
      <c r="J4542" s="10" t="n">
        <f aca="false">H4542-I4542</f>
        <v>-0.0011247</v>
      </c>
    </row>
    <row r="4543" customFormat="false" ht="15" hidden="false" customHeight="false" outlineLevel="0" collapsed="false">
      <c r="A4543" s="2" t="s">
        <v>546</v>
      </c>
      <c r="B4543" s="2" t="s">
        <v>16155</v>
      </c>
      <c r="C4543" s="2" t="s">
        <v>16156</v>
      </c>
      <c r="D4543" s="2" t="s">
        <v>561</v>
      </c>
      <c r="E4543" s="2" t="s">
        <v>4422</v>
      </c>
      <c r="F4543" s="2" t="s">
        <v>23</v>
      </c>
      <c r="G4543" s="2"/>
      <c r="H4543" s="10" t="n">
        <v>0</v>
      </c>
      <c r="I4543" s="10" t="n">
        <v>0.0011247</v>
      </c>
      <c r="J4543" s="10" t="n">
        <f aca="false">H4543-I4543</f>
        <v>-0.0011247</v>
      </c>
    </row>
    <row r="4544" customFormat="false" ht="15" hidden="false" customHeight="false" outlineLevel="0" collapsed="false">
      <c r="A4544" s="2" t="s">
        <v>546</v>
      </c>
      <c r="B4544" s="2" t="s">
        <v>16157</v>
      </c>
      <c r="C4544" s="2" t="s">
        <v>16158</v>
      </c>
      <c r="D4544" s="2" t="s">
        <v>561</v>
      </c>
      <c r="E4544" s="2" t="s">
        <v>4422</v>
      </c>
      <c r="F4544" s="2" t="s">
        <v>23</v>
      </c>
      <c r="G4544" s="2"/>
      <c r="H4544" s="10" t="n">
        <v>0</v>
      </c>
      <c r="I4544" s="10" t="n">
        <v>0.0011247</v>
      </c>
      <c r="J4544" s="10" t="n">
        <f aca="false">H4544-I4544</f>
        <v>-0.0011247</v>
      </c>
    </row>
    <row r="4545" customFormat="false" ht="15" hidden="false" customHeight="false" outlineLevel="0" collapsed="false">
      <c r="A4545" s="2" t="s">
        <v>546</v>
      </c>
      <c r="B4545" s="2" t="s">
        <v>16159</v>
      </c>
      <c r="C4545" s="2" t="s">
        <v>16160</v>
      </c>
      <c r="D4545" s="2" t="s">
        <v>54</v>
      </c>
      <c r="E4545" s="2" t="s">
        <v>4422</v>
      </c>
      <c r="F4545" s="2" t="s">
        <v>23</v>
      </c>
      <c r="G4545" s="2" t="s">
        <v>16161</v>
      </c>
      <c r="H4545" s="10" t="n">
        <v>1.15285900000163</v>
      </c>
      <c r="I4545" s="10" t="n">
        <v>0.0011247</v>
      </c>
      <c r="J4545" s="10" t="n">
        <f aca="false">H4545-I4545</f>
        <v>1.15173430000163</v>
      </c>
    </row>
    <row r="4546" customFormat="false" ht="15" hidden="false" customHeight="false" outlineLevel="0" collapsed="false">
      <c r="A4546" s="2" t="s">
        <v>546</v>
      </c>
      <c r="B4546" s="2" t="s">
        <v>16162</v>
      </c>
      <c r="C4546" s="2" t="s">
        <v>16163</v>
      </c>
      <c r="D4546" s="2" t="s">
        <v>54</v>
      </c>
      <c r="E4546" s="2" t="s">
        <v>4422</v>
      </c>
      <c r="F4546" s="2" t="s">
        <v>29</v>
      </c>
      <c r="G4546" s="2" t="s">
        <v>16164</v>
      </c>
      <c r="H4546" s="10" t="n">
        <v>0</v>
      </c>
      <c r="I4546" s="10" t="n">
        <v>0.00067482</v>
      </c>
      <c r="J4546" s="10" t="n">
        <f aca="false">H4546-I4546</f>
        <v>-0.00067482</v>
      </c>
    </row>
    <row r="4547" customFormat="false" ht="15" hidden="false" customHeight="false" outlineLevel="0" collapsed="false">
      <c r="A4547" s="2" t="s">
        <v>546</v>
      </c>
      <c r="B4547" s="2" t="s">
        <v>16165</v>
      </c>
      <c r="C4547" s="2" t="s">
        <v>16166</v>
      </c>
      <c r="D4547" s="2" t="s">
        <v>561</v>
      </c>
      <c r="E4547" s="2" t="s">
        <v>4422</v>
      </c>
      <c r="F4547" s="2" t="s">
        <v>25</v>
      </c>
      <c r="G4547" s="2"/>
      <c r="H4547" s="10" t="n">
        <v>0</v>
      </c>
      <c r="I4547" s="10" t="n">
        <v>0.0011247</v>
      </c>
      <c r="J4547" s="10" t="n">
        <f aca="false">H4547-I4547</f>
        <v>-0.0011247</v>
      </c>
    </row>
    <row r="4548" customFormat="false" ht="15" hidden="false" customHeight="false" outlineLevel="0" collapsed="false">
      <c r="A4548" s="2" t="s">
        <v>546</v>
      </c>
      <c r="B4548" s="2" t="s">
        <v>16167</v>
      </c>
      <c r="C4548" s="2" t="s">
        <v>16168</v>
      </c>
      <c r="D4548" s="2" t="s">
        <v>54</v>
      </c>
      <c r="E4548" s="2" t="s">
        <v>4422</v>
      </c>
      <c r="F4548" s="2" t="s">
        <v>25</v>
      </c>
      <c r="G4548" s="2" t="s">
        <v>16169</v>
      </c>
      <c r="H4548" s="10" t="n">
        <v>0.409600999999384</v>
      </c>
      <c r="I4548" s="10" t="n">
        <v>0.0011247</v>
      </c>
      <c r="J4548" s="10" t="n">
        <f aca="false">H4548-I4548</f>
        <v>0.408476299999384</v>
      </c>
    </row>
    <row r="4549" customFormat="false" ht="15" hidden="false" customHeight="false" outlineLevel="0" collapsed="false">
      <c r="A4549" s="2" t="s">
        <v>546</v>
      </c>
      <c r="B4549" s="2" t="s">
        <v>16170</v>
      </c>
      <c r="C4549" s="2" t="s">
        <v>16171</v>
      </c>
      <c r="D4549" s="2" t="s">
        <v>54</v>
      </c>
      <c r="E4549" s="2" t="s">
        <v>4422</v>
      </c>
      <c r="F4549" s="2" t="s">
        <v>29</v>
      </c>
      <c r="G4549" s="2" t="s">
        <v>16172</v>
      </c>
      <c r="H4549" s="10" t="n">
        <v>0</v>
      </c>
      <c r="I4549" s="10" t="n">
        <v>0.00067482</v>
      </c>
      <c r="J4549" s="10" t="n">
        <f aca="false">H4549-I4549</f>
        <v>-0.00067482</v>
      </c>
    </row>
    <row r="4550" customFormat="false" ht="15" hidden="false" customHeight="false" outlineLevel="0" collapsed="false">
      <c r="A4550" s="2" t="s">
        <v>546</v>
      </c>
      <c r="B4550" s="2" t="s">
        <v>16173</v>
      </c>
      <c r="C4550" s="2" t="s">
        <v>16174</v>
      </c>
      <c r="D4550" s="2" t="s">
        <v>54</v>
      </c>
      <c r="E4550" s="2" t="s">
        <v>4422</v>
      </c>
      <c r="F4550" s="2" t="s">
        <v>29</v>
      </c>
      <c r="G4550" s="2" t="s">
        <v>16175</v>
      </c>
      <c r="H4550" s="10" t="n">
        <v>3.63797880709171E-012</v>
      </c>
      <c r="I4550" s="10" t="n">
        <v>0.00067482</v>
      </c>
      <c r="J4550" s="10" t="n">
        <f aca="false">H4550-I4550</f>
        <v>-0.000674819996362021</v>
      </c>
    </row>
    <row r="4551" customFormat="false" ht="15" hidden="false" customHeight="false" outlineLevel="0" collapsed="false">
      <c r="A4551" s="2" t="s">
        <v>546</v>
      </c>
      <c r="B4551" s="2" t="s">
        <v>16176</v>
      </c>
      <c r="C4551" s="2" t="s">
        <v>16177</v>
      </c>
      <c r="D4551" s="2" t="s">
        <v>54</v>
      </c>
      <c r="E4551" s="2" t="s">
        <v>4422</v>
      </c>
      <c r="F4551" s="2" t="s">
        <v>25</v>
      </c>
      <c r="G4551" s="2" t="s">
        <v>16178</v>
      </c>
      <c r="H4551" s="10" t="n">
        <v>0.419464999995398</v>
      </c>
      <c r="I4551" s="10" t="n">
        <v>0.0011247</v>
      </c>
      <c r="J4551" s="10" t="n">
        <f aca="false">H4551-I4551</f>
        <v>0.418340299995398</v>
      </c>
    </row>
    <row r="4552" customFormat="false" ht="15" hidden="false" customHeight="false" outlineLevel="0" collapsed="false">
      <c r="A4552" s="2" t="s">
        <v>546</v>
      </c>
      <c r="B4552" s="2" t="s">
        <v>16179</v>
      </c>
      <c r="C4552" s="2" t="s">
        <v>16180</v>
      </c>
      <c r="D4552" s="2" t="s">
        <v>54</v>
      </c>
      <c r="E4552" s="2" t="s">
        <v>4422</v>
      </c>
      <c r="F4552" s="2" t="s">
        <v>29</v>
      </c>
      <c r="G4552" s="2" t="s">
        <v>16181</v>
      </c>
      <c r="H4552" s="10" t="n">
        <v>7.27595761418343E-012</v>
      </c>
      <c r="I4552" s="10" t="n">
        <v>0.00067482</v>
      </c>
      <c r="J4552" s="10" t="n">
        <f aca="false">H4552-I4552</f>
        <v>-0.000674819992724042</v>
      </c>
    </row>
    <row r="4553" customFormat="false" ht="15" hidden="false" customHeight="false" outlineLevel="0" collapsed="false">
      <c r="A4553" s="2" t="s">
        <v>546</v>
      </c>
      <c r="B4553" s="2" t="s">
        <v>16182</v>
      </c>
      <c r="C4553" s="2" t="s">
        <v>16183</v>
      </c>
      <c r="D4553" s="2" t="s">
        <v>54</v>
      </c>
      <c r="E4553" s="2" t="s">
        <v>4422</v>
      </c>
      <c r="F4553" s="2" t="s">
        <v>25</v>
      </c>
      <c r="G4553" s="2" t="s">
        <v>16184</v>
      </c>
      <c r="H4553" s="10" t="n">
        <v>0.262873999992735</v>
      </c>
      <c r="I4553" s="10" t="n">
        <v>0.0011247</v>
      </c>
      <c r="J4553" s="10" t="n">
        <f aca="false">H4553-I4553</f>
        <v>0.261749299992735</v>
      </c>
    </row>
    <row r="4554" customFormat="false" ht="15" hidden="false" customHeight="false" outlineLevel="0" collapsed="false">
      <c r="A4554" s="2" t="s">
        <v>546</v>
      </c>
      <c r="B4554" s="2" t="s">
        <v>16185</v>
      </c>
      <c r="C4554" s="2" t="s">
        <v>16186</v>
      </c>
      <c r="D4554" s="2" t="s">
        <v>54</v>
      </c>
      <c r="E4554" s="2" t="s">
        <v>4422</v>
      </c>
      <c r="F4554" s="2" t="s">
        <v>25</v>
      </c>
      <c r="G4554" s="2" t="s">
        <v>16187</v>
      </c>
      <c r="H4554" s="10" t="n">
        <v>1.85568000000058</v>
      </c>
      <c r="I4554" s="10" t="n">
        <v>0.0011247</v>
      </c>
      <c r="J4554" s="10" t="n">
        <f aca="false">H4554-I4554</f>
        <v>1.85455530000058</v>
      </c>
    </row>
    <row r="4555" customFormat="false" ht="15" hidden="false" customHeight="false" outlineLevel="0" collapsed="false">
      <c r="A4555" s="2" t="s">
        <v>546</v>
      </c>
      <c r="B4555" s="2" t="s">
        <v>16188</v>
      </c>
      <c r="C4555" s="2" t="s">
        <v>16189</v>
      </c>
      <c r="D4555" s="2" t="s">
        <v>54</v>
      </c>
      <c r="E4555" s="2" t="s">
        <v>4422</v>
      </c>
      <c r="F4555" s="2" t="s">
        <v>29</v>
      </c>
      <c r="G4555" s="2" t="s">
        <v>16190</v>
      </c>
      <c r="H4555" s="10" t="n">
        <v>0</v>
      </c>
      <c r="I4555" s="10" t="n">
        <v>0.00067482</v>
      </c>
      <c r="J4555" s="10" t="n">
        <f aca="false">H4555-I4555</f>
        <v>-0.00067482</v>
      </c>
    </row>
    <row r="4556" customFormat="false" ht="15" hidden="false" customHeight="false" outlineLevel="0" collapsed="false">
      <c r="A4556" s="2" t="s">
        <v>546</v>
      </c>
      <c r="B4556" s="2" t="s">
        <v>16191</v>
      </c>
      <c r="C4556" s="2" t="s">
        <v>16192</v>
      </c>
      <c r="D4556" s="2" t="s">
        <v>561</v>
      </c>
      <c r="E4556" s="2" t="s">
        <v>4422</v>
      </c>
      <c r="F4556" s="2" t="s">
        <v>25</v>
      </c>
      <c r="G4556" s="2"/>
      <c r="H4556" s="10" t="n">
        <v>0</v>
      </c>
      <c r="I4556" s="10" t="n">
        <v>0.0011247</v>
      </c>
      <c r="J4556" s="10" t="n">
        <f aca="false">H4556-I4556</f>
        <v>-0.0011247</v>
      </c>
    </row>
    <row r="4557" customFormat="false" ht="15" hidden="false" customHeight="false" outlineLevel="0" collapsed="false">
      <c r="A4557" s="2" t="s">
        <v>546</v>
      </c>
      <c r="B4557" s="2" t="s">
        <v>16193</v>
      </c>
      <c r="C4557" s="2" t="s">
        <v>16194</v>
      </c>
      <c r="D4557" s="2" t="s">
        <v>561</v>
      </c>
      <c r="E4557" s="2" t="s">
        <v>4422</v>
      </c>
      <c r="F4557" s="2" t="s">
        <v>25</v>
      </c>
      <c r="G4557" s="2"/>
      <c r="H4557" s="10" t="n">
        <v>0</v>
      </c>
      <c r="I4557" s="10" t="n">
        <v>0.0011247</v>
      </c>
      <c r="J4557" s="10" t="n">
        <f aca="false">H4557-I4557</f>
        <v>-0.0011247</v>
      </c>
    </row>
    <row r="4558" customFormat="false" ht="15" hidden="false" customHeight="false" outlineLevel="0" collapsed="false">
      <c r="A4558" s="2" t="s">
        <v>546</v>
      </c>
      <c r="B4558" s="2" t="s">
        <v>16195</v>
      </c>
      <c r="C4558" s="2" t="s">
        <v>16196</v>
      </c>
      <c r="D4558" s="2" t="s">
        <v>561</v>
      </c>
      <c r="E4558" s="2" t="s">
        <v>4422</v>
      </c>
      <c r="F4558" s="2" t="s">
        <v>25</v>
      </c>
      <c r="G4558" s="2"/>
      <c r="H4558" s="10" t="n">
        <v>0</v>
      </c>
      <c r="I4558" s="10" t="n">
        <v>0.0011247</v>
      </c>
      <c r="J4558" s="10" t="n">
        <f aca="false">H4558-I4558</f>
        <v>-0.0011247</v>
      </c>
    </row>
    <row r="4559" customFormat="false" ht="15" hidden="false" customHeight="false" outlineLevel="0" collapsed="false">
      <c r="A4559" s="2" t="s">
        <v>546</v>
      </c>
      <c r="B4559" s="2" t="s">
        <v>16197</v>
      </c>
      <c r="C4559" s="2" t="s">
        <v>16198</v>
      </c>
      <c r="D4559" s="2" t="s">
        <v>54</v>
      </c>
      <c r="E4559" s="2" t="s">
        <v>4422</v>
      </c>
      <c r="F4559" s="2" t="s">
        <v>29</v>
      </c>
      <c r="G4559" s="2" t="s">
        <v>16199</v>
      </c>
      <c r="H4559" s="10" t="n">
        <v>7.27595761418343E-012</v>
      </c>
      <c r="I4559" s="10" t="n">
        <v>0.00067482</v>
      </c>
      <c r="J4559" s="10" t="n">
        <f aca="false">H4559-I4559</f>
        <v>-0.000674819992724042</v>
      </c>
    </row>
    <row r="4560" customFormat="false" ht="15" hidden="false" customHeight="false" outlineLevel="0" collapsed="false">
      <c r="A4560" s="2" t="s">
        <v>546</v>
      </c>
      <c r="B4560" s="2" t="s">
        <v>16200</v>
      </c>
      <c r="C4560" s="2" t="s">
        <v>16201</v>
      </c>
      <c r="D4560" s="2" t="s">
        <v>54</v>
      </c>
      <c r="E4560" s="2" t="s">
        <v>4422</v>
      </c>
      <c r="F4560" s="2" t="s">
        <v>25</v>
      </c>
      <c r="G4560" s="2" t="s">
        <v>16202</v>
      </c>
      <c r="H4560" s="10" t="n">
        <v>1.90840099999332</v>
      </c>
      <c r="I4560" s="10" t="n">
        <v>0.0011247</v>
      </c>
      <c r="J4560" s="10" t="n">
        <f aca="false">H4560-I4560</f>
        <v>1.90727629999332</v>
      </c>
    </row>
    <row r="4561" customFormat="false" ht="15" hidden="false" customHeight="false" outlineLevel="0" collapsed="false">
      <c r="A4561" s="2" t="s">
        <v>546</v>
      </c>
      <c r="B4561" s="2" t="s">
        <v>16203</v>
      </c>
      <c r="C4561" s="2" t="s">
        <v>16204</v>
      </c>
      <c r="D4561" s="2" t="s">
        <v>561</v>
      </c>
      <c r="E4561" s="2" t="s">
        <v>4422</v>
      </c>
      <c r="F4561" s="2" t="s">
        <v>25</v>
      </c>
      <c r="G4561" s="2"/>
      <c r="H4561" s="10" t="n">
        <v>0</v>
      </c>
      <c r="I4561" s="10" t="n">
        <v>0.0011247</v>
      </c>
      <c r="J4561" s="10" t="n">
        <f aca="false">H4561-I4561</f>
        <v>-0.0011247</v>
      </c>
    </row>
    <row r="4562" customFormat="false" ht="15" hidden="false" customHeight="false" outlineLevel="0" collapsed="false">
      <c r="A4562" s="2" t="s">
        <v>546</v>
      </c>
      <c r="B4562" s="2" t="s">
        <v>16205</v>
      </c>
      <c r="C4562" s="2" t="s">
        <v>16206</v>
      </c>
      <c r="D4562" s="2" t="s">
        <v>561</v>
      </c>
      <c r="E4562" s="2" t="s">
        <v>4422</v>
      </c>
      <c r="F4562" s="2" t="s">
        <v>25</v>
      </c>
      <c r="G4562" s="2"/>
      <c r="H4562" s="10" t="n">
        <v>0</v>
      </c>
      <c r="I4562" s="10" t="n">
        <v>0.0011247</v>
      </c>
      <c r="J4562" s="10" t="n">
        <f aca="false">H4562-I4562</f>
        <v>-0.0011247</v>
      </c>
    </row>
    <row r="4563" customFormat="false" ht="15" hidden="false" customHeight="false" outlineLevel="0" collapsed="false">
      <c r="A4563" s="2" t="s">
        <v>546</v>
      </c>
      <c r="B4563" s="2" t="s">
        <v>16207</v>
      </c>
      <c r="C4563" s="2" t="s">
        <v>16208</v>
      </c>
      <c r="D4563" s="2" t="s">
        <v>561</v>
      </c>
      <c r="E4563" s="2" t="s">
        <v>4422</v>
      </c>
      <c r="F4563" s="2" t="s">
        <v>25</v>
      </c>
      <c r="G4563" s="2"/>
      <c r="H4563" s="10" t="n">
        <v>0</v>
      </c>
      <c r="I4563" s="10" t="n">
        <v>0.00112462502</v>
      </c>
      <c r="J4563" s="10" t="n">
        <f aca="false">H4563-I4563</f>
        <v>-0.00112462502</v>
      </c>
    </row>
    <row r="4564" customFormat="false" ht="15" hidden="false" customHeight="false" outlineLevel="0" collapsed="false">
      <c r="A4564" s="2" t="s">
        <v>546</v>
      </c>
      <c r="B4564" s="2" t="s">
        <v>16209</v>
      </c>
      <c r="C4564" s="2" t="s">
        <v>16210</v>
      </c>
      <c r="D4564" s="2" t="s">
        <v>561</v>
      </c>
      <c r="E4564" s="2" t="s">
        <v>4422</v>
      </c>
      <c r="F4564" s="2" t="s">
        <v>25</v>
      </c>
      <c r="G4564" s="2"/>
      <c r="H4564" s="10" t="n">
        <v>0</v>
      </c>
      <c r="I4564" s="10" t="n">
        <v>0.0011247</v>
      </c>
      <c r="J4564" s="10" t="n">
        <f aca="false">H4564-I4564</f>
        <v>-0.0011247</v>
      </c>
    </row>
    <row r="4565" customFormat="false" ht="15" hidden="false" customHeight="false" outlineLevel="0" collapsed="false">
      <c r="A4565" s="2" t="s">
        <v>546</v>
      </c>
      <c r="B4565" s="2" t="s">
        <v>16211</v>
      </c>
      <c r="C4565" s="2" t="s">
        <v>16212</v>
      </c>
      <c r="D4565" s="2" t="s">
        <v>54</v>
      </c>
      <c r="E4565" s="2" t="s">
        <v>4422</v>
      </c>
      <c r="F4565" s="2" t="s">
        <v>25</v>
      </c>
      <c r="G4565" s="2" t="s">
        <v>16213</v>
      </c>
      <c r="H4565" s="10" t="n">
        <v>1.40000014551972E-005</v>
      </c>
      <c r="I4565" s="10" t="n">
        <v>0.33986829428</v>
      </c>
      <c r="J4565" s="10" t="n">
        <f aca="false">H4565-I4565</f>
        <v>-0.339854294278545</v>
      </c>
    </row>
    <row r="4566" customFormat="false" ht="15" hidden="false" customHeight="false" outlineLevel="0" collapsed="false">
      <c r="A4566" s="2" t="s">
        <v>546</v>
      </c>
      <c r="B4566" s="2" t="s">
        <v>16214</v>
      </c>
      <c r="C4566" s="2" t="s">
        <v>16215</v>
      </c>
      <c r="D4566" s="2" t="s">
        <v>561</v>
      </c>
      <c r="E4566" s="2" t="s">
        <v>4422</v>
      </c>
      <c r="F4566" s="2" t="s">
        <v>25</v>
      </c>
      <c r="G4566" s="2"/>
      <c r="H4566" s="10" t="n">
        <v>0</v>
      </c>
      <c r="I4566" s="10" t="n">
        <v>0.00112462502</v>
      </c>
      <c r="J4566" s="10" t="n">
        <f aca="false">H4566-I4566</f>
        <v>-0.00112462502</v>
      </c>
    </row>
    <row r="4567" customFormat="false" ht="15" hidden="false" customHeight="false" outlineLevel="0" collapsed="false">
      <c r="A4567" s="2" t="s">
        <v>546</v>
      </c>
      <c r="B4567" s="2" t="s">
        <v>16216</v>
      </c>
      <c r="C4567" s="2" t="s">
        <v>16217</v>
      </c>
      <c r="D4567" s="2" t="s">
        <v>561</v>
      </c>
      <c r="E4567" s="2" t="s">
        <v>4422</v>
      </c>
      <c r="F4567" s="2" t="s">
        <v>25</v>
      </c>
      <c r="G4567" s="2"/>
      <c r="H4567" s="10" t="n">
        <v>0</v>
      </c>
      <c r="I4567" s="10" t="n">
        <v>0.00112462502</v>
      </c>
      <c r="J4567" s="10" t="n">
        <f aca="false">H4567-I4567</f>
        <v>-0.00112462502</v>
      </c>
    </row>
    <row r="4568" customFormat="false" ht="15" hidden="false" customHeight="false" outlineLevel="0" collapsed="false">
      <c r="A4568" s="2" t="s">
        <v>546</v>
      </c>
      <c r="B4568" s="2" t="s">
        <v>16218</v>
      </c>
      <c r="C4568" s="2" t="s">
        <v>16219</v>
      </c>
      <c r="D4568" s="2" t="s">
        <v>561</v>
      </c>
      <c r="E4568" s="2" t="s">
        <v>4422</v>
      </c>
      <c r="F4568" s="2" t="s">
        <v>24</v>
      </c>
      <c r="G4568" s="2"/>
      <c r="H4568" s="10" t="n">
        <v>0</v>
      </c>
      <c r="I4568" s="10" t="n">
        <v>0.0011247</v>
      </c>
      <c r="J4568" s="10" t="n">
        <f aca="false">H4568-I4568</f>
        <v>-0.0011247</v>
      </c>
    </row>
    <row r="4569" customFormat="false" ht="15" hidden="false" customHeight="false" outlineLevel="0" collapsed="false">
      <c r="A4569" s="2" t="s">
        <v>546</v>
      </c>
      <c r="B4569" s="2" t="s">
        <v>16220</v>
      </c>
      <c r="C4569" s="2" t="s">
        <v>16221</v>
      </c>
      <c r="D4569" s="2" t="s">
        <v>561</v>
      </c>
      <c r="E4569" s="2" t="s">
        <v>4422</v>
      </c>
      <c r="F4569" s="2" t="s">
        <v>25</v>
      </c>
      <c r="G4569" s="2"/>
      <c r="H4569" s="10" t="n">
        <v>0</v>
      </c>
      <c r="I4569" s="10" t="n">
        <v>0.00112462502</v>
      </c>
      <c r="J4569" s="10" t="n">
        <f aca="false">H4569-I4569</f>
        <v>-0.00112462502</v>
      </c>
    </row>
    <row r="4570" customFormat="false" ht="15" hidden="false" customHeight="false" outlineLevel="0" collapsed="false">
      <c r="A4570" s="2" t="s">
        <v>546</v>
      </c>
      <c r="B4570" s="2" t="s">
        <v>16222</v>
      </c>
      <c r="C4570" s="2" t="s">
        <v>16223</v>
      </c>
      <c r="D4570" s="2" t="s">
        <v>54</v>
      </c>
      <c r="E4570" s="2" t="s">
        <v>4422</v>
      </c>
      <c r="F4570" s="2" t="s">
        <v>25</v>
      </c>
      <c r="G4570" s="2" t="s">
        <v>16224</v>
      </c>
      <c r="H4570" s="10" t="n">
        <v>0.000126000001455198</v>
      </c>
      <c r="I4570" s="10" t="n">
        <v>0.15477963942</v>
      </c>
      <c r="J4570" s="10" t="n">
        <f aca="false">H4570-I4570</f>
        <v>-0.154653639418545</v>
      </c>
    </row>
    <row r="4571" customFormat="false" ht="15" hidden="false" customHeight="false" outlineLevel="0" collapsed="false">
      <c r="A4571" s="2" t="s">
        <v>546</v>
      </c>
      <c r="B4571" s="2" t="s">
        <v>16225</v>
      </c>
      <c r="C4571" s="2" t="s">
        <v>16226</v>
      </c>
      <c r="D4571" s="2" t="s">
        <v>561</v>
      </c>
      <c r="E4571" s="2" t="s">
        <v>4422</v>
      </c>
      <c r="F4571" s="2" t="s">
        <v>25</v>
      </c>
      <c r="G4571" s="2"/>
      <c r="H4571" s="10" t="n">
        <v>0</v>
      </c>
      <c r="I4571" s="10" t="n">
        <v>0.0014996</v>
      </c>
      <c r="J4571" s="10" t="n">
        <f aca="false">H4571-I4571</f>
        <v>-0.0014996</v>
      </c>
    </row>
    <row r="4572" customFormat="false" ht="15" hidden="false" customHeight="false" outlineLevel="0" collapsed="false">
      <c r="A4572" s="2" t="s">
        <v>546</v>
      </c>
      <c r="B4572" s="2" t="s">
        <v>16227</v>
      </c>
      <c r="C4572" s="2" t="s">
        <v>16228</v>
      </c>
      <c r="D4572" s="2" t="s">
        <v>561</v>
      </c>
      <c r="E4572" s="2" t="s">
        <v>4422</v>
      </c>
      <c r="F4572" s="2" t="s">
        <v>25</v>
      </c>
      <c r="G4572" s="2"/>
      <c r="H4572" s="10" t="n">
        <v>0</v>
      </c>
      <c r="I4572" s="10" t="n">
        <v>0.0011247</v>
      </c>
      <c r="J4572" s="10" t="n">
        <f aca="false">H4572-I4572</f>
        <v>-0.0011247</v>
      </c>
    </row>
    <row r="4573" customFormat="false" ht="15" hidden="false" customHeight="false" outlineLevel="0" collapsed="false">
      <c r="A4573" s="2" t="s">
        <v>546</v>
      </c>
      <c r="B4573" s="2" t="s">
        <v>16229</v>
      </c>
      <c r="C4573" s="2" t="s">
        <v>16230</v>
      </c>
      <c r="D4573" s="2" t="s">
        <v>561</v>
      </c>
      <c r="E4573" s="2" t="s">
        <v>4422</v>
      </c>
      <c r="F4573" s="2" t="s">
        <v>25</v>
      </c>
      <c r="G4573" s="2"/>
      <c r="H4573" s="10" t="n">
        <v>0</v>
      </c>
      <c r="I4573" s="10" t="n">
        <v>0.0011247</v>
      </c>
      <c r="J4573" s="10" t="n">
        <f aca="false">H4573-I4573</f>
        <v>-0.0011247</v>
      </c>
    </row>
    <row r="4574" customFormat="false" ht="15" hidden="false" customHeight="false" outlineLevel="0" collapsed="false">
      <c r="A4574" s="2" t="s">
        <v>546</v>
      </c>
      <c r="B4574" s="2" t="s">
        <v>16231</v>
      </c>
      <c r="C4574" s="2" t="s">
        <v>16232</v>
      </c>
      <c r="D4574" s="2" t="s">
        <v>54</v>
      </c>
      <c r="E4574" s="2" t="s">
        <v>4422</v>
      </c>
      <c r="F4574" s="2" t="s">
        <v>25</v>
      </c>
      <c r="G4574" s="2" t="s">
        <v>16233</v>
      </c>
      <c r="H4574" s="10" t="n">
        <v>1.70000014551863E-005</v>
      </c>
      <c r="I4574" s="10" t="n">
        <v>0.16625975224</v>
      </c>
      <c r="J4574" s="10" t="n">
        <f aca="false">H4574-I4574</f>
        <v>-0.166242752238545</v>
      </c>
    </row>
    <row r="4575" customFormat="false" ht="15" hidden="false" customHeight="false" outlineLevel="0" collapsed="false">
      <c r="A4575" s="2" t="s">
        <v>546</v>
      </c>
      <c r="B4575" s="2" t="s">
        <v>16234</v>
      </c>
      <c r="C4575" s="2" t="s">
        <v>16235</v>
      </c>
      <c r="D4575" s="2" t="s">
        <v>561</v>
      </c>
      <c r="E4575" s="2" t="s">
        <v>4422</v>
      </c>
      <c r="F4575" s="2" t="s">
        <v>25</v>
      </c>
      <c r="G4575" s="2"/>
      <c r="H4575" s="10" t="n">
        <v>0</v>
      </c>
      <c r="I4575" s="10" t="n">
        <v>0.00084854866</v>
      </c>
      <c r="J4575" s="10" t="n">
        <f aca="false">H4575-I4575</f>
        <v>-0.00084854866</v>
      </c>
    </row>
    <row r="4576" customFormat="false" ht="15" hidden="false" customHeight="false" outlineLevel="0" collapsed="false">
      <c r="A4576" s="2" t="s">
        <v>546</v>
      </c>
      <c r="B4576" s="2" t="s">
        <v>16236</v>
      </c>
      <c r="C4576" s="2" t="s">
        <v>16237</v>
      </c>
      <c r="D4576" s="2" t="s">
        <v>561</v>
      </c>
      <c r="E4576" s="2" t="s">
        <v>4422</v>
      </c>
      <c r="F4576" s="2" t="s">
        <v>25</v>
      </c>
      <c r="G4576" s="2"/>
      <c r="H4576" s="10" t="n">
        <v>0</v>
      </c>
      <c r="I4576" s="10" t="n">
        <v>0.0011247</v>
      </c>
      <c r="J4576" s="10" t="n">
        <f aca="false">H4576-I4576</f>
        <v>-0.0011247</v>
      </c>
    </row>
    <row r="4577" customFormat="false" ht="15" hidden="false" customHeight="false" outlineLevel="0" collapsed="false">
      <c r="A4577" s="2" t="s">
        <v>546</v>
      </c>
      <c r="B4577" s="2" t="s">
        <v>16238</v>
      </c>
      <c r="C4577" s="2" t="s">
        <v>16239</v>
      </c>
      <c r="D4577" s="2" t="s">
        <v>54</v>
      </c>
      <c r="E4577" s="2" t="s">
        <v>4422</v>
      </c>
      <c r="F4577" s="2" t="s">
        <v>25</v>
      </c>
      <c r="G4577" s="2" t="s">
        <v>16240</v>
      </c>
      <c r="H4577" s="10" t="n">
        <v>-9.99999856483858E-006</v>
      </c>
      <c r="I4577" s="10" t="n">
        <v>0.0022494</v>
      </c>
      <c r="J4577" s="10" t="n">
        <f aca="false">H4577-I4577</f>
        <v>-0.00225939999856484</v>
      </c>
    </row>
    <row r="4578" customFormat="false" ht="15" hidden="false" customHeight="false" outlineLevel="0" collapsed="false">
      <c r="A4578" s="2" t="s">
        <v>546</v>
      </c>
      <c r="B4578" s="2" t="s">
        <v>16241</v>
      </c>
      <c r="C4578" s="2" t="s">
        <v>16242</v>
      </c>
      <c r="D4578" s="2" t="s">
        <v>54</v>
      </c>
      <c r="E4578" s="2" t="s">
        <v>4422</v>
      </c>
      <c r="F4578" s="2" t="s">
        <v>25</v>
      </c>
      <c r="G4578" s="2" t="s">
        <v>16243</v>
      </c>
      <c r="H4578" s="10" t="n">
        <v>3.0000053155288E-006</v>
      </c>
      <c r="I4578" s="10" t="n">
        <v>0.0018745</v>
      </c>
      <c r="J4578" s="10" t="n">
        <f aca="false">H4578-I4578</f>
        <v>-0.00187149999468447</v>
      </c>
    </row>
    <row r="4579" customFormat="false" ht="15" hidden="false" customHeight="false" outlineLevel="0" collapsed="false">
      <c r="A4579" s="2" t="s">
        <v>546</v>
      </c>
      <c r="B4579" s="2" t="s">
        <v>16244</v>
      </c>
      <c r="C4579" s="2" t="s">
        <v>16245</v>
      </c>
      <c r="D4579" s="2" t="s">
        <v>561</v>
      </c>
      <c r="E4579" s="2" t="s">
        <v>4422</v>
      </c>
      <c r="F4579" s="2" t="s">
        <v>25</v>
      </c>
      <c r="G4579" s="2"/>
      <c r="H4579" s="10" t="n">
        <v>0</v>
      </c>
      <c r="I4579" s="10" t="n">
        <v>0.0014996</v>
      </c>
      <c r="J4579" s="10" t="n">
        <f aca="false">H4579-I4579</f>
        <v>-0.0014996</v>
      </c>
    </row>
    <row r="4580" customFormat="false" ht="15" hidden="false" customHeight="false" outlineLevel="0" collapsed="false">
      <c r="A4580" s="2" t="s">
        <v>546</v>
      </c>
      <c r="B4580" s="2" t="s">
        <v>16246</v>
      </c>
      <c r="C4580" s="2" t="s">
        <v>16247</v>
      </c>
      <c r="D4580" s="2" t="s">
        <v>54</v>
      </c>
      <c r="E4580" s="2" t="s">
        <v>4422</v>
      </c>
      <c r="F4580" s="2" t="s">
        <v>25</v>
      </c>
      <c r="G4580" s="2" t="s">
        <v>16248</v>
      </c>
      <c r="H4580" s="10" t="n">
        <v>3.79999943207893E-005</v>
      </c>
      <c r="I4580" s="10" t="n">
        <v>0.0018745</v>
      </c>
      <c r="J4580" s="10" t="n">
        <f aca="false">H4580-I4580</f>
        <v>-0.00183650000567921</v>
      </c>
    </row>
    <row r="4581" customFormat="false" ht="15" hidden="false" customHeight="false" outlineLevel="0" collapsed="false">
      <c r="A4581" s="2" t="s">
        <v>546</v>
      </c>
      <c r="B4581" s="2" t="s">
        <v>16249</v>
      </c>
      <c r="C4581" s="2" t="s">
        <v>16250</v>
      </c>
      <c r="D4581" s="2" t="s">
        <v>54</v>
      </c>
      <c r="E4581" s="2" t="s">
        <v>4422</v>
      </c>
      <c r="F4581" s="2" t="s">
        <v>25</v>
      </c>
      <c r="G4581" s="2" t="s">
        <v>16251</v>
      </c>
      <c r="H4581" s="10" t="n">
        <v>1.0341150000022</v>
      </c>
      <c r="I4581" s="10" t="n">
        <v>0.0011247</v>
      </c>
      <c r="J4581" s="10" t="n">
        <f aca="false">H4581-I4581</f>
        <v>1.0329903000022</v>
      </c>
    </row>
    <row r="4582" customFormat="false" ht="15" hidden="false" customHeight="false" outlineLevel="0" collapsed="false">
      <c r="A4582" s="2" t="s">
        <v>546</v>
      </c>
      <c r="B4582" s="2" t="s">
        <v>16252</v>
      </c>
      <c r="C4582" s="2" t="s">
        <v>16253</v>
      </c>
      <c r="D4582" s="2" t="s">
        <v>54</v>
      </c>
      <c r="E4582" s="2" t="s">
        <v>4422</v>
      </c>
      <c r="F4582" s="2" t="s">
        <v>29</v>
      </c>
      <c r="G4582" s="2" t="s">
        <v>16254</v>
      </c>
      <c r="H4582" s="10" t="n">
        <v>0</v>
      </c>
      <c r="I4582" s="10" t="n">
        <v>0.00067482</v>
      </c>
      <c r="J4582" s="10" t="n">
        <f aca="false">H4582-I4582</f>
        <v>-0.00067482</v>
      </c>
    </row>
    <row r="4583" customFormat="false" ht="15" hidden="false" customHeight="false" outlineLevel="0" collapsed="false">
      <c r="A4583" s="2" t="s">
        <v>546</v>
      </c>
      <c r="B4583" s="2" t="s">
        <v>16255</v>
      </c>
      <c r="C4583" s="2" t="s">
        <v>16256</v>
      </c>
      <c r="D4583" s="2" t="s">
        <v>561</v>
      </c>
      <c r="E4583" s="2" t="s">
        <v>4422</v>
      </c>
      <c r="F4583" s="2" t="s">
        <v>25</v>
      </c>
      <c r="G4583" s="2"/>
      <c r="H4583" s="10" t="n">
        <v>0</v>
      </c>
      <c r="I4583" s="10" t="n">
        <v>0.0011247</v>
      </c>
      <c r="J4583" s="10" t="n">
        <f aca="false">H4583-I4583</f>
        <v>-0.0011247</v>
      </c>
    </row>
    <row r="4584" customFormat="false" ht="15" hidden="false" customHeight="false" outlineLevel="0" collapsed="false">
      <c r="A4584" s="2" t="s">
        <v>546</v>
      </c>
      <c r="B4584" s="2" t="s">
        <v>16257</v>
      </c>
      <c r="C4584" s="2" t="s">
        <v>16258</v>
      </c>
      <c r="D4584" s="2" t="s">
        <v>561</v>
      </c>
      <c r="E4584" s="2" t="s">
        <v>4422</v>
      </c>
      <c r="F4584" s="2" t="s">
        <v>25</v>
      </c>
      <c r="G4584" s="2"/>
      <c r="H4584" s="10" t="n">
        <v>0</v>
      </c>
      <c r="I4584" s="10" t="n">
        <v>0.0011247</v>
      </c>
      <c r="J4584" s="10" t="n">
        <f aca="false">H4584-I4584</f>
        <v>-0.0011247</v>
      </c>
    </row>
    <row r="4585" customFormat="false" ht="15" hidden="false" customHeight="false" outlineLevel="0" collapsed="false">
      <c r="A4585" s="2" t="s">
        <v>546</v>
      </c>
      <c r="B4585" s="2" t="s">
        <v>16259</v>
      </c>
      <c r="C4585" s="2" t="s">
        <v>16260</v>
      </c>
      <c r="D4585" s="2" t="s">
        <v>561</v>
      </c>
      <c r="E4585" s="2" t="s">
        <v>4422</v>
      </c>
      <c r="F4585" s="2" t="s">
        <v>25</v>
      </c>
      <c r="G4585" s="2"/>
      <c r="H4585" s="10" t="n">
        <v>0</v>
      </c>
      <c r="I4585" s="10" t="n">
        <v>0.0011247</v>
      </c>
      <c r="J4585" s="10" t="n">
        <f aca="false">H4585-I4585</f>
        <v>-0.0011247</v>
      </c>
    </row>
    <row r="4586" customFormat="false" ht="15" hidden="false" customHeight="false" outlineLevel="0" collapsed="false">
      <c r="A4586" s="2" t="s">
        <v>546</v>
      </c>
      <c r="B4586" s="2" t="s">
        <v>16261</v>
      </c>
      <c r="C4586" s="2" t="s">
        <v>16262</v>
      </c>
      <c r="D4586" s="2" t="s">
        <v>54</v>
      </c>
      <c r="E4586" s="2" t="s">
        <v>4422</v>
      </c>
      <c r="F4586" s="2" t="s">
        <v>25</v>
      </c>
      <c r="G4586" s="2" t="s">
        <v>16263</v>
      </c>
      <c r="H4586" s="10" t="n">
        <v>0.296431999999186</v>
      </c>
      <c r="I4586" s="10" t="n">
        <v>0.0011247</v>
      </c>
      <c r="J4586" s="10" t="n">
        <f aca="false">H4586-I4586</f>
        <v>0.295307299999186</v>
      </c>
    </row>
    <row r="4587" customFormat="false" ht="15" hidden="false" customHeight="false" outlineLevel="0" collapsed="false">
      <c r="A4587" s="2" t="s">
        <v>546</v>
      </c>
      <c r="B4587" s="2" t="s">
        <v>16264</v>
      </c>
      <c r="C4587" s="2" t="s">
        <v>16265</v>
      </c>
      <c r="D4587" s="2" t="s">
        <v>54</v>
      </c>
      <c r="E4587" s="2" t="s">
        <v>4422</v>
      </c>
      <c r="F4587" s="2" t="s">
        <v>29</v>
      </c>
      <c r="G4587" s="2" t="s">
        <v>16266</v>
      </c>
      <c r="H4587" s="10" t="n">
        <v>3.63797880709171E-012</v>
      </c>
      <c r="I4587" s="10" t="n">
        <v>0.00067482</v>
      </c>
      <c r="J4587" s="10" t="n">
        <f aca="false">H4587-I4587</f>
        <v>-0.000674819996362021</v>
      </c>
    </row>
    <row r="4588" customFormat="false" ht="15" hidden="false" customHeight="false" outlineLevel="0" collapsed="false">
      <c r="A4588" s="2" t="s">
        <v>546</v>
      </c>
      <c r="B4588" s="2" t="s">
        <v>16267</v>
      </c>
      <c r="C4588" s="2" t="s">
        <v>16268</v>
      </c>
      <c r="D4588" s="2" t="s">
        <v>54</v>
      </c>
      <c r="E4588" s="2" t="s">
        <v>4422</v>
      </c>
      <c r="F4588" s="2" t="s">
        <v>25</v>
      </c>
      <c r="G4588" s="2" t="s">
        <v>16269</v>
      </c>
      <c r="H4588" s="10" t="n">
        <v>0.551631000002089</v>
      </c>
      <c r="I4588" s="10" t="n">
        <v>0.0011247</v>
      </c>
      <c r="J4588" s="10" t="n">
        <f aca="false">H4588-I4588</f>
        <v>0.550506300002089</v>
      </c>
    </row>
    <row r="4589" customFormat="false" ht="15" hidden="false" customHeight="false" outlineLevel="0" collapsed="false">
      <c r="A4589" s="2" t="s">
        <v>546</v>
      </c>
      <c r="B4589" s="2" t="s">
        <v>16270</v>
      </c>
      <c r="C4589" s="2" t="s">
        <v>16271</v>
      </c>
      <c r="D4589" s="2" t="s">
        <v>54</v>
      </c>
      <c r="E4589" s="2" t="s">
        <v>4422</v>
      </c>
      <c r="F4589" s="2" t="s">
        <v>29</v>
      </c>
      <c r="G4589" s="2" t="s">
        <v>16272</v>
      </c>
      <c r="H4589" s="10" t="n">
        <v>-7.27595761418343E-012</v>
      </c>
      <c r="I4589" s="10" t="n">
        <v>0.00067482</v>
      </c>
      <c r="J4589" s="10" t="n">
        <f aca="false">H4589-I4589</f>
        <v>-0.000674820007275958</v>
      </c>
    </row>
    <row r="4590" customFormat="false" ht="15" hidden="false" customHeight="false" outlineLevel="0" collapsed="false">
      <c r="A4590" s="2" t="s">
        <v>546</v>
      </c>
      <c r="B4590" s="2" t="s">
        <v>16273</v>
      </c>
      <c r="C4590" s="2" t="s">
        <v>16274</v>
      </c>
      <c r="D4590" s="2" t="s">
        <v>54</v>
      </c>
      <c r="E4590" s="2" t="s">
        <v>4422</v>
      </c>
      <c r="F4590" s="2" t="s">
        <v>29</v>
      </c>
      <c r="G4590" s="2" t="s">
        <v>16275</v>
      </c>
      <c r="H4590" s="10" t="n">
        <v>3.63797880709171E-012</v>
      </c>
      <c r="I4590" s="10" t="n">
        <v>0.00067482</v>
      </c>
      <c r="J4590" s="10" t="n">
        <f aca="false">H4590-I4590</f>
        <v>-0.000674819996362021</v>
      </c>
    </row>
    <row r="4591" customFormat="false" ht="15" hidden="false" customHeight="false" outlineLevel="0" collapsed="false">
      <c r="A4591" s="2" t="s">
        <v>546</v>
      </c>
      <c r="B4591" s="2" t="s">
        <v>16276</v>
      </c>
      <c r="C4591" s="2" t="s">
        <v>16277</v>
      </c>
      <c r="D4591" s="2" t="s">
        <v>54</v>
      </c>
      <c r="E4591" s="2" t="s">
        <v>4422</v>
      </c>
      <c r="F4591" s="2" t="s">
        <v>25</v>
      </c>
      <c r="G4591" s="2" t="s">
        <v>16278</v>
      </c>
      <c r="H4591" s="10" t="n">
        <v>0.122533999998268</v>
      </c>
      <c r="I4591" s="10" t="n">
        <v>0.0011247</v>
      </c>
      <c r="J4591" s="10" t="n">
        <f aca="false">H4591-I4591</f>
        <v>0.121409299998268</v>
      </c>
    </row>
    <row r="4592" customFormat="false" ht="15" hidden="false" customHeight="false" outlineLevel="0" collapsed="false">
      <c r="A4592" s="2" t="s">
        <v>546</v>
      </c>
      <c r="B4592" s="2" t="s">
        <v>16279</v>
      </c>
      <c r="C4592" s="2" t="s">
        <v>16280</v>
      </c>
      <c r="D4592" s="2" t="s">
        <v>561</v>
      </c>
      <c r="E4592" s="2" t="s">
        <v>4422</v>
      </c>
      <c r="F4592" s="2" t="s">
        <v>24</v>
      </c>
      <c r="G4592" s="2"/>
      <c r="H4592" s="10" t="n">
        <v>0</v>
      </c>
      <c r="I4592" s="10" t="n">
        <v>0.0011247</v>
      </c>
      <c r="J4592" s="10" t="n">
        <f aca="false">H4592-I4592</f>
        <v>-0.0011247</v>
      </c>
    </row>
    <row r="4593" customFormat="false" ht="15" hidden="false" customHeight="false" outlineLevel="0" collapsed="false">
      <c r="A4593" s="2" t="s">
        <v>546</v>
      </c>
      <c r="B4593" s="2" t="s">
        <v>16281</v>
      </c>
      <c r="C4593" s="2" t="s">
        <v>16282</v>
      </c>
      <c r="D4593" s="2" t="s">
        <v>561</v>
      </c>
      <c r="E4593" s="2" t="s">
        <v>4422</v>
      </c>
      <c r="F4593" s="2" t="s">
        <v>24</v>
      </c>
      <c r="G4593" s="2"/>
      <c r="H4593" s="10" t="n">
        <v>0</v>
      </c>
      <c r="I4593" s="10" t="n">
        <v>0.0011247</v>
      </c>
      <c r="J4593" s="10" t="n">
        <f aca="false">H4593-I4593</f>
        <v>-0.0011247</v>
      </c>
    </row>
    <row r="4594" customFormat="false" ht="15" hidden="false" customHeight="false" outlineLevel="0" collapsed="false">
      <c r="A4594" s="2" t="s">
        <v>546</v>
      </c>
      <c r="B4594" s="2" t="s">
        <v>16283</v>
      </c>
      <c r="C4594" s="2" t="s">
        <v>16284</v>
      </c>
      <c r="D4594" s="2" t="s">
        <v>561</v>
      </c>
      <c r="E4594" s="2" t="s">
        <v>4422</v>
      </c>
      <c r="F4594" s="2" t="s">
        <v>24</v>
      </c>
      <c r="G4594" s="2"/>
      <c r="H4594" s="10" t="n">
        <v>0</v>
      </c>
      <c r="I4594" s="10" t="n">
        <v>0.0011247</v>
      </c>
      <c r="J4594" s="10" t="n">
        <f aca="false">H4594-I4594</f>
        <v>-0.0011247</v>
      </c>
    </row>
    <row r="4595" customFormat="false" ht="15" hidden="false" customHeight="false" outlineLevel="0" collapsed="false">
      <c r="A4595" s="2" t="s">
        <v>546</v>
      </c>
      <c r="B4595" s="2" t="s">
        <v>16285</v>
      </c>
      <c r="C4595" s="2" t="s">
        <v>16286</v>
      </c>
      <c r="D4595" s="2" t="s">
        <v>561</v>
      </c>
      <c r="E4595" s="2" t="s">
        <v>4422</v>
      </c>
      <c r="F4595" s="2" t="s">
        <v>24</v>
      </c>
      <c r="G4595" s="2"/>
      <c r="H4595" s="10" t="n">
        <v>0</v>
      </c>
      <c r="I4595" s="10" t="n">
        <v>0.0011247</v>
      </c>
      <c r="J4595" s="10" t="n">
        <f aca="false">H4595-I4595</f>
        <v>-0.0011247</v>
      </c>
    </row>
    <row r="4596" customFormat="false" ht="15" hidden="false" customHeight="false" outlineLevel="0" collapsed="false">
      <c r="A4596" s="2" t="s">
        <v>546</v>
      </c>
      <c r="B4596" s="2" t="s">
        <v>16287</v>
      </c>
      <c r="C4596" s="2" t="s">
        <v>16288</v>
      </c>
      <c r="D4596" s="2" t="s">
        <v>561</v>
      </c>
      <c r="E4596" s="2" t="s">
        <v>4422</v>
      </c>
      <c r="F4596" s="2" t="s">
        <v>24</v>
      </c>
      <c r="G4596" s="2"/>
      <c r="H4596" s="10" t="n">
        <v>0</v>
      </c>
      <c r="I4596" s="10" t="n">
        <v>0.0011247</v>
      </c>
      <c r="J4596" s="10" t="n">
        <f aca="false">H4596-I4596</f>
        <v>-0.0011247</v>
      </c>
    </row>
    <row r="4597" customFormat="false" ht="15" hidden="false" customHeight="false" outlineLevel="0" collapsed="false">
      <c r="A4597" s="2" t="s">
        <v>546</v>
      </c>
      <c r="B4597" s="2" t="s">
        <v>16289</v>
      </c>
      <c r="C4597" s="2" t="s">
        <v>16290</v>
      </c>
      <c r="D4597" s="2" t="s">
        <v>561</v>
      </c>
      <c r="E4597" s="2" t="s">
        <v>4422</v>
      </c>
      <c r="F4597" s="2" t="s">
        <v>24</v>
      </c>
      <c r="G4597" s="2"/>
      <c r="H4597" s="10" t="n">
        <v>0</v>
      </c>
      <c r="I4597" s="10" t="n">
        <v>0.0011247</v>
      </c>
      <c r="J4597" s="10" t="n">
        <f aca="false">H4597-I4597</f>
        <v>-0.0011247</v>
      </c>
    </row>
    <row r="4598" customFormat="false" ht="15" hidden="false" customHeight="false" outlineLevel="0" collapsed="false">
      <c r="A4598" s="2" t="s">
        <v>546</v>
      </c>
      <c r="B4598" s="2" t="s">
        <v>16291</v>
      </c>
      <c r="C4598" s="2" t="s">
        <v>16292</v>
      </c>
      <c r="D4598" s="2" t="s">
        <v>561</v>
      </c>
      <c r="E4598" s="2" t="s">
        <v>4422</v>
      </c>
      <c r="F4598" s="2" t="s">
        <v>24</v>
      </c>
      <c r="G4598" s="2"/>
      <c r="H4598" s="10" t="n">
        <v>0</v>
      </c>
      <c r="I4598" s="10" t="n">
        <v>0.0011247</v>
      </c>
      <c r="J4598" s="10" t="n">
        <f aca="false">H4598-I4598</f>
        <v>-0.0011247</v>
      </c>
    </row>
    <row r="4599" customFormat="false" ht="15" hidden="false" customHeight="false" outlineLevel="0" collapsed="false">
      <c r="A4599" s="2" t="s">
        <v>546</v>
      </c>
      <c r="B4599" s="2" t="s">
        <v>16293</v>
      </c>
      <c r="C4599" s="2" t="s">
        <v>16294</v>
      </c>
      <c r="D4599" s="2" t="s">
        <v>561</v>
      </c>
      <c r="E4599" s="2" t="s">
        <v>4422</v>
      </c>
      <c r="F4599" s="2" t="s">
        <v>24</v>
      </c>
      <c r="G4599" s="2"/>
      <c r="H4599" s="10" t="n">
        <v>0</v>
      </c>
      <c r="I4599" s="10" t="n">
        <v>0.0011247</v>
      </c>
      <c r="J4599" s="10" t="n">
        <f aca="false">H4599-I4599</f>
        <v>-0.0011247</v>
      </c>
    </row>
    <row r="4600" customFormat="false" ht="15" hidden="false" customHeight="false" outlineLevel="0" collapsed="false">
      <c r="A4600" s="2" t="s">
        <v>546</v>
      </c>
      <c r="B4600" s="2" t="s">
        <v>16295</v>
      </c>
      <c r="C4600" s="2" t="s">
        <v>16296</v>
      </c>
      <c r="D4600" s="2" t="s">
        <v>54</v>
      </c>
      <c r="E4600" s="2" t="s">
        <v>4422</v>
      </c>
      <c r="F4600" s="2" t="s">
        <v>29</v>
      </c>
      <c r="G4600" s="2" t="s">
        <v>16275</v>
      </c>
      <c r="H4600" s="10" t="n">
        <v>0</v>
      </c>
      <c r="I4600" s="10" t="n">
        <v>0.00067482</v>
      </c>
      <c r="J4600" s="10" t="n">
        <f aca="false">H4600-I4600</f>
        <v>-0.00067482</v>
      </c>
    </row>
    <row r="4601" customFormat="false" ht="15" hidden="false" customHeight="false" outlineLevel="0" collapsed="false">
      <c r="A4601" s="2" t="s">
        <v>546</v>
      </c>
      <c r="B4601" s="2" t="s">
        <v>16297</v>
      </c>
      <c r="C4601" s="2" t="s">
        <v>16298</v>
      </c>
      <c r="D4601" s="2" t="s">
        <v>561</v>
      </c>
      <c r="E4601" s="2" t="s">
        <v>4422</v>
      </c>
      <c r="F4601" s="2" t="s">
        <v>24</v>
      </c>
      <c r="G4601" s="2"/>
      <c r="H4601" s="10" t="n">
        <v>0</v>
      </c>
      <c r="I4601" s="10" t="n">
        <v>0.0011247</v>
      </c>
      <c r="J4601" s="10" t="n">
        <f aca="false">H4601-I4601</f>
        <v>-0.0011247</v>
      </c>
    </row>
    <row r="4602" customFormat="false" ht="15" hidden="false" customHeight="false" outlineLevel="0" collapsed="false">
      <c r="A4602" s="2" t="s">
        <v>546</v>
      </c>
      <c r="B4602" s="2" t="s">
        <v>16299</v>
      </c>
      <c r="C4602" s="2" t="s">
        <v>16300</v>
      </c>
      <c r="D4602" s="2" t="s">
        <v>54</v>
      </c>
      <c r="E4602" s="2" t="s">
        <v>4422</v>
      </c>
      <c r="F4602" s="2" t="s">
        <v>25</v>
      </c>
      <c r="G4602" s="2" t="s">
        <v>16301</v>
      </c>
      <c r="H4602" s="10" t="n">
        <v>0.135586999997031</v>
      </c>
      <c r="I4602" s="10" t="n">
        <v>0.0011247</v>
      </c>
      <c r="J4602" s="10" t="n">
        <f aca="false">H4602-I4602</f>
        <v>0.134462299997031</v>
      </c>
    </row>
    <row r="4603" customFormat="false" ht="15" hidden="false" customHeight="false" outlineLevel="0" collapsed="false">
      <c r="A4603" s="2" t="s">
        <v>546</v>
      </c>
      <c r="B4603" s="2" t="s">
        <v>16302</v>
      </c>
      <c r="C4603" s="2" t="s">
        <v>16303</v>
      </c>
      <c r="D4603" s="2" t="s">
        <v>561</v>
      </c>
      <c r="E4603" s="2" t="s">
        <v>4422</v>
      </c>
      <c r="F4603" s="2" t="s">
        <v>24</v>
      </c>
      <c r="G4603" s="2"/>
      <c r="H4603" s="10" t="n">
        <v>0</v>
      </c>
      <c r="I4603" s="10" t="n">
        <v>0.0011247</v>
      </c>
      <c r="J4603" s="10" t="n">
        <f aca="false">H4603-I4603</f>
        <v>-0.0011247</v>
      </c>
    </row>
    <row r="4604" customFormat="false" ht="15" hidden="false" customHeight="false" outlineLevel="0" collapsed="false">
      <c r="A4604" s="2" t="s">
        <v>546</v>
      </c>
      <c r="B4604" s="2" t="s">
        <v>16304</v>
      </c>
      <c r="C4604" s="2" t="s">
        <v>16305</v>
      </c>
      <c r="D4604" s="2" t="s">
        <v>54</v>
      </c>
      <c r="E4604" s="2" t="s">
        <v>4422</v>
      </c>
      <c r="F4604" s="2" t="s">
        <v>29</v>
      </c>
      <c r="G4604" s="2" t="s">
        <v>16306</v>
      </c>
      <c r="H4604" s="10" t="n">
        <v>0</v>
      </c>
      <c r="I4604" s="10" t="n">
        <v>0.00067482</v>
      </c>
      <c r="J4604" s="10" t="n">
        <f aca="false">H4604-I4604</f>
        <v>-0.00067482</v>
      </c>
    </row>
    <row r="4605" customFormat="false" ht="15" hidden="false" customHeight="false" outlineLevel="0" collapsed="false">
      <c r="A4605" s="2" t="s">
        <v>546</v>
      </c>
      <c r="B4605" s="2" t="s">
        <v>16307</v>
      </c>
      <c r="C4605" s="2" t="s">
        <v>16308</v>
      </c>
      <c r="D4605" s="2" t="s">
        <v>561</v>
      </c>
      <c r="E4605" s="2" t="s">
        <v>4422</v>
      </c>
      <c r="F4605" s="2" t="s">
        <v>24</v>
      </c>
      <c r="G4605" s="2"/>
      <c r="H4605" s="10" t="n">
        <v>0</v>
      </c>
      <c r="I4605" s="10" t="n">
        <v>0.0011247</v>
      </c>
      <c r="J4605" s="10" t="n">
        <f aca="false">H4605-I4605</f>
        <v>-0.0011247</v>
      </c>
    </row>
    <row r="4606" customFormat="false" ht="15" hidden="false" customHeight="false" outlineLevel="0" collapsed="false">
      <c r="A4606" s="2" t="s">
        <v>546</v>
      </c>
      <c r="B4606" s="2" t="s">
        <v>16309</v>
      </c>
      <c r="C4606" s="2" t="s">
        <v>16310</v>
      </c>
      <c r="D4606" s="2" t="s">
        <v>54</v>
      </c>
      <c r="E4606" s="2" t="s">
        <v>4422</v>
      </c>
      <c r="F4606" s="2" t="s">
        <v>24</v>
      </c>
      <c r="G4606" s="2" t="s">
        <v>16311</v>
      </c>
      <c r="H4606" s="10" t="n">
        <v>0.398684000007052</v>
      </c>
      <c r="I4606" s="10" t="n">
        <v>0.0011247</v>
      </c>
      <c r="J4606" s="10" t="n">
        <f aca="false">H4606-I4606</f>
        <v>0.397559300007052</v>
      </c>
    </row>
    <row r="4607" customFormat="false" ht="15" hidden="false" customHeight="false" outlineLevel="0" collapsed="false">
      <c r="A4607" s="2" t="s">
        <v>546</v>
      </c>
      <c r="B4607" s="2" t="s">
        <v>16312</v>
      </c>
      <c r="C4607" s="2" t="s">
        <v>16313</v>
      </c>
      <c r="D4607" s="2" t="s">
        <v>561</v>
      </c>
      <c r="E4607" s="2" t="s">
        <v>4422</v>
      </c>
      <c r="F4607" s="2" t="s">
        <v>24</v>
      </c>
      <c r="G4607" s="2"/>
      <c r="H4607" s="10" t="n">
        <v>0</v>
      </c>
      <c r="I4607" s="10" t="n">
        <v>0.0011247</v>
      </c>
      <c r="J4607" s="10" t="n">
        <f aca="false">H4607-I4607</f>
        <v>-0.0011247</v>
      </c>
    </row>
    <row r="4608" customFormat="false" ht="15" hidden="false" customHeight="false" outlineLevel="0" collapsed="false">
      <c r="A4608" s="2" t="s">
        <v>546</v>
      </c>
      <c r="B4608" s="2" t="s">
        <v>16314</v>
      </c>
      <c r="C4608" s="2" t="s">
        <v>16315</v>
      </c>
      <c r="D4608" s="2" t="s">
        <v>561</v>
      </c>
      <c r="E4608" s="2" t="s">
        <v>4422</v>
      </c>
      <c r="F4608" s="2" t="s">
        <v>24</v>
      </c>
      <c r="G4608" s="2"/>
      <c r="H4608" s="10" t="n">
        <v>0</v>
      </c>
      <c r="I4608" s="10" t="n">
        <v>0.0011247</v>
      </c>
      <c r="J4608" s="10" t="n">
        <f aca="false">H4608-I4608</f>
        <v>-0.0011247</v>
      </c>
    </row>
    <row r="4609" customFormat="false" ht="15" hidden="false" customHeight="false" outlineLevel="0" collapsed="false">
      <c r="A4609" s="2" t="s">
        <v>546</v>
      </c>
      <c r="B4609" s="2" t="s">
        <v>16316</v>
      </c>
      <c r="C4609" s="2" t="s">
        <v>16317</v>
      </c>
      <c r="D4609" s="2" t="s">
        <v>54</v>
      </c>
      <c r="E4609" s="2" t="s">
        <v>4422</v>
      </c>
      <c r="F4609" s="2" t="s">
        <v>25</v>
      </c>
      <c r="G4609" s="2" t="s">
        <v>16318</v>
      </c>
      <c r="H4609" s="10" t="n">
        <v>0.27477899999576</v>
      </c>
      <c r="I4609" s="10" t="n">
        <v>0.0011247</v>
      </c>
      <c r="J4609" s="10" t="n">
        <f aca="false">H4609-I4609</f>
        <v>0.27365429999576</v>
      </c>
    </row>
    <row r="4610" customFormat="false" ht="15" hidden="false" customHeight="false" outlineLevel="0" collapsed="false">
      <c r="A4610" s="2" t="s">
        <v>546</v>
      </c>
      <c r="B4610" s="2" t="s">
        <v>16319</v>
      </c>
      <c r="C4610" s="2" t="s">
        <v>16320</v>
      </c>
      <c r="D4610" s="2" t="s">
        <v>54</v>
      </c>
      <c r="E4610" s="2" t="s">
        <v>4422</v>
      </c>
      <c r="F4610" s="2" t="s">
        <v>29</v>
      </c>
      <c r="G4610" s="2" t="s">
        <v>16321</v>
      </c>
      <c r="H4610" s="10" t="n">
        <v>3.63797880709171E-012</v>
      </c>
      <c r="I4610" s="10" t="n">
        <v>0.00067482</v>
      </c>
      <c r="J4610" s="10" t="n">
        <f aca="false">H4610-I4610</f>
        <v>-0.000674819996362021</v>
      </c>
    </row>
    <row r="4611" customFormat="false" ht="15" hidden="false" customHeight="false" outlineLevel="0" collapsed="false">
      <c r="A4611" s="2" t="s">
        <v>546</v>
      </c>
      <c r="B4611" s="2" t="s">
        <v>16322</v>
      </c>
      <c r="C4611" s="2" t="s">
        <v>16323</v>
      </c>
      <c r="D4611" s="2" t="s">
        <v>561</v>
      </c>
      <c r="E4611" s="2" t="s">
        <v>4422</v>
      </c>
      <c r="F4611" s="2" t="s">
        <v>25</v>
      </c>
      <c r="G4611" s="2"/>
      <c r="H4611" s="10" t="n">
        <v>0</v>
      </c>
      <c r="I4611" s="10" t="n">
        <v>0.0011247</v>
      </c>
      <c r="J4611" s="10" t="n">
        <f aca="false">H4611-I4611</f>
        <v>-0.0011247</v>
      </c>
    </row>
    <row r="4612" customFormat="false" ht="15" hidden="false" customHeight="false" outlineLevel="0" collapsed="false">
      <c r="A4612" s="2" t="s">
        <v>546</v>
      </c>
      <c r="B4612" s="2" t="s">
        <v>16324</v>
      </c>
      <c r="C4612" s="2" t="s">
        <v>16325</v>
      </c>
      <c r="D4612" s="2" t="s">
        <v>561</v>
      </c>
      <c r="E4612" s="2" t="s">
        <v>4422</v>
      </c>
      <c r="F4612" s="2" t="s">
        <v>25</v>
      </c>
      <c r="G4612" s="2"/>
      <c r="H4612" s="10" t="n">
        <v>0</v>
      </c>
      <c r="I4612" s="10" t="n">
        <v>0.0011247</v>
      </c>
      <c r="J4612" s="10" t="n">
        <f aca="false">H4612-I4612</f>
        <v>-0.0011247</v>
      </c>
    </row>
    <row r="4613" customFormat="false" ht="15" hidden="false" customHeight="false" outlineLevel="0" collapsed="false">
      <c r="A4613" s="2" t="s">
        <v>546</v>
      </c>
      <c r="B4613" s="2" t="s">
        <v>16326</v>
      </c>
      <c r="C4613" s="2" t="s">
        <v>16327</v>
      </c>
      <c r="D4613" s="2" t="s">
        <v>54</v>
      </c>
      <c r="E4613" s="2" t="s">
        <v>4422</v>
      </c>
      <c r="F4613" s="2" t="s">
        <v>25</v>
      </c>
      <c r="G4613" s="2" t="s">
        <v>16328</v>
      </c>
      <c r="H4613" s="10" t="n">
        <v>0.165831999995135</v>
      </c>
      <c r="I4613" s="10" t="n">
        <v>0.0011247</v>
      </c>
      <c r="J4613" s="10" t="n">
        <f aca="false">H4613-I4613</f>
        <v>0.164707299995135</v>
      </c>
    </row>
    <row r="4614" customFormat="false" ht="15" hidden="false" customHeight="false" outlineLevel="0" collapsed="false">
      <c r="A4614" s="2" t="s">
        <v>546</v>
      </c>
      <c r="B4614" s="2" t="s">
        <v>16329</v>
      </c>
      <c r="C4614" s="2" t="s">
        <v>16330</v>
      </c>
      <c r="D4614" s="2" t="s">
        <v>54</v>
      </c>
      <c r="E4614" s="2" t="s">
        <v>4422</v>
      </c>
      <c r="F4614" s="2" t="s">
        <v>29</v>
      </c>
      <c r="G4614" s="2" t="s">
        <v>16331</v>
      </c>
      <c r="H4614" s="10" t="n">
        <v>3.63797880709171E-012</v>
      </c>
      <c r="I4614" s="10" t="n">
        <v>0.00067482</v>
      </c>
      <c r="J4614" s="10" t="n">
        <f aca="false">H4614-I4614</f>
        <v>-0.000674819996362021</v>
      </c>
    </row>
    <row r="4615" customFormat="false" ht="15" hidden="false" customHeight="false" outlineLevel="0" collapsed="false">
      <c r="A4615" s="2" t="s">
        <v>546</v>
      </c>
      <c r="B4615" s="2" t="s">
        <v>16332</v>
      </c>
      <c r="C4615" s="2" t="s">
        <v>16333</v>
      </c>
      <c r="D4615" s="2" t="s">
        <v>54</v>
      </c>
      <c r="E4615" s="2" t="s">
        <v>4422</v>
      </c>
      <c r="F4615" s="2" t="s">
        <v>29</v>
      </c>
      <c r="G4615" s="2" t="s">
        <v>16334</v>
      </c>
      <c r="H4615" s="10" t="n">
        <v>0</v>
      </c>
      <c r="I4615" s="10" t="n">
        <v>0.00067482</v>
      </c>
      <c r="J4615" s="10" t="n">
        <f aca="false">H4615-I4615</f>
        <v>-0.00067482</v>
      </c>
    </row>
    <row r="4616" customFormat="false" ht="15" hidden="false" customHeight="false" outlineLevel="0" collapsed="false">
      <c r="A4616" s="2" t="s">
        <v>546</v>
      </c>
      <c r="B4616" s="2" t="s">
        <v>16335</v>
      </c>
      <c r="C4616" s="2" t="s">
        <v>16336</v>
      </c>
      <c r="D4616" s="2" t="s">
        <v>54</v>
      </c>
      <c r="E4616" s="2" t="s">
        <v>4422</v>
      </c>
      <c r="F4616" s="2" t="s">
        <v>25</v>
      </c>
      <c r="G4616" s="2" t="s">
        <v>16337</v>
      </c>
      <c r="H4616" s="10" t="n">
        <v>0.198064999996859</v>
      </c>
      <c r="I4616" s="10" t="n">
        <v>0.0011247</v>
      </c>
      <c r="J4616" s="10" t="n">
        <f aca="false">H4616-I4616</f>
        <v>0.196940299996859</v>
      </c>
    </row>
    <row r="4617" customFormat="false" ht="15" hidden="false" customHeight="false" outlineLevel="0" collapsed="false">
      <c r="A4617" s="2" t="s">
        <v>546</v>
      </c>
      <c r="B4617" s="2" t="s">
        <v>16338</v>
      </c>
      <c r="C4617" s="2" t="s">
        <v>16339</v>
      </c>
      <c r="D4617" s="2" t="s">
        <v>561</v>
      </c>
      <c r="E4617" s="2" t="s">
        <v>4422</v>
      </c>
      <c r="F4617" s="2" t="s">
        <v>24</v>
      </c>
      <c r="G4617" s="2"/>
      <c r="H4617" s="10" t="n">
        <v>0</v>
      </c>
      <c r="I4617" s="10" t="n">
        <v>0.0011247</v>
      </c>
      <c r="J4617" s="10" t="n">
        <f aca="false">H4617-I4617</f>
        <v>-0.0011247</v>
      </c>
    </row>
    <row r="4618" customFormat="false" ht="15" hidden="false" customHeight="false" outlineLevel="0" collapsed="false">
      <c r="A4618" s="2" t="s">
        <v>546</v>
      </c>
      <c r="B4618" s="2" t="s">
        <v>16340</v>
      </c>
      <c r="C4618" s="2" t="s">
        <v>16341</v>
      </c>
      <c r="D4618" s="2" t="s">
        <v>561</v>
      </c>
      <c r="E4618" s="2" t="s">
        <v>4422</v>
      </c>
      <c r="F4618" s="2" t="s">
        <v>25</v>
      </c>
      <c r="G4618" s="2"/>
      <c r="H4618" s="10" t="n">
        <v>0</v>
      </c>
      <c r="I4618" s="10" t="n">
        <v>0.0011247</v>
      </c>
      <c r="J4618" s="10" t="n">
        <f aca="false">H4618-I4618</f>
        <v>-0.0011247</v>
      </c>
    </row>
    <row r="4619" customFormat="false" ht="15" hidden="false" customHeight="false" outlineLevel="0" collapsed="false">
      <c r="A4619" s="2" t="s">
        <v>546</v>
      </c>
      <c r="B4619" s="2" t="s">
        <v>16342</v>
      </c>
      <c r="C4619" s="2" t="s">
        <v>16343</v>
      </c>
      <c r="D4619" s="2" t="s">
        <v>54</v>
      </c>
      <c r="E4619" s="2" t="s">
        <v>4422</v>
      </c>
      <c r="F4619" s="2" t="s">
        <v>25</v>
      </c>
      <c r="G4619" s="2" t="s">
        <v>16344</v>
      </c>
      <c r="H4619" s="10" t="n">
        <v>0.272997000000032</v>
      </c>
      <c r="I4619" s="10" t="n">
        <v>0.0011247</v>
      </c>
      <c r="J4619" s="10" t="n">
        <f aca="false">H4619-I4619</f>
        <v>0.271872300000032</v>
      </c>
    </row>
    <row r="4620" customFormat="false" ht="15" hidden="false" customHeight="false" outlineLevel="0" collapsed="false">
      <c r="A4620" s="2" t="s">
        <v>546</v>
      </c>
      <c r="B4620" s="2" t="s">
        <v>16345</v>
      </c>
      <c r="C4620" s="2" t="s">
        <v>16346</v>
      </c>
      <c r="D4620" s="2" t="s">
        <v>54</v>
      </c>
      <c r="E4620" s="2" t="s">
        <v>4422</v>
      </c>
      <c r="F4620" s="2" t="s">
        <v>29</v>
      </c>
      <c r="G4620" s="2" t="s">
        <v>16347</v>
      </c>
      <c r="H4620" s="10" t="n">
        <v>0</v>
      </c>
      <c r="I4620" s="10" t="n">
        <v>0.00067482</v>
      </c>
      <c r="J4620" s="10" t="n">
        <f aca="false">H4620-I4620</f>
        <v>-0.00067482</v>
      </c>
    </row>
    <row r="4621" customFormat="false" ht="15" hidden="false" customHeight="false" outlineLevel="0" collapsed="false">
      <c r="A4621" s="2" t="s">
        <v>546</v>
      </c>
      <c r="B4621" s="2" t="s">
        <v>16348</v>
      </c>
      <c r="C4621" s="2" t="s">
        <v>16349</v>
      </c>
      <c r="D4621" s="2" t="s">
        <v>561</v>
      </c>
      <c r="E4621" s="2" t="s">
        <v>4422</v>
      </c>
      <c r="F4621" s="2" t="s">
        <v>24</v>
      </c>
      <c r="G4621" s="2"/>
      <c r="H4621" s="10" t="n">
        <v>0</v>
      </c>
      <c r="I4621" s="10" t="n">
        <v>0.0011247</v>
      </c>
      <c r="J4621" s="10" t="n">
        <f aca="false">H4621-I4621</f>
        <v>-0.0011247</v>
      </c>
    </row>
    <row r="4622" customFormat="false" ht="15" hidden="false" customHeight="false" outlineLevel="0" collapsed="false">
      <c r="A4622" s="2" t="s">
        <v>546</v>
      </c>
      <c r="B4622" s="2" t="s">
        <v>16350</v>
      </c>
      <c r="C4622" s="2" t="s">
        <v>16351</v>
      </c>
      <c r="D4622" s="2" t="s">
        <v>54</v>
      </c>
      <c r="E4622" s="2" t="s">
        <v>4422</v>
      </c>
      <c r="F4622" s="2" t="s">
        <v>25</v>
      </c>
      <c r="G4622" s="2" t="s">
        <v>16352</v>
      </c>
      <c r="H4622" s="10" t="n">
        <v>0.549407999998948</v>
      </c>
      <c r="I4622" s="10" t="n">
        <v>0.0011247</v>
      </c>
      <c r="J4622" s="10" t="n">
        <f aca="false">H4622-I4622</f>
        <v>0.548283299998948</v>
      </c>
    </row>
    <row r="4623" customFormat="false" ht="15" hidden="false" customHeight="false" outlineLevel="0" collapsed="false">
      <c r="A4623" s="2" t="s">
        <v>546</v>
      </c>
      <c r="B4623" s="2" t="s">
        <v>16353</v>
      </c>
      <c r="C4623" s="2" t="s">
        <v>16354</v>
      </c>
      <c r="D4623" s="2" t="s">
        <v>54</v>
      </c>
      <c r="E4623" s="2" t="s">
        <v>4422</v>
      </c>
      <c r="F4623" s="2" t="s">
        <v>29</v>
      </c>
      <c r="G4623" s="2" t="s">
        <v>16355</v>
      </c>
      <c r="H4623" s="10" t="n">
        <v>0</v>
      </c>
      <c r="I4623" s="10" t="n">
        <v>0.00067482</v>
      </c>
      <c r="J4623" s="10" t="n">
        <f aca="false">H4623-I4623</f>
        <v>-0.00067482</v>
      </c>
    </row>
    <row r="4624" customFormat="false" ht="15" hidden="false" customHeight="false" outlineLevel="0" collapsed="false">
      <c r="A4624" s="2" t="s">
        <v>546</v>
      </c>
      <c r="B4624" s="2" t="s">
        <v>16356</v>
      </c>
      <c r="C4624" s="2" t="s">
        <v>16357</v>
      </c>
      <c r="D4624" s="2" t="s">
        <v>54</v>
      </c>
      <c r="E4624" s="2" t="s">
        <v>4422</v>
      </c>
      <c r="F4624" s="2" t="s">
        <v>25</v>
      </c>
      <c r="G4624" s="2" t="s">
        <v>16358</v>
      </c>
      <c r="H4624" s="10" t="n">
        <v>0.161094000002777</v>
      </c>
      <c r="I4624" s="10" t="n">
        <v>0.0011247</v>
      </c>
      <c r="J4624" s="10" t="n">
        <f aca="false">H4624-I4624</f>
        <v>0.159969300002777</v>
      </c>
    </row>
    <row r="4625" customFormat="false" ht="15" hidden="false" customHeight="false" outlineLevel="0" collapsed="false">
      <c r="A4625" s="2" t="s">
        <v>546</v>
      </c>
      <c r="B4625" s="2" t="s">
        <v>16359</v>
      </c>
      <c r="C4625" s="2" t="s">
        <v>16360</v>
      </c>
      <c r="D4625" s="2" t="s">
        <v>54</v>
      </c>
      <c r="E4625" s="2" t="s">
        <v>4422</v>
      </c>
      <c r="F4625" s="2" t="s">
        <v>29</v>
      </c>
      <c r="G4625" s="2" t="s">
        <v>16361</v>
      </c>
      <c r="H4625" s="10" t="n">
        <v>0</v>
      </c>
      <c r="I4625" s="10" t="n">
        <v>0.00067482</v>
      </c>
      <c r="J4625" s="10" t="n">
        <f aca="false">H4625-I4625</f>
        <v>-0.00067482</v>
      </c>
    </row>
    <row r="4626" customFormat="false" ht="15" hidden="false" customHeight="false" outlineLevel="0" collapsed="false">
      <c r="A4626" s="2" t="s">
        <v>546</v>
      </c>
      <c r="B4626" s="2" t="s">
        <v>16362</v>
      </c>
      <c r="C4626" s="2" t="s">
        <v>16363</v>
      </c>
      <c r="D4626" s="2" t="s">
        <v>561</v>
      </c>
      <c r="E4626" s="2" t="s">
        <v>4422</v>
      </c>
      <c r="F4626" s="2" t="s">
        <v>24</v>
      </c>
      <c r="G4626" s="2"/>
      <c r="H4626" s="10" t="n">
        <v>0</v>
      </c>
      <c r="I4626" s="10" t="n">
        <v>0.0011247</v>
      </c>
      <c r="J4626" s="10" t="n">
        <f aca="false">H4626-I4626</f>
        <v>-0.0011247</v>
      </c>
    </row>
    <row r="4627" customFormat="false" ht="15" hidden="false" customHeight="false" outlineLevel="0" collapsed="false">
      <c r="A4627" s="2" t="s">
        <v>546</v>
      </c>
      <c r="B4627" s="2" t="s">
        <v>16364</v>
      </c>
      <c r="C4627" s="2" t="s">
        <v>16365</v>
      </c>
      <c r="D4627" s="2" t="s">
        <v>561</v>
      </c>
      <c r="E4627" s="2" t="s">
        <v>4422</v>
      </c>
      <c r="F4627" s="2" t="s">
        <v>25</v>
      </c>
      <c r="G4627" s="2"/>
      <c r="H4627" s="10" t="n">
        <v>0</v>
      </c>
      <c r="I4627" s="10" t="n">
        <v>0.0011247</v>
      </c>
      <c r="J4627" s="10" t="n">
        <f aca="false">H4627-I4627</f>
        <v>-0.0011247</v>
      </c>
    </row>
    <row r="4628" customFormat="false" ht="15" hidden="false" customHeight="false" outlineLevel="0" collapsed="false">
      <c r="A4628" s="2" t="s">
        <v>546</v>
      </c>
      <c r="B4628" s="2" t="s">
        <v>16366</v>
      </c>
      <c r="C4628" s="2" t="s">
        <v>16367</v>
      </c>
      <c r="D4628" s="2" t="s">
        <v>54</v>
      </c>
      <c r="E4628" s="2" t="s">
        <v>4422</v>
      </c>
      <c r="F4628" s="2" t="s">
        <v>25</v>
      </c>
      <c r="G4628" s="2" t="s">
        <v>16368</v>
      </c>
      <c r="H4628" s="10" t="n">
        <v>1.03035800000362</v>
      </c>
      <c r="I4628" s="10" t="n">
        <v>0.0011247</v>
      </c>
      <c r="J4628" s="10" t="n">
        <f aca="false">H4628-I4628</f>
        <v>1.02923330000362</v>
      </c>
    </row>
    <row r="4629" customFormat="false" ht="15" hidden="false" customHeight="false" outlineLevel="0" collapsed="false">
      <c r="A4629" s="2" t="s">
        <v>546</v>
      </c>
      <c r="B4629" s="2" t="s">
        <v>16369</v>
      </c>
      <c r="C4629" s="2" t="s">
        <v>16370</v>
      </c>
      <c r="D4629" s="2" t="s">
        <v>54</v>
      </c>
      <c r="E4629" s="2" t="s">
        <v>4422</v>
      </c>
      <c r="F4629" s="2" t="s">
        <v>29</v>
      </c>
      <c r="G4629" s="2" t="s">
        <v>16371</v>
      </c>
      <c r="H4629" s="10" t="n">
        <v>-7.27595761418343E-012</v>
      </c>
      <c r="I4629" s="10" t="n">
        <v>0.00067482</v>
      </c>
      <c r="J4629" s="10" t="n">
        <f aca="false">H4629-I4629</f>
        <v>-0.000674820007275958</v>
      </c>
    </row>
    <row r="4630" customFormat="false" ht="15" hidden="false" customHeight="false" outlineLevel="0" collapsed="false">
      <c r="A4630" s="2" t="s">
        <v>546</v>
      </c>
      <c r="B4630" s="2" t="s">
        <v>16372</v>
      </c>
      <c r="C4630" s="2" t="s">
        <v>16373</v>
      </c>
      <c r="D4630" s="2" t="s">
        <v>561</v>
      </c>
      <c r="E4630" s="2" t="s">
        <v>4422</v>
      </c>
      <c r="F4630" s="2" t="s">
        <v>25</v>
      </c>
      <c r="G4630" s="2"/>
      <c r="H4630" s="10" t="n">
        <v>0</v>
      </c>
      <c r="I4630" s="10" t="n">
        <v>0.0011247</v>
      </c>
      <c r="J4630" s="10" t="n">
        <f aca="false">H4630-I4630</f>
        <v>-0.0011247</v>
      </c>
    </row>
    <row r="4631" customFormat="false" ht="15" hidden="false" customHeight="false" outlineLevel="0" collapsed="false">
      <c r="A4631" s="2" t="s">
        <v>546</v>
      </c>
      <c r="B4631" s="2" t="s">
        <v>16374</v>
      </c>
      <c r="C4631" s="2" t="s">
        <v>16375</v>
      </c>
      <c r="D4631" s="2" t="s">
        <v>561</v>
      </c>
      <c r="E4631" s="2" t="s">
        <v>4422</v>
      </c>
      <c r="F4631" s="2" t="s">
        <v>25</v>
      </c>
      <c r="G4631" s="2"/>
      <c r="H4631" s="10" t="n">
        <v>0</v>
      </c>
      <c r="I4631" s="10" t="n">
        <v>0.0011247</v>
      </c>
      <c r="J4631" s="10" t="n">
        <f aca="false">H4631-I4631</f>
        <v>-0.0011247</v>
      </c>
    </row>
    <row r="4632" customFormat="false" ht="15" hidden="false" customHeight="false" outlineLevel="0" collapsed="false">
      <c r="A4632" s="2" t="s">
        <v>546</v>
      </c>
      <c r="B4632" s="2" t="s">
        <v>16376</v>
      </c>
      <c r="C4632" s="2" t="s">
        <v>16377</v>
      </c>
      <c r="D4632" s="2" t="s">
        <v>54</v>
      </c>
      <c r="E4632" s="2" t="s">
        <v>4422</v>
      </c>
      <c r="F4632" s="2" t="s">
        <v>25</v>
      </c>
      <c r="G4632" s="2" t="s">
        <v>16378</v>
      </c>
      <c r="H4632" s="10" t="n">
        <v>0.352677000002586</v>
      </c>
      <c r="I4632" s="10" t="n">
        <v>0.0011247</v>
      </c>
      <c r="J4632" s="10" t="n">
        <f aca="false">H4632-I4632</f>
        <v>0.351552300002586</v>
      </c>
    </row>
    <row r="4633" customFormat="false" ht="15" hidden="false" customHeight="false" outlineLevel="0" collapsed="false">
      <c r="A4633" s="2" t="s">
        <v>546</v>
      </c>
      <c r="B4633" s="2" t="s">
        <v>16379</v>
      </c>
      <c r="C4633" s="2" t="s">
        <v>16380</v>
      </c>
      <c r="D4633" s="2" t="s">
        <v>54</v>
      </c>
      <c r="E4633" s="2" t="s">
        <v>4422</v>
      </c>
      <c r="F4633" s="2" t="s">
        <v>29</v>
      </c>
      <c r="G4633" s="2" t="s">
        <v>16381</v>
      </c>
      <c r="H4633" s="10" t="n">
        <v>0</v>
      </c>
      <c r="I4633" s="10" t="n">
        <v>0.00067482</v>
      </c>
      <c r="J4633" s="10" t="n">
        <f aca="false">H4633-I4633</f>
        <v>-0.00067482</v>
      </c>
    </row>
    <row r="4634" customFormat="false" ht="15" hidden="false" customHeight="false" outlineLevel="0" collapsed="false">
      <c r="A4634" s="2" t="s">
        <v>546</v>
      </c>
      <c r="B4634" s="2" t="s">
        <v>16382</v>
      </c>
      <c r="C4634" s="2" t="s">
        <v>16383</v>
      </c>
      <c r="D4634" s="2" t="s">
        <v>54</v>
      </c>
      <c r="E4634" s="2" t="s">
        <v>4422</v>
      </c>
      <c r="F4634" s="2" t="s">
        <v>29</v>
      </c>
      <c r="G4634" s="2" t="s">
        <v>16384</v>
      </c>
      <c r="H4634" s="10" t="n">
        <v>0</v>
      </c>
      <c r="I4634" s="10" t="n">
        <v>0.00067482</v>
      </c>
      <c r="J4634" s="10" t="n">
        <f aca="false">H4634-I4634</f>
        <v>-0.00067482</v>
      </c>
    </row>
    <row r="4635" customFormat="false" ht="15" hidden="false" customHeight="false" outlineLevel="0" collapsed="false">
      <c r="A4635" s="2" t="s">
        <v>546</v>
      </c>
      <c r="B4635" s="2" t="s">
        <v>16385</v>
      </c>
      <c r="C4635" s="2" t="s">
        <v>16386</v>
      </c>
      <c r="D4635" s="2" t="s">
        <v>54</v>
      </c>
      <c r="E4635" s="2" t="s">
        <v>4422</v>
      </c>
      <c r="F4635" s="2" t="s">
        <v>25</v>
      </c>
      <c r="G4635" s="2" t="s">
        <v>16387</v>
      </c>
      <c r="H4635" s="10" t="n">
        <v>0.462458000001789</v>
      </c>
      <c r="I4635" s="10" t="n">
        <v>0.0011247</v>
      </c>
      <c r="J4635" s="10" t="n">
        <f aca="false">H4635-I4635</f>
        <v>0.461333300001789</v>
      </c>
    </row>
    <row r="4636" customFormat="false" ht="15" hidden="false" customHeight="false" outlineLevel="0" collapsed="false">
      <c r="A4636" s="2" t="s">
        <v>546</v>
      </c>
      <c r="B4636" s="2" t="s">
        <v>16388</v>
      </c>
      <c r="C4636" s="2" t="s">
        <v>16389</v>
      </c>
      <c r="D4636" s="2" t="s">
        <v>54</v>
      </c>
      <c r="E4636" s="2" t="s">
        <v>4422</v>
      </c>
      <c r="F4636" s="2" t="s">
        <v>29</v>
      </c>
      <c r="G4636" s="2" t="s">
        <v>16390</v>
      </c>
      <c r="H4636" s="10" t="n">
        <v>0</v>
      </c>
      <c r="I4636" s="10" t="n">
        <v>0.00067482</v>
      </c>
      <c r="J4636" s="10" t="n">
        <f aca="false">H4636-I4636</f>
        <v>-0.00067482</v>
      </c>
    </row>
    <row r="4637" customFormat="false" ht="15" hidden="false" customHeight="false" outlineLevel="0" collapsed="false">
      <c r="A4637" s="2" t="s">
        <v>546</v>
      </c>
      <c r="B4637" s="2" t="s">
        <v>16391</v>
      </c>
      <c r="C4637" s="2" t="s">
        <v>16392</v>
      </c>
      <c r="D4637" s="2" t="s">
        <v>54</v>
      </c>
      <c r="E4637" s="2" t="s">
        <v>4422</v>
      </c>
      <c r="F4637" s="2" t="s">
        <v>25</v>
      </c>
      <c r="G4637" s="2" t="s">
        <v>16393</v>
      </c>
      <c r="H4637" s="10" t="n">
        <v>0.222694999996747</v>
      </c>
      <c r="I4637" s="10" t="n">
        <v>0.0011247</v>
      </c>
      <c r="J4637" s="10" t="n">
        <f aca="false">H4637-I4637</f>
        <v>0.221570299996747</v>
      </c>
    </row>
    <row r="4638" customFormat="false" ht="15" hidden="false" customHeight="false" outlineLevel="0" collapsed="false">
      <c r="A4638" s="2" t="s">
        <v>546</v>
      </c>
      <c r="B4638" s="2" t="s">
        <v>16394</v>
      </c>
      <c r="C4638" s="2" t="s">
        <v>16395</v>
      </c>
      <c r="D4638" s="2" t="s">
        <v>54</v>
      </c>
      <c r="E4638" s="2" t="s">
        <v>4422</v>
      </c>
      <c r="F4638" s="2" t="s">
        <v>29</v>
      </c>
      <c r="G4638" s="2" t="s">
        <v>16396</v>
      </c>
      <c r="H4638" s="10" t="n">
        <v>0</v>
      </c>
      <c r="I4638" s="10" t="n">
        <v>0.00067482</v>
      </c>
      <c r="J4638" s="10" t="n">
        <f aca="false">H4638-I4638</f>
        <v>-0.00067482</v>
      </c>
    </row>
    <row r="4639" customFormat="false" ht="15" hidden="false" customHeight="false" outlineLevel="0" collapsed="false">
      <c r="A4639" s="2" t="s">
        <v>546</v>
      </c>
      <c r="B4639" s="2" t="s">
        <v>16397</v>
      </c>
      <c r="C4639" s="2" t="s">
        <v>16398</v>
      </c>
      <c r="D4639" s="2" t="s">
        <v>54</v>
      </c>
      <c r="E4639" s="2" t="s">
        <v>4422</v>
      </c>
      <c r="F4639" s="2" t="s">
        <v>25</v>
      </c>
      <c r="G4639" s="2" t="s">
        <v>16399</v>
      </c>
      <c r="H4639" s="10" t="n">
        <v>0.595863000002282</v>
      </c>
      <c r="I4639" s="10" t="n">
        <v>0.0011247</v>
      </c>
      <c r="J4639" s="10" t="n">
        <f aca="false">H4639-I4639</f>
        <v>0.594738300002282</v>
      </c>
    </row>
    <row r="4640" customFormat="false" ht="15" hidden="false" customHeight="false" outlineLevel="0" collapsed="false">
      <c r="A4640" s="2" t="s">
        <v>546</v>
      </c>
      <c r="B4640" s="2" t="s">
        <v>16400</v>
      </c>
      <c r="C4640" s="2" t="s">
        <v>16401</v>
      </c>
      <c r="D4640" s="2" t="s">
        <v>54</v>
      </c>
      <c r="E4640" s="2" t="s">
        <v>4422</v>
      </c>
      <c r="F4640" s="2" t="s">
        <v>29</v>
      </c>
      <c r="G4640" s="2" t="s">
        <v>16402</v>
      </c>
      <c r="H4640" s="10" t="n">
        <v>0</v>
      </c>
      <c r="I4640" s="10" t="n">
        <v>0.00067482</v>
      </c>
      <c r="J4640" s="10" t="n">
        <f aca="false">H4640-I4640</f>
        <v>-0.00067482</v>
      </c>
    </row>
    <row r="4641" customFormat="false" ht="15" hidden="false" customHeight="false" outlineLevel="0" collapsed="false">
      <c r="A4641" s="2" t="s">
        <v>546</v>
      </c>
      <c r="B4641" s="2" t="s">
        <v>16403</v>
      </c>
      <c r="C4641" s="2" t="s">
        <v>16404</v>
      </c>
      <c r="D4641" s="2" t="s">
        <v>561</v>
      </c>
      <c r="E4641" s="2" t="s">
        <v>4422</v>
      </c>
      <c r="F4641" s="2" t="s">
        <v>25</v>
      </c>
      <c r="G4641" s="2"/>
      <c r="H4641" s="10" t="n">
        <v>0</v>
      </c>
      <c r="I4641" s="10" t="n">
        <v>0.0011247</v>
      </c>
      <c r="J4641" s="10" t="n">
        <f aca="false">H4641-I4641</f>
        <v>-0.0011247</v>
      </c>
    </row>
    <row r="4642" customFormat="false" ht="15" hidden="false" customHeight="false" outlineLevel="0" collapsed="false">
      <c r="A4642" s="2" t="s">
        <v>546</v>
      </c>
      <c r="B4642" s="2" t="s">
        <v>16405</v>
      </c>
      <c r="C4642" s="2" t="s">
        <v>16406</v>
      </c>
      <c r="D4642" s="2" t="s">
        <v>561</v>
      </c>
      <c r="E4642" s="2" t="s">
        <v>4422</v>
      </c>
      <c r="F4642" s="2" t="s">
        <v>25</v>
      </c>
      <c r="G4642" s="2"/>
      <c r="H4642" s="10" t="n">
        <v>0</v>
      </c>
      <c r="I4642" s="10" t="n">
        <v>0.0011247</v>
      </c>
      <c r="J4642" s="10" t="n">
        <f aca="false">H4642-I4642</f>
        <v>-0.0011247</v>
      </c>
    </row>
    <row r="4643" customFormat="false" ht="15" hidden="false" customHeight="false" outlineLevel="0" collapsed="false">
      <c r="A4643" s="2" t="s">
        <v>546</v>
      </c>
      <c r="B4643" s="2" t="s">
        <v>16407</v>
      </c>
      <c r="C4643" s="2" t="s">
        <v>16408</v>
      </c>
      <c r="D4643" s="2" t="s">
        <v>54</v>
      </c>
      <c r="E4643" s="2" t="s">
        <v>4422</v>
      </c>
      <c r="F4643" s="2" t="s">
        <v>25</v>
      </c>
      <c r="G4643" s="2" t="s">
        <v>16409</v>
      </c>
      <c r="H4643" s="10" t="n">
        <v>0.153179000000819</v>
      </c>
      <c r="I4643" s="10" t="n">
        <v>0.0011247</v>
      </c>
      <c r="J4643" s="10" t="n">
        <f aca="false">H4643-I4643</f>
        <v>0.152054300000819</v>
      </c>
    </row>
    <row r="4644" customFormat="false" ht="15" hidden="false" customHeight="false" outlineLevel="0" collapsed="false">
      <c r="A4644" s="2" t="s">
        <v>546</v>
      </c>
      <c r="B4644" s="2" t="s">
        <v>16410</v>
      </c>
      <c r="C4644" s="2" t="s">
        <v>16411</v>
      </c>
      <c r="D4644" s="2" t="s">
        <v>54</v>
      </c>
      <c r="E4644" s="2" t="s">
        <v>4422</v>
      </c>
      <c r="F4644" s="2" t="s">
        <v>29</v>
      </c>
      <c r="G4644" s="2" t="s">
        <v>16402</v>
      </c>
      <c r="H4644" s="10" t="n">
        <v>0</v>
      </c>
      <c r="I4644" s="10" t="n">
        <v>0.00067482</v>
      </c>
      <c r="J4644" s="10" t="n">
        <f aca="false">H4644-I4644</f>
        <v>-0.00067482</v>
      </c>
    </row>
    <row r="4645" customFormat="false" ht="15" hidden="false" customHeight="false" outlineLevel="0" collapsed="false">
      <c r="A4645" s="2" t="s">
        <v>546</v>
      </c>
      <c r="B4645" s="2" t="s">
        <v>16412</v>
      </c>
      <c r="C4645" s="2" t="s">
        <v>16413</v>
      </c>
      <c r="D4645" s="2" t="s">
        <v>561</v>
      </c>
      <c r="E4645" s="2" t="s">
        <v>4422</v>
      </c>
      <c r="F4645" s="2" t="s">
        <v>25</v>
      </c>
      <c r="G4645" s="2"/>
      <c r="H4645" s="10" t="n">
        <v>0</v>
      </c>
      <c r="I4645" s="10" t="n">
        <v>0.0011247</v>
      </c>
      <c r="J4645" s="10" t="n">
        <f aca="false">H4645-I4645</f>
        <v>-0.0011247</v>
      </c>
    </row>
    <row r="4646" customFormat="false" ht="15" hidden="false" customHeight="false" outlineLevel="0" collapsed="false">
      <c r="A4646" s="2" t="s">
        <v>546</v>
      </c>
      <c r="B4646" s="2" t="s">
        <v>16414</v>
      </c>
      <c r="C4646" s="2" t="s">
        <v>16415</v>
      </c>
      <c r="D4646" s="2" t="s">
        <v>54</v>
      </c>
      <c r="E4646" s="2" t="s">
        <v>4422</v>
      </c>
      <c r="F4646" s="2" t="s">
        <v>25</v>
      </c>
      <c r="G4646" s="2" t="s">
        <v>16416</v>
      </c>
      <c r="H4646" s="10" t="n">
        <v>0.236519999998563</v>
      </c>
      <c r="I4646" s="10" t="n">
        <v>0.0011247</v>
      </c>
      <c r="J4646" s="10" t="n">
        <f aca="false">H4646-I4646</f>
        <v>0.235395299998563</v>
      </c>
    </row>
    <row r="4647" customFormat="false" ht="15" hidden="false" customHeight="false" outlineLevel="0" collapsed="false">
      <c r="A4647" s="2" t="s">
        <v>546</v>
      </c>
      <c r="B4647" s="2" t="s">
        <v>16417</v>
      </c>
      <c r="C4647" s="2" t="s">
        <v>16418</v>
      </c>
      <c r="D4647" s="2" t="s">
        <v>54</v>
      </c>
      <c r="E4647" s="2" t="s">
        <v>4422</v>
      </c>
      <c r="F4647" s="2" t="s">
        <v>29</v>
      </c>
      <c r="G4647" s="2" t="s">
        <v>16419</v>
      </c>
      <c r="H4647" s="10" t="n">
        <v>0</v>
      </c>
      <c r="I4647" s="10" t="n">
        <v>0.00067482</v>
      </c>
      <c r="J4647" s="10" t="n">
        <f aca="false">H4647-I4647</f>
        <v>-0.00067482</v>
      </c>
    </row>
    <row r="4648" customFormat="false" ht="15" hidden="false" customHeight="false" outlineLevel="0" collapsed="false">
      <c r="A4648" s="2" t="s">
        <v>546</v>
      </c>
      <c r="B4648" s="2" t="s">
        <v>16420</v>
      </c>
      <c r="C4648" s="2" t="s">
        <v>16421</v>
      </c>
      <c r="D4648" s="2" t="s">
        <v>561</v>
      </c>
      <c r="E4648" s="2" t="s">
        <v>4422</v>
      </c>
      <c r="F4648" s="2" t="s">
        <v>25</v>
      </c>
      <c r="G4648" s="2"/>
      <c r="H4648" s="10" t="n">
        <v>0</v>
      </c>
      <c r="I4648" s="10" t="n">
        <v>0.0011247</v>
      </c>
      <c r="J4648" s="10" t="n">
        <f aca="false">H4648-I4648</f>
        <v>-0.0011247</v>
      </c>
    </row>
    <row r="4649" customFormat="false" ht="15" hidden="false" customHeight="false" outlineLevel="0" collapsed="false">
      <c r="A4649" s="2" t="s">
        <v>546</v>
      </c>
      <c r="B4649" s="2" t="s">
        <v>16422</v>
      </c>
      <c r="C4649" s="2" t="s">
        <v>16423</v>
      </c>
      <c r="D4649" s="2" t="s">
        <v>561</v>
      </c>
      <c r="E4649" s="2" t="s">
        <v>4422</v>
      </c>
      <c r="F4649" s="2" t="s">
        <v>25</v>
      </c>
      <c r="G4649" s="2"/>
      <c r="H4649" s="10" t="n">
        <v>0</v>
      </c>
      <c r="I4649" s="10" t="n">
        <v>0.0011247</v>
      </c>
      <c r="J4649" s="10" t="n">
        <f aca="false">H4649-I4649</f>
        <v>-0.0011247</v>
      </c>
    </row>
    <row r="4650" customFormat="false" ht="15" hidden="false" customHeight="false" outlineLevel="0" collapsed="false">
      <c r="A4650" s="2" t="s">
        <v>546</v>
      </c>
      <c r="B4650" s="2" t="s">
        <v>16424</v>
      </c>
      <c r="C4650" s="2" t="s">
        <v>16425</v>
      </c>
      <c r="D4650" s="2" t="s">
        <v>54</v>
      </c>
      <c r="E4650" s="2" t="s">
        <v>4422</v>
      </c>
      <c r="F4650" s="2" t="s">
        <v>23</v>
      </c>
      <c r="G4650" s="2" t="s">
        <v>16426</v>
      </c>
      <c r="H4650" s="10" t="n">
        <v>2.78854100000172</v>
      </c>
      <c r="I4650" s="10" t="n">
        <v>0.0011247</v>
      </c>
      <c r="J4650" s="10" t="n">
        <f aca="false">H4650-I4650</f>
        <v>2.78741630000172</v>
      </c>
    </row>
    <row r="4651" customFormat="false" ht="15" hidden="false" customHeight="false" outlineLevel="0" collapsed="false">
      <c r="A4651" s="2" t="s">
        <v>546</v>
      </c>
      <c r="B4651" s="2" t="s">
        <v>16427</v>
      </c>
      <c r="C4651" s="2" t="s">
        <v>16428</v>
      </c>
      <c r="D4651" s="2" t="s">
        <v>561</v>
      </c>
      <c r="E4651" s="2" t="s">
        <v>4422</v>
      </c>
      <c r="F4651" s="2" t="s">
        <v>24</v>
      </c>
      <c r="G4651" s="2"/>
      <c r="H4651" s="10" t="n">
        <v>0</v>
      </c>
      <c r="I4651" s="10" t="n">
        <v>0.0011319</v>
      </c>
      <c r="J4651" s="10" t="n">
        <f aca="false">H4651-I4651</f>
        <v>-0.0011319</v>
      </c>
    </row>
    <row r="4652" customFormat="false" ht="15" hidden="false" customHeight="false" outlineLevel="0" collapsed="false">
      <c r="A4652" s="2" t="s">
        <v>546</v>
      </c>
      <c r="B4652" s="2" t="s">
        <v>16429</v>
      </c>
      <c r="C4652" s="2" t="s">
        <v>16430</v>
      </c>
      <c r="D4652" s="2" t="s">
        <v>54</v>
      </c>
      <c r="E4652" s="2" t="s">
        <v>4422</v>
      </c>
      <c r="F4652" s="2" t="s">
        <v>25</v>
      </c>
      <c r="G4652" s="2" t="s">
        <v>16431</v>
      </c>
      <c r="H4652" s="10" t="n">
        <v>1.24896299999818</v>
      </c>
      <c r="I4652" s="10" t="n">
        <v>0.0011319</v>
      </c>
      <c r="J4652" s="10" t="n">
        <f aca="false">H4652-I4652</f>
        <v>1.24783109999818</v>
      </c>
    </row>
    <row r="4653" customFormat="false" ht="15" hidden="false" customHeight="false" outlineLevel="0" collapsed="false">
      <c r="A4653" s="2" t="s">
        <v>546</v>
      </c>
      <c r="B4653" s="2" t="s">
        <v>16432</v>
      </c>
      <c r="C4653" s="2" t="s">
        <v>16433</v>
      </c>
      <c r="D4653" s="2" t="s">
        <v>54</v>
      </c>
      <c r="E4653" s="2" t="s">
        <v>4422</v>
      </c>
      <c r="F4653" s="2" t="s">
        <v>29</v>
      </c>
      <c r="G4653" s="2" t="s">
        <v>16434</v>
      </c>
      <c r="H4653" s="10" t="n">
        <v>0</v>
      </c>
      <c r="I4653" s="10" t="n">
        <v>0.00067914</v>
      </c>
      <c r="J4653" s="10" t="n">
        <f aca="false">H4653-I4653</f>
        <v>-0.00067914</v>
      </c>
    </row>
    <row r="4654" customFormat="false" ht="15" hidden="false" customHeight="false" outlineLevel="0" collapsed="false">
      <c r="A4654" s="2" t="s">
        <v>546</v>
      </c>
      <c r="B4654" s="2" t="s">
        <v>16435</v>
      </c>
      <c r="C4654" s="2" t="s">
        <v>16436</v>
      </c>
      <c r="D4654" s="2" t="s">
        <v>54</v>
      </c>
      <c r="E4654" s="2" t="s">
        <v>4422</v>
      </c>
      <c r="F4654" s="2" t="s">
        <v>25</v>
      </c>
      <c r="G4654" s="2" t="s">
        <v>16437</v>
      </c>
      <c r="H4654" s="10" t="n">
        <v>0.968048000002455</v>
      </c>
      <c r="I4654" s="10" t="n">
        <v>0.0011319</v>
      </c>
      <c r="J4654" s="10" t="n">
        <f aca="false">H4654-I4654</f>
        <v>0.966916100002455</v>
      </c>
    </row>
    <row r="4655" customFormat="false" ht="15" hidden="false" customHeight="false" outlineLevel="0" collapsed="false">
      <c r="A4655" s="2" t="s">
        <v>546</v>
      </c>
      <c r="B4655" s="2" t="s">
        <v>16438</v>
      </c>
      <c r="C4655" s="2" t="s">
        <v>16439</v>
      </c>
      <c r="D4655" s="2" t="s">
        <v>54</v>
      </c>
      <c r="E4655" s="2" t="s">
        <v>4422</v>
      </c>
      <c r="F4655" s="2" t="s">
        <v>29</v>
      </c>
      <c r="G4655" s="2" t="s">
        <v>16440</v>
      </c>
      <c r="H4655" s="10" t="n">
        <v>0</v>
      </c>
      <c r="I4655" s="10" t="n">
        <v>0.00067914</v>
      </c>
      <c r="J4655" s="10" t="n">
        <f aca="false">H4655-I4655</f>
        <v>-0.00067914</v>
      </c>
    </row>
    <row r="4656" customFormat="false" ht="15" hidden="false" customHeight="false" outlineLevel="0" collapsed="false">
      <c r="A4656" s="2" t="s">
        <v>546</v>
      </c>
      <c r="B4656" s="2" t="s">
        <v>16441</v>
      </c>
      <c r="C4656" s="2" t="s">
        <v>16442</v>
      </c>
      <c r="D4656" s="2" t="s">
        <v>561</v>
      </c>
      <c r="E4656" s="2" t="s">
        <v>4422</v>
      </c>
      <c r="F4656" s="2" t="s">
        <v>25</v>
      </c>
      <c r="G4656" s="2"/>
      <c r="H4656" s="10" t="n">
        <v>0</v>
      </c>
      <c r="I4656" s="10" t="n">
        <v>0.0011319</v>
      </c>
      <c r="J4656" s="10" t="n">
        <f aca="false">H4656-I4656</f>
        <v>-0.0011319</v>
      </c>
    </row>
    <row r="4657" customFormat="false" ht="15" hidden="false" customHeight="false" outlineLevel="0" collapsed="false">
      <c r="A4657" s="2" t="s">
        <v>546</v>
      </c>
      <c r="B4657" s="2" t="s">
        <v>16443</v>
      </c>
      <c r="C4657" s="2" t="s">
        <v>16444</v>
      </c>
      <c r="D4657" s="2" t="s">
        <v>561</v>
      </c>
      <c r="E4657" s="2" t="s">
        <v>4422</v>
      </c>
      <c r="F4657" s="2" t="s">
        <v>25</v>
      </c>
      <c r="G4657" s="2"/>
      <c r="H4657" s="10" t="n">
        <v>0</v>
      </c>
      <c r="I4657" s="10" t="n">
        <v>0.0011319</v>
      </c>
      <c r="J4657" s="10" t="n">
        <f aca="false">H4657-I4657</f>
        <v>-0.0011319</v>
      </c>
    </row>
    <row r="4658" customFormat="false" ht="15" hidden="false" customHeight="false" outlineLevel="0" collapsed="false">
      <c r="A4658" s="2" t="s">
        <v>546</v>
      </c>
      <c r="B4658" s="2" t="s">
        <v>16445</v>
      </c>
      <c r="C4658" s="2" t="s">
        <v>16446</v>
      </c>
      <c r="D4658" s="2" t="s">
        <v>561</v>
      </c>
      <c r="E4658" s="2" t="s">
        <v>4422</v>
      </c>
      <c r="F4658" s="2" t="s">
        <v>25</v>
      </c>
      <c r="G4658" s="2"/>
      <c r="H4658" s="10" t="n">
        <v>0</v>
      </c>
      <c r="I4658" s="10" t="n">
        <v>0.0011319</v>
      </c>
      <c r="J4658" s="10" t="n">
        <f aca="false">H4658-I4658</f>
        <v>-0.0011319</v>
      </c>
    </row>
    <row r="4659" customFormat="false" ht="15" hidden="false" customHeight="false" outlineLevel="0" collapsed="false">
      <c r="A4659" s="2" t="s">
        <v>546</v>
      </c>
      <c r="B4659" s="2" t="s">
        <v>16447</v>
      </c>
      <c r="C4659" s="2" t="s">
        <v>16448</v>
      </c>
      <c r="D4659" s="2" t="s">
        <v>54</v>
      </c>
      <c r="E4659" s="2" t="s">
        <v>4422</v>
      </c>
      <c r="F4659" s="2" t="s">
        <v>25</v>
      </c>
      <c r="G4659" s="2" t="s">
        <v>16449</v>
      </c>
      <c r="H4659" s="10" t="n">
        <v>0.694995999998355</v>
      </c>
      <c r="I4659" s="10" t="n">
        <v>0.0011319</v>
      </c>
      <c r="J4659" s="10" t="n">
        <f aca="false">H4659-I4659</f>
        <v>0.693864099998355</v>
      </c>
    </row>
    <row r="4660" customFormat="false" ht="15" hidden="false" customHeight="false" outlineLevel="0" collapsed="false">
      <c r="A4660" s="2" t="s">
        <v>546</v>
      </c>
      <c r="B4660" s="2" t="s">
        <v>16450</v>
      </c>
      <c r="C4660" s="2" t="s">
        <v>16451</v>
      </c>
      <c r="D4660" s="2" t="s">
        <v>54</v>
      </c>
      <c r="E4660" s="2" t="s">
        <v>4422</v>
      </c>
      <c r="F4660" s="2" t="s">
        <v>29</v>
      </c>
      <c r="G4660" s="2" t="s">
        <v>16452</v>
      </c>
      <c r="H4660" s="10" t="n">
        <v>0</v>
      </c>
      <c r="I4660" s="10" t="n">
        <v>0.00067914</v>
      </c>
      <c r="J4660" s="10" t="n">
        <f aca="false">H4660-I4660</f>
        <v>-0.00067914</v>
      </c>
    </row>
    <row r="4661" customFormat="false" ht="15" hidden="false" customHeight="false" outlineLevel="0" collapsed="false">
      <c r="A4661" s="2" t="s">
        <v>546</v>
      </c>
      <c r="B4661" s="2" t="s">
        <v>16453</v>
      </c>
      <c r="C4661" s="2" t="s">
        <v>16454</v>
      </c>
      <c r="D4661" s="2" t="s">
        <v>561</v>
      </c>
      <c r="E4661" s="2" t="s">
        <v>4422</v>
      </c>
      <c r="F4661" s="2" t="s">
        <v>25</v>
      </c>
      <c r="G4661" s="2"/>
      <c r="H4661" s="10" t="n">
        <v>0</v>
      </c>
      <c r="I4661" s="10" t="n">
        <v>0.0011319</v>
      </c>
      <c r="J4661" s="10" t="n">
        <f aca="false">H4661-I4661</f>
        <v>-0.0011319</v>
      </c>
    </row>
    <row r="4662" customFormat="false" ht="15" hidden="false" customHeight="false" outlineLevel="0" collapsed="false">
      <c r="A4662" s="2" t="s">
        <v>546</v>
      </c>
      <c r="B4662" s="2" t="s">
        <v>16455</v>
      </c>
      <c r="C4662" s="2" t="s">
        <v>16456</v>
      </c>
      <c r="D4662" s="2" t="s">
        <v>54</v>
      </c>
      <c r="E4662" s="2" t="s">
        <v>4422</v>
      </c>
      <c r="F4662" s="2" t="s">
        <v>25</v>
      </c>
      <c r="G4662" s="2" t="s">
        <v>16457</v>
      </c>
      <c r="H4662" s="10" t="n">
        <v>0.411742999996932</v>
      </c>
      <c r="I4662" s="10" t="n">
        <v>0.0011319</v>
      </c>
      <c r="J4662" s="10" t="n">
        <f aca="false">H4662-I4662</f>
        <v>0.410611099996932</v>
      </c>
    </row>
    <row r="4663" customFormat="false" ht="15" hidden="false" customHeight="false" outlineLevel="0" collapsed="false">
      <c r="A4663" s="2" t="s">
        <v>546</v>
      </c>
      <c r="B4663" s="2" t="s">
        <v>16458</v>
      </c>
      <c r="C4663" s="2" t="s">
        <v>16459</v>
      </c>
      <c r="D4663" s="2" t="s">
        <v>54</v>
      </c>
      <c r="E4663" s="2" t="s">
        <v>4422</v>
      </c>
      <c r="F4663" s="2" t="s">
        <v>29</v>
      </c>
      <c r="G4663" s="2" t="s">
        <v>16460</v>
      </c>
      <c r="H4663" s="10" t="n">
        <v>0</v>
      </c>
      <c r="I4663" s="10" t="n">
        <v>0.00067914</v>
      </c>
      <c r="J4663" s="10" t="n">
        <f aca="false">H4663-I4663</f>
        <v>-0.00067914</v>
      </c>
    </row>
    <row r="4664" customFormat="false" ht="15" hidden="false" customHeight="false" outlineLevel="0" collapsed="false">
      <c r="A4664" s="2" t="s">
        <v>546</v>
      </c>
      <c r="B4664" s="2" t="s">
        <v>16461</v>
      </c>
      <c r="C4664" s="2" t="s">
        <v>16462</v>
      </c>
      <c r="D4664" s="2" t="s">
        <v>561</v>
      </c>
      <c r="E4664" s="2" t="s">
        <v>4422</v>
      </c>
      <c r="F4664" s="2" t="s">
        <v>25</v>
      </c>
      <c r="G4664" s="2"/>
      <c r="H4664" s="10" t="n">
        <v>0</v>
      </c>
      <c r="I4664" s="10" t="n">
        <v>0.0011319</v>
      </c>
      <c r="J4664" s="10" t="n">
        <f aca="false">H4664-I4664</f>
        <v>-0.0011319</v>
      </c>
    </row>
    <row r="4665" customFormat="false" ht="15" hidden="false" customHeight="false" outlineLevel="0" collapsed="false">
      <c r="A4665" s="2" t="s">
        <v>546</v>
      </c>
      <c r="B4665" s="2" t="s">
        <v>16463</v>
      </c>
      <c r="C4665" s="2" t="s">
        <v>16464</v>
      </c>
      <c r="D4665" s="2" t="s">
        <v>561</v>
      </c>
      <c r="E4665" s="2" t="s">
        <v>4422</v>
      </c>
      <c r="F4665" s="2" t="s">
        <v>25</v>
      </c>
      <c r="G4665" s="2"/>
      <c r="H4665" s="10" t="n">
        <v>0</v>
      </c>
      <c r="I4665" s="10" t="n">
        <v>0.0011319</v>
      </c>
      <c r="J4665" s="10" t="n">
        <f aca="false">H4665-I4665</f>
        <v>-0.0011319</v>
      </c>
    </row>
    <row r="4666" customFormat="false" ht="15" hidden="false" customHeight="false" outlineLevel="0" collapsed="false">
      <c r="A4666" s="2" t="s">
        <v>546</v>
      </c>
      <c r="B4666" s="2" t="s">
        <v>16465</v>
      </c>
      <c r="C4666" s="2" t="s">
        <v>16466</v>
      </c>
      <c r="D4666" s="2" t="s">
        <v>561</v>
      </c>
      <c r="E4666" s="2" t="s">
        <v>4422</v>
      </c>
      <c r="F4666" s="2" t="s">
        <v>25</v>
      </c>
      <c r="G4666" s="2"/>
      <c r="H4666" s="10" t="n">
        <v>0</v>
      </c>
      <c r="I4666" s="10" t="n">
        <v>0.0011319</v>
      </c>
      <c r="J4666" s="10" t="n">
        <f aca="false">H4666-I4666</f>
        <v>-0.0011319</v>
      </c>
    </row>
    <row r="4667" customFormat="false" ht="15" hidden="false" customHeight="false" outlineLevel="0" collapsed="false">
      <c r="A4667" s="2" t="s">
        <v>546</v>
      </c>
      <c r="B4667" s="2" t="s">
        <v>16467</v>
      </c>
      <c r="C4667" s="2" t="s">
        <v>16468</v>
      </c>
      <c r="D4667" s="2" t="s">
        <v>561</v>
      </c>
      <c r="E4667" s="2" t="s">
        <v>4422</v>
      </c>
      <c r="F4667" s="2" t="s">
        <v>25</v>
      </c>
      <c r="G4667" s="2"/>
      <c r="H4667" s="10" t="n">
        <v>0</v>
      </c>
      <c r="I4667" s="10" t="n">
        <v>0.0011319</v>
      </c>
      <c r="J4667" s="10" t="n">
        <f aca="false">H4667-I4667</f>
        <v>-0.0011319</v>
      </c>
    </row>
    <row r="4668" customFormat="false" ht="15" hidden="false" customHeight="false" outlineLevel="0" collapsed="false">
      <c r="A4668" s="2" t="s">
        <v>546</v>
      </c>
      <c r="B4668" s="2" t="s">
        <v>16469</v>
      </c>
      <c r="C4668" s="2" t="s">
        <v>16470</v>
      </c>
      <c r="D4668" s="2" t="s">
        <v>561</v>
      </c>
      <c r="E4668" s="2" t="s">
        <v>4422</v>
      </c>
      <c r="F4668" s="2" t="s">
        <v>25</v>
      </c>
      <c r="G4668" s="2"/>
      <c r="H4668" s="10" t="n">
        <v>0</v>
      </c>
      <c r="I4668" s="10" t="n">
        <v>0.0011319</v>
      </c>
      <c r="J4668" s="10" t="n">
        <f aca="false">H4668-I4668</f>
        <v>-0.0011319</v>
      </c>
    </row>
    <row r="4669" customFormat="false" ht="15" hidden="false" customHeight="false" outlineLevel="0" collapsed="false">
      <c r="A4669" s="2" t="s">
        <v>546</v>
      </c>
      <c r="B4669" s="2" t="s">
        <v>16471</v>
      </c>
      <c r="C4669" s="2" t="s">
        <v>16472</v>
      </c>
      <c r="D4669" s="2" t="s">
        <v>561</v>
      </c>
      <c r="E4669" s="2" t="s">
        <v>4422</v>
      </c>
      <c r="F4669" s="2" t="s">
        <v>25</v>
      </c>
      <c r="G4669" s="2"/>
      <c r="H4669" s="10" t="n">
        <v>0</v>
      </c>
      <c r="I4669" s="10" t="n">
        <v>0.0011319</v>
      </c>
      <c r="J4669" s="10" t="n">
        <f aca="false">H4669-I4669</f>
        <v>-0.0011319</v>
      </c>
    </row>
    <row r="4670" customFormat="false" ht="15" hidden="false" customHeight="false" outlineLevel="0" collapsed="false">
      <c r="A4670" s="2" t="s">
        <v>546</v>
      </c>
      <c r="B4670" s="2" t="s">
        <v>16473</v>
      </c>
      <c r="C4670" s="2" t="s">
        <v>16474</v>
      </c>
      <c r="D4670" s="2" t="s">
        <v>54</v>
      </c>
      <c r="E4670" s="2" t="s">
        <v>4422</v>
      </c>
      <c r="F4670" s="2" t="s">
        <v>25</v>
      </c>
      <c r="G4670" s="2" t="s">
        <v>16475</v>
      </c>
      <c r="H4670" s="10" t="n">
        <v>0.141718999999284</v>
      </c>
      <c r="I4670" s="10" t="n">
        <v>0.0011319</v>
      </c>
      <c r="J4670" s="10" t="n">
        <f aca="false">H4670-I4670</f>
        <v>0.140587099999284</v>
      </c>
    </row>
    <row r="4671" customFormat="false" ht="15" hidden="false" customHeight="false" outlineLevel="0" collapsed="false">
      <c r="A4671" s="2" t="s">
        <v>546</v>
      </c>
      <c r="B4671" s="2" t="s">
        <v>16476</v>
      </c>
      <c r="C4671" s="2" t="s">
        <v>16477</v>
      </c>
      <c r="D4671" s="2" t="s">
        <v>54</v>
      </c>
      <c r="E4671" s="2" t="s">
        <v>4422</v>
      </c>
      <c r="F4671" s="2" t="s">
        <v>29</v>
      </c>
      <c r="G4671" s="2" t="s">
        <v>16478</v>
      </c>
      <c r="H4671" s="10" t="n">
        <v>7.27595761418343E-012</v>
      </c>
      <c r="I4671" s="10" t="n">
        <v>0.00067914</v>
      </c>
      <c r="J4671" s="10" t="n">
        <f aca="false">H4671-I4671</f>
        <v>-0.000679139992724042</v>
      </c>
    </row>
    <row r="4672" customFormat="false" ht="15" hidden="false" customHeight="false" outlineLevel="0" collapsed="false">
      <c r="A4672" s="2" t="s">
        <v>546</v>
      </c>
      <c r="B4672" s="2" t="s">
        <v>16479</v>
      </c>
      <c r="C4672" s="2" t="s">
        <v>16480</v>
      </c>
      <c r="D4672" s="2" t="s">
        <v>561</v>
      </c>
      <c r="E4672" s="2" t="s">
        <v>4422</v>
      </c>
      <c r="F4672" s="2" t="s">
        <v>25</v>
      </c>
      <c r="G4672" s="2"/>
      <c r="H4672" s="10" t="n">
        <v>0</v>
      </c>
      <c r="I4672" s="10" t="n">
        <v>0.0011319</v>
      </c>
      <c r="J4672" s="10" t="n">
        <f aca="false">H4672-I4672</f>
        <v>-0.0011319</v>
      </c>
    </row>
    <row r="4673" customFormat="false" ht="15" hidden="false" customHeight="false" outlineLevel="0" collapsed="false">
      <c r="A4673" s="2" t="s">
        <v>546</v>
      </c>
      <c r="B4673" s="2" t="s">
        <v>16481</v>
      </c>
      <c r="C4673" s="2" t="s">
        <v>16482</v>
      </c>
      <c r="D4673" s="2" t="s">
        <v>54</v>
      </c>
      <c r="E4673" s="2" t="s">
        <v>4422</v>
      </c>
      <c r="F4673" s="2" t="s">
        <v>25</v>
      </c>
      <c r="G4673" s="2" t="s">
        <v>16483</v>
      </c>
      <c r="H4673" s="10" t="n">
        <v>-0.897736000002624</v>
      </c>
      <c r="I4673" s="10" t="n">
        <v>0.00168939848</v>
      </c>
      <c r="J4673" s="10" t="n">
        <f aca="false">H4673-I4673</f>
        <v>-0.899425398482624</v>
      </c>
    </row>
    <row r="4674" customFormat="false" ht="15" hidden="false" customHeight="false" outlineLevel="0" collapsed="false">
      <c r="A4674" s="2" t="s">
        <v>546</v>
      </c>
      <c r="B4674" s="2" t="s">
        <v>16484</v>
      </c>
      <c r="C4674" s="2" t="s">
        <v>16485</v>
      </c>
      <c r="D4674" s="2" t="s">
        <v>54</v>
      </c>
      <c r="E4674" s="2" t="s">
        <v>4422</v>
      </c>
      <c r="F4674" s="2" t="s">
        <v>29</v>
      </c>
      <c r="G4674" s="2" t="s">
        <v>16486</v>
      </c>
      <c r="H4674" s="10" t="n">
        <v>-3.63797880709171E-012</v>
      </c>
      <c r="I4674" s="10" t="n">
        <v>0.00067914</v>
      </c>
      <c r="J4674" s="10" t="n">
        <f aca="false">H4674-I4674</f>
        <v>-0.000679140003637979</v>
      </c>
    </row>
    <row r="4675" customFormat="false" ht="15" hidden="false" customHeight="false" outlineLevel="0" collapsed="false">
      <c r="A4675" s="2" t="s">
        <v>546</v>
      </c>
      <c r="B4675" s="2" t="s">
        <v>16487</v>
      </c>
      <c r="C4675" s="2" t="s">
        <v>16488</v>
      </c>
      <c r="D4675" s="2" t="s">
        <v>54</v>
      </c>
      <c r="E4675" s="2" t="s">
        <v>4422</v>
      </c>
      <c r="F4675" s="2" t="s">
        <v>29</v>
      </c>
      <c r="G4675" s="2" t="s">
        <v>16489</v>
      </c>
      <c r="H4675" s="10" t="n">
        <v>3.63797880709171E-012</v>
      </c>
      <c r="I4675" s="10" t="n">
        <v>0.00067914</v>
      </c>
      <c r="J4675" s="10" t="n">
        <f aca="false">H4675-I4675</f>
        <v>-0.000679139996362021</v>
      </c>
    </row>
    <row r="4676" customFormat="false" ht="15" hidden="false" customHeight="false" outlineLevel="0" collapsed="false">
      <c r="A4676" s="2" t="s">
        <v>546</v>
      </c>
      <c r="B4676" s="2" t="s">
        <v>16490</v>
      </c>
      <c r="C4676" s="2" t="s">
        <v>16491</v>
      </c>
      <c r="D4676" s="2" t="s">
        <v>561</v>
      </c>
      <c r="E4676" s="2" t="s">
        <v>4422</v>
      </c>
      <c r="F4676" s="2" t="s">
        <v>25</v>
      </c>
      <c r="G4676" s="2"/>
      <c r="H4676" s="10" t="n">
        <v>0</v>
      </c>
      <c r="I4676" s="10" t="n">
        <v>0.0011319</v>
      </c>
      <c r="J4676" s="10" t="n">
        <f aca="false">H4676-I4676</f>
        <v>-0.0011319</v>
      </c>
    </row>
    <row r="4677" customFormat="false" ht="15" hidden="false" customHeight="false" outlineLevel="0" collapsed="false">
      <c r="A4677" s="2" t="s">
        <v>546</v>
      </c>
      <c r="B4677" s="2" t="s">
        <v>16492</v>
      </c>
      <c r="C4677" s="2" t="s">
        <v>16493</v>
      </c>
      <c r="D4677" s="2" t="s">
        <v>54</v>
      </c>
      <c r="E4677" s="2" t="s">
        <v>4422</v>
      </c>
      <c r="F4677" s="2" t="s">
        <v>29</v>
      </c>
      <c r="G4677" s="2" t="s">
        <v>16486</v>
      </c>
      <c r="H4677" s="10" t="n">
        <v>-3.63797880709171E-012</v>
      </c>
      <c r="I4677" s="10" t="n">
        <v>0.00067914</v>
      </c>
      <c r="J4677" s="10" t="n">
        <f aca="false">H4677-I4677</f>
        <v>-0.000679140003637979</v>
      </c>
    </row>
    <row r="4678" customFormat="false" ht="15" hidden="false" customHeight="false" outlineLevel="0" collapsed="false">
      <c r="A4678" s="2" t="s">
        <v>546</v>
      </c>
      <c r="B4678" s="2" t="s">
        <v>16494</v>
      </c>
      <c r="C4678" s="2" t="s">
        <v>16495</v>
      </c>
      <c r="D4678" s="2" t="s">
        <v>54</v>
      </c>
      <c r="E4678" s="2" t="s">
        <v>4422</v>
      </c>
      <c r="F4678" s="2" t="s">
        <v>29</v>
      </c>
      <c r="G4678" s="2" t="s">
        <v>16489</v>
      </c>
      <c r="H4678" s="10" t="n">
        <v>3.63797880709171E-012</v>
      </c>
      <c r="I4678" s="10" t="n">
        <v>0.00067914</v>
      </c>
      <c r="J4678" s="10" t="n">
        <f aca="false">H4678-I4678</f>
        <v>-0.000679139996362021</v>
      </c>
    </row>
    <row r="4679" customFormat="false" ht="15" hidden="false" customHeight="false" outlineLevel="0" collapsed="false">
      <c r="A4679" s="2" t="s">
        <v>546</v>
      </c>
      <c r="B4679" s="2" t="s">
        <v>16496</v>
      </c>
      <c r="C4679" s="2" t="s">
        <v>16497</v>
      </c>
      <c r="D4679" s="2" t="s">
        <v>561</v>
      </c>
      <c r="E4679" s="2" t="s">
        <v>4422</v>
      </c>
      <c r="F4679" s="2" t="s">
        <v>25</v>
      </c>
      <c r="G4679" s="2"/>
      <c r="H4679" s="10" t="n">
        <v>0</v>
      </c>
      <c r="I4679" s="10" t="n">
        <v>0.1512973</v>
      </c>
      <c r="J4679" s="10" t="n">
        <f aca="false">H4679-I4679</f>
        <v>-0.1512973</v>
      </c>
    </row>
    <row r="4680" customFormat="false" ht="15" hidden="false" customHeight="false" outlineLevel="0" collapsed="false">
      <c r="A4680" s="2" t="s">
        <v>546</v>
      </c>
      <c r="B4680" s="2" t="s">
        <v>16498</v>
      </c>
      <c r="C4680" s="2" t="s">
        <v>16499</v>
      </c>
      <c r="D4680" s="2" t="s">
        <v>561</v>
      </c>
      <c r="E4680" s="2" t="s">
        <v>4422</v>
      </c>
      <c r="F4680" s="2" t="s">
        <v>25</v>
      </c>
      <c r="G4680" s="2"/>
      <c r="H4680" s="10" t="n">
        <v>0</v>
      </c>
      <c r="I4680" s="10" t="n">
        <v>0.1512973</v>
      </c>
      <c r="J4680" s="10" t="n">
        <f aca="false">H4680-I4680</f>
        <v>-0.1512973</v>
      </c>
    </row>
    <row r="4681" customFormat="false" ht="15" hidden="false" customHeight="false" outlineLevel="0" collapsed="false">
      <c r="A4681" s="2" t="s">
        <v>546</v>
      </c>
      <c r="B4681" s="2" t="s">
        <v>16500</v>
      </c>
      <c r="C4681" s="2" t="s">
        <v>16501</v>
      </c>
      <c r="D4681" s="2" t="s">
        <v>561</v>
      </c>
      <c r="E4681" s="2" t="s">
        <v>4422</v>
      </c>
      <c r="F4681" s="2" t="s">
        <v>25</v>
      </c>
      <c r="G4681" s="2"/>
      <c r="H4681" s="10" t="n">
        <v>0</v>
      </c>
      <c r="I4681" s="10" t="n">
        <v>0.1512973</v>
      </c>
      <c r="J4681" s="10" t="n">
        <f aca="false">H4681-I4681</f>
        <v>-0.1512973</v>
      </c>
    </row>
    <row r="4682" customFormat="false" ht="15" hidden="false" customHeight="false" outlineLevel="0" collapsed="false">
      <c r="A4682" s="2" t="s">
        <v>546</v>
      </c>
      <c r="B4682" s="2" t="s">
        <v>16502</v>
      </c>
      <c r="C4682" s="2" t="s">
        <v>16503</v>
      </c>
      <c r="D4682" s="2" t="s">
        <v>561</v>
      </c>
      <c r="E4682" s="2" t="s">
        <v>4422</v>
      </c>
      <c r="F4682" s="2" t="s">
        <v>25</v>
      </c>
      <c r="G4682" s="2"/>
      <c r="H4682" s="10" t="n">
        <v>0</v>
      </c>
      <c r="I4682" s="10" t="n">
        <v>0.1512973</v>
      </c>
      <c r="J4682" s="10" t="n">
        <f aca="false">H4682-I4682</f>
        <v>-0.1512973</v>
      </c>
    </row>
    <row r="4683" customFormat="false" ht="15" hidden="false" customHeight="false" outlineLevel="0" collapsed="false">
      <c r="A4683" s="2" t="s">
        <v>546</v>
      </c>
      <c r="B4683" s="2" t="s">
        <v>16504</v>
      </c>
      <c r="C4683" s="2" t="s">
        <v>16505</v>
      </c>
      <c r="D4683" s="2" t="s">
        <v>561</v>
      </c>
      <c r="E4683" s="2" t="s">
        <v>4422</v>
      </c>
      <c r="F4683" s="2" t="s">
        <v>25</v>
      </c>
      <c r="G4683" s="2"/>
      <c r="H4683" s="10" t="n">
        <v>0</v>
      </c>
      <c r="I4683" s="10" t="n">
        <v>0.1512973</v>
      </c>
      <c r="J4683" s="10" t="n">
        <f aca="false">H4683-I4683</f>
        <v>-0.1512973</v>
      </c>
    </row>
    <row r="4684" customFormat="false" ht="15" hidden="false" customHeight="false" outlineLevel="0" collapsed="false">
      <c r="A4684" s="2" t="s">
        <v>546</v>
      </c>
      <c r="B4684" s="2" t="s">
        <v>16506</v>
      </c>
      <c r="C4684" s="2" t="s">
        <v>16507</v>
      </c>
      <c r="D4684" s="2" t="s">
        <v>561</v>
      </c>
      <c r="E4684" s="2" t="s">
        <v>4422</v>
      </c>
      <c r="F4684" s="2" t="s">
        <v>24</v>
      </c>
      <c r="G4684" s="2"/>
      <c r="H4684" s="10" t="n">
        <v>0</v>
      </c>
      <c r="I4684" s="10" t="n">
        <v>0.1512973</v>
      </c>
      <c r="J4684" s="10" t="n">
        <f aca="false">H4684-I4684</f>
        <v>-0.1512973</v>
      </c>
    </row>
    <row r="4685" customFormat="false" ht="15" hidden="false" customHeight="false" outlineLevel="0" collapsed="false">
      <c r="A4685" s="2" t="s">
        <v>546</v>
      </c>
      <c r="B4685" s="2" t="s">
        <v>16508</v>
      </c>
      <c r="C4685" s="2" t="s">
        <v>16509</v>
      </c>
      <c r="D4685" s="2" t="s">
        <v>561</v>
      </c>
      <c r="E4685" s="2" t="s">
        <v>4422</v>
      </c>
      <c r="F4685" s="2" t="s">
        <v>24</v>
      </c>
      <c r="G4685" s="2"/>
      <c r="H4685" s="10" t="n">
        <v>0</v>
      </c>
      <c r="I4685" s="10" t="n">
        <v>0.1512973</v>
      </c>
      <c r="J4685" s="10" t="n">
        <f aca="false">H4685-I4685</f>
        <v>-0.1512973</v>
      </c>
    </row>
    <row r="4686" customFormat="false" ht="15" hidden="false" customHeight="false" outlineLevel="0" collapsed="false">
      <c r="A4686" s="2" t="s">
        <v>546</v>
      </c>
      <c r="B4686" s="2" t="s">
        <v>16510</v>
      </c>
      <c r="C4686" s="2" t="s">
        <v>16511</v>
      </c>
      <c r="D4686" s="2" t="s">
        <v>54</v>
      </c>
      <c r="E4686" s="2" t="s">
        <v>4422</v>
      </c>
      <c r="F4686" s="2" t="s">
        <v>25</v>
      </c>
      <c r="G4686" s="2" t="s">
        <v>16512</v>
      </c>
      <c r="H4686" s="10" t="n">
        <v>0.675690000000031</v>
      </c>
      <c r="I4686" s="10" t="n">
        <v>0.14146003256</v>
      </c>
      <c r="J4686" s="10" t="n">
        <f aca="false">H4686-I4686</f>
        <v>0.534229967440032</v>
      </c>
    </row>
    <row r="4687" customFormat="false" ht="15" hidden="false" customHeight="false" outlineLevel="0" collapsed="false">
      <c r="A4687" s="2" t="s">
        <v>546</v>
      </c>
      <c r="B4687" s="2" t="s">
        <v>16513</v>
      </c>
      <c r="C4687" s="2" t="s">
        <v>16514</v>
      </c>
      <c r="D4687" s="2" t="s">
        <v>54</v>
      </c>
      <c r="E4687" s="2" t="s">
        <v>4422</v>
      </c>
      <c r="F4687" s="2" t="s">
        <v>29</v>
      </c>
      <c r="G4687" s="2" t="s">
        <v>16515</v>
      </c>
      <c r="H4687" s="10" t="n">
        <v>0</v>
      </c>
      <c r="I4687" s="10" t="n">
        <v>0.00067914</v>
      </c>
      <c r="J4687" s="10" t="n">
        <f aca="false">H4687-I4687</f>
        <v>-0.00067914</v>
      </c>
    </row>
    <row r="4688" customFormat="false" ht="15" hidden="false" customHeight="false" outlineLevel="0" collapsed="false">
      <c r="A4688" s="2" t="s">
        <v>546</v>
      </c>
      <c r="B4688" s="2" t="s">
        <v>16516</v>
      </c>
      <c r="C4688" s="2" t="s">
        <v>16517</v>
      </c>
      <c r="D4688" s="2" t="s">
        <v>54</v>
      </c>
      <c r="E4688" s="2" t="s">
        <v>4422</v>
      </c>
      <c r="F4688" s="2" t="s">
        <v>25</v>
      </c>
      <c r="G4688" s="2" t="s">
        <v>16518</v>
      </c>
      <c r="H4688" s="10" t="n">
        <v>0.117324999999255</v>
      </c>
      <c r="I4688" s="10" t="n">
        <v>0.0314339949</v>
      </c>
      <c r="J4688" s="10" t="n">
        <f aca="false">H4688-I4688</f>
        <v>0.0858910050992549</v>
      </c>
    </row>
    <row r="4689" customFormat="false" ht="15" hidden="false" customHeight="false" outlineLevel="0" collapsed="false">
      <c r="A4689" s="2" t="s">
        <v>546</v>
      </c>
      <c r="B4689" s="2" t="s">
        <v>16519</v>
      </c>
      <c r="C4689" s="2" t="s">
        <v>16520</v>
      </c>
      <c r="D4689" s="2" t="s">
        <v>54</v>
      </c>
      <c r="E4689" s="2" t="s">
        <v>4422</v>
      </c>
      <c r="F4689" s="2" t="s">
        <v>29</v>
      </c>
      <c r="G4689" s="2" t="s">
        <v>16515</v>
      </c>
      <c r="H4689" s="10" t="n">
        <v>0</v>
      </c>
      <c r="I4689" s="10" t="n">
        <v>0.00067914</v>
      </c>
      <c r="J4689" s="10" t="n">
        <f aca="false">H4689-I4689</f>
        <v>-0.00067914</v>
      </c>
    </row>
    <row r="4690" customFormat="false" ht="15" hidden="false" customHeight="false" outlineLevel="0" collapsed="false">
      <c r="A4690" s="2" t="s">
        <v>546</v>
      </c>
      <c r="B4690" s="2" t="s">
        <v>16521</v>
      </c>
      <c r="C4690" s="2" t="s">
        <v>16522</v>
      </c>
      <c r="D4690" s="2" t="s">
        <v>54</v>
      </c>
      <c r="E4690" s="2" t="s">
        <v>4422</v>
      </c>
      <c r="F4690" s="2" t="s">
        <v>24</v>
      </c>
      <c r="G4690" s="2" t="s">
        <v>16523</v>
      </c>
      <c r="H4690" s="10" t="n">
        <v>0.243289999998524</v>
      </c>
      <c r="I4690" s="10" t="n">
        <v>0.1512973</v>
      </c>
      <c r="J4690" s="10" t="n">
        <f aca="false">H4690-I4690</f>
        <v>0.0919926999985239</v>
      </c>
    </row>
    <row r="4691" customFormat="false" ht="15" hidden="false" customHeight="false" outlineLevel="0" collapsed="false">
      <c r="A4691" s="2" t="s">
        <v>546</v>
      </c>
      <c r="B4691" s="2" t="s">
        <v>16524</v>
      </c>
      <c r="C4691" s="2" t="s">
        <v>16525</v>
      </c>
      <c r="D4691" s="2" t="s">
        <v>54</v>
      </c>
      <c r="E4691" s="2" t="s">
        <v>4422</v>
      </c>
      <c r="F4691" s="2" t="s">
        <v>29</v>
      </c>
      <c r="G4691" s="2" t="s">
        <v>16515</v>
      </c>
      <c r="H4691" s="10" t="n">
        <v>0</v>
      </c>
      <c r="I4691" s="10" t="n">
        <v>0.00067914</v>
      </c>
      <c r="J4691" s="10" t="n">
        <f aca="false">H4691-I4691</f>
        <v>-0.00067914</v>
      </c>
    </row>
    <row r="4692" customFormat="false" ht="15" hidden="false" customHeight="false" outlineLevel="0" collapsed="false">
      <c r="A4692" s="2" t="s">
        <v>546</v>
      </c>
      <c r="B4692" s="2" t="s">
        <v>16526</v>
      </c>
      <c r="C4692" s="2" t="s">
        <v>16527</v>
      </c>
      <c r="D4692" s="2" t="s">
        <v>54</v>
      </c>
      <c r="E4692" s="2" t="s">
        <v>4422</v>
      </c>
      <c r="F4692" s="2" t="s">
        <v>25</v>
      </c>
      <c r="G4692" s="2" t="s">
        <v>16528</v>
      </c>
      <c r="H4692" s="10" t="n">
        <v>0.12521199999901</v>
      </c>
      <c r="I4692" s="10" t="n">
        <v>0.03239897738</v>
      </c>
      <c r="J4692" s="10" t="n">
        <f aca="false">H4692-I4692</f>
        <v>0.09281302261901</v>
      </c>
    </row>
    <row r="4693" customFormat="false" ht="15" hidden="false" customHeight="false" outlineLevel="0" collapsed="false">
      <c r="A4693" s="2" t="s">
        <v>546</v>
      </c>
      <c r="B4693" s="2" t="s">
        <v>16529</v>
      </c>
      <c r="C4693" s="2" t="s">
        <v>16530</v>
      </c>
      <c r="D4693" s="2" t="s">
        <v>54</v>
      </c>
      <c r="E4693" s="2" t="s">
        <v>4422</v>
      </c>
      <c r="F4693" s="2" t="s">
        <v>29</v>
      </c>
      <c r="G4693" s="2" t="s">
        <v>16515</v>
      </c>
      <c r="H4693" s="10" t="n">
        <v>0</v>
      </c>
      <c r="I4693" s="10" t="n">
        <v>0.00067914</v>
      </c>
      <c r="J4693" s="10" t="n">
        <f aca="false">H4693-I4693</f>
        <v>-0.00067914</v>
      </c>
    </row>
    <row r="4694" customFormat="false" ht="15" hidden="false" customHeight="false" outlineLevel="0" collapsed="false">
      <c r="A4694" s="2" t="s">
        <v>546</v>
      </c>
      <c r="B4694" s="2" t="s">
        <v>16531</v>
      </c>
      <c r="C4694" s="2" t="s">
        <v>16532</v>
      </c>
      <c r="D4694" s="2" t="s">
        <v>54</v>
      </c>
      <c r="E4694" s="2" t="s">
        <v>4422</v>
      </c>
      <c r="F4694" s="2" t="s">
        <v>24</v>
      </c>
      <c r="G4694" s="2" t="s">
        <v>16533</v>
      </c>
      <c r="H4694" s="10" t="n">
        <v>0.863781000000017</v>
      </c>
      <c r="I4694" s="10" t="n">
        <v>0.0011319</v>
      </c>
      <c r="J4694" s="10" t="n">
        <f aca="false">H4694-I4694</f>
        <v>0.862649100000017</v>
      </c>
    </row>
    <row r="4695" customFormat="false" ht="15" hidden="false" customHeight="false" outlineLevel="0" collapsed="false">
      <c r="A4695" s="2" t="s">
        <v>546</v>
      </c>
      <c r="B4695" s="2" t="s">
        <v>16534</v>
      </c>
      <c r="C4695" s="2" t="s">
        <v>16535</v>
      </c>
      <c r="D4695" s="2" t="s">
        <v>54</v>
      </c>
      <c r="E4695" s="2" t="s">
        <v>4422</v>
      </c>
      <c r="F4695" s="2" t="s">
        <v>29</v>
      </c>
      <c r="G4695" s="2" t="s">
        <v>5851</v>
      </c>
      <c r="H4695" s="10" t="n">
        <v>0</v>
      </c>
      <c r="I4695" s="10" t="n">
        <v>0.00067914</v>
      </c>
      <c r="J4695" s="10" t="n">
        <f aca="false">H4695-I4695</f>
        <v>-0.00067914</v>
      </c>
    </row>
    <row r="4696" customFormat="false" ht="15" hidden="false" customHeight="false" outlineLevel="0" collapsed="false">
      <c r="A4696" s="2" t="s">
        <v>546</v>
      </c>
      <c r="B4696" s="2" t="s">
        <v>16536</v>
      </c>
      <c r="C4696" s="2" t="s">
        <v>16537</v>
      </c>
      <c r="D4696" s="2" t="s">
        <v>54</v>
      </c>
      <c r="E4696" s="2" t="s">
        <v>4422</v>
      </c>
      <c r="F4696" s="2" t="s">
        <v>24</v>
      </c>
      <c r="G4696" s="2" t="s">
        <v>16538</v>
      </c>
      <c r="H4696" s="10" t="n">
        <v>0.587530000004335</v>
      </c>
      <c r="I4696" s="10" t="n">
        <v>0.0011319</v>
      </c>
      <c r="J4696" s="10" t="n">
        <f aca="false">H4696-I4696</f>
        <v>0.586398100004335</v>
      </c>
    </row>
    <row r="4697" customFormat="false" ht="15" hidden="false" customHeight="false" outlineLevel="0" collapsed="false">
      <c r="A4697" s="2" t="s">
        <v>546</v>
      </c>
      <c r="B4697" s="2" t="s">
        <v>16539</v>
      </c>
      <c r="C4697" s="2" t="s">
        <v>16540</v>
      </c>
      <c r="D4697" s="2" t="s">
        <v>54</v>
      </c>
      <c r="E4697" s="2" t="s">
        <v>4422</v>
      </c>
      <c r="F4697" s="2" t="s">
        <v>25</v>
      </c>
      <c r="G4697" s="2" t="s">
        <v>16541</v>
      </c>
      <c r="H4697" s="10" t="n">
        <v>0.12036999999691</v>
      </c>
      <c r="I4697" s="10" t="n">
        <v>0.00114495</v>
      </c>
      <c r="J4697" s="10" t="n">
        <f aca="false">H4697-I4697</f>
        <v>0.11922504999691</v>
      </c>
    </row>
    <row r="4698" customFormat="false" ht="15" hidden="false" customHeight="false" outlineLevel="0" collapsed="false">
      <c r="A4698" s="2" t="s">
        <v>546</v>
      </c>
      <c r="B4698" s="2" t="s">
        <v>16542</v>
      </c>
      <c r="C4698" s="2" t="s">
        <v>16543</v>
      </c>
      <c r="D4698" s="2" t="s">
        <v>54</v>
      </c>
      <c r="E4698" s="2" t="s">
        <v>4422</v>
      </c>
      <c r="F4698" s="2" t="s">
        <v>29</v>
      </c>
      <c r="G4698" s="2" t="s">
        <v>16544</v>
      </c>
      <c r="H4698" s="10" t="n">
        <v>0</v>
      </c>
      <c r="I4698" s="10" t="n">
        <v>0.00068697</v>
      </c>
      <c r="J4698" s="10" t="n">
        <f aca="false">H4698-I4698</f>
        <v>-0.00068697</v>
      </c>
    </row>
    <row r="4699" customFormat="false" ht="15" hidden="false" customHeight="false" outlineLevel="0" collapsed="false">
      <c r="A4699" s="2" t="s">
        <v>546</v>
      </c>
      <c r="B4699" s="2" t="s">
        <v>16545</v>
      </c>
      <c r="C4699" s="2" t="s">
        <v>16546</v>
      </c>
      <c r="D4699" s="2" t="s">
        <v>54</v>
      </c>
      <c r="E4699" s="2" t="s">
        <v>4422</v>
      </c>
      <c r="F4699" s="2" t="s">
        <v>25</v>
      </c>
      <c r="G4699" s="2" t="s">
        <v>16547</v>
      </c>
      <c r="H4699" s="10" t="n">
        <v>0.11761700000352</v>
      </c>
      <c r="I4699" s="10" t="n">
        <v>0.00114495</v>
      </c>
      <c r="J4699" s="10" t="n">
        <f aca="false">H4699-I4699</f>
        <v>0.11647205000352</v>
      </c>
    </row>
    <row r="4700" customFormat="false" ht="15" hidden="false" customHeight="false" outlineLevel="0" collapsed="false">
      <c r="A4700" s="2" t="s">
        <v>546</v>
      </c>
      <c r="B4700" s="2" t="s">
        <v>16548</v>
      </c>
      <c r="C4700" s="2" t="s">
        <v>16549</v>
      </c>
      <c r="D4700" s="2" t="s">
        <v>54</v>
      </c>
      <c r="E4700" s="2" t="s">
        <v>4422</v>
      </c>
      <c r="F4700" s="2" t="s">
        <v>29</v>
      </c>
      <c r="G4700" s="2" t="s">
        <v>16550</v>
      </c>
      <c r="H4700" s="10" t="n">
        <v>0</v>
      </c>
      <c r="I4700" s="10" t="n">
        <v>0.00068697</v>
      </c>
      <c r="J4700" s="10" t="n">
        <f aca="false">H4700-I4700</f>
        <v>-0.00068697</v>
      </c>
    </row>
    <row r="4701" customFormat="false" ht="15" hidden="false" customHeight="false" outlineLevel="0" collapsed="false">
      <c r="A4701" s="2" t="s">
        <v>546</v>
      </c>
      <c r="B4701" s="2" t="s">
        <v>16551</v>
      </c>
      <c r="C4701" s="2" t="s">
        <v>16552</v>
      </c>
      <c r="D4701" s="2" t="s">
        <v>54</v>
      </c>
      <c r="E4701" s="2" t="s">
        <v>4422</v>
      </c>
      <c r="F4701" s="2" t="s">
        <v>29</v>
      </c>
      <c r="G4701" s="2" t="s">
        <v>8823</v>
      </c>
      <c r="H4701" s="10" t="n">
        <v>0</v>
      </c>
      <c r="I4701" s="10" t="n">
        <v>0.00068697</v>
      </c>
      <c r="J4701" s="10" t="n">
        <f aca="false">H4701-I4701</f>
        <v>-0.00068697</v>
      </c>
    </row>
    <row r="4702" customFormat="false" ht="15" hidden="false" customHeight="false" outlineLevel="0" collapsed="false">
      <c r="A4702" s="2" t="s">
        <v>546</v>
      </c>
      <c r="B4702" s="2" t="s">
        <v>16553</v>
      </c>
      <c r="C4702" s="2" t="s">
        <v>16554</v>
      </c>
      <c r="D4702" s="2" t="s">
        <v>54</v>
      </c>
      <c r="E4702" s="2" t="s">
        <v>4422</v>
      </c>
      <c r="F4702" s="2" t="s">
        <v>25</v>
      </c>
      <c r="G4702" s="2" t="s">
        <v>16555</v>
      </c>
      <c r="H4702" s="10" t="n">
        <v>0.133445999999822</v>
      </c>
      <c r="I4702" s="10" t="n">
        <v>0.00114495</v>
      </c>
      <c r="J4702" s="10" t="n">
        <f aca="false">H4702-I4702</f>
        <v>0.132301049999822</v>
      </c>
    </row>
    <row r="4703" customFormat="false" ht="15" hidden="false" customHeight="false" outlineLevel="0" collapsed="false">
      <c r="A4703" s="2" t="s">
        <v>546</v>
      </c>
      <c r="B4703" s="2" t="s">
        <v>16556</v>
      </c>
      <c r="C4703" s="2" t="s">
        <v>16557</v>
      </c>
      <c r="D4703" s="2" t="s">
        <v>54</v>
      </c>
      <c r="E4703" s="2" t="s">
        <v>4422</v>
      </c>
      <c r="F4703" s="2" t="s">
        <v>24</v>
      </c>
      <c r="G4703" s="2" t="s">
        <v>16558</v>
      </c>
      <c r="H4703" s="10" t="n">
        <v>1.22513800000161</v>
      </c>
      <c r="I4703" s="10" t="n">
        <v>0.0011655</v>
      </c>
      <c r="J4703" s="10" t="n">
        <f aca="false">H4703-I4703</f>
        <v>1.22397250000161</v>
      </c>
    </row>
    <row r="4704" customFormat="false" ht="15" hidden="false" customHeight="false" outlineLevel="0" collapsed="false">
      <c r="A4704" s="2" t="s">
        <v>546</v>
      </c>
      <c r="B4704" s="2" t="s">
        <v>16559</v>
      </c>
      <c r="C4704" s="2" t="s">
        <v>16560</v>
      </c>
      <c r="D4704" s="2" t="s">
        <v>54</v>
      </c>
      <c r="E4704" s="2" t="s">
        <v>4422</v>
      </c>
      <c r="F4704" s="2" t="s">
        <v>29</v>
      </c>
      <c r="G4704" s="2" t="s">
        <v>16561</v>
      </c>
      <c r="H4704" s="10" t="n">
        <v>-7.27595761418343E-012</v>
      </c>
      <c r="I4704" s="10" t="n">
        <v>0.0006993</v>
      </c>
      <c r="J4704" s="10" t="n">
        <f aca="false">H4704-I4704</f>
        <v>-0.000699300007275958</v>
      </c>
    </row>
    <row r="4705" customFormat="false" ht="15" hidden="false" customHeight="false" outlineLevel="0" collapsed="false">
      <c r="A4705" s="2" t="s">
        <v>546</v>
      </c>
      <c r="B4705" s="2" t="s">
        <v>16562</v>
      </c>
      <c r="C4705" s="2" t="s">
        <v>16563</v>
      </c>
      <c r="D4705" s="2" t="s">
        <v>561</v>
      </c>
      <c r="E4705" s="2" t="s">
        <v>4422</v>
      </c>
      <c r="F4705" s="2" t="s">
        <v>25</v>
      </c>
      <c r="G4705" s="2"/>
      <c r="H4705" s="10" t="n">
        <v>0</v>
      </c>
      <c r="I4705" s="10" t="n">
        <v>0.0011655</v>
      </c>
      <c r="J4705" s="10" t="n">
        <f aca="false">H4705-I4705</f>
        <v>-0.0011655</v>
      </c>
    </row>
    <row r="4706" customFormat="false" ht="15" hidden="false" customHeight="false" outlineLevel="0" collapsed="false">
      <c r="A4706" s="2" t="s">
        <v>546</v>
      </c>
      <c r="B4706" s="2" t="s">
        <v>16564</v>
      </c>
      <c r="C4706" s="2" t="s">
        <v>16565</v>
      </c>
      <c r="D4706" s="2" t="s">
        <v>54</v>
      </c>
      <c r="E4706" s="2" t="s">
        <v>4422</v>
      </c>
      <c r="F4706" s="2" t="s">
        <v>25</v>
      </c>
      <c r="G4706" s="2" t="s">
        <v>16566</v>
      </c>
      <c r="H4706" s="10" t="n">
        <v>2.70463500000187</v>
      </c>
      <c r="I4706" s="10" t="n">
        <v>0.0011655</v>
      </c>
      <c r="J4706" s="10" t="n">
        <f aca="false">H4706-I4706</f>
        <v>2.70346950000187</v>
      </c>
    </row>
    <row r="4707" customFormat="false" ht="15" hidden="false" customHeight="false" outlineLevel="0" collapsed="false">
      <c r="A4707" s="2" t="s">
        <v>546</v>
      </c>
      <c r="B4707" s="2" t="s">
        <v>16567</v>
      </c>
      <c r="C4707" s="2" t="s">
        <v>16568</v>
      </c>
      <c r="D4707" s="2" t="s">
        <v>54</v>
      </c>
      <c r="E4707" s="2" t="s">
        <v>4422</v>
      </c>
      <c r="F4707" s="2" t="s">
        <v>29</v>
      </c>
      <c r="G4707" s="2" t="s">
        <v>16569</v>
      </c>
      <c r="H4707" s="10" t="n">
        <v>0</v>
      </c>
      <c r="I4707" s="10" t="n">
        <v>0.0006993</v>
      </c>
      <c r="J4707" s="10" t="n">
        <f aca="false">H4707-I4707</f>
        <v>-0.0006993</v>
      </c>
    </row>
    <row r="4708" customFormat="false" ht="15" hidden="false" customHeight="false" outlineLevel="0" collapsed="false">
      <c r="A4708" s="2" t="s">
        <v>546</v>
      </c>
      <c r="B4708" s="2" t="s">
        <v>16570</v>
      </c>
      <c r="C4708" s="2" t="s">
        <v>16571</v>
      </c>
      <c r="D4708" s="2" t="s">
        <v>54</v>
      </c>
      <c r="E4708" s="2" t="s">
        <v>4422</v>
      </c>
      <c r="F4708" s="2" t="s">
        <v>25</v>
      </c>
      <c r="G4708" s="2" t="s">
        <v>16572</v>
      </c>
      <c r="H4708" s="10" t="n">
        <v>2.75091799999791</v>
      </c>
      <c r="I4708" s="10" t="n">
        <v>0.0011655</v>
      </c>
      <c r="J4708" s="10" t="n">
        <f aca="false">H4708-I4708</f>
        <v>2.74975249999791</v>
      </c>
    </row>
    <row r="4709" customFormat="false" ht="15" hidden="false" customHeight="false" outlineLevel="0" collapsed="false">
      <c r="A4709" s="2" t="s">
        <v>546</v>
      </c>
      <c r="B4709" s="2" t="s">
        <v>16573</v>
      </c>
      <c r="C4709" s="2" t="s">
        <v>16574</v>
      </c>
      <c r="D4709" s="2" t="s">
        <v>54</v>
      </c>
      <c r="E4709" s="2" t="s">
        <v>4422</v>
      </c>
      <c r="F4709" s="2" t="s">
        <v>29</v>
      </c>
      <c r="G4709" s="2" t="s">
        <v>16575</v>
      </c>
      <c r="H4709" s="10" t="n">
        <v>0</v>
      </c>
      <c r="I4709" s="10" t="n">
        <v>0.0006993</v>
      </c>
      <c r="J4709" s="10" t="n">
        <f aca="false">H4709-I4709</f>
        <v>-0.0006993</v>
      </c>
    </row>
    <row r="4710" customFormat="false" ht="15" hidden="false" customHeight="false" outlineLevel="0" collapsed="false">
      <c r="A4710" s="2" t="s">
        <v>546</v>
      </c>
      <c r="B4710" s="2" t="s">
        <v>16576</v>
      </c>
      <c r="C4710" s="2" t="s">
        <v>16577</v>
      </c>
      <c r="D4710" s="2" t="s">
        <v>54</v>
      </c>
      <c r="E4710" s="2" t="s">
        <v>4422</v>
      </c>
      <c r="F4710" s="2" t="s">
        <v>25</v>
      </c>
      <c r="G4710" s="2" t="s">
        <v>16578</v>
      </c>
      <c r="H4710" s="10" t="n">
        <v>3.94234699999652</v>
      </c>
      <c r="I4710" s="10" t="n">
        <v>0.0011655</v>
      </c>
      <c r="J4710" s="10" t="n">
        <f aca="false">H4710-I4710</f>
        <v>3.94118149999652</v>
      </c>
    </row>
    <row r="4711" customFormat="false" ht="15" hidden="false" customHeight="false" outlineLevel="0" collapsed="false">
      <c r="A4711" s="2" t="s">
        <v>546</v>
      </c>
      <c r="B4711" s="2" t="s">
        <v>16579</v>
      </c>
      <c r="C4711" s="2" t="s">
        <v>16580</v>
      </c>
      <c r="D4711" s="2" t="s">
        <v>54</v>
      </c>
      <c r="E4711" s="2" t="s">
        <v>4422</v>
      </c>
      <c r="F4711" s="2" t="s">
        <v>29</v>
      </c>
      <c r="G4711" s="2" t="s">
        <v>16581</v>
      </c>
      <c r="H4711" s="10" t="n">
        <v>7.27595761418343E-012</v>
      </c>
      <c r="I4711" s="10" t="n">
        <v>0.0006993</v>
      </c>
      <c r="J4711" s="10" t="n">
        <f aca="false">H4711-I4711</f>
        <v>-0.000699299992724042</v>
      </c>
    </row>
    <row r="4712" customFormat="false" ht="15" hidden="false" customHeight="false" outlineLevel="0" collapsed="false">
      <c r="A4712" s="2" t="s">
        <v>546</v>
      </c>
      <c r="B4712" s="2" t="s">
        <v>16582</v>
      </c>
      <c r="C4712" s="2" t="s">
        <v>16583</v>
      </c>
      <c r="D4712" s="2" t="s">
        <v>561</v>
      </c>
      <c r="E4712" s="2" t="s">
        <v>4422</v>
      </c>
      <c r="F4712" s="2" t="s">
        <v>24</v>
      </c>
      <c r="G4712" s="2"/>
      <c r="H4712" s="10" t="n">
        <v>0</v>
      </c>
      <c r="I4712" s="10" t="n">
        <v>0.0011655</v>
      </c>
      <c r="J4712" s="10" t="n">
        <f aca="false">H4712-I4712</f>
        <v>-0.0011655</v>
      </c>
    </row>
    <row r="4713" customFormat="false" ht="15" hidden="false" customHeight="false" outlineLevel="0" collapsed="false">
      <c r="A4713" s="2" t="s">
        <v>546</v>
      </c>
      <c r="B4713" s="2" t="s">
        <v>16584</v>
      </c>
      <c r="C4713" s="2" t="s">
        <v>16585</v>
      </c>
      <c r="D4713" s="2" t="s">
        <v>561</v>
      </c>
      <c r="E4713" s="2" t="s">
        <v>4422</v>
      </c>
      <c r="F4713" s="2" t="s">
        <v>24</v>
      </c>
      <c r="G4713" s="2"/>
      <c r="H4713" s="10" t="n">
        <v>0</v>
      </c>
      <c r="I4713" s="10" t="n">
        <v>0.0011655</v>
      </c>
      <c r="J4713" s="10" t="n">
        <f aca="false">H4713-I4713</f>
        <v>-0.0011655</v>
      </c>
    </row>
    <row r="4714" customFormat="false" ht="15" hidden="false" customHeight="false" outlineLevel="0" collapsed="false">
      <c r="A4714" s="2" t="s">
        <v>546</v>
      </c>
      <c r="B4714" s="2" t="s">
        <v>16586</v>
      </c>
      <c r="C4714" s="2" t="s">
        <v>16587</v>
      </c>
      <c r="D4714" s="2" t="s">
        <v>561</v>
      </c>
      <c r="E4714" s="2" t="s">
        <v>4422</v>
      </c>
      <c r="F4714" s="2" t="s">
        <v>24</v>
      </c>
      <c r="G4714" s="2"/>
      <c r="H4714" s="10" t="n">
        <v>0</v>
      </c>
      <c r="I4714" s="10" t="n">
        <v>0.0011655</v>
      </c>
      <c r="J4714" s="10" t="n">
        <f aca="false">H4714-I4714</f>
        <v>-0.0011655</v>
      </c>
    </row>
    <row r="4715" customFormat="false" ht="15" hidden="false" customHeight="false" outlineLevel="0" collapsed="false">
      <c r="A4715" s="2" t="s">
        <v>546</v>
      </c>
      <c r="B4715" s="2" t="s">
        <v>16588</v>
      </c>
      <c r="C4715" s="2" t="s">
        <v>16589</v>
      </c>
      <c r="D4715" s="2" t="s">
        <v>561</v>
      </c>
      <c r="E4715" s="2" t="s">
        <v>4422</v>
      </c>
      <c r="F4715" s="2" t="s">
        <v>24</v>
      </c>
      <c r="G4715" s="2"/>
      <c r="H4715" s="10" t="n">
        <v>0</v>
      </c>
      <c r="I4715" s="10" t="n">
        <v>0.0011655</v>
      </c>
      <c r="J4715" s="10" t="n">
        <f aca="false">H4715-I4715</f>
        <v>-0.0011655</v>
      </c>
    </row>
    <row r="4716" customFormat="false" ht="15" hidden="false" customHeight="false" outlineLevel="0" collapsed="false">
      <c r="A4716" s="2" t="s">
        <v>546</v>
      </c>
      <c r="B4716" s="2" t="s">
        <v>16590</v>
      </c>
      <c r="C4716" s="2" t="s">
        <v>16591</v>
      </c>
      <c r="D4716" s="2" t="s">
        <v>561</v>
      </c>
      <c r="E4716" s="2" t="s">
        <v>4422</v>
      </c>
      <c r="F4716" s="2" t="s">
        <v>24</v>
      </c>
      <c r="G4716" s="2"/>
      <c r="H4716" s="10" t="n">
        <v>0</v>
      </c>
      <c r="I4716" s="10" t="n">
        <v>0.0011655</v>
      </c>
      <c r="J4716" s="10" t="n">
        <f aca="false">H4716-I4716</f>
        <v>-0.0011655</v>
      </c>
    </row>
    <row r="4717" customFormat="false" ht="15" hidden="false" customHeight="false" outlineLevel="0" collapsed="false">
      <c r="A4717" s="2" t="s">
        <v>546</v>
      </c>
      <c r="B4717" s="2" t="s">
        <v>16592</v>
      </c>
      <c r="C4717" s="2" t="s">
        <v>16593</v>
      </c>
      <c r="D4717" s="2" t="s">
        <v>561</v>
      </c>
      <c r="E4717" s="2" t="s">
        <v>4422</v>
      </c>
      <c r="F4717" s="2" t="s">
        <v>24</v>
      </c>
      <c r="G4717" s="2"/>
      <c r="H4717" s="10" t="n">
        <v>0</v>
      </c>
      <c r="I4717" s="10" t="n">
        <v>0.0011655</v>
      </c>
      <c r="J4717" s="10" t="n">
        <f aca="false">H4717-I4717</f>
        <v>-0.0011655</v>
      </c>
    </row>
    <row r="4718" customFormat="false" ht="15" hidden="false" customHeight="false" outlineLevel="0" collapsed="false">
      <c r="A4718" s="2" t="s">
        <v>546</v>
      </c>
      <c r="B4718" s="2" t="s">
        <v>16594</v>
      </c>
      <c r="C4718" s="2" t="s">
        <v>16595</v>
      </c>
      <c r="D4718" s="2" t="s">
        <v>54</v>
      </c>
      <c r="E4718" s="2" t="s">
        <v>4422</v>
      </c>
      <c r="F4718" s="2" t="s">
        <v>24</v>
      </c>
      <c r="G4718" s="2" t="s">
        <v>16596</v>
      </c>
      <c r="H4718" s="10" t="n">
        <v>0.357804999999644</v>
      </c>
      <c r="I4718" s="10" t="n">
        <v>0.0011655</v>
      </c>
      <c r="J4718" s="10" t="n">
        <f aca="false">H4718-I4718</f>
        <v>0.356639499999644</v>
      </c>
    </row>
    <row r="4719" customFormat="false" ht="15" hidden="false" customHeight="false" outlineLevel="0" collapsed="false">
      <c r="A4719" s="2" t="s">
        <v>546</v>
      </c>
      <c r="B4719" s="2" t="s">
        <v>16597</v>
      </c>
      <c r="C4719" s="2" t="s">
        <v>16598</v>
      </c>
      <c r="D4719" s="2" t="s">
        <v>54</v>
      </c>
      <c r="E4719" s="2" t="s">
        <v>4422</v>
      </c>
      <c r="F4719" s="2" t="s">
        <v>29</v>
      </c>
      <c r="G4719" s="2" t="s">
        <v>16599</v>
      </c>
      <c r="H4719" s="10" t="n">
        <v>0</v>
      </c>
      <c r="I4719" s="10" t="n">
        <v>0.0006993</v>
      </c>
      <c r="J4719" s="10" t="n">
        <f aca="false">H4719-I4719</f>
        <v>-0.0006993</v>
      </c>
    </row>
    <row r="4720" customFormat="false" ht="15" hidden="false" customHeight="false" outlineLevel="0" collapsed="false">
      <c r="A4720" s="2" t="s">
        <v>546</v>
      </c>
      <c r="B4720" s="2" t="s">
        <v>16600</v>
      </c>
      <c r="C4720" s="2" t="s">
        <v>16601</v>
      </c>
      <c r="D4720" s="2" t="s">
        <v>561</v>
      </c>
      <c r="E4720" s="2" t="s">
        <v>4422</v>
      </c>
      <c r="F4720" s="2" t="s">
        <v>24</v>
      </c>
      <c r="G4720" s="2"/>
      <c r="H4720" s="10" t="n">
        <v>0</v>
      </c>
      <c r="I4720" s="10" t="n">
        <v>0.0011655</v>
      </c>
      <c r="J4720" s="10" t="n">
        <f aca="false">H4720-I4720</f>
        <v>-0.0011655</v>
      </c>
    </row>
    <row r="4721" customFormat="false" ht="15" hidden="false" customHeight="false" outlineLevel="0" collapsed="false">
      <c r="A4721" s="2" t="s">
        <v>546</v>
      </c>
      <c r="B4721" s="2" t="s">
        <v>16602</v>
      </c>
      <c r="C4721" s="2" t="s">
        <v>16603</v>
      </c>
      <c r="D4721" s="2" t="s">
        <v>54</v>
      </c>
      <c r="E4721" s="2" t="s">
        <v>4422</v>
      </c>
      <c r="F4721" s="2" t="s">
        <v>24</v>
      </c>
      <c r="G4721" s="2" t="s">
        <v>16604</v>
      </c>
      <c r="H4721" s="10" t="n">
        <v>2.12240100000054</v>
      </c>
      <c r="I4721" s="10" t="n">
        <v>0.0011655</v>
      </c>
      <c r="J4721" s="10" t="n">
        <f aca="false">H4721-I4721</f>
        <v>2.12123550000054</v>
      </c>
    </row>
    <row r="4722" customFormat="false" ht="15" hidden="false" customHeight="false" outlineLevel="0" collapsed="false">
      <c r="A4722" s="2" t="s">
        <v>546</v>
      </c>
      <c r="B4722" s="2" t="s">
        <v>16605</v>
      </c>
      <c r="C4722" s="2" t="s">
        <v>16606</v>
      </c>
      <c r="D4722" s="2" t="s">
        <v>54</v>
      </c>
      <c r="E4722" s="2" t="s">
        <v>4422</v>
      </c>
      <c r="F4722" s="2" t="s">
        <v>29</v>
      </c>
      <c r="G4722" s="2" t="s">
        <v>16607</v>
      </c>
      <c r="H4722" s="10" t="n">
        <v>0</v>
      </c>
      <c r="I4722" s="10" t="n">
        <v>0.0006993</v>
      </c>
      <c r="J4722" s="10" t="n">
        <f aca="false">H4722-I4722</f>
        <v>-0.0006993</v>
      </c>
    </row>
    <row r="4723" customFormat="false" ht="15" hidden="false" customHeight="false" outlineLevel="0" collapsed="false">
      <c r="A4723" s="2" t="s">
        <v>546</v>
      </c>
      <c r="B4723" s="2" t="s">
        <v>16608</v>
      </c>
      <c r="C4723" s="2" t="s">
        <v>16609</v>
      </c>
      <c r="D4723" s="2" t="s">
        <v>54</v>
      </c>
      <c r="E4723" s="2" t="s">
        <v>4422</v>
      </c>
      <c r="F4723" s="2" t="s">
        <v>29</v>
      </c>
      <c r="G4723" s="2" t="s">
        <v>16610</v>
      </c>
      <c r="H4723" s="10" t="n">
        <v>0</v>
      </c>
      <c r="I4723" s="10" t="n">
        <v>0.0006993</v>
      </c>
      <c r="J4723" s="10" t="n">
        <f aca="false">H4723-I4723</f>
        <v>-0.0006993</v>
      </c>
    </row>
    <row r="4724" customFormat="false" ht="15" hidden="false" customHeight="false" outlineLevel="0" collapsed="false">
      <c r="A4724" s="2" t="s">
        <v>546</v>
      </c>
      <c r="B4724" s="2" t="s">
        <v>16611</v>
      </c>
      <c r="C4724" s="2" t="s">
        <v>16612</v>
      </c>
      <c r="D4724" s="2" t="s">
        <v>561</v>
      </c>
      <c r="E4724" s="2" t="s">
        <v>4422</v>
      </c>
      <c r="F4724" s="2" t="s">
        <v>24</v>
      </c>
      <c r="G4724" s="2"/>
      <c r="H4724" s="10" t="n">
        <v>0</v>
      </c>
      <c r="I4724" s="10" t="n">
        <v>0.0011655</v>
      </c>
      <c r="J4724" s="10" t="n">
        <f aca="false">H4724-I4724</f>
        <v>-0.0011655</v>
      </c>
    </row>
    <row r="4725" customFormat="false" ht="15" hidden="false" customHeight="false" outlineLevel="0" collapsed="false">
      <c r="A4725" s="2" t="s">
        <v>546</v>
      </c>
      <c r="B4725" s="2" t="s">
        <v>16613</v>
      </c>
      <c r="C4725" s="2" t="s">
        <v>16614</v>
      </c>
      <c r="D4725" s="2" t="s">
        <v>561</v>
      </c>
      <c r="E4725" s="2" t="s">
        <v>4422</v>
      </c>
      <c r="F4725" s="2" t="s">
        <v>24</v>
      </c>
      <c r="G4725" s="2"/>
      <c r="H4725" s="10" t="n">
        <v>0</v>
      </c>
      <c r="I4725" s="10" t="n">
        <v>0.0011655</v>
      </c>
      <c r="J4725" s="10" t="n">
        <f aca="false">H4725-I4725</f>
        <v>-0.0011655</v>
      </c>
    </row>
    <row r="4726" customFormat="false" ht="15" hidden="false" customHeight="false" outlineLevel="0" collapsed="false">
      <c r="A4726" s="2" t="s">
        <v>546</v>
      </c>
      <c r="B4726" s="2" t="s">
        <v>16615</v>
      </c>
      <c r="C4726" s="2" t="s">
        <v>16616</v>
      </c>
      <c r="D4726" s="2" t="s">
        <v>561</v>
      </c>
      <c r="E4726" s="2" t="s">
        <v>4422</v>
      </c>
      <c r="F4726" s="2" t="s">
        <v>24</v>
      </c>
      <c r="G4726" s="2"/>
      <c r="H4726" s="10" t="n">
        <v>0</v>
      </c>
      <c r="I4726" s="10" t="n">
        <v>0.0011655</v>
      </c>
      <c r="J4726" s="10" t="n">
        <f aca="false">H4726-I4726</f>
        <v>-0.0011655</v>
      </c>
    </row>
    <row r="4727" customFormat="false" ht="15" hidden="false" customHeight="false" outlineLevel="0" collapsed="false">
      <c r="A4727" s="2" t="s">
        <v>546</v>
      </c>
      <c r="B4727" s="2" t="s">
        <v>16617</v>
      </c>
      <c r="C4727" s="2" t="s">
        <v>16618</v>
      </c>
      <c r="D4727" s="2" t="s">
        <v>561</v>
      </c>
      <c r="E4727" s="2" t="s">
        <v>4422</v>
      </c>
      <c r="F4727" s="2" t="s">
        <v>24</v>
      </c>
      <c r="G4727" s="2"/>
      <c r="H4727" s="10" t="n">
        <v>0</v>
      </c>
      <c r="I4727" s="10" t="n">
        <v>0.0011655</v>
      </c>
      <c r="J4727" s="10" t="n">
        <f aca="false">H4727-I4727</f>
        <v>-0.0011655</v>
      </c>
    </row>
    <row r="4728" customFormat="false" ht="15" hidden="false" customHeight="false" outlineLevel="0" collapsed="false">
      <c r="A4728" s="2" t="s">
        <v>546</v>
      </c>
      <c r="B4728" s="2" t="s">
        <v>16619</v>
      </c>
      <c r="C4728" s="2" t="s">
        <v>16620</v>
      </c>
      <c r="D4728" s="2" t="s">
        <v>561</v>
      </c>
      <c r="E4728" s="2" t="s">
        <v>4422</v>
      </c>
      <c r="F4728" s="2" t="s">
        <v>24</v>
      </c>
      <c r="G4728" s="2"/>
      <c r="H4728" s="10" t="n">
        <v>0</v>
      </c>
      <c r="I4728" s="10" t="n">
        <v>0.0011655</v>
      </c>
      <c r="J4728" s="10" t="n">
        <f aca="false">H4728-I4728</f>
        <v>-0.0011655</v>
      </c>
    </row>
    <row r="4729" customFormat="false" ht="15" hidden="false" customHeight="false" outlineLevel="0" collapsed="false">
      <c r="A4729" s="2" t="s">
        <v>546</v>
      </c>
      <c r="B4729" s="2" t="s">
        <v>16621</v>
      </c>
      <c r="C4729" s="2" t="s">
        <v>16622</v>
      </c>
      <c r="D4729" s="2" t="s">
        <v>561</v>
      </c>
      <c r="E4729" s="2" t="s">
        <v>4422</v>
      </c>
      <c r="F4729" s="2" t="s">
        <v>24</v>
      </c>
      <c r="G4729" s="2"/>
      <c r="H4729" s="10" t="n">
        <v>0</v>
      </c>
      <c r="I4729" s="10" t="n">
        <v>0.0011655</v>
      </c>
      <c r="J4729" s="10" t="n">
        <f aca="false">H4729-I4729</f>
        <v>-0.0011655</v>
      </c>
    </row>
    <row r="4730" customFormat="false" ht="15" hidden="false" customHeight="false" outlineLevel="0" collapsed="false">
      <c r="A4730" s="2" t="s">
        <v>546</v>
      </c>
      <c r="B4730" s="2" t="s">
        <v>16623</v>
      </c>
      <c r="C4730" s="2" t="s">
        <v>16624</v>
      </c>
      <c r="D4730" s="2" t="s">
        <v>561</v>
      </c>
      <c r="E4730" s="2" t="s">
        <v>4422</v>
      </c>
      <c r="F4730" s="2" t="s">
        <v>24</v>
      </c>
      <c r="G4730" s="2"/>
      <c r="H4730" s="10" t="n">
        <v>0</v>
      </c>
      <c r="I4730" s="10" t="n">
        <v>0.0011655</v>
      </c>
      <c r="J4730" s="10" t="n">
        <f aca="false">H4730-I4730</f>
        <v>-0.0011655</v>
      </c>
    </row>
    <row r="4731" customFormat="false" ht="15" hidden="false" customHeight="false" outlineLevel="0" collapsed="false">
      <c r="A4731" s="2" t="s">
        <v>546</v>
      </c>
      <c r="B4731" s="2" t="s">
        <v>16625</v>
      </c>
      <c r="C4731" s="2" t="s">
        <v>16626</v>
      </c>
      <c r="D4731" s="2" t="s">
        <v>561</v>
      </c>
      <c r="E4731" s="2" t="s">
        <v>4422</v>
      </c>
      <c r="F4731" s="2" t="s">
        <v>24</v>
      </c>
      <c r="G4731" s="2"/>
      <c r="H4731" s="10" t="n">
        <v>0</v>
      </c>
      <c r="I4731" s="10" t="n">
        <v>0.0011655</v>
      </c>
      <c r="J4731" s="10" t="n">
        <f aca="false">H4731-I4731</f>
        <v>-0.0011655</v>
      </c>
    </row>
    <row r="4732" customFormat="false" ht="15" hidden="false" customHeight="false" outlineLevel="0" collapsed="false">
      <c r="A4732" s="2" t="s">
        <v>546</v>
      </c>
      <c r="B4732" s="2" t="s">
        <v>16627</v>
      </c>
      <c r="C4732" s="2" t="s">
        <v>16628</v>
      </c>
      <c r="D4732" s="2" t="s">
        <v>561</v>
      </c>
      <c r="E4732" s="2" t="s">
        <v>4422</v>
      </c>
      <c r="F4732" s="2" t="s">
        <v>24</v>
      </c>
      <c r="G4732" s="2"/>
      <c r="H4732" s="10" t="n">
        <v>0</v>
      </c>
      <c r="I4732" s="10" t="n">
        <v>0.0011655</v>
      </c>
      <c r="J4732" s="10" t="n">
        <f aca="false">H4732-I4732</f>
        <v>-0.0011655</v>
      </c>
    </row>
    <row r="4733" customFormat="false" ht="15" hidden="false" customHeight="false" outlineLevel="0" collapsed="false">
      <c r="A4733" s="2" t="s">
        <v>546</v>
      </c>
      <c r="B4733" s="2" t="s">
        <v>16629</v>
      </c>
      <c r="C4733" s="2" t="s">
        <v>16630</v>
      </c>
      <c r="D4733" s="2" t="s">
        <v>561</v>
      </c>
      <c r="E4733" s="2" t="s">
        <v>4422</v>
      </c>
      <c r="F4733" s="2" t="s">
        <v>25</v>
      </c>
      <c r="G4733" s="2"/>
      <c r="H4733" s="10" t="n">
        <v>0</v>
      </c>
      <c r="I4733" s="10" t="n">
        <v>0.0011655</v>
      </c>
      <c r="J4733" s="10" t="n">
        <f aca="false">H4733-I4733</f>
        <v>-0.0011655</v>
      </c>
    </row>
    <row r="4734" customFormat="false" ht="15" hidden="false" customHeight="false" outlineLevel="0" collapsed="false">
      <c r="A4734" s="2" t="s">
        <v>546</v>
      </c>
      <c r="B4734" s="2" t="s">
        <v>16631</v>
      </c>
      <c r="C4734" s="2" t="s">
        <v>16632</v>
      </c>
      <c r="D4734" s="2" t="s">
        <v>54</v>
      </c>
      <c r="E4734" s="2" t="s">
        <v>4422</v>
      </c>
      <c r="F4734" s="2" t="s">
        <v>29</v>
      </c>
      <c r="G4734" s="2" t="s">
        <v>16633</v>
      </c>
      <c r="H4734" s="10" t="n">
        <v>0</v>
      </c>
      <c r="I4734" s="10" t="n">
        <v>0.0006993</v>
      </c>
      <c r="J4734" s="10" t="n">
        <f aca="false">H4734-I4734</f>
        <v>-0.0006993</v>
      </c>
    </row>
    <row r="4735" customFormat="false" ht="15" hidden="false" customHeight="false" outlineLevel="0" collapsed="false">
      <c r="A4735" s="2" t="s">
        <v>546</v>
      </c>
      <c r="B4735" s="2" t="s">
        <v>16634</v>
      </c>
      <c r="C4735" s="2" t="s">
        <v>16635</v>
      </c>
      <c r="D4735" s="2" t="s">
        <v>54</v>
      </c>
      <c r="E4735" s="2" t="s">
        <v>4422</v>
      </c>
      <c r="F4735" s="2" t="s">
        <v>24</v>
      </c>
      <c r="G4735" s="2" t="s">
        <v>16636</v>
      </c>
      <c r="H4735" s="10" t="n">
        <v>2.62577400000009</v>
      </c>
      <c r="I4735" s="10" t="n">
        <v>0.0011655</v>
      </c>
      <c r="J4735" s="10" t="n">
        <f aca="false">H4735-I4735</f>
        <v>2.62460850000009</v>
      </c>
    </row>
    <row r="4736" customFormat="false" ht="15" hidden="false" customHeight="false" outlineLevel="0" collapsed="false">
      <c r="A4736" s="2" t="s">
        <v>546</v>
      </c>
      <c r="B4736" s="2" t="s">
        <v>16637</v>
      </c>
      <c r="C4736" s="2" t="s">
        <v>16638</v>
      </c>
      <c r="D4736" s="2" t="s">
        <v>54</v>
      </c>
      <c r="E4736" s="2" t="s">
        <v>4422</v>
      </c>
      <c r="F4736" s="2" t="s">
        <v>29</v>
      </c>
      <c r="G4736" s="2" t="s">
        <v>16639</v>
      </c>
      <c r="H4736" s="10" t="n">
        <v>0</v>
      </c>
      <c r="I4736" s="10" t="n">
        <v>0.0006993</v>
      </c>
      <c r="J4736" s="10" t="n">
        <f aca="false">H4736-I4736</f>
        <v>-0.0006993</v>
      </c>
    </row>
    <row r="4737" customFormat="false" ht="15" hidden="false" customHeight="false" outlineLevel="0" collapsed="false">
      <c r="A4737" s="2" t="s">
        <v>546</v>
      </c>
      <c r="B4737" s="2" t="s">
        <v>16640</v>
      </c>
      <c r="C4737" s="2" t="s">
        <v>16641</v>
      </c>
      <c r="D4737" s="2" t="s">
        <v>54</v>
      </c>
      <c r="E4737" s="2" t="s">
        <v>4422</v>
      </c>
      <c r="F4737" s="2" t="s">
        <v>29</v>
      </c>
      <c r="G4737" s="2" t="s">
        <v>16610</v>
      </c>
      <c r="H4737" s="10" t="n">
        <v>0</v>
      </c>
      <c r="I4737" s="10" t="n">
        <v>0.0006993</v>
      </c>
      <c r="J4737" s="10" t="n">
        <f aca="false">H4737-I4737</f>
        <v>-0.0006993</v>
      </c>
    </row>
    <row r="4738" customFormat="false" ht="15" hidden="false" customHeight="false" outlineLevel="0" collapsed="false">
      <c r="A4738" s="2" t="s">
        <v>546</v>
      </c>
      <c r="B4738" s="2" t="s">
        <v>16642</v>
      </c>
      <c r="C4738" s="2" t="s">
        <v>16643</v>
      </c>
      <c r="D4738" s="2" t="s">
        <v>54</v>
      </c>
      <c r="E4738" s="2" t="s">
        <v>4422</v>
      </c>
      <c r="F4738" s="2" t="s">
        <v>24</v>
      </c>
      <c r="G4738" s="2" t="s">
        <v>16644</v>
      </c>
      <c r="H4738" s="10" t="n">
        <v>0.625920999998925</v>
      </c>
      <c r="I4738" s="10" t="n">
        <v>0.0011655</v>
      </c>
      <c r="J4738" s="10" t="n">
        <f aca="false">H4738-I4738</f>
        <v>0.624755499998925</v>
      </c>
    </row>
    <row r="4739" customFormat="false" ht="15" hidden="false" customHeight="false" outlineLevel="0" collapsed="false">
      <c r="A4739" s="2" t="s">
        <v>546</v>
      </c>
      <c r="B4739" s="2" t="s">
        <v>16645</v>
      </c>
      <c r="C4739" s="2" t="s">
        <v>16646</v>
      </c>
      <c r="D4739" s="2" t="s">
        <v>54</v>
      </c>
      <c r="E4739" s="2" t="s">
        <v>4422</v>
      </c>
      <c r="F4739" s="2" t="s">
        <v>29</v>
      </c>
      <c r="G4739" s="2" t="s">
        <v>16647</v>
      </c>
      <c r="H4739" s="10" t="n">
        <v>0</v>
      </c>
      <c r="I4739" s="10" t="n">
        <v>0.0006993</v>
      </c>
      <c r="J4739" s="10" t="n">
        <f aca="false">H4739-I4739</f>
        <v>-0.0006993</v>
      </c>
    </row>
    <row r="4740" customFormat="false" ht="15" hidden="false" customHeight="false" outlineLevel="0" collapsed="false">
      <c r="A4740" s="2" t="s">
        <v>546</v>
      </c>
      <c r="B4740" s="2" t="s">
        <v>16648</v>
      </c>
      <c r="C4740" s="2" t="s">
        <v>16649</v>
      </c>
      <c r="D4740" s="2" t="s">
        <v>54</v>
      </c>
      <c r="E4740" s="2" t="s">
        <v>4422</v>
      </c>
      <c r="F4740" s="2" t="s">
        <v>25</v>
      </c>
      <c r="G4740" s="2" t="s">
        <v>16650</v>
      </c>
      <c r="H4740" s="10" t="n">
        <v>1.62927499999933</v>
      </c>
      <c r="I4740" s="10" t="n">
        <v>0.0011655</v>
      </c>
      <c r="J4740" s="10" t="n">
        <f aca="false">H4740-I4740</f>
        <v>1.62810949999933</v>
      </c>
    </row>
    <row r="4741" customFormat="false" ht="15" hidden="false" customHeight="false" outlineLevel="0" collapsed="false">
      <c r="A4741" s="2" t="s">
        <v>546</v>
      </c>
      <c r="B4741" s="2" t="s">
        <v>16651</v>
      </c>
      <c r="C4741" s="2" t="s">
        <v>16652</v>
      </c>
      <c r="D4741" s="2" t="s">
        <v>54</v>
      </c>
      <c r="E4741" s="2" t="s">
        <v>4422</v>
      </c>
      <c r="F4741" s="2" t="s">
        <v>29</v>
      </c>
      <c r="G4741" s="2" t="s">
        <v>16653</v>
      </c>
      <c r="H4741" s="10" t="n">
        <v>0</v>
      </c>
      <c r="I4741" s="10" t="n">
        <v>0.0006993</v>
      </c>
      <c r="J4741" s="10" t="n">
        <f aca="false">H4741-I4741</f>
        <v>-0.0006993</v>
      </c>
    </row>
    <row r="4742" customFormat="false" ht="15" hidden="false" customHeight="false" outlineLevel="0" collapsed="false">
      <c r="A4742" s="2" t="s">
        <v>546</v>
      </c>
      <c r="B4742" s="2" t="s">
        <v>16654</v>
      </c>
      <c r="C4742" s="2" t="s">
        <v>16655</v>
      </c>
      <c r="D4742" s="2" t="s">
        <v>561</v>
      </c>
      <c r="E4742" s="2" t="s">
        <v>4422</v>
      </c>
      <c r="F4742" s="2" t="s">
        <v>25</v>
      </c>
      <c r="G4742" s="2"/>
      <c r="H4742" s="10" t="n">
        <v>0</v>
      </c>
      <c r="I4742" s="10" t="n">
        <v>0.0011655</v>
      </c>
      <c r="J4742" s="10" t="n">
        <f aca="false">H4742-I4742</f>
        <v>-0.0011655</v>
      </c>
    </row>
    <row r="4743" customFormat="false" ht="15" hidden="false" customHeight="false" outlineLevel="0" collapsed="false">
      <c r="A4743" s="2" t="s">
        <v>546</v>
      </c>
      <c r="B4743" s="2" t="s">
        <v>16656</v>
      </c>
      <c r="C4743" s="2" t="s">
        <v>16657</v>
      </c>
      <c r="D4743" s="2" t="s">
        <v>561</v>
      </c>
      <c r="E4743" s="2" t="s">
        <v>4422</v>
      </c>
      <c r="F4743" s="2" t="s">
        <v>24</v>
      </c>
      <c r="G4743" s="2"/>
      <c r="H4743" s="10" t="n">
        <v>0</v>
      </c>
      <c r="I4743" s="10" t="n">
        <v>0.0011655</v>
      </c>
      <c r="J4743" s="10" t="n">
        <f aca="false">H4743-I4743</f>
        <v>-0.0011655</v>
      </c>
    </row>
    <row r="4744" customFormat="false" ht="15" hidden="false" customHeight="false" outlineLevel="0" collapsed="false">
      <c r="A4744" s="2" t="s">
        <v>546</v>
      </c>
      <c r="B4744" s="2" t="s">
        <v>16658</v>
      </c>
      <c r="C4744" s="2" t="s">
        <v>16659</v>
      </c>
      <c r="D4744" s="2" t="s">
        <v>561</v>
      </c>
      <c r="E4744" s="2" t="s">
        <v>4422</v>
      </c>
      <c r="F4744" s="2" t="s">
        <v>24</v>
      </c>
      <c r="G4744" s="2"/>
      <c r="H4744" s="10" t="n">
        <v>0</v>
      </c>
      <c r="I4744" s="10" t="n">
        <v>0.0011655</v>
      </c>
      <c r="J4744" s="10" t="n">
        <f aca="false">H4744-I4744</f>
        <v>-0.0011655</v>
      </c>
    </row>
    <row r="4745" customFormat="false" ht="15" hidden="false" customHeight="false" outlineLevel="0" collapsed="false">
      <c r="A4745" s="2" t="s">
        <v>546</v>
      </c>
      <c r="B4745" s="2" t="s">
        <v>16660</v>
      </c>
      <c r="C4745" s="2" t="s">
        <v>16661</v>
      </c>
      <c r="D4745" s="2" t="s">
        <v>54</v>
      </c>
      <c r="E4745" s="2" t="s">
        <v>4422</v>
      </c>
      <c r="F4745" s="2" t="s">
        <v>24</v>
      </c>
      <c r="G4745" s="2" t="s">
        <v>16662</v>
      </c>
      <c r="H4745" s="10" t="n">
        <v>1.48300200000085</v>
      </c>
      <c r="I4745" s="10" t="n">
        <v>0.0011655</v>
      </c>
      <c r="J4745" s="10" t="n">
        <f aca="false">H4745-I4745</f>
        <v>1.48183650000085</v>
      </c>
    </row>
    <row r="4746" customFormat="false" ht="15" hidden="false" customHeight="false" outlineLevel="0" collapsed="false">
      <c r="A4746" s="2" t="s">
        <v>546</v>
      </c>
      <c r="B4746" s="2" t="s">
        <v>16663</v>
      </c>
      <c r="C4746" s="2" t="s">
        <v>16664</v>
      </c>
      <c r="D4746" s="2" t="s">
        <v>54</v>
      </c>
      <c r="E4746" s="2" t="s">
        <v>4422</v>
      </c>
      <c r="F4746" s="2" t="s">
        <v>29</v>
      </c>
      <c r="G4746" s="2" t="s">
        <v>16665</v>
      </c>
      <c r="H4746" s="10" t="n">
        <v>0</v>
      </c>
      <c r="I4746" s="10" t="n">
        <v>0.0006993</v>
      </c>
      <c r="J4746" s="10" t="n">
        <f aca="false">H4746-I4746</f>
        <v>-0.0006993</v>
      </c>
    </row>
    <row r="4747" customFormat="false" ht="15" hidden="false" customHeight="false" outlineLevel="0" collapsed="false">
      <c r="A4747" s="2" t="s">
        <v>546</v>
      </c>
      <c r="B4747" s="2" t="s">
        <v>16666</v>
      </c>
      <c r="C4747" s="2" t="s">
        <v>16667</v>
      </c>
      <c r="D4747" s="2" t="s">
        <v>561</v>
      </c>
      <c r="E4747" s="2" t="s">
        <v>4422</v>
      </c>
      <c r="F4747" s="2" t="s">
        <v>24</v>
      </c>
      <c r="G4747" s="2"/>
      <c r="H4747" s="10" t="n">
        <v>0</v>
      </c>
      <c r="I4747" s="10" t="n">
        <v>0.0011655</v>
      </c>
      <c r="J4747" s="10" t="n">
        <f aca="false">H4747-I4747</f>
        <v>-0.0011655</v>
      </c>
    </row>
    <row r="4748" customFormat="false" ht="15" hidden="false" customHeight="false" outlineLevel="0" collapsed="false">
      <c r="A4748" s="2" t="s">
        <v>546</v>
      </c>
      <c r="B4748" s="2" t="s">
        <v>16668</v>
      </c>
      <c r="C4748" s="2" t="s">
        <v>16669</v>
      </c>
      <c r="D4748" s="2" t="s">
        <v>561</v>
      </c>
      <c r="E4748" s="2" t="s">
        <v>4422</v>
      </c>
      <c r="F4748" s="2" t="s">
        <v>24</v>
      </c>
      <c r="G4748" s="2"/>
      <c r="H4748" s="10" t="n">
        <v>0</v>
      </c>
      <c r="I4748" s="10" t="n">
        <v>0.0011655</v>
      </c>
      <c r="J4748" s="10" t="n">
        <f aca="false">H4748-I4748</f>
        <v>-0.0011655</v>
      </c>
    </row>
    <row r="4749" customFormat="false" ht="15" hidden="false" customHeight="false" outlineLevel="0" collapsed="false">
      <c r="A4749" s="2" t="s">
        <v>546</v>
      </c>
      <c r="B4749" s="2" t="s">
        <v>16670</v>
      </c>
      <c r="C4749" s="2" t="s">
        <v>16671</v>
      </c>
      <c r="D4749" s="2" t="s">
        <v>561</v>
      </c>
      <c r="E4749" s="2" t="s">
        <v>4422</v>
      </c>
      <c r="F4749" s="2" t="s">
        <v>24</v>
      </c>
      <c r="G4749" s="2"/>
      <c r="H4749" s="10" t="n">
        <v>0</v>
      </c>
      <c r="I4749" s="10" t="n">
        <v>0.0011655</v>
      </c>
      <c r="J4749" s="10" t="n">
        <f aca="false">H4749-I4749</f>
        <v>-0.0011655</v>
      </c>
    </row>
    <row r="4750" customFormat="false" ht="15" hidden="false" customHeight="false" outlineLevel="0" collapsed="false">
      <c r="A4750" s="2" t="s">
        <v>546</v>
      </c>
      <c r="B4750" s="2" t="s">
        <v>16672</v>
      </c>
      <c r="C4750" s="2" t="s">
        <v>16673</v>
      </c>
      <c r="D4750" s="2" t="s">
        <v>54</v>
      </c>
      <c r="E4750" s="2" t="s">
        <v>4422</v>
      </c>
      <c r="F4750" s="2" t="s">
        <v>25</v>
      </c>
      <c r="G4750" s="2" t="s">
        <v>16674</v>
      </c>
      <c r="H4750" s="10" t="n">
        <v>1.36453800000163</v>
      </c>
      <c r="I4750" s="10" t="n">
        <v>0.0011655</v>
      </c>
      <c r="J4750" s="10" t="n">
        <f aca="false">H4750-I4750</f>
        <v>1.36337250000163</v>
      </c>
    </row>
    <row r="4751" customFormat="false" ht="15" hidden="false" customHeight="false" outlineLevel="0" collapsed="false">
      <c r="A4751" s="2" t="s">
        <v>546</v>
      </c>
      <c r="B4751" s="2" t="s">
        <v>16675</v>
      </c>
      <c r="C4751" s="2" t="s">
        <v>16676</v>
      </c>
      <c r="D4751" s="2" t="s">
        <v>54</v>
      </c>
      <c r="E4751" s="2" t="s">
        <v>4422</v>
      </c>
      <c r="F4751" s="2" t="s">
        <v>29</v>
      </c>
      <c r="G4751" s="2" t="s">
        <v>16677</v>
      </c>
      <c r="H4751" s="10" t="n">
        <v>0</v>
      </c>
      <c r="I4751" s="10" t="n">
        <v>0.0006993</v>
      </c>
      <c r="J4751" s="10" t="n">
        <f aca="false">H4751-I4751</f>
        <v>-0.0006993</v>
      </c>
    </row>
    <row r="4752" customFormat="false" ht="15" hidden="false" customHeight="false" outlineLevel="0" collapsed="false">
      <c r="A4752" s="2" t="s">
        <v>546</v>
      </c>
      <c r="B4752" s="2" t="s">
        <v>16678</v>
      </c>
      <c r="C4752" s="2" t="s">
        <v>16679</v>
      </c>
      <c r="D4752" s="2" t="s">
        <v>54</v>
      </c>
      <c r="E4752" s="2" t="s">
        <v>4422</v>
      </c>
      <c r="F4752" s="2" t="s">
        <v>24</v>
      </c>
      <c r="G4752" s="2" t="s">
        <v>16680</v>
      </c>
      <c r="H4752" s="10" t="n">
        <v>1.17694699999993</v>
      </c>
      <c r="I4752" s="10" t="n">
        <v>0.0011655</v>
      </c>
      <c r="J4752" s="10" t="n">
        <f aca="false">H4752-I4752</f>
        <v>1.17578149999993</v>
      </c>
    </row>
    <row r="4753" customFormat="false" ht="15" hidden="false" customHeight="false" outlineLevel="0" collapsed="false">
      <c r="A4753" s="2" t="s">
        <v>546</v>
      </c>
      <c r="B4753" s="2" t="s">
        <v>16681</v>
      </c>
      <c r="C4753" s="2" t="s">
        <v>16682</v>
      </c>
      <c r="D4753" s="2" t="s">
        <v>54</v>
      </c>
      <c r="E4753" s="2" t="s">
        <v>4422</v>
      </c>
      <c r="F4753" s="2" t="s">
        <v>29</v>
      </c>
      <c r="G4753" s="2" t="s">
        <v>16683</v>
      </c>
      <c r="H4753" s="10" t="n">
        <v>0</v>
      </c>
      <c r="I4753" s="10" t="n">
        <v>0.0006993</v>
      </c>
      <c r="J4753" s="10" t="n">
        <f aca="false">H4753-I4753</f>
        <v>-0.0006993</v>
      </c>
    </row>
    <row r="4754" customFormat="false" ht="15" hidden="false" customHeight="false" outlineLevel="0" collapsed="false">
      <c r="A4754" s="2" t="s">
        <v>546</v>
      </c>
      <c r="B4754" s="2" t="s">
        <v>16684</v>
      </c>
      <c r="C4754" s="2" t="s">
        <v>16685</v>
      </c>
      <c r="D4754" s="2" t="s">
        <v>561</v>
      </c>
      <c r="E4754" s="2" t="s">
        <v>4422</v>
      </c>
      <c r="F4754" s="2" t="s">
        <v>25</v>
      </c>
      <c r="G4754" s="2"/>
      <c r="H4754" s="10" t="n">
        <v>0</v>
      </c>
      <c r="I4754" s="10" t="n">
        <v>0.0011655</v>
      </c>
      <c r="J4754" s="10" t="n">
        <f aca="false">H4754-I4754</f>
        <v>-0.0011655</v>
      </c>
    </row>
    <row r="4755" customFormat="false" ht="15" hidden="false" customHeight="false" outlineLevel="0" collapsed="false">
      <c r="A4755" s="2" t="s">
        <v>546</v>
      </c>
      <c r="B4755" s="2" t="s">
        <v>16686</v>
      </c>
      <c r="C4755" s="2" t="s">
        <v>16687</v>
      </c>
      <c r="D4755" s="2" t="s">
        <v>54</v>
      </c>
      <c r="E4755" s="2" t="s">
        <v>4422</v>
      </c>
      <c r="F4755" s="2" t="s">
        <v>24</v>
      </c>
      <c r="G4755" s="2" t="s">
        <v>16688</v>
      </c>
      <c r="H4755" s="10" t="n">
        <v>1.08157200000278</v>
      </c>
      <c r="I4755" s="10" t="n">
        <v>0.0011655</v>
      </c>
      <c r="J4755" s="10" t="n">
        <f aca="false">H4755-I4755</f>
        <v>1.08040650000278</v>
      </c>
    </row>
    <row r="4756" customFormat="false" ht="15" hidden="false" customHeight="false" outlineLevel="0" collapsed="false">
      <c r="A4756" s="2" t="s">
        <v>546</v>
      </c>
      <c r="B4756" s="2" t="s">
        <v>16689</v>
      </c>
      <c r="C4756" s="2" t="s">
        <v>16690</v>
      </c>
      <c r="D4756" s="2" t="s">
        <v>54</v>
      </c>
      <c r="E4756" s="2" t="s">
        <v>4422</v>
      </c>
      <c r="F4756" s="2" t="s">
        <v>29</v>
      </c>
      <c r="G4756" s="2" t="s">
        <v>16691</v>
      </c>
      <c r="H4756" s="10" t="n">
        <v>-7.27595761418343E-012</v>
      </c>
      <c r="I4756" s="10" t="n">
        <v>0.0006993</v>
      </c>
      <c r="J4756" s="10" t="n">
        <f aca="false">H4756-I4756</f>
        <v>-0.000699300007275958</v>
      </c>
    </row>
    <row r="4757" customFormat="false" ht="15" hidden="false" customHeight="false" outlineLevel="0" collapsed="false">
      <c r="A4757" s="2" t="s">
        <v>546</v>
      </c>
      <c r="B4757" s="2" t="s">
        <v>16692</v>
      </c>
      <c r="C4757" s="2" t="s">
        <v>16693</v>
      </c>
      <c r="D4757" s="2" t="s">
        <v>561</v>
      </c>
      <c r="E4757" s="2" t="s">
        <v>4422</v>
      </c>
      <c r="F4757" s="2" t="s">
        <v>24</v>
      </c>
      <c r="G4757" s="2"/>
      <c r="H4757" s="10" t="n">
        <v>0</v>
      </c>
      <c r="I4757" s="10" t="n">
        <v>0.0011655</v>
      </c>
      <c r="J4757" s="10" t="n">
        <f aca="false">H4757-I4757</f>
        <v>-0.0011655</v>
      </c>
    </row>
    <row r="4758" customFormat="false" ht="15" hidden="false" customHeight="false" outlineLevel="0" collapsed="false">
      <c r="A4758" s="2" t="s">
        <v>546</v>
      </c>
      <c r="B4758" s="2" t="s">
        <v>16694</v>
      </c>
      <c r="C4758" s="2" t="s">
        <v>16695</v>
      </c>
      <c r="D4758" s="2" t="s">
        <v>54</v>
      </c>
      <c r="E4758" s="2" t="s">
        <v>4422</v>
      </c>
      <c r="F4758" s="2" t="s">
        <v>24</v>
      </c>
      <c r="G4758" s="2" t="s">
        <v>16696</v>
      </c>
      <c r="H4758" s="10" t="n">
        <v>0.894141999997373</v>
      </c>
      <c r="I4758" s="10" t="n">
        <v>0.0011655</v>
      </c>
      <c r="J4758" s="10" t="n">
        <f aca="false">H4758-I4758</f>
        <v>0.892976499997373</v>
      </c>
    </row>
    <row r="4759" customFormat="false" ht="15" hidden="false" customHeight="false" outlineLevel="0" collapsed="false">
      <c r="A4759" s="2" t="s">
        <v>546</v>
      </c>
      <c r="B4759" s="2" t="s">
        <v>16697</v>
      </c>
      <c r="C4759" s="2" t="s">
        <v>16698</v>
      </c>
      <c r="D4759" s="2" t="s">
        <v>54</v>
      </c>
      <c r="E4759" s="2" t="s">
        <v>4422</v>
      </c>
      <c r="F4759" s="2" t="s">
        <v>29</v>
      </c>
      <c r="G4759" s="2" t="s">
        <v>16699</v>
      </c>
      <c r="H4759" s="10" t="n">
        <v>7.27595761418343E-012</v>
      </c>
      <c r="I4759" s="10" t="n">
        <v>0.0006993</v>
      </c>
      <c r="J4759" s="10" t="n">
        <f aca="false">H4759-I4759</f>
        <v>-0.000699299992724042</v>
      </c>
    </row>
    <row r="4760" customFormat="false" ht="15" hidden="false" customHeight="false" outlineLevel="0" collapsed="false">
      <c r="A4760" s="2" t="s">
        <v>546</v>
      </c>
      <c r="B4760" s="2" t="s">
        <v>16700</v>
      </c>
      <c r="C4760" s="2" t="s">
        <v>16701</v>
      </c>
      <c r="D4760" s="2" t="s">
        <v>561</v>
      </c>
      <c r="E4760" s="2" t="s">
        <v>4422</v>
      </c>
      <c r="F4760" s="2" t="s">
        <v>25</v>
      </c>
      <c r="G4760" s="2"/>
      <c r="H4760" s="10" t="n">
        <v>0</v>
      </c>
      <c r="I4760" s="10" t="n">
        <v>0.0011655</v>
      </c>
      <c r="J4760" s="10" t="n">
        <f aca="false">H4760-I4760</f>
        <v>-0.0011655</v>
      </c>
    </row>
    <row r="4761" customFormat="false" ht="15" hidden="false" customHeight="false" outlineLevel="0" collapsed="false">
      <c r="A4761" s="2" t="s">
        <v>546</v>
      </c>
      <c r="B4761" s="2" t="s">
        <v>16702</v>
      </c>
      <c r="C4761" s="2" t="s">
        <v>16703</v>
      </c>
      <c r="D4761" s="2" t="s">
        <v>561</v>
      </c>
      <c r="E4761" s="2" t="s">
        <v>4422</v>
      </c>
      <c r="F4761" s="2" t="s">
        <v>24</v>
      </c>
      <c r="G4761" s="2"/>
      <c r="H4761" s="10" t="n">
        <v>0</v>
      </c>
      <c r="I4761" s="10" t="n">
        <v>0.0011655</v>
      </c>
      <c r="J4761" s="10" t="n">
        <f aca="false">H4761-I4761</f>
        <v>-0.0011655</v>
      </c>
    </row>
    <row r="4762" customFormat="false" ht="15" hidden="false" customHeight="false" outlineLevel="0" collapsed="false">
      <c r="A4762" s="2" t="s">
        <v>546</v>
      </c>
      <c r="B4762" s="2" t="s">
        <v>16704</v>
      </c>
      <c r="C4762" s="2" t="s">
        <v>16705</v>
      </c>
      <c r="D4762" s="2" t="s">
        <v>561</v>
      </c>
      <c r="E4762" s="2" t="s">
        <v>4422</v>
      </c>
      <c r="F4762" s="2" t="s">
        <v>24</v>
      </c>
      <c r="G4762" s="2"/>
      <c r="H4762" s="10" t="n">
        <v>0</v>
      </c>
      <c r="I4762" s="10" t="n">
        <v>0.0011655</v>
      </c>
      <c r="J4762" s="10" t="n">
        <f aca="false">H4762-I4762</f>
        <v>-0.0011655</v>
      </c>
    </row>
    <row r="4763" customFormat="false" ht="15" hidden="false" customHeight="false" outlineLevel="0" collapsed="false">
      <c r="A4763" s="2" t="s">
        <v>546</v>
      </c>
      <c r="B4763" s="2" t="s">
        <v>16706</v>
      </c>
      <c r="C4763" s="2" t="s">
        <v>16707</v>
      </c>
      <c r="D4763" s="2" t="s">
        <v>54</v>
      </c>
      <c r="E4763" s="2" t="s">
        <v>4422</v>
      </c>
      <c r="F4763" s="2" t="s">
        <v>24</v>
      </c>
      <c r="G4763" s="2" t="s">
        <v>16708</v>
      </c>
      <c r="H4763" s="10" t="n">
        <v>0.331329000000551</v>
      </c>
      <c r="I4763" s="10" t="n">
        <v>0.0011655</v>
      </c>
      <c r="J4763" s="10" t="n">
        <f aca="false">H4763-I4763</f>
        <v>0.330163500000551</v>
      </c>
    </row>
    <row r="4764" customFormat="false" ht="15" hidden="false" customHeight="false" outlineLevel="0" collapsed="false">
      <c r="A4764" s="2" t="s">
        <v>546</v>
      </c>
      <c r="B4764" s="2" t="s">
        <v>16709</v>
      </c>
      <c r="C4764" s="2" t="s">
        <v>16710</v>
      </c>
      <c r="D4764" s="2" t="s">
        <v>54</v>
      </c>
      <c r="E4764" s="2" t="s">
        <v>4422</v>
      </c>
      <c r="F4764" s="2" t="s">
        <v>29</v>
      </c>
      <c r="G4764" s="2" t="s">
        <v>16711</v>
      </c>
      <c r="H4764" s="10" t="n">
        <v>0</v>
      </c>
      <c r="I4764" s="10" t="n">
        <v>0.0006993</v>
      </c>
      <c r="J4764" s="10" t="n">
        <f aca="false">H4764-I4764</f>
        <v>-0.0006993</v>
      </c>
    </row>
    <row r="4765" customFormat="false" ht="15" hidden="false" customHeight="false" outlineLevel="0" collapsed="false">
      <c r="A4765" s="2" t="s">
        <v>546</v>
      </c>
      <c r="B4765" s="2" t="s">
        <v>16712</v>
      </c>
      <c r="C4765" s="2" t="s">
        <v>16713</v>
      </c>
      <c r="D4765" s="2" t="s">
        <v>54</v>
      </c>
      <c r="E4765" s="2" t="s">
        <v>4422</v>
      </c>
      <c r="F4765" s="2" t="s">
        <v>29</v>
      </c>
      <c r="G4765" s="2" t="s">
        <v>16714</v>
      </c>
      <c r="H4765" s="10" t="n">
        <v>0</v>
      </c>
      <c r="I4765" s="10" t="n">
        <v>0.0006993</v>
      </c>
      <c r="J4765" s="10" t="n">
        <f aca="false">H4765-I4765</f>
        <v>-0.0006993</v>
      </c>
    </row>
    <row r="4766" customFormat="false" ht="15" hidden="false" customHeight="false" outlineLevel="0" collapsed="false">
      <c r="A4766" s="2" t="s">
        <v>546</v>
      </c>
      <c r="B4766" s="2" t="s">
        <v>16715</v>
      </c>
      <c r="C4766" s="2" t="s">
        <v>16716</v>
      </c>
      <c r="D4766" s="2" t="s">
        <v>54</v>
      </c>
      <c r="E4766" s="2" t="s">
        <v>4422</v>
      </c>
      <c r="F4766" s="2" t="s">
        <v>25</v>
      </c>
      <c r="G4766" s="2" t="s">
        <v>16717</v>
      </c>
      <c r="H4766" s="10" t="n">
        <v>0.64940999999817</v>
      </c>
      <c r="I4766" s="10" t="n">
        <v>0.0011654223</v>
      </c>
      <c r="J4766" s="10" t="n">
        <f aca="false">H4766-I4766</f>
        <v>0.64824457769817</v>
      </c>
    </row>
    <row r="4767" customFormat="false" ht="15" hidden="false" customHeight="false" outlineLevel="0" collapsed="false">
      <c r="A4767" s="2" t="s">
        <v>546</v>
      </c>
      <c r="B4767" s="2" t="s">
        <v>16718</v>
      </c>
      <c r="C4767" s="2" t="s">
        <v>16719</v>
      </c>
      <c r="D4767" s="2" t="s">
        <v>54</v>
      </c>
      <c r="E4767" s="2" t="s">
        <v>4422</v>
      </c>
      <c r="F4767" s="2" t="s">
        <v>29</v>
      </c>
      <c r="G4767" s="2" t="s">
        <v>16714</v>
      </c>
      <c r="H4767" s="10" t="n">
        <v>0</v>
      </c>
      <c r="I4767" s="10" t="n">
        <v>0.0006993</v>
      </c>
      <c r="J4767" s="10" t="n">
        <f aca="false">H4767-I4767</f>
        <v>-0.0006993</v>
      </c>
    </row>
    <row r="4768" customFormat="false" ht="15" hidden="false" customHeight="false" outlineLevel="0" collapsed="false">
      <c r="A4768" s="2" t="s">
        <v>546</v>
      </c>
      <c r="B4768" s="2" t="s">
        <v>16720</v>
      </c>
      <c r="C4768" s="2" t="s">
        <v>16721</v>
      </c>
      <c r="D4768" s="2" t="s">
        <v>54</v>
      </c>
      <c r="E4768" s="2" t="s">
        <v>4422</v>
      </c>
      <c r="F4768" s="2" t="s">
        <v>25</v>
      </c>
      <c r="G4768" s="2" t="s">
        <v>16722</v>
      </c>
      <c r="H4768" s="10" t="n">
        <v>0.342698000000382</v>
      </c>
      <c r="I4768" s="10" t="n">
        <v>0.0011655</v>
      </c>
      <c r="J4768" s="10" t="n">
        <f aca="false">H4768-I4768</f>
        <v>0.341532500000382</v>
      </c>
    </row>
    <row r="4769" customFormat="false" ht="15" hidden="false" customHeight="false" outlineLevel="0" collapsed="false">
      <c r="A4769" s="2" t="s">
        <v>546</v>
      </c>
      <c r="B4769" s="2" t="s">
        <v>16723</v>
      </c>
      <c r="C4769" s="2" t="s">
        <v>16724</v>
      </c>
      <c r="D4769" s="2" t="s">
        <v>54</v>
      </c>
      <c r="E4769" s="2" t="s">
        <v>4422</v>
      </c>
      <c r="F4769" s="2" t="s">
        <v>29</v>
      </c>
      <c r="G4769" s="2" t="s">
        <v>7176</v>
      </c>
      <c r="H4769" s="10" t="n">
        <v>0</v>
      </c>
      <c r="I4769" s="10" t="n">
        <v>0.0006993</v>
      </c>
      <c r="J4769" s="10" t="n">
        <f aca="false">H4769-I4769</f>
        <v>-0.0006993</v>
      </c>
    </row>
    <row r="4770" customFormat="false" ht="15" hidden="false" customHeight="false" outlineLevel="0" collapsed="false">
      <c r="A4770" s="2" t="s">
        <v>546</v>
      </c>
      <c r="B4770" s="2" t="s">
        <v>16725</v>
      </c>
      <c r="C4770" s="2" t="s">
        <v>16726</v>
      </c>
      <c r="D4770" s="2" t="s">
        <v>54</v>
      </c>
      <c r="E4770" s="2" t="s">
        <v>4422</v>
      </c>
      <c r="F4770" s="2" t="s">
        <v>24</v>
      </c>
      <c r="G4770" s="2" t="s">
        <v>16727</v>
      </c>
      <c r="H4770" s="10" t="n">
        <v>0.127959999997984</v>
      </c>
      <c r="I4770" s="10" t="n">
        <v>0.0011655</v>
      </c>
      <c r="J4770" s="10" t="n">
        <f aca="false">H4770-I4770</f>
        <v>0.126794499997984</v>
      </c>
    </row>
    <row r="4771" customFormat="false" ht="15" hidden="false" customHeight="false" outlineLevel="0" collapsed="false">
      <c r="A4771" s="2" t="s">
        <v>546</v>
      </c>
      <c r="B4771" s="2" t="s">
        <v>16728</v>
      </c>
      <c r="C4771" s="2" t="s">
        <v>16729</v>
      </c>
      <c r="D4771" s="2" t="s">
        <v>54</v>
      </c>
      <c r="E4771" s="2" t="s">
        <v>4422</v>
      </c>
      <c r="F4771" s="2" t="s">
        <v>29</v>
      </c>
      <c r="G4771" s="2" t="s">
        <v>7176</v>
      </c>
      <c r="H4771" s="10" t="n">
        <v>0</v>
      </c>
      <c r="I4771" s="10" t="n">
        <v>0.0006993</v>
      </c>
      <c r="J4771" s="10" t="n">
        <f aca="false">H4771-I4771</f>
        <v>-0.0006993</v>
      </c>
    </row>
    <row r="4772" customFormat="false" ht="15" hidden="false" customHeight="false" outlineLevel="0" collapsed="false">
      <c r="A4772" s="2" t="s">
        <v>546</v>
      </c>
      <c r="B4772" s="2" t="s">
        <v>16730</v>
      </c>
      <c r="C4772" s="2" t="s">
        <v>16731</v>
      </c>
      <c r="D4772" s="2" t="s">
        <v>54</v>
      </c>
      <c r="E4772" s="2" t="s">
        <v>4422</v>
      </c>
      <c r="F4772" s="2" t="s">
        <v>24</v>
      </c>
      <c r="G4772" s="2" t="s">
        <v>16732</v>
      </c>
      <c r="H4772" s="10" t="n">
        <v>0.355202999999165</v>
      </c>
      <c r="I4772" s="10" t="n">
        <v>0.0011655</v>
      </c>
      <c r="J4772" s="10" t="n">
        <f aca="false">H4772-I4772</f>
        <v>0.354037499999165</v>
      </c>
    </row>
    <row r="4773" customFormat="false" ht="15" hidden="false" customHeight="false" outlineLevel="0" collapsed="false">
      <c r="A4773" s="2" t="s">
        <v>546</v>
      </c>
      <c r="B4773" s="2" t="s">
        <v>16733</v>
      </c>
      <c r="C4773" s="2" t="s">
        <v>16734</v>
      </c>
      <c r="D4773" s="2" t="s">
        <v>54</v>
      </c>
      <c r="E4773" s="2" t="s">
        <v>4422</v>
      </c>
      <c r="F4773" s="2" t="s">
        <v>29</v>
      </c>
      <c r="G4773" s="2" t="s">
        <v>7176</v>
      </c>
      <c r="H4773" s="10" t="n">
        <v>0</v>
      </c>
      <c r="I4773" s="10" t="n">
        <v>0.0006993</v>
      </c>
      <c r="J4773" s="10" t="n">
        <f aca="false">H4773-I4773</f>
        <v>-0.0006993</v>
      </c>
    </row>
    <row r="4774" customFormat="false" ht="15" hidden="false" customHeight="false" outlineLevel="0" collapsed="false">
      <c r="A4774" s="2" t="s">
        <v>546</v>
      </c>
      <c r="B4774" s="2" t="s">
        <v>16735</v>
      </c>
      <c r="C4774" s="2" t="s">
        <v>16736</v>
      </c>
      <c r="D4774" s="2" t="s">
        <v>54</v>
      </c>
      <c r="E4774" s="2" t="s">
        <v>4422</v>
      </c>
      <c r="F4774" s="2" t="s">
        <v>24</v>
      </c>
      <c r="G4774" s="2" t="s">
        <v>16737</v>
      </c>
      <c r="H4774" s="10" t="n">
        <v>0.593761000003724</v>
      </c>
      <c r="I4774" s="10" t="n">
        <v>0.0011655</v>
      </c>
      <c r="J4774" s="10" t="n">
        <f aca="false">H4774-I4774</f>
        <v>0.592595500003724</v>
      </c>
    </row>
    <row r="4775" customFormat="false" ht="15" hidden="false" customHeight="false" outlineLevel="0" collapsed="false">
      <c r="A4775" s="2" t="s">
        <v>546</v>
      </c>
      <c r="B4775" s="2" t="s">
        <v>16738</v>
      </c>
      <c r="C4775" s="2" t="s">
        <v>16739</v>
      </c>
      <c r="D4775" s="2" t="s">
        <v>54</v>
      </c>
      <c r="E4775" s="2" t="s">
        <v>4422</v>
      </c>
      <c r="F4775" s="2" t="s">
        <v>29</v>
      </c>
      <c r="G4775" s="2" t="s">
        <v>7206</v>
      </c>
      <c r="H4775" s="10" t="n">
        <v>0</v>
      </c>
      <c r="I4775" s="10" t="n">
        <v>0.0006993</v>
      </c>
      <c r="J4775" s="10" t="n">
        <f aca="false">H4775-I4775</f>
        <v>-0.0006993</v>
      </c>
    </row>
    <row r="4776" customFormat="false" ht="15" hidden="false" customHeight="false" outlineLevel="0" collapsed="false">
      <c r="A4776" s="2" t="s">
        <v>546</v>
      </c>
      <c r="B4776" s="2" t="s">
        <v>16740</v>
      </c>
      <c r="C4776" s="2" t="s">
        <v>16741</v>
      </c>
      <c r="D4776" s="2" t="s">
        <v>54</v>
      </c>
      <c r="E4776" s="2" t="s">
        <v>4422</v>
      </c>
      <c r="F4776" s="2" t="s">
        <v>24</v>
      </c>
      <c r="G4776" s="2" t="s">
        <v>16742</v>
      </c>
      <c r="H4776" s="10" t="n">
        <v>1.85479599999962</v>
      </c>
      <c r="I4776" s="10" t="n">
        <v>0.0011655</v>
      </c>
      <c r="J4776" s="10" t="n">
        <f aca="false">H4776-I4776</f>
        <v>1.85363049999962</v>
      </c>
    </row>
    <row r="4777" customFormat="false" ht="15" hidden="false" customHeight="false" outlineLevel="0" collapsed="false">
      <c r="A4777" s="2" t="s">
        <v>546</v>
      </c>
      <c r="B4777" s="2" t="s">
        <v>16743</v>
      </c>
      <c r="C4777" s="2" t="s">
        <v>16744</v>
      </c>
      <c r="D4777" s="2" t="s">
        <v>54</v>
      </c>
      <c r="E4777" s="2" t="s">
        <v>4422</v>
      </c>
      <c r="F4777" s="2" t="s">
        <v>29</v>
      </c>
      <c r="G4777" s="2" t="s">
        <v>7228</v>
      </c>
      <c r="H4777" s="10" t="n">
        <v>0</v>
      </c>
      <c r="I4777" s="10" t="n">
        <v>0.0006993</v>
      </c>
      <c r="J4777" s="10" t="n">
        <f aca="false">H4777-I4777</f>
        <v>-0.0006993</v>
      </c>
    </row>
    <row r="4778" customFormat="false" ht="15" hidden="false" customHeight="false" outlineLevel="0" collapsed="false">
      <c r="A4778" s="2" t="s">
        <v>546</v>
      </c>
      <c r="B4778" s="2" t="s">
        <v>16745</v>
      </c>
      <c r="C4778" s="2" t="s">
        <v>16746</v>
      </c>
      <c r="D4778" s="2" t="s">
        <v>54</v>
      </c>
      <c r="E4778" s="2" t="s">
        <v>4422</v>
      </c>
      <c r="F4778" s="2" t="s">
        <v>24</v>
      </c>
      <c r="G4778" s="2" t="s">
        <v>16747</v>
      </c>
      <c r="H4778" s="10" t="n">
        <v>1.58398299999681</v>
      </c>
      <c r="I4778" s="10" t="n">
        <v>0.0011655</v>
      </c>
      <c r="J4778" s="10" t="n">
        <f aca="false">H4778-I4778</f>
        <v>1.58281749999681</v>
      </c>
    </row>
    <row r="4779" customFormat="false" ht="15" hidden="false" customHeight="false" outlineLevel="0" collapsed="false">
      <c r="A4779" s="2" t="s">
        <v>546</v>
      </c>
      <c r="B4779" s="2" t="s">
        <v>16748</v>
      </c>
      <c r="C4779" s="2" t="s">
        <v>16749</v>
      </c>
      <c r="D4779" s="2" t="s">
        <v>54</v>
      </c>
      <c r="E4779" s="2" t="s">
        <v>4422</v>
      </c>
      <c r="F4779" s="2" t="s">
        <v>29</v>
      </c>
      <c r="G4779" s="2" t="s">
        <v>5016</v>
      </c>
      <c r="H4779" s="10" t="n">
        <v>0</v>
      </c>
      <c r="I4779" s="10" t="n">
        <v>0.0006993</v>
      </c>
      <c r="J4779" s="10" t="n">
        <f aca="false">H4779-I4779</f>
        <v>-0.0006993</v>
      </c>
    </row>
    <row r="4780" customFormat="false" ht="15" hidden="false" customHeight="false" outlineLevel="0" collapsed="false">
      <c r="A4780" s="2" t="s">
        <v>546</v>
      </c>
      <c r="B4780" s="2" t="s">
        <v>16750</v>
      </c>
      <c r="C4780" s="2" t="s">
        <v>16751</v>
      </c>
      <c r="D4780" s="2" t="s">
        <v>54</v>
      </c>
      <c r="E4780" s="2" t="s">
        <v>4422</v>
      </c>
      <c r="F4780" s="2" t="s">
        <v>24</v>
      </c>
      <c r="G4780" s="2" t="s">
        <v>16752</v>
      </c>
      <c r="H4780" s="10" t="n">
        <v>1.30871200000547</v>
      </c>
      <c r="I4780" s="10" t="n">
        <v>0.0011655</v>
      </c>
      <c r="J4780" s="10" t="n">
        <f aca="false">H4780-I4780</f>
        <v>1.30754650000547</v>
      </c>
    </row>
    <row r="4781" customFormat="false" ht="15" hidden="false" customHeight="false" outlineLevel="0" collapsed="false">
      <c r="A4781" s="2" t="s">
        <v>546</v>
      </c>
      <c r="B4781" s="2" t="s">
        <v>16753</v>
      </c>
      <c r="C4781" s="2" t="s">
        <v>16754</v>
      </c>
      <c r="D4781" s="2" t="s">
        <v>54</v>
      </c>
      <c r="E4781" s="2" t="s">
        <v>4422</v>
      </c>
      <c r="F4781" s="2" t="s">
        <v>29</v>
      </c>
      <c r="G4781" s="2" t="s">
        <v>16755</v>
      </c>
      <c r="H4781" s="10" t="n">
        <v>0</v>
      </c>
      <c r="I4781" s="10" t="n">
        <v>0.0006993</v>
      </c>
      <c r="J4781" s="10" t="n">
        <f aca="false">H4781-I4781</f>
        <v>-0.0006993</v>
      </c>
    </row>
    <row r="4782" customFormat="false" ht="15" hidden="false" customHeight="false" outlineLevel="0" collapsed="false">
      <c r="A4782" s="2" t="s">
        <v>546</v>
      </c>
      <c r="B4782" s="2" t="s">
        <v>16756</v>
      </c>
      <c r="C4782" s="2" t="s">
        <v>16757</v>
      </c>
      <c r="D4782" s="2" t="s">
        <v>54</v>
      </c>
      <c r="E4782" s="2" t="s">
        <v>4422</v>
      </c>
      <c r="F4782" s="2" t="s">
        <v>24</v>
      </c>
      <c r="G4782" s="2" t="s">
        <v>16758</v>
      </c>
      <c r="H4782" s="10" t="n">
        <v>1.02974799999356</v>
      </c>
      <c r="I4782" s="10" t="n">
        <v>0.0011655</v>
      </c>
      <c r="J4782" s="10" t="n">
        <f aca="false">H4782-I4782</f>
        <v>1.02858249999356</v>
      </c>
    </row>
    <row r="4783" customFormat="false" ht="15" hidden="false" customHeight="false" outlineLevel="0" collapsed="false">
      <c r="A4783" s="2" t="s">
        <v>546</v>
      </c>
      <c r="B4783" s="2" t="s">
        <v>16759</v>
      </c>
      <c r="C4783" s="2" t="s">
        <v>16760</v>
      </c>
      <c r="D4783" s="2" t="s">
        <v>54</v>
      </c>
      <c r="E4783" s="2" t="s">
        <v>4422</v>
      </c>
      <c r="F4783" s="2" t="s">
        <v>29</v>
      </c>
      <c r="G4783" s="2" t="s">
        <v>9874</v>
      </c>
      <c r="H4783" s="10" t="n">
        <v>0</v>
      </c>
      <c r="I4783" s="10" t="n">
        <v>0.0006993</v>
      </c>
      <c r="J4783" s="10" t="n">
        <f aca="false">H4783-I4783</f>
        <v>-0.0006993</v>
      </c>
    </row>
    <row r="4784" customFormat="false" ht="15" hidden="false" customHeight="false" outlineLevel="0" collapsed="false">
      <c r="A4784" s="2" t="s">
        <v>546</v>
      </c>
      <c r="B4784" s="2" t="s">
        <v>16761</v>
      </c>
      <c r="C4784" s="2" t="s">
        <v>16762</v>
      </c>
      <c r="D4784" s="2" t="s">
        <v>54</v>
      </c>
      <c r="E4784" s="2" t="s">
        <v>4422</v>
      </c>
      <c r="F4784" s="2" t="s">
        <v>24</v>
      </c>
      <c r="G4784" s="2" t="s">
        <v>16763</v>
      </c>
      <c r="H4784" s="10" t="n">
        <v>0.754367000001366</v>
      </c>
      <c r="I4784" s="10" t="n">
        <v>0.0011655</v>
      </c>
      <c r="J4784" s="10" t="n">
        <f aca="false">H4784-I4784</f>
        <v>0.753201500001366</v>
      </c>
    </row>
    <row r="4785" customFormat="false" ht="15" hidden="false" customHeight="false" outlineLevel="0" collapsed="false">
      <c r="A4785" s="2" t="s">
        <v>546</v>
      </c>
      <c r="B4785" s="2" t="s">
        <v>16764</v>
      </c>
      <c r="C4785" s="2" t="s">
        <v>16765</v>
      </c>
      <c r="D4785" s="2" t="s">
        <v>54</v>
      </c>
      <c r="E4785" s="2" t="s">
        <v>4422</v>
      </c>
      <c r="F4785" s="2" t="s">
        <v>29</v>
      </c>
      <c r="G4785" s="2" t="s">
        <v>16766</v>
      </c>
      <c r="H4785" s="10" t="n">
        <v>0</v>
      </c>
      <c r="I4785" s="10" t="n">
        <v>0.0006993</v>
      </c>
      <c r="J4785" s="10" t="n">
        <f aca="false">H4785-I4785</f>
        <v>-0.0006993</v>
      </c>
    </row>
    <row r="4786" customFormat="false" ht="15" hidden="false" customHeight="false" outlineLevel="0" collapsed="false">
      <c r="A4786" s="2" t="s">
        <v>546</v>
      </c>
      <c r="B4786" s="2" t="s">
        <v>16767</v>
      </c>
      <c r="C4786" s="2" t="s">
        <v>16768</v>
      </c>
      <c r="D4786" s="2" t="s">
        <v>561</v>
      </c>
      <c r="E4786" s="2" t="s">
        <v>4422</v>
      </c>
      <c r="F4786" s="2" t="s">
        <v>24</v>
      </c>
      <c r="G4786" s="2"/>
      <c r="H4786" s="10" t="n">
        <v>0</v>
      </c>
      <c r="I4786" s="10" t="n">
        <v>0.0011655</v>
      </c>
      <c r="J4786" s="10" t="n">
        <f aca="false">H4786-I4786</f>
        <v>-0.0011655</v>
      </c>
    </row>
    <row r="4787" customFormat="false" ht="15" hidden="false" customHeight="false" outlineLevel="0" collapsed="false">
      <c r="A4787" s="2" t="s">
        <v>546</v>
      </c>
      <c r="B4787" s="2" t="s">
        <v>16769</v>
      </c>
      <c r="C4787" s="2" t="s">
        <v>16770</v>
      </c>
      <c r="D4787" s="2" t="s">
        <v>54</v>
      </c>
      <c r="E4787" s="2" t="s">
        <v>4422</v>
      </c>
      <c r="F4787" s="2" t="s">
        <v>24</v>
      </c>
      <c r="G4787" s="2" t="s">
        <v>16771</v>
      </c>
      <c r="H4787" s="10" t="n">
        <v>0.479356000003463</v>
      </c>
      <c r="I4787" s="10" t="n">
        <v>0.0011655</v>
      </c>
      <c r="J4787" s="10" t="n">
        <f aca="false">H4787-I4787</f>
        <v>0.478190500003463</v>
      </c>
    </row>
    <row r="4788" customFormat="false" ht="15" hidden="false" customHeight="false" outlineLevel="0" collapsed="false">
      <c r="A4788" s="2" t="s">
        <v>546</v>
      </c>
      <c r="B4788" s="2" t="s">
        <v>16772</v>
      </c>
      <c r="C4788" s="2" t="s">
        <v>16773</v>
      </c>
      <c r="D4788" s="2" t="s">
        <v>54</v>
      </c>
      <c r="E4788" s="2" t="s">
        <v>4422</v>
      </c>
      <c r="F4788" s="2" t="s">
        <v>29</v>
      </c>
      <c r="G4788" s="2" t="s">
        <v>7266</v>
      </c>
      <c r="H4788" s="10" t="n">
        <v>0</v>
      </c>
      <c r="I4788" s="10" t="n">
        <v>0.0006993</v>
      </c>
      <c r="J4788" s="10" t="n">
        <f aca="false">H4788-I4788</f>
        <v>-0.0006993</v>
      </c>
    </row>
    <row r="4789" customFormat="false" ht="15" hidden="false" customHeight="false" outlineLevel="0" collapsed="false">
      <c r="A4789" s="2" t="s">
        <v>546</v>
      </c>
      <c r="B4789" s="2" t="s">
        <v>16774</v>
      </c>
      <c r="C4789" s="2" t="s">
        <v>16775</v>
      </c>
      <c r="D4789" s="2" t="s">
        <v>561</v>
      </c>
      <c r="E4789" s="2" t="s">
        <v>4422</v>
      </c>
      <c r="F4789" s="2" t="s">
        <v>24</v>
      </c>
      <c r="G4789" s="2"/>
      <c r="H4789" s="10" t="n">
        <v>0</v>
      </c>
      <c r="I4789" s="10" t="n">
        <v>0.0011655</v>
      </c>
      <c r="J4789" s="10" t="n">
        <f aca="false">H4789-I4789</f>
        <v>-0.0011655</v>
      </c>
    </row>
    <row r="4790" customFormat="false" ht="15" hidden="false" customHeight="false" outlineLevel="0" collapsed="false">
      <c r="A4790" s="2" t="s">
        <v>546</v>
      </c>
      <c r="B4790" s="2" t="s">
        <v>16776</v>
      </c>
      <c r="C4790" s="2" t="s">
        <v>16777</v>
      </c>
      <c r="D4790" s="2" t="s">
        <v>561</v>
      </c>
      <c r="E4790" s="2" t="s">
        <v>4422</v>
      </c>
      <c r="F4790" s="2" t="s">
        <v>24</v>
      </c>
      <c r="G4790" s="2"/>
      <c r="H4790" s="10" t="n">
        <v>0</v>
      </c>
      <c r="I4790" s="10" t="n">
        <v>0.0011655</v>
      </c>
      <c r="J4790" s="10" t="n">
        <f aca="false">H4790-I4790</f>
        <v>-0.0011655</v>
      </c>
    </row>
    <row r="4791" customFormat="false" ht="15" hidden="false" customHeight="false" outlineLevel="0" collapsed="false">
      <c r="A4791" s="2" t="s">
        <v>546</v>
      </c>
      <c r="B4791" s="2" t="s">
        <v>16778</v>
      </c>
      <c r="C4791" s="2" t="s">
        <v>16779</v>
      </c>
      <c r="D4791" s="2" t="s">
        <v>54</v>
      </c>
      <c r="E4791" s="2" t="s">
        <v>4422</v>
      </c>
      <c r="F4791" s="2" t="s">
        <v>24</v>
      </c>
      <c r="G4791" s="2" t="s">
        <v>16780</v>
      </c>
      <c r="H4791" s="10" t="n">
        <v>0.203969000001962</v>
      </c>
      <c r="I4791" s="10" t="n">
        <v>0.0011655</v>
      </c>
      <c r="J4791" s="10" t="n">
        <f aca="false">H4791-I4791</f>
        <v>0.202803500001962</v>
      </c>
    </row>
    <row r="4792" customFormat="false" ht="15" hidden="false" customHeight="false" outlineLevel="0" collapsed="false">
      <c r="A4792" s="2" t="s">
        <v>546</v>
      </c>
      <c r="B4792" s="2" t="s">
        <v>16781</v>
      </c>
      <c r="C4792" s="2" t="s">
        <v>16782</v>
      </c>
      <c r="D4792" s="2" t="s">
        <v>54</v>
      </c>
      <c r="E4792" s="2" t="s">
        <v>4422</v>
      </c>
      <c r="F4792" s="2" t="s">
        <v>25</v>
      </c>
      <c r="G4792" s="2" t="s">
        <v>16783</v>
      </c>
      <c r="H4792" s="10" t="n">
        <v>0.292339999996329</v>
      </c>
      <c r="I4792" s="10" t="n">
        <v>0.0011655</v>
      </c>
      <c r="J4792" s="10" t="n">
        <f aca="false">H4792-I4792</f>
        <v>0.291174499996329</v>
      </c>
    </row>
    <row r="4793" customFormat="false" ht="15" hidden="false" customHeight="false" outlineLevel="0" collapsed="false">
      <c r="A4793" s="2" t="s">
        <v>546</v>
      </c>
      <c r="B4793" s="2" t="s">
        <v>16784</v>
      </c>
      <c r="C4793" s="2" t="s">
        <v>16785</v>
      </c>
      <c r="D4793" s="2" t="s">
        <v>54</v>
      </c>
      <c r="E4793" s="2" t="s">
        <v>4422</v>
      </c>
      <c r="F4793" s="2" t="s">
        <v>29</v>
      </c>
      <c r="G4793" s="2" t="s">
        <v>16786</v>
      </c>
      <c r="H4793" s="10" t="n">
        <v>3.63797880709171E-012</v>
      </c>
      <c r="I4793" s="10" t="n">
        <v>0.0006993</v>
      </c>
      <c r="J4793" s="10" t="n">
        <f aca="false">H4793-I4793</f>
        <v>-0.000699299996362021</v>
      </c>
    </row>
    <row r="4794" customFormat="false" ht="15" hidden="false" customHeight="false" outlineLevel="0" collapsed="false">
      <c r="A4794" s="2" t="s">
        <v>546</v>
      </c>
      <c r="B4794" s="2" t="s">
        <v>16787</v>
      </c>
      <c r="C4794" s="2" t="s">
        <v>16788</v>
      </c>
      <c r="D4794" s="2" t="s">
        <v>54</v>
      </c>
      <c r="E4794" s="2" t="s">
        <v>4422</v>
      </c>
      <c r="F4794" s="2" t="s">
        <v>25</v>
      </c>
      <c r="G4794" s="2" t="s">
        <v>16789</v>
      </c>
      <c r="H4794" s="10" t="n">
        <v>0.591559000000416</v>
      </c>
      <c r="I4794" s="10" t="n">
        <v>0.0011655</v>
      </c>
      <c r="J4794" s="10" t="n">
        <f aca="false">H4794-I4794</f>
        <v>0.590393500000416</v>
      </c>
    </row>
    <row r="4795" customFormat="false" ht="15" hidden="false" customHeight="false" outlineLevel="0" collapsed="false">
      <c r="A4795" s="2" t="s">
        <v>546</v>
      </c>
      <c r="B4795" s="2" t="s">
        <v>16790</v>
      </c>
      <c r="C4795" s="2" t="s">
        <v>16791</v>
      </c>
      <c r="D4795" s="2" t="s">
        <v>54</v>
      </c>
      <c r="E4795" s="2" t="s">
        <v>4422</v>
      </c>
      <c r="F4795" s="2" t="s">
        <v>29</v>
      </c>
      <c r="G4795" s="2" t="s">
        <v>16792</v>
      </c>
      <c r="H4795" s="10" t="n">
        <v>-7.27595761418343E-012</v>
      </c>
      <c r="I4795" s="10" t="n">
        <v>0.0006993</v>
      </c>
      <c r="J4795" s="10" t="n">
        <f aca="false">H4795-I4795</f>
        <v>-0.000699300007275958</v>
      </c>
    </row>
    <row r="4796" customFormat="false" ht="15" hidden="false" customHeight="false" outlineLevel="0" collapsed="false">
      <c r="A4796" s="2" t="s">
        <v>546</v>
      </c>
      <c r="B4796" s="2" t="s">
        <v>16793</v>
      </c>
      <c r="C4796" s="2" t="s">
        <v>16794</v>
      </c>
      <c r="D4796" s="2" t="s">
        <v>561</v>
      </c>
      <c r="E4796" s="2" t="s">
        <v>4422</v>
      </c>
      <c r="F4796" s="2" t="s">
        <v>25</v>
      </c>
      <c r="G4796" s="2"/>
      <c r="H4796" s="10" t="n">
        <v>0</v>
      </c>
      <c r="I4796" s="10" t="n">
        <v>0.0011655</v>
      </c>
      <c r="J4796" s="10" t="n">
        <f aca="false">H4796-I4796</f>
        <v>-0.0011655</v>
      </c>
    </row>
    <row r="4797" customFormat="false" ht="15" hidden="false" customHeight="false" outlineLevel="0" collapsed="false">
      <c r="A4797" s="2" t="s">
        <v>546</v>
      </c>
      <c r="B4797" s="2" t="s">
        <v>16795</v>
      </c>
      <c r="C4797" s="2" t="s">
        <v>16796</v>
      </c>
      <c r="D4797" s="2" t="s">
        <v>561</v>
      </c>
      <c r="E4797" s="2" t="s">
        <v>4422</v>
      </c>
      <c r="F4797" s="2" t="s">
        <v>25</v>
      </c>
      <c r="G4797" s="2"/>
      <c r="H4797" s="10" t="n">
        <v>0</v>
      </c>
      <c r="I4797" s="10" t="n">
        <v>0.0011655</v>
      </c>
      <c r="J4797" s="10" t="n">
        <f aca="false">H4797-I4797</f>
        <v>-0.0011655</v>
      </c>
    </row>
    <row r="4798" customFormat="false" ht="15" hidden="false" customHeight="false" outlineLevel="0" collapsed="false">
      <c r="A4798" s="2" t="s">
        <v>546</v>
      </c>
      <c r="B4798" s="2" t="s">
        <v>16797</v>
      </c>
      <c r="C4798" s="2" t="s">
        <v>16798</v>
      </c>
      <c r="D4798" s="2" t="s">
        <v>54</v>
      </c>
      <c r="E4798" s="2" t="s">
        <v>4422</v>
      </c>
      <c r="F4798" s="2" t="s">
        <v>25</v>
      </c>
      <c r="G4798" s="2" t="s">
        <v>16799</v>
      </c>
      <c r="H4798" s="10" t="n">
        <v>0.176227000003564</v>
      </c>
      <c r="I4798" s="10" t="n">
        <v>0.0011655</v>
      </c>
      <c r="J4798" s="10" t="n">
        <f aca="false">H4798-I4798</f>
        <v>0.175061500003564</v>
      </c>
    </row>
    <row r="4799" customFormat="false" ht="15" hidden="false" customHeight="false" outlineLevel="0" collapsed="false">
      <c r="A4799" s="2" t="s">
        <v>546</v>
      </c>
      <c r="B4799" s="2" t="s">
        <v>16800</v>
      </c>
      <c r="C4799" s="2" t="s">
        <v>16801</v>
      </c>
      <c r="D4799" s="2" t="s">
        <v>54</v>
      </c>
      <c r="E4799" s="2" t="s">
        <v>4422</v>
      </c>
      <c r="F4799" s="2" t="s">
        <v>29</v>
      </c>
      <c r="G4799" s="2" t="s">
        <v>16802</v>
      </c>
      <c r="H4799" s="10" t="n">
        <v>0</v>
      </c>
      <c r="I4799" s="10" t="n">
        <v>0.0006993</v>
      </c>
      <c r="J4799" s="10" t="n">
        <f aca="false">H4799-I4799</f>
        <v>-0.0006993</v>
      </c>
    </row>
    <row r="4800" customFormat="false" ht="15" hidden="false" customHeight="false" outlineLevel="0" collapsed="false">
      <c r="A4800" s="2" t="s">
        <v>546</v>
      </c>
      <c r="B4800" s="2" t="s">
        <v>16803</v>
      </c>
      <c r="C4800" s="2" t="s">
        <v>16804</v>
      </c>
      <c r="D4800" s="2" t="s">
        <v>54</v>
      </c>
      <c r="E4800" s="2" t="s">
        <v>4422</v>
      </c>
      <c r="F4800" s="2" t="s">
        <v>29</v>
      </c>
      <c r="G4800" s="2" t="s">
        <v>7277</v>
      </c>
      <c r="H4800" s="10" t="n">
        <v>0</v>
      </c>
      <c r="I4800" s="10" t="n">
        <v>0.0006993</v>
      </c>
      <c r="J4800" s="10" t="n">
        <f aca="false">H4800-I4800</f>
        <v>-0.0006993</v>
      </c>
    </row>
    <row r="4801" customFormat="false" ht="15" hidden="false" customHeight="false" outlineLevel="0" collapsed="false">
      <c r="A4801" s="2" t="s">
        <v>546</v>
      </c>
      <c r="B4801" s="2" t="s">
        <v>16805</v>
      </c>
      <c r="C4801" s="2" t="s">
        <v>16806</v>
      </c>
      <c r="D4801" s="2" t="s">
        <v>54</v>
      </c>
      <c r="E4801" s="2" t="s">
        <v>4422</v>
      </c>
      <c r="F4801" s="2" t="s">
        <v>24</v>
      </c>
      <c r="G4801" s="2" t="s">
        <v>16807</v>
      </c>
      <c r="H4801" s="10" t="n">
        <v>0.229286000001594</v>
      </c>
      <c r="I4801" s="10" t="n">
        <v>0.0011655</v>
      </c>
      <c r="J4801" s="10" t="n">
        <f aca="false">H4801-I4801</f>
        <v>0.228120500001593</v>
      </c>
    </row>
    <row r="4802" customFormat="false" ht="15" hidden="false" customHeight="false" outlineLevel="0" collapsed="false">
      <c r="A4802" s="2" t="s">
        <v>546</v>
      </c>
      <c r="B4802" s="2" t="s">
        <v>16808</v>
      </c>
      <c r="C4802" s="2" t="s">
        <v>16809</v>
      </c>
      <c r="D4802" s="2" t="s">
        <v>54</v>
      </c>
      <c r="E4802" s="2" t="s">
        <v>4422</v>
      </c>
      <c r="F4802" s="2" t="s">
        <v>29</v>
      </c>
      <c r="G4802" s="2" t="s">
        <v>16810</v>
      </c>
      <c r="H4802" s="10" t="n">
        <v>0</v>
      </c>
      <c r="I4802" s="10" t="n">
        <v>0.0006993</v>
      </c>
      <c r="J4802" s="10" t="n">
        <f aca="false">H4802-I4802</f>
        <v>-0.0006993</v>
      </c>
    </row>
    <row r="4803" customFormat="false" ht="15" hidden="false" customHeight="false" outlineLevel="0" collapsed="false">
      <c r="A4803" s="2" t="s">
        <v>546</v>
      </c>
      <c r="B4803" s="2" t="s">
        <v>16811</v>
      </c>
      <c r="C4803" s="2" t="s">
        <v>16812</v>
      </c>
      <c r="D4803" s="2" t="s">
        <v>54</v>
      </c>
      <c r="E4803" s="2" t="s">
        <v>4422</v>
      </c>
      <c r="F4803" s="2" t="s">
        <v>25</v>
      </c>
      <c r="G4803" s="2" t="s">
        <v>16813</v>
      </c>
      <c r="H4803" s="10" t="n">
        <v>0.116492000001017</v>
      </c>
      <c r="I4803" s="10" t="n">
        <v>0.0011655</v>
      </c>
      <c r="J4803" s="10" t="n">
        <f aca="false">H4803-I4803</f>
        <v>0.115326500001017</v>
      </c>
    </row>
    <row r="4804" customFormat="false" ht="15" hidden="false" customHeight="false" outlineLevel="0" collapsed="false">
      <c r="A4804" s="2" t="s">
        <v>546</v>
      </c>
      <c r="B4804" s="2" t="s">
        <v>16814</v>
      </c>
      <c r="C4804" s="2" t="s">
        <v>16815</v>
      </c>
      <c r="D4804" s="2" t="s">
        <v>54</v>
      </c>
      <c r="E4804" s="2" t="s">
        <v>4422</v>
      </c>
      <c r="F4804" s="2" t="s">
        <v>29</v>
      </c>
      <c r="G4804" s="2" t="s">
        <v>16816</v>
      </c>
      <c r="H4804" s="10" t="n">
        <v>0</v>
      </c>
      <c r="I4804" s="10" t="n">
        <v>0.0006993</v>
      </c>
      <c r="J4804" s="10" t="n">
        <f aca="false">H4804-I4804</f>
        <v>-0.0006993</v>
      </c>
    </row>
    <row r="4805" customFormat="false" ht="15" hidden="false" customHeight="false" outlineLevel="0" collapsed="false">
      <c r="A4805" s="2" t="s">
        <v>546</v>
      </c>
      <c r="B4805" s="2" t="s">
        <v>16817</v>
      </c>
      <c r="C4805" s="2" t="s">
        <v>16818</v>
      </c>
      <c r="D4805" s="2" t="s">
        <v>561</v>
      </c>
      <c r="E4805" s="2" t="s">
        <v>4422</v>
      </c>
      <c r="F4805" s="2" t="s">
        <v>25</v>
      </c>
      <c r="G4805" s="2"/>
      <c r="H4805" s="10" t="n">
        <v>0</v>
      </c>
      <c r="I4805" s="10" t="n">
        <v>0.0011655</v>
      </c>
      <c r="J4805" s="10" t="n">
        <f aca="false">H4805-I4805</f>
        <v>-0.0011655</v>
      </c>
    </row>
    <row r="4806" customFormat="false" ht="15" hidden="false" customHeight="false" outlineLevel="0" collapsed="false">
      <c r="A4806" s="2" t="s">
        <v>546</v>
      </c>
      <c r="B4806" s="2" t="s">
        <v>16819</v>
      </c>
      <c r="C4806" s="2" t="s">
        <v>16820</v>
      </c>
      <c r="D4806" s="2" t="s">
        <v>54</v>
      </c>
      <c r="E4806" s="2" t="s">
        <v>4422</v>
      </c>
      <c r="F4806" s="2" t="s">
        <v>25</v>
      </c>
      <c r="G4806" s="2" t="s">
        <v>16821</v>
      </c>
      <c r="H4806" s="10" t="n">
        <v>0.313472999994701</v>
      </c>
      <c r="I4806" s="10" t="n">
        <v>0.0011655</v>
      </c>
      <c r="J4806" s="10" t="n">
        <f aca="false">H4806-I4806</f>
        <v>0.312307499994701</v>
      </c>
    </row>
    <row r="4807" customFormat="false" ht="15" hidden="false" customHeight="false" outlineLevel="0" collapsed="false">
      <c r="A4807" s="2" t="s">
        <v>546</v>
      </c>
      <c r="B4807" s="2" t="s">
        <v>16822</v>
      </c>
      <c r="C4807" s="2" t="s">
        <v>16823</v>
      </c>
      <c r="D4807" s="2" t="s">
        <v>54</v>
      </c>
      <c r="E4807" s="2" t="s">
        <v>4422</v>
      </c>
      <c r="F4807" s="2" t="s">
        <v>25</v>
      </c>
      <c r="G4807" s="2" t="s">
        <v>16824</v>
      </c>
      <c r="H4807" s="10" t="n">
        <v>0.113914000005025</v>
      </c>
      <c r="I4807" s="10" t="n">
        <v>0.0011655</v>
      </c>
      <c r="J4807" s="10" t="n">
        <f aca="false">H4807-I4807</f>
        <v>0.112748500005025</v>
      </c>
    </row>
    <row r="4808" customFormat="false" ht="15" hidden="false" customHeight="false" outlineLevel="0" collapsed="false">
      <c r="A4808" s="2" t="s">
        <v>546</v>
      </c>
      <c r="B4808" s="2" t="s">
        <v>16825</v>
      </c>
      <c r="C4808" s="2" t="s">
        <v>16826</v>
      </c>
      <c r="D4808" s="2" t="s">
        <v>54</v>
      </c>
      <c r="E4808" s="2" t="s">
        <v>4422</v>
      </c>
      <c r="F4808" s="2" t="s">
        <v>29</v>
      </c>
      <c r="G4808" s="2" t="s">
        <v>16827</v>
      </c>
      <c r="H4808" s="10" t="n">
        <v>-3.63797880709171E-012</v>
      </c>
      <c r="I4808" s="10" t="n">
        <v>0.0006993</v>
      </c>
      <c r="J4808" s="10" t="n">
        <f aca="false">H4808-I4808</f>
        <v>-0.000699300003637979</v>
      </c>
    </row>
    <row r="4809" customFormat="false" ht="15" hidden="false" customHeight="false" outlineLevel="0" collapsed="false">
      <c r="A4809" s="2" t="s">
        <v>546</v>
      </c>
      <c r="B4809" s="2" t="s">
        <v>16828</v>
      </c>
      <c r="C4809" s="2" t="s">
        <v>16829</v>
      </c>
      <c r="D4809" s="2" t="s">
        <v>54</v>
      </c>
      <c r="E4809" s="2" t="s">
        <v>4422</v>
      </c>
      <c r="F4809" s="2" t="s">
        <v>25</v>
      </c>
      <c r="G4809" s="2" t="s">
        <v>16830</v>
      </c>
      <c r="H4809" s="10" t="n">
        <v>0.563349999996717</v>
      </c>
      <c r="I4809" s="10" t="n">
        <v>0.0011655</v>
      </c>
      <c r="J4809" s="10" t="n">
        <f aca="false">H4809-I4809</f>
        <v>0.562184499996717</v>
      </c>
    </row>
    <row r="4810" customFormat="false" ht="15" hidden="false" customHeight="false" outlineLevel="0" collapsed="false">
      <c r="A4810" s="2" t="s">
        <v>546</v>
      </c>
      <c r="B4810" s="2" t="s">
        <v>16831</v>
      </c>
      <c r="C4810" s="2" t="s">
        <v>16832</v>
      </c>
      <c r="D4810" s="2" t="s">
        <v>54</v>
      </c>
      <c r="E4810" s="2" t="s">
        <v>4422</v>
      </c>
      <c r="F4810" s="2" t="s">
        <v>29</v>
      </c>
      <c r="G4810" s="2" t="s">
        <v>16833</v>
      </c>
      <c r="H4810" s="10" t="n">
        <v>7.27595761418343E-012</v>
      </c>
      <c r="I4810" s="10" t="n">
        <v>0.0006993</v>
      </c>
      <c r="J4810" s="10" t="n">
        <f aca="false">H4810-I4810</f>
        <v>-0.000699299992724042</v>
      </c>
    </row>
    <row r="4811" customFormat="false" ht="15" hidden="false" customHeight="false" outlineLevel="0" collapsed="false">
      <c r="A4811" s="2" t="s">
        <v>546</v>
      </c>
      <c r="B4811" s="2" t="s">
        <v>16834</v>
      </c>
      <c r="C4811" s="2" t="s">
        <v>16835</v>
      </c>
      <c r="D4811" s="2" t="s">
        <v>54</v>
      </c>
      <c r="E4811" s="2" t="s">
        <v>4422</v>
      </c>
      <c r="F4811" s="2" t="s">
        <v>25</v>
      </c>
      <c r="G4811" s="2" t="s">
        <v>16836</v>
      </c>
      <c r="H4811" s="10" t="n">
        <v>0.523811999995814</v>
      </c>
      <c r="I4811" s="10" t="n">
        <v>0.0011655</v>
      </c>
      <c r="J4811" s="10" t="n">
        <f aca="false">H4811-I4811</f>
        <v>0.522646499995814</v>
      </c>
    </row>
    <row r="4812" customFormat="false" ht="15" hidden="false" customHeight="false" outlineLevel="0" collapsed="false">
      <c r="A4812" s="2" t="s">
        <v>546</v>
      </c>
      <c r="B4812" s="2" t="s">
        <v>16837</v>
      </c>
      <c r="C4812" s="2" t="s">
        <v>16838</v>
      </c>
      <c r="D4812" s="2" t="s">
        <v>54</v>
      </c>
      <c r="E4812" s="2" t="s">
        <v>4422</v>
      </c>
      <c r="F4812" s="2" t="s">
        <v>29</v>
      </c>
      <c r="G4812" s="2" t="s">
        <v>16839</v>
      </c>
      <c r="H4812" s="10" t="n">
        <v>3.63797880709171E-012</v>
      </c>
      <c r="I4812" s="10" t="n">
        <v>0.0006993</v>
      </c>
      <c r="J4812" s="10" t="n">
        <f aca="false">H4812-I4812</f>
        <v>-0.000699299996362021</v>
      </c>
    </row>
    <row r="4813" customFormat="false" ht="15" hidden="false" customHeight="false" outlineLevel="0" collapsed="false">
      <c r="A4813" s="2" t="s">
        <v>546</v>
      </c>
      <c r="B4813" s="2" t="s">
        <v>16840</v>
      </c>
      <c r="C4813" s="2" t="s">
        <v>16841</v>
      </c>
      <c r="D4813" s="2" t="s">
        <v>561</v>
      </c>
      <c r="E4813" s="2" t="s">
        <v>4422</v>
      </c>
      <c r="F4813" s="2" t="s">
        <v>25</v>
      </c>
      <c r="G4813" s="2"/>
      <c r="H4813" s="10" t="n">
        <v>0</v>
      </c>
      <c r="I4813" s="10" t="n">
        <v>0.0011655</v>
      </c>
      <c r="J4813" s="10" t="n">
        <f aca="false">H4813-I4813</f>
        <v>-0.0011655</v>
      </c>
    </row>
    <row r="4814" customFormat="false" ht="15" hidden="false" customHeight="false" outlineLevel="0" collapsed="false">
      <c r="A4814" s="2" t="s">
        <v>546</v>
      </c>
      <c r="B4814" s="2" t="s">
        <v>16842</v>
      </c>
      <c r="C4814" s="2" t="s">
        <v>16843</v>
      </c>
      <c r="D4814" s="2" t="s">
        <v>54</v>
      </c>
      <c r="E4814" s="2" t="s">
        <v>4422</v>
      </c>
      <c r="F4814" s="2" t="s">
        <v>25</v>
      </c>
      <c r="G4814" s="2" t="s">
        <v>16844</v>
      </c>
      <c r="H4814" s="10" t="n">
        <v>0.2290159999975</v>
      </c>
      <c r="I4814" s="10" t="n">
        <v>0.0011655</v>
      </c>
      <c r="J4814" s="10" t="n">
        <f aca="false">H4814-I4814</f>
        <v>0.2278504999975</v>
      </c>
    </row>
    <row r="4815" customFormat="false" ht="15" hidden="false" customHeight="false" outlineLevel="0" collapsed="false">
      <c r="A4815" s="2" t="s">
        <v>546</v>
      </c>
      <c r="B4815" s="2" t="s">
        <v>16845</v>
      </c>
      <c r="C4815" s="2" t="s">
        <v>16846</v>
      </c>
      <c r="D4815" s="2" t="s">
        <v>54</v>
      </c>
      <c r="E4815" s="2" t="s">
        <v>4422</v>
      </c>
      <c r="F4815" s="2" t="s">
        <v>29</v>
      </c>
      <c r="G4815" s="2" t="s">
        <v>16847</v>
      </c>
      <c r="H4815" s="10" t="n">
        <v>0</v>
      </c>
      <c r="I4815" s="10" t="n">
        <v>0.0006993</v>
      </c>
      <c r="J4815" s="10" t="n">
        <f aca="false">H4815-I4815</f>
        <v>-0.0006993</v>
      </c>
    </row>
    <row r="4816" customFormat="false" ht="15" hidden="false" customHeight="false" outlineLevel="0" collapsed="false">
      <c r="A4816" s="2" t="s">
        <v>546</v>
      </c>
      <c r="B4816" s="2" t="s">
        <v>16848</v>
      </c>
      <c r="C4816" s="2" t="s">
        <v>16849</v>
      </c>
      <c r="D4816" s="2" t="s">
        <v>54</v>
      </c>
      <c r="E4816" s="2" t="s">
        <v>4422</v>
      </c>
      <c r="F4816" s="2" t="s">
        <v>24</v>
      </c>
      <c r="G4816" s="2" t="s">
        <v>16850</v>
      </c>
      <c r="H4816" s="10" t="n">
        <v>0.239582999998675</v>
      </c>
      <c r="I4816" s="10" t="n">
        <v>0.0011655</v>
      </c>
      <c r="J4816" s="10" t="n">
        <f aca="false">H4816-I4816</f>
        <v>0.238417499998674</v>
      </c>
    </row>
    <row r="4817" customFormat="false" ht="15" hidden="false" customHeight="false" outlineLevel="0" collapsed="false">
      <c r="A4817" s="2" t="s">
        <v>546</v>
      </c>
      <c r="B4817" s="2" t="s">
        <v>16851</v>
      </c>
      <c r="C4817" s="2" t="s">
        <v>16852</v>
      </c>
      <c r="D4817" s="2" t="s">
        <v>54</v>
      </c>
      <c r="E4817" s="2" t="s">
        <v>4422</v>
      </c>
      <c r="F4817" s="2" t="s">
        <v>29</v>
      </c>
      <c r="G4817" s="2" t="s">
        <v>16853</v>
      </c>
      <c r="H4817" s="10" t="n">
        <v>3.63797880709171E-012</v>
      </c>
      <c r="I4817" s="10" t="n">
        <v>0.0006993</v>
      </c>
      <c r="J4817" s="10" t="n">
        <f aca="false">H4817-I4817</f>
        <v>-0.000699299996362021</v>
      </c>
    </row>
    <row r="4818" customFormat="false" ht="15" hidden="false" customHeight="false" outlineLevel="0" collapsed="false">
      <c r="A4818" s="2" t="s">
        <v>546</v>
      </c>
      <c r="B4818" s="2" t="s">
        <v>16854</v>
      </c>
      <c r="C4818" s="2" t="s">
        <v>16855</v>
      </c>
      <c r="D4818" s="2" t="s">
        <v>561</v>
      </c>
      <c r="E4818" s="2" t="s">
        <v>4422</v>
      </c>
      <c r="F4818" s="2" t="s">
        <v>25</v>
      </c>
      <c r="G4818" s="2"/>
      <c r="H4818" s="10" t="n">
        <v>0</v>
      </c>
      <c r="I4818" s="10" t="n">
        <v>0.0011655</v>
      </c>
      <c r="J4818" s="10" t="n">
        <f aca="false">H4818-I4818</f>
        <v>-0.0011655</v>
      </c>
    </row>
    <row r="4819" customFormat="false" ht="15" hidden="false" customHeight="false" outlineLevel="0" collapsed="false">
      <c r="A4819" s="2" t="s">
        <v>546</v>
      </c>
      <c r="B4819" s="2" t="s">
        <v>16854</v>
      </c>
      <c r="C4819" s="2" t="s">
        <v>16856</v>
      </c>
      <c r="D4819" s="2" t="s">
        <v>54</v>
      </c>
      <c r="E4819" s="2" t="s">
        <v>4422</v>
      </c>
      <c r="F4819" s="2" t="s">
        <v>29</v>
      </c>
      <c r="G4819" s="2" t="s">
        <v>16857</v>
      </c>
      <c r="H4819" s="10" t="n">
        <v>-3.63797880709171E-012</v>
      </c>
      <c r="I4819" s="10" t="n">
        <v>0.0006993</v>
      </c>
      <c r="J4819" s="10" t="n">
        <f aca="false">H4819-I4819</f>
        <v>-0.000699300003637979</v>
      </c>
    </row>
    <row r="4820" customFormat="false" ht="15" hidden="false" customHeight="false" outlineLevel="0" collapsed="false">
      <c r="A4820" s="2" t="s">
        <v>546</v>
      </c>
      <c r="B4820" s="2" t="s">
        <v>16858</v>
      </c>
      <c r="C4820" s="2" t="s">
        <v>16859</v>
      </c>
      <c r="D4820" s="2" t="s">
        <v>54</v>
      </c>
      <c r="E4820" s="2" t="s">
        <v>4422</v>
      </c>
      <c r="F4820" s="2" t="s">
        <v>25</v>
      </c>
      <c r="G4820" s="2" t="s">
        <v>16860</v>
      </c>
      <c r="H4820" s="10" t="n">
        <v>0.127824999999575</v>
      </c>
      <c r="I4820" s="10" t="n">
        <v>0.0011655</v>
      </c>
      <c r="J4820" s="10" t="n">
        <f aca="false">H4820-I4820</f>
        <v>0.126659499999575</v>
      </c>
    </row>
    <row r="4821" customFormat="false" ht="15" hidden="false" customHeight="false" outlineLevel="0" collapsed="false">
      <c r="A4821" s="2" t="s">
        <v>546</v>
      </c>
      <c r="B4821" s="2" t="s">
        <v>16861</v>
      </c>
      <c r="C4821" s="2" t="s">
        <v>16862</v>
      </c>
      <c r="D4821" s="2" t="s">
        <v>54</v>
      </c>
      <c r="E4821" s="2" t="s">
        <v>4422</v>
      </c>
      <c r="F4821" s="2" t="s">
        <v>29</v>
      </c>
      <c r="G4821" s="2" t="s">
        <v>16857</v>
      </c>
      <c r="H4821" s="10" t="n">
        <v>3.63797880709171E-012</v>
      </c>
      <c r="I4821" s="10" t="n">
        <v>0.0006993</v>
      </c>
      <c r="J4821" s="10" t="n">
        <f aca="false">H4821-I4821</f>
        <v>-0.000699299996362021</v>
      </c>
    </row>
    <row r="4822" customFormat="false" ht="15" hidden="false" customHeight="false" outlineLevel="0" collapsed="false">
      <c r="A4822" s="2" t="s">
        <v>546</v>
      </c>
      <c r="B4822" s="2" t="s">
        <v>16863</v>
      </c>
      <c r="C4822" s="2" t="s">
        <v>16864</v>
      </c>
      <c r="D4822" s="2" t="s">
        <v>54</v>
      </c>
      <c r="E4822" s="2" t="s">
        <v>4422</v>
      </c>
      <c r="F4822" s="2" t="s">
        <v>25</v>
      </c>
      <c r="G4822" s="2" t="s">
        <v>16865</v>
      </c>
      <c r="H4822" s="10" t="n">
        <v>0.14483499999551</v>
      </c>
      <c r="I4822" s="10" t="n">
        <v>0.0011655</v>
      </c>
      <c r="J4822" s="10" t="n">
        <f aca="false">H4822-I4822</f>
        <v>0.14366949999551</v>
      </c>
    </row>
    <row r="4823" customFormat="false" ht="15" hidden="false" customHeight="false" outlineLevel="0" collapsed="false">
      <c r="A4823" s="2" t="s">
        <v>546</v>
      </c>
      <c r="B4823" s="2" t="s">
        <v>16866</v>
      </c>
      <c r="C4823" s="2" t="s">
        <v>16867</v>
      </c>
      <c r="D4823" s="2" t="s">
        <v>54</v>
      </c>
      <c r="E4823" s="2" t="s">
        <v>4422</v>
      </c>
      <c r="F4823" s="2" t="s">
        <v>29</v>
      </c>
      <c r="G4823" s="2" t="s">
        <v>16868</v>
      </c>
      <c r="H4823" s="10" t="n">
        <v>3.63797880709171E-012</v>
      </c>
      <c r="I4823" s="10" t="n">
        <v>0.0006993</v>
      </c>
      <c r="J4823" s="10" t="n">
        <f aca="false">H4823-I4823</f>
        <v>-0.000699299996362021</v>
      </c>
    </row>
    <row r="4824" customFormat="false" ht="15" hidden="false" customHeight="false" outlineLevel="0" collapsed="false">
      <c r="A4824" s="2" t="s">
        <v>546</v>
      </c>
      <c r="B4824" s="2" t="s">
        <v>16869</v>
      </c>
      <c r="C4824" s="2" t="s">
        <v>16870</v>
      </c>
      <c r="D4824" s="2" t="s">
        <v>54</v>
      </c>
      <c r="E4824" s="2" t="s">
        <v>4422</v>
      </c>
      <c r="F4824" s="2" t="s">
        <v>25</v>
      </c>
      <c r="G4824" s="2" t="s">
        <v>16871</v>
      </c>
      <c r="H4824" s="10" t="n">
        <v>0.134936999998899</v>
      </c>
      <c r="I4824" s="10" t="n">
        <v>0.0011655</v>
      </c>
      <c r="J4824" s="10" t="n">
        <f aca="false">H4824-I4824</f>
        <v>0.133771499998899</v>
      </c>
    </row>
    <row r="4825" customFormat="false" ht="15" hidden="false" customHeight="false" outlineLevel="0" collapsed="false">
      <c r="A4825" s="2" t="s">
        <v>546</v>
      </c>
      <c r="B4825" s="2" t="s">
        <v>16872</v>
      </c>
      <c r="C4825" s="2" t="s">
        <v>16873</v>
      </c>
      <c r="D4825" s="2" t="s">
        <v>54</v>
      </c>
      <c r="E4825" s="2" t="s">
        <v>4422</v>
      </c>
      <c r="F4825" s="2" t="s">
        <v>29</v>
      </c>
      <c r="G4825" s="2" t="s">
        <v>16874</v>
      </c>
      <c r="H4825" s="10" t="n">
        <v>0</v>
      </c>
      <c r="I4825" s="10" t="n">
        <v>0.0006993</v>
      </c>
      <c r="J4825" s="10" t="n">
        <f aca="false">H4825-I4825</f>
        <v>-0.0006993</v>
      </c>
    </row>
    <row r="4826" customFormat="false" ht="15" hidden="false" customHeight="false" outlineLevel="0" collapsed="false">
      <c r="A4826" s="2" t="s">
        <v>546</v>
      </c>
      <c r="B4826" s="2" t="s">
        <v>16875</v>
      </c>
      <c r="C4826" s="2" t="s">
        <v>16876</v>
      </c>
      <c r="D4826" s="2" t="s">
        <v>54</v>
      </c>
      <c r="E4826" s="2" t="s">
        <v>4422</v>
      </c>
      <c r="F4826" s="2" t="s">
        <v>25</v>
      </c>
      <c r="G4826" s="2" t="s">
        <v>16877</v>
      </c>
      <c r="H4826" s="10" t="n">
        <v>0.264655999999377</v>
      </c>
      <c r="I4826" s="10" t="n">
        <v>0.0011655</v>
      </c>
      <c r="J4826" s="10" t="n">
        <f aca="false">H4826-I4826</f>
        <v>0.263490499999377</v>
      </c>
    </row>
    <row r="4827" customFormat="false" ht="15" hidden="false" customHeight="false" outlineLevel="0" collapsed="false">
      <c r="A4827" s="2" t="s">
        <v>546</v>
      </c>
      <c r="B4827" s="2" t="s">
        <v>16878</v>
      </c>
      <c r="C4827" s="2" t="s">
        <v>16879</v>
      </c>
      <c r="D4827" s="2" t="s">
        <v>54</v>
      </c>
      <c r="E4827" s="2" t="s">
        <v>4422</v>
      </c>
      <c r="F4827" s="2" t="s">
        <v>29</v>
      </c>
      <c r="G4827" s="2" t="s">
        <v>16880</v>
      </c>
      <c r="H4827" s="10" t="n">
        <v>0</v>
      </c>
      <c r="I4827" s="10" t="n">
        <v>0.0006993</v>
      </c>
      <c r="J4827" s="10" t="n">
        <f aca="false">H4827-I4827</f>
        <v>-0.0006993</v>
      </c>
    </row>
    <row r="4828" customFormat="false" ht="15" hidden="false" customHeight="false" outlineLevel="0" collapsed="false">
      <c r="A4828" s="2" t="s">
        <v>546</v>
      </c>
      <c r="B4828" s="2" t="s">
        <v>16881</v>
      </c>
      <c r="C4828" s="2" t="s">
        <v>16882</v>
      </c>
      <c r="D4828" s="2" t="s">
        <v>54</v>
      </c>
      <c r="E4828" s="2" t="s">
        <v>4422</v>
      </c>
      <c r="F4828" s="2" t="s">
        <v>25</v>
      </c>
      <c r="G4828" s="2" t="s">
        <v>16883</v>
      </c>
      <c r="H4828" s="10" t="n">
        <v>0.193358999997145</v>
      </c>
      <c r="I4828" s="10" t="n">
        <v>0.0011655</v>
      </c>
      <c r="J4828" s="10" t="n">
        <f aca="false">H4828-I4828</f>
        <v>0.192193499997145</v>
      </c>
    </row>
    <row r="4829" customFormat="false" ht="15" hidden="false" customHeight="false" outlineLevel="0" collapsed="false">
      <c r="A4829" s="2" t="s">
        <v>546</v>
      </c>
      <c r="B4829" s="2" t="s">
        <v>16884</v>
      </c>
      <c r="C4829" s="2" t="s">
        <v>16885</v>
      </c>
      <c r="D4829" s="2" t="s">
        <v>54</v>
      </c>
      <c r="E4829" s="2" t="s">
        <v>4422</v>
      </c>
      <c r="F4829" s="2" t="s">
        <v>29</v>
      </c>
      <c r="G4829" s="2" t="s">
        <v>16886</v>
      </c>
      <c r="H4829" s="10" t="n">
        <v>3.63797880709171E-012</v>
      </c>
      <c r="I4829" s="10" t="n">
        <v>0.0006993</v>
      </c>
      <c r="J4829" s="10" t="n">
        <f aca="false">H4829-I4829</f>
        <v>-0.000699299996362021</v>
      </c>
    </row>
    <row r="4830" customFormat="false" ht="15" hidden="false" customHeight="false" outlineLevel="0" collapsed="false">
      <c r="A4830" s="2" t="s">
        <v>546</v>
      </c>
      <c r="B4830" s="2" t="s">
        <v>16887</v>
      </c>
      <c r="C4830" s="2" t="s">
        <v>16888</v>
      </c>
      <c r="D4830" s="2" t="s">
        <v>54</v>
      </c>
      <c r="E4830" s="2" t="s">
        <v>4422</v>
      </c>
      <c r="F4830" s="2" t="s">
        <v>25</v>
      </c>
      <c r="G4830" s="2" t="s">
        <v>16889</v>
      </c>
      <c r="H4830" s="10" t="n">
        <v>0.402443000002677</v>
      </c>
      <c r="I4830" s="10" t="n">
        <v>0.0011655</v>
      </c>
      <c r="J4830" s="10" t="n">
        <f aca="false">H4830-I4830</f>
        <v>0.401277500002677</v>
      </c>
    </row>
    <row r="4831" customFormat="false" ht="15" hidden="false" customHeight="false" outlineLevel="0" collapsed="false">
      <c r="A4831" s="2" t="s">
        <v>546</v>
      </c>
      <c r="B4831" s="2" t="s">
        <v>16890</v>
      </c>
      <c r="C4831" s="2" t="s">
        <v>16891</v>
      </c>
      <c r="D4831" s="2" t="s">
        <v>561</v>
      </c>
      <c r="E4831" s="2" t="s">
        <v>4422</v>
      </c>
      <c r="F4831" s="2" t="s">
        <v>24</v>
      </c>
      <c r="G4831" s="2"/>
      <c r="H4831" s="10" t="n">
        <v>0</v>
      </c>
      <c r="I4831" s="10" t="n">
        <v>0.0011655</v>
      </c>
      <c r="J4831" s="10" t="n">
        <f aca="false">H4831-I4831</f>
        <v>-0.0011655</v>
      </c>
    </row>
    <row r="4832" customFormat="false" ht="15" hidden="false" customHeight="false" outlineLevel="0" collapsed="false">
      <c r="A4832" s="2" t="s">
        <v>546</v>
      </c>
      <c r="B4832" s="2" t="s">
        <v>16892</v>
      </c>
      <c r="C4832" s="2" t="s">
        <v>16893</v>
      </c>
      <c r="D4832" s="2" t="s">
        <v>54</v>
      </c>
      <c r="E4832" s="2" t="s">
        <v>4422</v>
      </c>
      <c r="F4832" s="2" t="s">
        <v>25</v>
      </c>
      <c r="G4832" s="2" t="s">
        <v>16894</v>
      </c>
      <c r="H4832" s="10" t="n">
        <v>0.166014000002178</v>
      </c>
      <c r="I4832" s="10" t="n">
        <v>0.0011655</v>
      </c>
      <c r="J4832" s="10" t="n">
        <f aca="false">H4832-I4832</f>
        <v>0.164848500002178</v>
      </c>
    </row>
    <row r="4833" customFormat="false" ht="15" hidden="false" customHeight="false" outlineLevel="0" collapsed="false">
      <c r="A4833" s="2" t="s">
        <v>546</v>
      </c>
      <c r="B4833" s="2" t="s">
        <v>16895</v>
      </c>
      <c r="C4833" s="2" t="s">
        <v>16896</v>
      </c>
      <c r="D4833" s="2" t="s">
        <v>54</v>
      </c>
      <c r="E4833" s="2" t="s">
        <v>4422</v>
      </c>
      <c r="F4833" s="2" t="s">
        <v>29</v>
      </c>
      <c r="G4833" s="2" t="s">
        <v>16897</v>
      </c>
      <c r="H4833" s="10" t="n">
        <v>-7.27595761418343E-012</v>
      </c>
      <c r="I4833" s="10" t="n">
        <v>0.0006993</v>
      </c>
      <c r="J4833" s="10" t="n">
        <f aca="false">H4833-I4833</f>
        <v>-0.000699300007275958</v>
      </c>
    </row>
    <row r="4834" customFormat="false" ht="15" hidden="false" customHeight="false" outlineLevel="0" collapsed="false">
      <c r="A4834" s="2" t="s">
        <v>546</v>
      </c>
      <c r="B4834" s="2" t="s">
        <v>16898</v>
      </c>
      <c r="C4834" s="2" t="s">
        <v>16899</v>
      </c>
      <c r="D4834" s="2" t="s">
        <v>54</v>
      </c>
      <c r="E4834" s="2" t="s">
        <v>4422</v>
      </c>
      <c r="F4834" s="2" t="s">
        <v>29</v>
      </c>
      <c r="G4834" s="2" t="s">
        <v>7952</v>
      </c>
      <c r="H4834" s="10" t="n">
        <v>0</v>
      </c>
      <c r="I4834" s="10" t="n">
        <v>0.0006993</v>
      </c>
      <c r="J4834" s="10" t="n">
        <f aca="false">H4834-I4834</f>
        <v>-0.0006993</v>
      </c>
    </row>
    <row r="4835" customFormat="false" ht="15" hidden="false" customHeight="false" outlineLevel="0" collapsed="false">
      <c r="A4835" s="2" t="s">
        <v>546</v>
      </c>
      <c r="B4835" s="2" t="s">
        <v>16900</v>
      </c>
      <c r="C4835" s="2" t="s">
        <v>16901</v>
      </c>
      <c r="D4835" s="2" t="s">
        <v>54</v>
      </c>
      <c r="E4835" s="2" t="s">
        <v>4422</v>
      </c>
      <c r="F4835" s="2" t="s">
        <v>25</v>
      </c>
      <c r="G4835" s="2" t="s">
        <v>16902</v>
      </c>
      <c r="H4835" s="10" t="n">
        <v>0.436995000003662</v>
      </c>
      <c r="I4835" s="10" t="n">
        <v>0.0011654223</v>
      </c>
      <c r="J4835" s="10" t="n">
        <f aca="false">H4835-I4835</f>
        <v>0.435829577703662</v>
      </c>
    </row>
    <row r="4836" customFormat="false" ht="15" hidden="false" customHeight="false" outlineLevel="0" collapsed="false">
      <c r="A4836" s="2" t="s">
        <v>546</v>
      </c>
      <c r="B4836" s="2" t="s">
        <v>16903</v>
      </c>
      <c r="C4836" s="2" t="s">
        <v>16904</v>
      </c>
      <c r="D4836" s="2" t="s">
        <v>54</v>
      </c>
      <c r="E4836" s="2" t="s">
        <v>4422</v>
      </c>
      <c r="F4836" s="2" t="s">
        <v>25</v>
      </c>
      <c r="G4836" s="2" t="s">
        <v>16905</v>
      </c>
      <c r="H4836" s="10" t="n">
        <v>-0.00017000000000067</v>
      </c>
      <c r="I4836" s="10" t="n">
        <v>0.002331</v>
      </c>
      <c r="J4836" s="10" t="n">
        <f aca="false">H4836-I4836</f>
        <v>-0.00250100000000067</v>
      </c>
    </row>
    <row r="4837" customFormat="false" ht="15" hidden="false" customHeight="false" outlineLevel="0" collapsed="false">
      <c r="A4837" s="2" t="s">
        <v>546</v>
      </c>
      <c r="B4837" s="2" t="s">
        <v>16906</v>
      </c>
      <c r="C4837" s="2" t="s">
        <v>16907</v>
      </c>
      <c r="D4837" s="2" t="s">
        <v>54</v>
      </c>
      <c r="E4837" s="2" t="s">
        <v>4422</v>
      </c>
      <c r="F4837" s="2" t="s">
        <v>25</v>
      </c>
      <c r="G4837" s="2" t="s">
        <v>16905</v>
      </c>
      <c r="H4837" s="10" t="n">
        <v>-0.000174999999998704</v>
      </c>
      <c r="I4837" s="10" t="n">
        <v>0.0008547</v>
      </c>
      <c r="J4837" s="10" t="n">
        <f aca="false">H4837-I4837</f>
        <v>-0.0010296999999987</v>
      </c>
    </row>
    <row r="4838" customFormat="false" ht="15" hidden="false" customHeight="false" outlineLevel="0" collapsed="false">
      <c r="A4838" s="2" t="s">
        <v>546</v>
      </c>
      <c r="B4838" s="2" t="s">
        <v>16908</v>
      </c>
      <c r="C4838" s="2" t="s">
        <v>16909</v>
      </c>
      <c r="D4838" s="2" t="s">
        <v>54</v>
      </c>
      <c r="E4838" s="2" t="s">
        <v>4422</v>
      </c>
      <c r="F4838" s="2" t="s">
        <v>25</v>
      </c>
      <c r="G4838" s="2" t="s">
        <v>16905</v>
      </c>
      <c r="H4838" s="10" t="n">
        <v>-0.000175000000002257</v>
      </c>
      <c r="I4838" s="10" t="n">
        <v>0.0008547</v>
      </c>
      <c r="J4838" s="10" t="n">
        <f aca="false">H4838-I4838</f>
        <v>-0.00102970000000226</v>
      </c>
    </row>
    <row r="4839" customFormat="false" ht="15" hidden="false" customHeight="false" outlineLevel="0" collapsed="false">
      <c r="A4839" s="2" t="s">
        <v>546</v>
      </c>
      <c r="B4839" s="2" t="s">
        <v>16910</v>
      </c>
      <c r="C4839" s="2" t="s">
        <v>16911</v>
      </c>
      <c r="D4839" s="2" t="s">
        <v>54</v>
      </c>
      <c r="E4839" s="2" t="s">
        <v>4422</v>
      </c>
      <c r="F4839" s="2" t="s">
        <v>25</v>
      </c>
      <c r="G4839" s="2" t="s">
        <v>16912</v>
      </c>
      <c r="H4839" s="10" t="n">
        <v>-0.0125000000000455</v>
      </c>
      <c r="I4839" s="10" t="n">
        <v>0.0008547</v>
      </c>
      <c r="J4839" s="10" t="n">
        <f aca="false">H4839-I4839</f>
        <v>-0.0133547000000455</v>
      </c>
    </row>
    <row r="4840" customFormat="false" ht="15" hidden="false" customHeight="false" outlineLevel="0" collapsed="false">
      <c r="A4840" s="2" t="s">
        <v>546</v>
      </c>
      <c r="B4840" s="2" t="s">
        <v>16913</v>
      </c>
      <c r="C4840" s="2" t="s">
        <v>16914</v>
      </c>
      <c r="D4840" s="2" t="s">
        <v>54</v>
      </c>
      <c r="E4840" s="2" t="s">
        <v>4422</v>
      </c>
      <c r="F4840" s="2" t="s">
        <v>29</v>
      </c>
      <c r="G4840" s="2" t="s">
        <v>16915</v>
      </c>
      <c r="H4840" s="10" t="n">
        <v>1.59161572810262E-012</v>
      </c>
      <c r="I4840" s="10" t="n">
        <v>0.0061666605</v>
      </c>
      <c r="J4840" s="10" t="n">
        <f aca="false">H4840-I4840</f>
        <v>-0.00616666049840838</v>
      </c>
    </row>
    <row r="4841" customFormat="false" ht="15" hidden="false" customHeight="false" outlineLevel="0" collapsed="false">
      <c r="A4841" s="2" t="s">
        <v>546</v>
      </c>
      <c r="B4841" s="2" t="s">
        <v>16916</v>
      </c>
      <c r="C4841" s="2" t="s">
        <v>16917</v>
      </c>
      <c r="D4841" s="2" t="s">
        <v>54</v>
      </c>
      <c r="E4841" s="2" t="s">
        <v>4422</v>
      </c>
      <c r="F4841" s="2" t="s">
        <v>25</v>
      </c>
      <c r="G4841" s="2" t="s">
        <v>16918</v>
      </c>
      <c r="H4841" s="10" t="n">
        <v>0.297027000000526</v>
      </c>
      <c r="I4841" s="10" t="n">
        <v>0.0005439</v>
      </c>
      <c r="J4841" s="10" t="n">
        <f aca="false">H4841-I4841</f>
        <v>0.296483100000526</v>
      </c>
    </row>
    <row r="4842" customFormat="false" ht="15" hidden="false" customHeight="false" outlineLevel="0" collapsed="false">
      <c r="A4842" s="2" t="s">
        <v>546</v>
      </c>
      <c r="B4842" s="2" t="s">
        <v>16919</v>
      </c>
      <c r="C4842" s="2" t="s">
        <v>16920</v>
      </c>
      <c r="D4842" s="2" t="s">
        <v>54</v>
      </c>
      <c r="E4842" s="2" t="s">
        <v>4422</v>
      </c>
      <c r="F4842" s="2" t="s">
        <v>29</v>
      </c>
      <c r="G4842" s="2" t="s">
        <v>16921</v>
      </c>
      <c r="H4842" s="10" t="n">
        <v>0</v>
      </c>
      <c r="I4842" s="10" t="n">
        <v>0.0006993</v>
      </c>
      <c r="J4842" s="10" t="n">
        <f aca="false">H4842-I4842</f>
        <v>-0.0006993</v>
      </c>
    </row>
    <row r="4843" customFormat="false" ht="15" hidden="false" customHeight="false" outlineLevel="0" collapsed="false">
      <c r="A4843" s="2" t="s">
        <v>546</v>
      </c>
      <c r="B4843" s="2" t="s">
        <v>16922</v>
      </c>
      <c r="C4843" s="2" t="s">
        <v>16923</v>
      </c>
      <c r="D4843" s="2" t="s">
        <v>54</v>
      </c>
      <c r="E4843" s="2" t="s">
        <v>4422</v>
      </c>
      <c r="F4843" s="2" t="s">
        <v>25</v>
      </c>
      <c r="G4843" s="2" t="s">
        <v>16924</v>
      </c>
      <c r="H4843" s="10" t="n">
        <v>0.148793000000296</v>
      </c>
      <c r="I4843" s="10" t="n">
        <v>0.0005439</v>
      </c>
      <c r="J4843" s="10" t="n">
        <f aca="false">H4843-I4843</f>
        <v>0.148249100000296</v>
      </c>
    </row>
    <row r="4844" customFormat="false" ht="15" hidden="false" customHeight="false" outlineLevel="0" collapsed="false">
      <c r="A4844" s="2" t="s">
        <v>546</v>
      </c>
      <c r="B4844" s="2" t="s">
        <v>16925</v>
      </c>
      <c r="C4844" s="2" t="s">
        <v>16926</v>
      </c>
      <c r="D4844" s="2" t="s">
        <v>54</v>
      </c>
      <c r="E4844" s="2" t="s">
        <v>4422</v>
      </c>
      <c r="F4844" s="2" t="s">
        <v>29</v>
      </c>
      <c r="G4844" s="2" t="s">
        <v>16927</v>
      </c>
      <c r="H4844" s="10" t="n">
        <v>0</v>
      </c>
      <c r="I4844" s="10" t="n">
        <v>0.0006993</v>
      </c>
      <c r="J4844" s="10" t="n">
        <f aca="false">H4844-I4844</f>
        <v>-0.0006993</v>
      </c>
    </row>
    <row r="4845" customFormat="false" ht="15" hidden="false" customHeight="false" outlineLevel="0" collapsed="false">
      <c r="A4845" s="2" t="s">
        <v>546</v>
      </c>
      <c r="B4845" s="2" t="s">
        <v>16928</v>
      </c>
      <c r="C4845" s="2" t="s">
        <v>16929</v>
      </c>
      <c r="D4845" s="2" t="s">
        <v>54</v>
      </c>
      <c r="E4845" s="2" t="s">
        <v>4422</v>
      </c>
      <c r="F4845" s="2" t="s">
        <v>25</v>
      </c>
      <c r="G4845" s="2" t="s">
        <v>16930</v>
      </c>
      <c r="H4845" s="10" t="n">
        <v>0.151359999996203</v>
      </c>
      <c r="I4845" s="10" t="n">
        <v>0.0005439</v>
      </c>
      <c r="J4845" s="10" t="n">
        <f aca="false">H4845-I4845</f>
        <v>0.150816099996203</v>
      </c>
    </row>
    <row r="4846" customFormat="false" ht="15" hidden="false" customHeight="false" outlineLevel="0" collapsed="false">
      <c r="A4846" s="2" t="s">
        <v>546</v>
      </c>
      <c r="B4846" s="2" t="s">
        <v>16931</v>
      </c>
      <c r="C4846" s="2" t="s">
        <v>16932</v>
      </c>
      <c r="D4846" s="2" t="s">
        <v>54</v>
      </c>
      <c r="E4846" s="2" t="s">
        <v>4422</v>
      </c>
      <c r="F4846" s="2" t="s">
        <v>29</v>
      </c>
      <c r="G4846" s="2" t="s">
        <v>16933</v>
      </c>
      <c r="H4846" s="10" t="n">
        <v>0</v>
      </c>
      <c r="I4846" s="10" t="n">
        <v>0.0006993</v>
      </c>
      <c r="J4846" s="10" t="n">
        <f aca="false">H4846-I4846</f>
        <v>-0.0006993</v>
      </c>
    </row>
    <row r="4847" customFormat="false" ht="15" hidden="false" customHeight="false" outlineLevel="0" collapsed="false">
      <c r="A4847" s="2" t="s">
        <v>546</v>
      </c>
      <c r="B4847" s="2" t="s">
        <v>16934</v>
      </c>
      <c r="C4847" s="2" t="s">
        <v>16935</v>
      </c>
      <c r="D4847" s="2" t="s">
        <v>54</v>
      </c>
      <c r="E4847" s="2" t="s">
        <v>4422</v>
      </c>
      <c r="F4847" s="2" t="s">
        <v>25</v>
      </c>
      <c r="G4847" s="2" t="s">
        <v>16936</v>
      </c>
      <c r="H4847" s="10" t="n">
        <v>0.18875399999888</v>
      </c>
      <c r="I4847" s="10" t="n">
        <v>0.00054663</v>
      </c>
      <c r="J4847" s="10" t="n">
        <f aca="false">H4847-I4847</f>
        <v>0.18820736999888</v>
      </c>
    </row>
    <row r="4848" customFormat="false" ht="15" hidden="false" customHeight="false" outlineLevel="0" collapsed="false">
      <c r="A4848" s="2" t="s">
        <v>546</v>
      </c>
      <c r="B4848" s="2" t="s">
        <v>16937</v>
      </c>
      <c r="C4848" s="2" t="s">
        <v>16938</v>
      </c>
      <c r="D4848" s="2" t="s">
        <v>54</v>
      </c>
      <c r="E4848" s="2" t="s">
        <v>4422</v>
      </c>
      <c r="F4848" s="2" t="s">
        <v>29</v>
      </c>
      <c r="G4848" s="2" t="s">
        <v>16939</v>
      </c>
      <c r="H4848" s="10" t="n">
        <v>3.63797880709171E-012</v>
      </c>
      <c r="I4848" s="10" t="n">
        <v>0.00070281</v>
      </c>
      <c r="J4848" s="10" t="n">
        <f aca="false">H4848-I4848</f>
        <v>-0.000702809996362021</v>
      </c>
    </row>
    <row r="4849" customFormat="false" ht="15" hidden="false" customHeight="false" outlineLevel="0" collapsed="false">
      <c r="A4849" s="2" t="s">
        <v>546</v>
      </c>
      <c r="B4849" s="2" t="s">
        <v>16940</v>
      </c>
      <c r="C4849" s="2" t="s">
        <v>16941</v>
      </c>
      <c r="D4849" s="2" t="s">
        <v>54</v>
      </c>
      <c r="E4849" s="2" t="s">
        <v>4422</v>
      </c>
      <c r="F4849" s="2" t="s">
        <v>29</v>
      </c>
      <c r="G4849" s="2" t="s">
        <v>16942</v>
      </c>
      <c r="H4849" s="10" t="n">
        <v>-3.63797880709171E-012</v>
      </c>
      <c r="I4849" s="10" t="n">
        <v>0.00070281</v>
      </c>
      <c r="J4849" s="10" t="n">
        <f aca="false">H4849-I4849</f>
        <v>-0.000702810003637979</v>
      </c>
    </row>
    <row r="4850" customFormat="false" ht="15" hidden="false" customHeight="false" outlineLevel="0" collapsed="false">
      <c r="A4850" s="2" t="s">
        <v>546</v>
      </c>
      <c r="B4850" s="2" t="s">
        <v>16943</v>
      </c>
      <c r="C4850" s="2" t="s">
        <v>16944</v>
      </c>
      <c r="D4850" s="2" t="s">
        <v>561</v>
      </c>
      <c r="E4850" s="2" t="s">
        <v>4422</v>
      </c>
      <c r="F4850" s="2" t="s">
        <v>25</v>
      </c>
      <c r="G4850" s="2"/>
      <c r="H4850" s="10" t="n">
        <v>0</v>
      </c>
      <c r="I4850" s="10" t="n">
        <v>0.00054663</v>
      </c>
      <c r="J4850" s="10" t="n">
        <f aca="false">H4850-I4850</f>
        <v>-0.00054663</v>
      </c>
    </row>
    <row r="4851" customFormat="false" ht="15" hidden="false" customHeight="false" outlineLevel="0" collapsed="false">
      <c r="A4851" s="2" t="s">
        <v>546</v>
      </c>
      <c r="B4851" s="2" t="s">
        <v>16945</v>
      </c>
      <c r="C4851" s="2" t="s">
        <v>16946</v>
      </c>
      <c r="D4851" s="2" t="s">
        <v>561</v>
      </c>
      <c r="E4851" s="2" t="s">
        <v>4422</v>
      </c>
      <c r="F4851" s="2" t="s">
        <v>25</v>
      </c>
      <c r="G4851" s="2"/>
      <c r="H4851" s="10" t="n">
        <v>0</v>
      </c>
      <c r="I4851" s="10" t="n">
        <v>0.00054663</v>
      </c>
      <c r="J4851" s="10" t="n">
        <f aca="false">H4851-I4851</f>
        <v>-0.00054663</v>
      </c>
    </row>
    <row r="4852" customFormat="false" ht="15" hidden="false" customHeight="false" outlineLevel="0" collapsed="false">
      <c r="A4852" s="2" t="s">
        <v>546</v>
      </c>
      <c r="B4852" s="2" t="s">
        <v>16947</v>
      </c>
      <c r="C4852" s="2" t="s">
        <v>16948</v>
      </c>
      <c r="D4852" s="2" t="s">
        <v>54</v>
      </c>
      <c r="E4852" s="2" t="s">
        <v>4422</v>
      </c>
      <c r="F4852" s="2" t="s">
        <v>25</v>
      </c>
      <c r="G4852" s="2" t="s">
        <v>16949</v>
      </c>
      <c r="H4852" s="10" t="n">
        <v>0.275183000001562</v>
      </c>
      <c r="I4852" s="10" t="n">
        <v>0.00054663</v>
      </c>
      <c r="J4852" s="10" t="n">
        <f aca="false">H4852-I4852</f>
        <v>0.274636370001562</v>
      </c>
    </row>
    <row r="4853" customFormat="false" ht="15" hidden="false" customHeight="false" outlineLevel="0" collapsed="false">
      <c r="A4853" s="2" t="s">
        <v>546</v>
      </c>
      <c r="B4853" s="2" t="s">
        <v>16950</v>
      </c>
      <c r="C4853" s="2" t="s">
        <v>16951</v>
      </c>
      <c r="D4853" s="2" t="s">
        <v>54</v>
      </c>
      <c r="E4853" s="2" t="s">
        <v>4422</v>
      </c>
      <c r="F4853" s="2" t="s">
        <v>25</v>
      </c>
      <c r="G4853" s="2" t="s">
        <v>16952</v>
      </c>
      <c r="H4853" s="10" t="n">
        <v>0.803117000003113</v>
      </c>
      <c r="I4853" s="10" t="n">
        <v>0.00054663</v>
      </c>
      <c r="J4853" s="10" t="n">
        <f aca="false">H4853-I4853</f>
        <v>0.802570370003113</v>
      </c>
    </row>
    <row r="4854" customFormat="false" ht="15" hidden="false" customHeight="false" outlineLevel="0" collapsed="false">
      <c r="A4854" s="2" t="s">
        <v>546</v>
      </c>
      <c r="B4854" s="2" t="s">
        <v>16953</v>
      </c>
      <c r="C4854" s="2" t="s">
        <v>16954</v>
      </c>
      <c r="D4854" s="2" t="s">
        <v>54</v>
      </c>
      <c r="E4854" s="2" t="s">
        <v>4422</v>
      </c>
      <c r="F4854" s="2" t="s">
        <v>29</v>
      </c>
      <c r="G4854" s="2" t="s">
        <v>16955</v>
      </c>
      <c r="H4854" s="10" t="n">
        <v>0</v>
      </c>
      <c r="I4854" s="10" t="n">
        <v>0.00070281</v>
      </c>
      <c r="J4854" s="10" t="n">
        <f aca="false">H4854-I4854</f>
        <v>-0.00070281</v>
      </c>
    </row>
    <row r="4855" customFormat="false" ht="15" hidden="false" customHeight="false" outlineLevel="0" collapsed="false">
      <c r="A4855" s="2" t="s">
        <v>546</v>
      </c>
      <c r="B4855" s="2" t="s">
        <v>16956</v>
      </c>
      <c r="C4855" s="2" t="s">
        <v>16957</v>
      </c>
      <c r="D4855" s="2" t="s">
        <v>561</v>
      </c>
      <c r="E4855" s="2" t="s">
        <v>4422</v>
      </c>
      <c r="F4855" s="2" t="s">
        <v>25</v>
      </c>
      <c r="G4855" s="2"/>
      <c r="H4855" s="10" t="n">
        <v>0</v>
      </c>
      <c r="I4855" s="10" t="n">
        <v>0.00054663</v>
      </c>
      <c r="J4855" s="10" t="n">
        <f aca="false">H4855-I4855</f>
        <v>-0.00054663</v>
      </c>
    </row>
    <row r="4856" customFormat="false" ht="15" hidden="false" customHeight="false" outlineLevel="0" collapsed="false">
      <c r="A4856" s="2" t="s">
        <v>546</v>
      </c>
      <c r="B4856" s="2" t="s">
        <v>16958</v>
      </c>
      <c r="C4856" s="2" t="s">
        <v>16959</v>
      </c>
      <c r="D4856" s="2" t="s">
        <v>561</v>
      </c>
      <c r="E4856" s="2" t="s">
        <v>4422</v>
      </c>
      <c r="F4856" s="2" t="s">
        <v>25</v>
      </c>
      <c r="G4856" s="2"/>
      <c r="H4856" s="10" t="n">
        <v>0</v>
      </c>
      <c r="I4856" s="10" t="n">
        <v>0.00054663</v>
      </c>
      <c r="J4856" s="10" t="n">
        <f aca="false">H4856-I4856</f>
        <v>-0.00054663</v>
      </c>
    </row>
    <row r="4857" customFormat="false" ht="15" hidden="false" customHeight="false" outlineLevel="0" collapsed="false">
      <c r="A4857" s="2" t="s">
        <v>546</v>
      </c>
      <c r="B4857" s="2" t="s">
        <v>16960</v>
      </c>
      <c r="C4857" s="2" t="s">
        <v>16961</v>
      </c>
      <c r="D4857" s="2" t="s">
        <v>54</v>
      </c>
      <c r="E4857" s="2" t="s">
        <v>4422</v>
      </c>
      <c r="F4857" s="2" t="s">
        <v>25</v>
      </c>
      <c r="G4857" s="2" t="s">
        <v>16962</v>
      </c>
      <c r="H4857" s="10" t="n">
        <v>0.591657999997551</v>
      </c>
      <c r="I4857" s="10" t="n">
        <v>0.00054663</v>
      </c>
      <c r="J4857" s="10" t="n">
        <f aca="false">H4857-I4857</f>
        <v>0.591111369997551</v>
      </c>
    </row>
    <row r="4858" customFormat="false" ht="15" hidden="false" customHeight="false" outlineLevel="0" collapsed="false">
      <c r="A4858" s="2" t="s">
        <v>546</v>
      </c>
      <c r="B4858" s="2" t="s">
        <v>16963</v>
      </c>
      <c r="C4858" s="2" t="s">
        <v>16964</v>
      </c>
      <c r="D4858" s="2" t="s">
        <v>54</v>
      </c>
      <c r="E4858" s="2" t="s">
        <v>4422</v>
      </c>
      <c r="F4858" s="2" t="s">
        <v>29</v>
      </c>
      <c r="G4858" s="2" t="s">
        <v>16965</v>
      </c>
      <c r="H4858" s="10" t="n">
        <v>0</v>
      </c>
      <c r="I4858" s="10" t="n">
        <v>0.00070281</v>
      </c>
      <c r="J4858" s="10" t="n">
        <f aca="false">H4858-I4858</f>
        <v>-0.00070281</v>
      </c>
    </row>
    <row r="4859" customFormat="false" ht="15" hidden="false" customHeight="false" outlineLevel="0" collapsed="false">
      <c r="A4859" s="2" t="s">
        <v>546</v>
      </c>
      <c r="B4859" s="2" t="s">
        <v>16966</v>
      </c>
      <c r="C4859" s="2" t="s">
        <v>16967</v>
      </c>
      <c r="D4859" s="2" t="s">
        <v>54</v>
      </c>
      <c r="E4859" s="2" t="s">
        <v>4422</v>
      </c>
      <c r="F4859" s="2" t="s">
        <v>25</v>
      </c>
      <c r="G4859" s="2" t="s">
        <v>16968</v>
      </c>
      <c r="H4859" s="10" t="n">
        <v>0.136996000001091</v>
      </c>
      <c r="I4859" s="10" t="n">
        <v>0.00054663</v>
      </c>
      <c r="J4859" s="10" t="n">
        <f aca="false">H4859-I4859</f>
        <v>0.136449370001091</v>
      </c>
    </row>
    <row r="4860" customFormat="false" ht="15" hidden="false" customHeight="false" outlineLevel="0" collapsed="false">
      <c r="A4860" s="2" t="s">
        <v>546</v>
      </c>
      <c r="B4860" s="2" t="s">
        <v>16969</v>
      </c>
      <c r="C4860" s="2" t="s">
        <v>16970</v>
      </c>
      <c r="D4860" s="2" t="s">
        <v>54</v>
      </c>
      <c r="E4860" s="2" t="s">
        <v>4422</v>
      </c>
      <c r="F4860" s="2" t="s">
        <v>29</v>
      </c>
      <c r="G4860" s="2" t="s">
        <v>16971</v>
      </c>
      <c r="H4860" s="10" t="n">
        <v>0</v>
      </c>
      <c r="I4860" s="10" t="n">
        <v>0.00070281</v>
      </c>
      <c r="J4860" s="10" t="n">
        <f aca="false">H4860-I4860</f>
        <v>-0.00070281</v>
      </c>
    </row>
    <row r="4861" customFormat="false" ht="15" hidden="false" customHeight="false" outlineLevel="0" collapsed="false">
      <c r="A4861" s="2" t="s">
        <v>546</v>
      </c>
      <c r="B4861" s="2" t="s">
        <v>16972</v>
      </c>
      <c r="C4861" s="2" t="s">
        <v>16973</v>
      </c>
      <c r="D4861" s="2" t="s">
        <v>54</v>
      </c>
      <c r="E4861" s="2" t="s">
        <v>4422</v>
      </c>
      <c r="F4861" s="2" t="s">
        <v>29</v>
      </c>
      <c r="G4861" s="2" t="s">
        <v>16974</v>
      </c>
      <c r="H4861" s="10" t="n">
        <v>-3.63797880709171E-012</v>
      </c>
      <c r="I4861" s="10" t="n">
        <v>0.00070281</v>
      </c>
      <c r="J4861" s="10" t="n">
        <f aca="false">H4861-I4861</f>
        <v>-0.000702810003637979</v>
      </c>
    </row>
    <row r="4862" customFormat="false" ht="15" hidden="false" customHeight="false" outlineLevel="0" collapsed="false">
      <c r="A4862" s="2" t="s">
        <v>546</v>
      </c>
      <c r="B4862" s="2" t="s">
        <v>16975</v>
      </c>
      <c r="C4862" s="2" t="s">
        <v>16976</v>
      </c>
      <c r="D4862" s="2" t="s">
        <v>54</v>
      </c>
      <c r="E4862" s="2" t="s">
        <v>4422</v>
      </c>
      <c r="F4862" s="2" t="s">
        <v>25</v>
      </c>
      <c r="G4862" s="2" t="s">
        <v>16977</v>
      </c>
      <c r="H4862" s="10" t="n">
        <v>0.155595000000176</v>
      </c>
      <c r="I4862" s="10" t="n">
        <v>0.00054663</v>
      </c>
      <c r="J4862" s="10" t="n">
        <f aca="false">H4862-I4862</f>
        <v>0.155048370000176</v>
      </c>
    </row>
    <row r="4863" customFormat="false" ht="15" hidden="false" customHeight="false" outlineLevel="0" collapsed="false">
      <c r="A4863" s="2" t="s">
        <v>546</v>
      </c>
      <c r="B4863" s="2" t="s">
        <v>16978</v>
      </c>
      <c r="C4863" s="2" t="s">
        <v>16979</v>
      </c>
      <c r="D4863" s="2" t="s">
        <v>54</v>
      </c>
      <c r="E4863" s="2" t="s">
        <v>4422</v>
      </c>
      <c r="F4863" s="2" t="s">
        <v>25</v>
      </c>
      <c r="G4863" s="2" t="s">
        <v>16980</v>
      </c>
      <c r="H4863" s="10" t="n">
        <v>0.895199999999022</v>
      </c>
      <c r="I4863" s="10" t="n">
        <v>0.00054663</v>
      </c>
      <c r="J4863" s="10" t="n">
        <f aca="false">H4863-I4863</f>
        <v>0.894653369999022</v>
      </c>
    </row>
    <row r="4864" customFormat="false" ht="15" hidden="false" customHeight="false" outlineLevel="0" collapsed="false">
      <c r="A4864" s="2" t="s">
        <v>546</v>
      </c>
      <c r="B4864" s="2" t="s">
        <v>16981</v>
      </c>
      <c r="C4864" s="2" t="s">
        <v>16982</v>
      </c>
      <c r="D4864" s="2" t="s">
        <v>54</v>
      </c>
      <c r="E4864" s="2" t="s">
        <v>4422</v>
      </c>
      <c r="F4864" s="2" t="s">
        <v>29</v>
      </c>
      <c r="G4864" s="2" t="s">
        <v>16983</v>
      </c>
      <c r="H4864" s="10" t="n">
        <v>0</v>
      </c>
      <c r="I4864" s="10" t="n">
        <v>0.00070281</v>
      </c>
      <c r="J4864" s="10" t="n">
        <f aca="false">H4864-I4864</f>
        <v>-0.00070281</v>
      </c>
    </row>
    <row r="4865" customFormat="false" ht="15" hidden="false" customHeight="false" outlineLevel="0" collapsed="false">
      <c r="A4865" s="2" t="s">
        <v>546</v>
      </c>
      <c r="B4865" s="2" t="s">
        <v>16984</v>
      </c>
      <c r="C4865" s="2" t="s">
        <v>16985</v>
      </c>
      <c r="D4865" s="2" t="s">
        <v>54</v>
      </c>
      <c r="E4865" s="2" t="s">
        <v>4422</v>
      </c>
      <c r="F4865" s="2" t="s">
        <v>25</v>
      </c>
      <c r="G4865" s="2" t="s">
        <v>16986</v>
      </c>
      <c r="H4865" s="10" t="n">
        <v>0.226299000005383</v>
      </c>
      <c r="I4865" s="10" t="n">
        <v>0.00054663</v>
      </c>
      <c r="J4865" s="10" t="n">
        <f aca="false">H4865-I4865</f>
        <v>0.225752370005383</v>
      </c>
    </row>
    <row r="4866" customFormat="false" ht="15" hidden="false" customHeight="false" outlineLevel="0" collapsed="false">
      <c r="A4866" s="2" t="s">
        <v>546</v>
      </c>
      <c r="B4866" s="2" t="s">
        <v>16987</v>
      </c>
      <c r="C4866" s="2" t="s">
        <v>16988</v>
      </c>
      <c r="D4866" s="2" t="s">
        <v>54</v>
      </c>
      <c r="E4866" s="2" t="s">
        <v>4422</v>
      </c>
      <c r="F4866" s="2" t="s">
        <v>29</v>
      </c>
      <c r="G4866" s="2" t="s">
        <v>16989</v>
      </c>
      <c r="H4866" s="10" t="n">
        <v>-3.63797880709171E-012</v>
      </c>
      <c r="I4866" s="10" t="n">
        <v>0.00070281</v>
      </c>
      <c r="J4866" s="10" t="n">
        <f aca="false">H4866-I4866</f>
        <v>-0.000702810003637979</v>
      </c>
    </row>
    <row r="4867" customFormat="false" ht="15" hidden="false" customHeight="false" outlineLevel="0" collapsed="false">
      <c r="A4867" s="2" t="s">
        <v>546</v>
      </c>
      <c r="B4867" s="2" t="s">
        <v>16990</v>
      </c>
      <c r="C4867" s="2" t="s">
        <v>16991</v>
      </c>
      <c r="D4867" s="2" t="s">
        <v>54</v>
      </c>
      <c r="E4867" s="2" t="s">
        <v>4422</v>
      </c>
      <c r="F4867" s="2" t="s">
        <v>29</v>
      </c>
      <c r="G4867" s="2" t="s">
        <v>16974</v>
      </c>
      <c r="H4867" s="10" t="n">
        <v>0</v>
      </c>
      <c r="I4867" s="10" t="n">
        <v>0.00070281</v>
      </c>
      <c r="J4867" s="10" t="n">
        <f aca="false">H4867-I4867</f>
        <v>-0.00070281</v>
      </c>
    </row>
    <row r="4868" customFormat="false" ht="15" hidden="false" customHeight="false" outlineLevel="0" collapsed="false">
      <c r="A4868" s="2" t="s">
        <v>546</v>
      </c>
      <c r="B4868" s="2" t="s">
        <v>16992</v>
      </c>
      <c r="C4868" s="2" t="s">
        <v>16993</v>
      </c>
      <c r="D4868" s="2" t="s">
        <v>54</v>
      </c>
      <c r="E4868" s="2" t="s">
        <v>4422</v>
      </c>
      <c r="F4868" s="2" t="s">
        <v>25</v>
      </c>
      <c r="G4868" s="2" t="s">
        <v>16994</v>
      </c>
      <c r="H4868" s="10" t="n">
        <v>0.126885999998194</v>
      </c>
      <c r="I4868" s="10" t="n">
        <v>0.00054663</v>
      </c>
      <c r="J4868" s="10" t="n">
        <f aca="false">H4868-I4868</f>
        <v>0.126339369998194</v>
      </c>
    </row>
    <row r="4869" customFormat="false" ht="15" hidden="false" customHeight="false" outlineLevel="0" collapsed="false">
      <c r="A4869" s="2" t="s">
        <v>546</v>
      </c>
      <c r="B4869" s="2" t="s">
        <v>16995</v>
      </c>
      <c r="C4869" s="2" t="s">
        <v>16996</v>
      </c>
      <c r="D4869" s="2" t="s">
        <v>54</v>
      </c>
      <c r="E4869" s="2" t="s">
        <v>4422</v>
      </c>
      <c r="F4869" s="2" t="s">
        <v>29</v>
      </c>
      <c r="G4869" s="2" t="s">
        <v>16974</v>
      </c>
      <c r="H4869" s="10" t="n">
        <v>3.63797880709171E-012</v>
      </c>
      <c r="I4869" s="10" t="n">
        <v>0.00070281</v>
      </c>
      <c r="J4869" s="10" t="n">
        <f aca="false">H4869-I4869</f>
        <v>-0.000702809996362021</v>
      </c>
    </row>
    <row r="4870" customFormat="false" ht="15" hidden="false" customHeight="false" outlineLevel="0" collapsed="false">
      <c r="A4870" s="2" t="s">
        <v>546</v>
      </c>
      <c r="B4870" s="2" t="s">
        <v>16997</v>
      </c>
      <c r="C4870" s="2" t="s">
        <v>16998</v>
      </c>
      <c r="D4870" s="2" t="s">
        <v>561</v>
      </c>
      <c r="E4870" s="2" t="s">
        <v>4422</v>
      </c>
      <c r="F4870" s="2" t="s">
        <v>25</v>
      </c>
      <c r="G4870" s="2"/>
      <c r="H4870" s="10" t="n">
        <v>0</v>
      </c>
      <c r="I4870" s="10" t="n">
        <v>0.00054663</v>
      </c>
      <c r="J4870" s="10" t="n">
        <f aca="false">H4870-I4870</f>
        <v>-0.00054663</v>
      </c>
    </row>
    <row r="4871" customFormat="false" ht="15" hidden="false" customHeight="false" outlineLevel="0" collapsed="false">
      <c r="A4871" s="2" t="s">
        <v>546</v>
      </c>
      <c r="B4871" s="2" t="s">
        <v>16999</v>
      </c>
      <c r="C4871" s="2" t="s">
        <v>17000</v>
      </c>
      <c r="D4871" s="2" t="s">
        <v>54</v>
      </c>
      <c r="E4871" s="2" t="s">
        <v>4422</v>
      </c>
      <c r="F4871" s="2" t="s">
        <v>25</v>
      </c>
      <c r="G4871" s="2" t="s">
        <v>17001</v>
      </c>
      <c r="H4871" s="10" t="n">
        <v>0.105311999996047</v>
      </c>
      <c r="I4871" s="10" t="n">
        <v>0.00054663</v>
      </c>
      <c r="J4871" s="10" t="n">
        <f aca="false">H4871-I4871</f>
        <v>0.104765369996047</v>
      </c>
    </row>
    <row r="4872" customFormat="false" ht="15" hidden="false" customHeight="false" outlineLevel="0" collapsed="false">
      <c r="A4872" s="2" t="s">
        <v>546</v>
      </c>
      <c r="B4872" s="2" t="s">
        <v>17002</v>
      </c>
      <c r="C4872" s="2" t="s">
        <v>17003</v>
      </c>
      <c r="D4872" s="2" t="s">
        <v>54</v>
      </c>
      <c r="E4872" s="2" t="s">
        <v>4422</v>
      </c>
      <c r="F4872" s="2" t="s">
        <v>29</v>
      </c>
      <c r="G4872" s="2" t="s">
        <v>16974</v>
      </c>
      <c r="H4872" s="10" t="n">
        <v>3.63797880709171E-012</v>
      </c>
      <c r="I4872" s="10" t="n">
        <v>0.00070281</v>
      </c>
      <c r="J4872" s="10" t="n">
        <f aca="false">H4872-I4872</f>
        <v>-0.000702809996362021</v>
      </c>
    </row>
    <row r="4873" customFormat="false" ht="15" hidden="false" customHeight="false" outlineLevel="0" collapsed="false">
      <c r="A4873" s="2" t="s">
        <v>546</v>
      </c>
      <c r="B4873" s="2" t="s">
        <v>17004</v>
      </c>
      <c r="C4873" s="2" t="s">
        <v>17005</v>
      </c>
      <c r="D4873" s="2" t="s">
        <v>54</v>
      </c>
      <c r="E4873" s="2" t="s">
        <v>4422</v>
      </c>
      <c r="F4873" s="2" t="s">
        <v>25</v>
      </c>
      <c r="G4873" s="2" t="s">
        <v>17006</v>
      </c>
      <c r="H4873" s="10" t="n">
        <v>0.131020999997418</v>
      </c>
      <c r="I4873" s="10" t="n">
        <v>0.00054663</v>
      </c>
      <c r="J4873" s="10" t="n">
        <f aca="false">H4873-I4873</f>
        <v>0.130474369997418</v>
      </c>
    </row>
    <row r="4874" customFormat="false" ht="15" hidden="false" customHeight="false" outlineLevel="0" collapsed="false">
      <c r="A4874" s="2" t="s">
        <v>546</v>
      </c>
      <c r="B4874" s="2" t="s">
        <v>17007</v>
      </c>
      <c r="C4874" s="2" t="s">
        <v>17008</v>
      </c>
      <c r="D4874" s="2" t="s">
        <v>54</v>
      </c>
      <c r="E4874" s="2" t="s">
        <v>4422</v>
      </c>
      <c r="F4874" s="2" t="s">
        <v>29</v>
      </c>
      <c r="G4874" s="2" t="s">
        <v>17009</v>
      </c>
      <c r="H4874" s="10" t="n">
        <v>0</v>
      </c>
      <c r="I4874" s="10" t="n">
        <v>0.00070281</v>
      </c>
      <c r="J4874" s="10" t="n">
        <f aca="false">H4874-I4874</f>
        <v>-0.00070281</v>
      </c>
    </row>
    <row r="4875" customFormat="false" ht="15" hidden="false" customHeight="false" outlineLevel="0" collapsed="false">
      <c r="A4875" s="2" t="s">
        <v>546</v>
      </c>
      <c r="B4875" s="2" t="s">
        <v>17010</v>
      </c>
      <c r="C4875" s="2" t="s">
        <v>17011</v>
      </c>
      <c r="D4875" s="2" t="s">
        <v>54</v>
      </c>
      <c r="E4875" s="2" t="s">
        <v>4422</v>
      </c>
      <c r="F4875" s="2" t="s">
        <v>25</v>
      </c>
      <c r="G4875" s="2" t="s">
        <v>17012</v>
      </c>
      <c r="H4875" s="10" t="n">
        <v>0.394911000003049</v>
      </c>
      <c r="I4875" s="10" t="n">
        <v>0.00054663</v>
      </c>
      <c r="J4875" s="10" t="n">
        <f aca="false">H4875-I4875</f>
        <v>0.394364370003049</v>
      </c>
    </row>
    <row r="4876" customFormat="false" ht="15" hidden="false" customHeight="false" outlineLevel="0" collapsed="false">
      <c r="A4876" s="2" t="s">
        <v>546</v>
      </c>
      <c r="B4876" s="2" t="s">
        <v>17013</v>
      </c>
      <c r="C4876" s="2" t="s">
        <v>17014</v>
      </c>
      <c r="D4876" s="2" t="s">
        <v>54</v>
      </c>
      <c r="E4876" s="2" t="s">
        <v>4422</v>
      </c>
      <c r="F4876" s="2" t="s">
        <v>25</v>
      </c>
      <c r="G4876" s="2" t="s">
        <v>17015</v>
      </c>
      <c r="H4876" s="10" t="n">
        <v>0.233781999999337</v>
      </c>
      <c r="I4876" s="10" t="n">
        <v>0.00054663</v>
      </c>
      <c r="J4876" s="10" t="n">
        <f aca="false">H4876-I4876</f>
        <v>0.233235369999337</v>
      </c>
    </row>
    <row r="4877" customFormat="false" ht="15" hidden="false" customHeight="false" outlineLevel="0" collapsed="false">
      <c r="A4877" s="2" t="s">
        <v>546</v>
      </c>
      <c r="B4877" s="2" t="s">
        <v>17016</v>
      </c>
      <c r="C4877" s="2" t="s">
        <v>17017</v>
      </c>
      <c r="D4877" s="2" t="s">
        <v>54</v>
      </c>
      <c r="E4877" s="2" t="s">
        <v>4422</v>
      </c>
      <c r="F4877" s="2" t="s">
        <v>29</v>
      </c>
      <c r="G4877" s="2" t="s">
        <v>17018</v>
      </c>
      <c r="H4877" s="10" t="n">
        <v>-3.63797880709171E-012</v>
      </c>
      <c r="I4877" s="10" t="n">
        <v>0.00070281</v>
      </c>
      <c r="J4877" s="10" t="n">
        <f aca="false">H4877-I4877</f>
        <v>-0.000702810003637979</v>
      </c>
    </row>
    <row r="4878" customFormat="false" ht="15" hidden="false" customHeight="false" outlineLevel="0" collapsed="false">
      <c r="A4878" s="2" t="s">
        <v>546</v>
      </c>
      <c r="B4878" s="2" t="s">
        <v>17019</v>
      </c>
      <c r="C4878" s="2" t="s">
        <v>17020</v>
      </c>
      <c r="D4878" s="2" t="s">
        <v>561</v>
      </c>
      <c r="E4878" s="2" t="s">
        <v>4422</v>
      </c>
      <c r="F4878" s="2" t="s">
        <v>25</v>
      </c>
      <c r="G4878" s="2"/>
      <c r="H4878" s="10" t="n">
        <v>0</v>
      </c>
      <c r="I4878" s="10" t="n">
        <v>0.00054663</v>
      </c>
      <c r="J4878" s="10" t="n">
        <f aca="false">H4878-I4878</f>
        <v>-0.00054663</v>
      </c>
    </row>
    <row r="4879" customFormat="false" ht="15" hidden="false" customHeight="false" outlineLevel="0" collapsed="false">
      <c r="A4879" s="2" t="s">
        <v>546</v>
      </c>
      <c r="B4879" s="2" t="s">
        <v>17021</v>
      </c>
      <c r="C4879" s="2" t="s">
        <v>17022</v>
      </c>
      <c r="D4879" s="2" t="s">
        <v>561</v>
      </c>
      <c r="E4879" s="2" t="s">
        <v>4422</v>
      </c>
      <c r="F4879" s="2" t="s">
        <v>25</v>
      </c>
      <c r="G4879" s="2"/>
      <c r="H4879" s="10" t="n">
        <v>0</v>
      </c>
      <c r="I4879" s="10" t="n">
        <v>0.00054663</v>
      </c>
      <c r="J4879" s="10" t="n">
        <f aca="false">H4879-I4879</f>
        <v>-0.00054663</v>
      </c>
    </row>
    <row r="4880" customFormat="false" ht="15" hidden="false" customHeight="false" outlineLevel="0" collapsed="false">
      <c r="A4880" s="2" t="s">
        <v>546</v>
      </c>
      <c r="B4880" s="2" t="s">
        <v>17023</v>
      </c>
      <c r="C4880" s="2" t="s">
        <v>17024</v>
      </c>
      <c r="D4880" s="2" t="s">
        <v>54</v>
      </c>
      <c r="E4880" s="2" t="s">
        <v>4422</v>
      </c>
      <c r="F4880" s="2" t="s">
        <v>25</v>
      </c>
      <c r="G4880" s="2" t="s">
        <v>17025</v>
      </c>
      <c r="H4880" s="10" t="n">
        <v>0.349630000004254</v>
      </c>
      <c r="I4880" s="10" t="n">
        <v>0.00054663</v>
      </c>
      <c r="J4880" s="10" t="n">
        <f aca="false">H4880-I4880</f>
        <v>0.349083370004254</v>
      </c>
    </row>
    <row r="4881" customFormat="false" ht="15" hidden="false" customHeight="false" outlineLevel="0" collapsed="false">
      <c r="A4881" s="2" t="s">
        <v>546</v>
      </c>
      <c r="B4881" s="2" t="s">
        <v>17026</v>
      </c>
      <c r="C4881" s="2" t="s">
        <v>17027</v>
      </c>
      <c r="D4881" s="2" t="s">
        <v>54</v>
      </c>
      <c r="E4881" s="2" t="s">
        <v>4422</v>
      </c>
      <c r="F4881" s="2" t="s">
        <v>29</v>
      </c>
      <c r="G4881" s="2" t="s">
        <v>17028</v>
      </c>
      <c r="H4881" s="10" t="n">
        <v>0</v>
      </c>
      <c r="I4881" s="10" t="n">
        <v>0.00070281</v>
      </c>
      <c r="J4881" s="10" t="n">
        <f aca="false">H4881-I4881</f>
        <v>-0.00070281</v>
      </c>
    </row>
    <row r="4882" customFormat="false" ht="15" hidden="false" customHeight="false" outlineLevel="0" collapsed="false">
      <c r="A4882" s="2" t="s">
        <v>546</v>
      </c>
      <c r="B4882" s="2" t="s">
        <v>17029</v>
      </c>
      <c r="C4882" s="2" t="s">
        <v>17030</v>
      </c>
      <c r="D4882" s="2" t="s">
        <v>54</v>
      </c>
      <c r="E4882" s="2" t="s">
        <v>4422</v>
      </c>
      <c r="F4882" s="2" t="s">
        <v>25</v>
      </c>
      <c r="G4882" s="2" t="s">
        <v>17031</v>
      </c>
      <c r="H4882" s="10" t="n">
        <v>0.180444000001444</v>
      </c>
      <c r="I4882" s="10" t="n">
        <v>0.00054663</v>
      </c>
      <c r="J4882" s="10" t="n">
        <f aca="false">H4882-I4882</f>
        <v>0.179897370001444</v>
      </c>
    </row>
    <row r="4883" customFormat="false" ht="15" hidden="false" customHeight="false" outlineLevel="0" collapsed="false">
      <c r="A4883" s="2" t="s">
        <v>546</v>
      </c>
      <c r="B4883" s="2" t="s">
        <v>17032</v>
      </c>
      <c r="C4883" s="2" t="s">
        <v>17033</v>
      </c>
      <c r="D4883" s="2" t="s">
        <v>54</v>
      </c>
      <c r="E4883" s="2" t="s">
        <v>4422</v>
      </c>
      <c r="F4883" s="2" t="s">
        <v>29</v>
      </c>
      <c r="G4883" s="2" t="s">
        <v>17034</v>
      </c>
      <c r="H4883" s="10" t="n">
        <v>-3.63797880709171E-012</v>
      </c>
      <c r="I4883" s="10" t="n">
        <v>0.00070281</v>
      </c>
      <c r="J4883" s="10" t="n">
        <f aca="false">H4883-I4883</f>
        <v>-0.000702810003637979</v>
      </c>
    </row>
    <row r="4884" customFormat="false" ht="15" hidden="false" customHeight="false" outlineLevel="0" collapsed="false">
      <c r="A4884" s="2" t="s">
        <v>546</v>
      </c>
      <c r="B4884" s="2" t="s">
        <v>17035</v>
      </c>
      <c r="C4884" s="2" t="s">
        <v>17036</v>
      </c>
      <c r="D4884" s="2" t="s">
        <v>54</v>
      </c>
      <c r="E4884" s="2" t="s">
        <v>4422</v>
      </c>
      <c r="F4884" s="2" t="s">
        <v>25</v>
      </c>
      <c r="G4884" s="2" t="s">
        <v>17037</v>
      </c>
      <c r="H4884" s="10" t="n">
        <v>0.205148000000918</v>
      </c>
      <c r="I4884" s="10" t="n">
        <v>0.00054663</v>
      </c>
      <c r="J4884" s="10" t="n">
        <f aca="false">H4884-I4884</f>
        <v>0.204601370000918</v>
      </c>
    </row>
    <row r="4885" customFormat="false" ht="15" hidden="false" customHeight="false" outlineLevel="0" collapsed="false">
      <c r="A4885" s="2" t="s">
        <v>546</v>
      </c>
      <c r="B4885" s="2" t="s">
        <v>17038</v>
      </c>
      <c r="C4885" s="2" t="s">
        <v>17039</v>
      </c>
      <c r="D4885" s="2" t="s">
        <v>54</v>
      </c>
      <c r="E4885" s="2" t="s">
        <v>4422</v>
      </c>
      <c r="F4885" s="2" t="s">
        <v>29</v>
      </c>
      <c r="G4885" s="2" t="s">
        <v>17040</v>
      </c>
      <c r="H4885" s="10" t="n">
        <v>0</v>
      </c>
      <c r="I4885" s="10" t="n">
        <v>0.00070281</v>
      </c>
      <c r="J4885" s="10" t="n">
        <f aca="false">H4885-I4885</f>
        <v>-0.00070281</v>
      </c>
    </row>
    <row r="4886" customFormat="false" ht="15" hidden="false" customHeight="false" outlineLevel="0" collapsed="false">
      <c r="A4886" s="2" t="s">
        <v>546</v>
      </c>
      <c r="B4886" s="2" t="s">
        <v>17041</v>
      </c>
      <c r="C4886" s="2" t="s">
        <v>17042</v>
      </c>
      <c r="D4886" s="2" t="s">
        <v>561</v>
      </c>
      <c r="E4886" s="2" t="s">
        <v>4422</v>
      </c>
      <c r="F4886" s="2" t="s">
        <v>24</v>
      </c>
      <c r="G4886" s="2"/>
      <c r="H4886" s="10" t="n">
        <v>0</v>
      </c>
      <c r="I4886" s="10" t="n">
        <v>0.00054663</v>
      </c>
      <c r="J4886" s="10" t="n">
        <f aca="false">H4886-I4886</f>
        <v>-0.00054663</v>
      </c>
    </row>
    <row r="4887" customFormat="false" ht="15" hidden="false" customHeight="false" outlineLevel="0" collapsed="false">
      <c r="A4887" s="2" t="s">
        <v>546</v>
      </c>
      <c r="B4887" s="2" t="s">
        <v>17043</v>
      </c>
      <c r="C4887" s="2" t="s">
        <v>17044</v>
      </c>
      <c r="D4887" s="2" t="s">
        <v>561</v>
      </c>
      <c r="E4887" s="2" t="s">
        <v>4422</v>
      </c>
      <c r="F4887" s="2" t="s">
        <v>25</v>
      </c>
      <c r="G4887" s="2"/>
      <c r="H4887" s="10" t="n">
        <v>0</v>
      </c>
      <c r="I4887" s="10" t="n">
        <v>0.00054663</v>
      </c>
      <c r="J4887" s="10" t="n">
        <f aca="false">H4887-I4887</f>
        <v>-0.00054663</v>
      </c>
    </row>
    <row r="4888" customFormat="false" ht="15" hidden="false" customHeight="false" outlineLevel="0" collapsed="false">
      <c r="A4888" s="2" t="s">
        <v>546</v>
      </c>
      <c r="B4888" s="2" t="s">
        <v>17045</v>
      </c>
      <c r="C4888" s="2" t="s">
        <v>17046</v>
      </c>
      <c r="D4888" s="2" t="s">
        <v>54</v>
      </c>
      <c r="E4888" s="2" t="s">
        <v>4422</v>
      </c>
      <c r="F4888" s="2" t="s">
        <v>25</v>
      </c>
      <c r="G4888" s="2" t="s">
        <v>17047</v>
      </c>
      <c r="H4888" s="10" t="n">
        <v>0.635894999999437</v>
      </c>
      <c r="I4888" s="10" t="n">
        <v>0.00054663</v>
      </c>
      <c r="J4888" s="10" t="n">
        <f aca="false">H4888-I4888</f>
        <v>0.635348369999437</v>
      </c>
    </row>
    <row r="4889" customFormat="false" ht="15" hidden="false" customHeight="false" outlineLevel="0" collapsed="false">
      <c r="A4889" s="2" t="s">
        <v>546</v>
      </c>
      <c r="B4889" s="2" t="s">
        <v>17048</v>
      </c>
      <c r="C4889" s="2" t="s">
        <v>17049</v>
      </c>
      <c r="D4889" s="2" t="s">
        <v>54</v>
      </c>
      <c r="E4889" s="2" t="s">
        <v>4422</v>
      </c>
      <c r="F4889" s="2" t="s">
        <v>29</v>
      </c>
      <c r="G4889" s="2" t="s">
        <v>17050</v>
      </c>
      <c r="H4889" s="10" t="n">
        <v>0</v>
      </c>
      <c r="I4889" s="10" t="n">
        <v>0.00070281</v>
      </c>
      <c r="J4889" s="10" t="n">
        <f aca="false">H4889-I4889</f>
        <v>-0.00070281</v>
      </c>
    </row>
    <row r="4890" customFormat="false" ht="15" hidden="false" customHeight="false" outlineLevel="0" collapsed="false">
      <c r="A4890" s="2" t="s">
        <v>546</v>
      </c>
      <c r="B4890" s="2" t="s">
        <v>17051</v>
      </c>
      <c r="C4890" s="2" t="s">
        <v>17052</v>
      </c>
      <c r="D4890" s="2" t="s">
        <v>561</v>
      </c>
      <c r="E4890" s="2" t="s">
        <v>4422</v>
      </c>
      <c r="F4890" s="2" t="s">
        <v>25</v>
      </c>
      <c r="G4890" s="2"/>
      <c r="H4890" s="10" t="n">
        <v>0</v>
      </c>
      <c r="I4890" s="10" t="n">
        <v>0.00054663</v>
      </c>
      <c r="J4890" s="10" t="n">
        <f aca="false">H4890-I4890</f>
        <v>-0.00054663</v>
      </c>
    </row>
    <row r="4891" customFormat="false" ht="15" hidden="false" customHeight="false" outlineLevel="0" collapsed="false">
      <c r="A4891" s="2" t="s">
        <v>546</v>
      </c>
      <c r="B4891" s="2" t="s">
        <v>17053</v>
      </c>
      <c r="C4891" s="2" t="s">
        <v>17054</v>
      </c>
      <c r="D4891" s="2" t="s">
        <v>561</v>
      </c>
      <c r="E4891" s="2" t="s">
        <v>4422</v>
      </c>
      <c r="F4891" s="2" t="s">
        <v>25</v>
      </c>
      <c r="G4891" s="2"/>
      <c r="H4891" s="10" t="n">
        <v>0</v>
      </c>
      <c r="I4891" s="10" t="n">
        <v>0.00054663</v>
      </c>
      <c r="J4891" s="10" t="n">
        <f aca="false">H4891-I4891</f>
        <v>-0.00054663</v>
      </c>
    </row>
    <row r="4892" customFormat="false" ht="15" hidden="false" customHeight="false" outlineLevel="0" collapsed="false">
      <c r="A4892" s="2" t="s">
        <v>546</v>
      </c>
      <c r="B4892" s="2" t="s">
        <v>17055</v>
      </c>
      <c r="C4892" s="2" t="s">
        <v>17056</v>
      </c>
      <c r="D4892" s="2" t="s">
        <v>54</v>
      </c>
      <c r="E4892" s="2" t="s">
        <v>4422</v>
      </c>
      <c r="F4892" s="2" t="s">
        <v>25</v>
      </c>
      <c r="G4892" s="2" t="s">
        <v>17057</v>
      </c>
      <c r="H4892" s="10" t="n">
        <v>0.310478999999759</v>
      </c>
      <c r="I4892" s="10" t="n">
        <v>0.00054663</v>
      </c>
      <c r="J4892" s="10" t="n">
        <f aca="false">H4892-I4892</f>
        <v>0.309932369999759</v>
      </c>
    </row>
    <row r="4893" customFormat="false" ht="15" hidden="false" customHeight="false" outlineLevel="0" collapsed="false">
      <c r="A4893" s="2" t="s">
        <v>546</v>
      </c>
      <c r="B4893" s="2" t="s">
        <v>17058</v>
      </c>
      <c r="C4893" s="2" t="s">
        <v>17059</v>
      </c>
      <c r="D4893" s="2" t="s">
        <v>54</v>
      </c>
      <c r="E4893" s="2" t="s">
        <v>4422</v>
      </c>
      <c r="F4893" s="2" t="s">
        <v>29</v>
      </c>
      <c r="G4893" s="2" t="s">
        <v>17060</v>
      </c>
      <c r="H4893" s="10" t="n">
        <v>0</v>
      </c>
      <c r="I4893" s="10" t="n">
        <v>0.00070281</v>
      </c>
      <c r="J4893" s="10" t="n">
        <f aca="false">H4893-I4893</f>
        <v>-0.00070281</v>
      </c>
    </row>
    <row r="4894" customFormat="false" ht="15" hidden="false" customHeight="false" outlineLevel="0" collapsed="false">
      <c r="A4894" s="2" t="s">
        <v>546</v>
      </c>
      <c r="B4894" s="2" t="s">
        <v>17061</v>
      </c>
      <c r="C4894" s="2" t="s">
        <v>17062</v>
      </c>
      <c r="D4894" s="2" t="s">
        <v>54</v>
      </c>
      <c r="E4894" s="2" t="s">
        <v>4422</v>
      </c>
      <c r="F4894" s="2" t="s">
        <v>24</v>
      </c>
      <c r="G4894" s="2" t="s">
        <v>17063</v>
      </c>
      <c r="H4894" s="10" t="n">
        <v>0.272046999998565</v>
      </c>
      <c r="I4894" s="10" t="n">
        <v>0.00054663</v>
      </c>
      <c r="J4894" s="10" t="n">
        <f aca="false">H4894-I4894</f>
        <v>0.271500369998565</v>
      </c>
    </row>
    <row r="4895" customFormat="false" ht="15" hidden="false" customHeight="false" outlineLevel="0" collapsed="false">
      <c r="A4895" s="2" t="s">
        <v>546</v>
      </c>
      <c r="B4895" s="2" t="s">
        <v>17064</v>
      </c>
      <c r="C4895" s="2" t="s">
        <v>17065</v>
      </c>
      <c r="D4895" s="2" t="s">
        <v>54</v>
      </c>
      <c r="E4895" s="2" t="s">
        <v>4422</v>
      </c>
      <c r="F4895" s="2" t="s">
        <v>29</v>
      </c>
      <c r="G4895" s="2" t="s">
        <v>17066</v>
      </c>
      <c r="H4895" s="10" t="n">
        <v>0</v>
      </c>
      <c r="I4895" s="10" t="n">
        <v>0.00070281</v>
      </c>
      <c r="J4895" s="10" t="n">
        <f aca="false">H4895-I4895</f>
        <v>-0.00070281</v>
      </c>
    </row>
    <row r="4896" customFormat="false" ht="15" hidden="false" customHeight="false" outlineLevel="0" collapsed="false">
      <c r="A4896" s="2" t="s">
        <v>546</v>
      </c>
      <c r="B4896" s="2" t="s">
        <v>17067</v>
      </c>
      <c r="C4896" s="2" t="s">
        <v>17068</v>
      </c>
      <c r="D4896" s="2" t="s">
        <v>561</v>
      </c>
      <c r="E4896" s="2" t="s">
        <v>4422</v>
      </c>
      <c r="F4896" s="2" t="s">
        <v>25</v>
      </c>
      <c r="G4896" s="2"/>
      <c r="H4896" s="10" t="n">
        <v>0</v>
      </c>
      <c r="I4896" s="10" t="n">
        <v>0.00054663</v>
      </c>
      <c r="J4896" s="10" t="n">
        <f aca="false">H4896-I4896</f>
        <v>-0.00054663</v>
      </c>
    </row>
    <row r="4897" customFormat="false" ht="15" hidden="false" customHeight="false" outlineLevel="0" collapsed="false">
      <c r="A4897" s="2" t="s">
        <v>546</v>
      </c>
      <c r="B4897" s="2" t="s">
        <v>17069</v>
      </c>
      <c r="C4897" s="2" t="s">
        <v>17070</v>
      </c>
      <c r="D4897" s="2" t="s">
        <v>561</v>
      </c>
      <c r="E4897" s="2" t="s">
        <v>4422</v>
      </c>
      <c r="F4897" s="2" t="s">
        <v>25</v>
      </c>
      <c r="G4897" s="2"/>
      <c r="H4897" s="10" t="n">
        <v>0</v>
      </c>
      <c r="I4897" s="10" t="n">
        <v>0.00054663</v>
      </c>
      <c r="J4897" s="10" t="n">
        <f aca="false">H4897-I4897</f>
        <v>-0.00054663</v>
      </c>
    </row>
    <row r="4898" customFormat="false" ht="15" hidden="false" customHeight="false" outlineLevel="0" collapsed="false">
      <c r="A4898" s="2" t="s">
        <v>546</v>
      </c>
      <c r="B4898" s="2" t="s">
        <v>17071</v>
      </c>
      <c r="C4898" s="2" t="s">
        <v>17072</v>
      </c>
      <c r="D4898" s="2" t="s">
        <v>54</v>
      </c>
      <c r="E4898" s="2" t="s">
        <v>4422</v>
      </c>
      <c r="F4898" s="2" t="s">
        <v>25</v>
      </c>
      <c r="G4898" s="2" t="s">
        <v>17073</v>
      </c>
      <c r="H4898" s="10" t="n">
        <v>0.30769500000315</v>
      </c>
      <c r="I4898" s="10" t="n">
        <v>0.00054663</v>
      </c>
      <c r="J4898" s="10" t="n">
        <f aca="false">H4898-I4898</f>
        <v>0.30714837000315</v>
      </c>
    </row>
    <row r="4899" customFormat="false" ht="15" hidden="false" customHeight="false" outlineLevel="0" collapsed="false">
      <c r="A4899" s="2" t="s">
        <v>546</v>
      </c>
      <c r="B4899" s="2" t="s">
        <v>17074</v>
      </c>
      <c r="C4899" s="2" t="s">
        <v>17075</v>
      </c>
      <c r="D4899" s="2" t="s">
        <v>54</v>
      </c>
      <c r="E4899" s="2" t="s">
        <v>4422</v>
      </c>
      <c r="F4899" s="2" t="s">
        <v>29</v>
      </c>
      <c r="G4899" s="2" t="s">
        <v>17076</v>
      </c>
      <c r="H4899" s="10" t="n">
        <v>0</v>
      </c>
      <c r="I4899" s="10" t="n">
        <v>0.00070281</v>
      </c>
      <c r="J4899" s="10" t="n">
        <f aca="false">H4899-I4899</f>
        <v>-0.00070281</v>
      </c>
    </row>
    <row r="4900" customFormat="false" ht="15" hidden="false" customHeight="false" outlineLevel="0" collapsed="false">
      <c r="A4900" s="2" t="s">
        <v>546</v>
      </c>
      <c r="B4900" s="2" t="s">
        <v>17077</v>
      </c>
      <c r="C4900" s="2" t="s">
        <v>17078</v>
      </c>
      <c r="D4900" s="2" t="s">
        <v>54</v>
      </c>
      <c r="E4900" s="2" t="s">
        <v>4422</v>
      </c>
      <c r="F4900" s="2" t="s">
        <v>25</v>
      </c>
      <c r="G4900" s="2" t="s">
        <v>17079</v>
      </c>
      <c r="H4900" s="10" t="n">
        <v>0.123844000001554</v>
      </c>
      <c r="I4900" s="10" t="n">
        <v>0.00054663</v>
      </c>
      <c r="J4900" s="10" t="n">
        <f aca="false">H4900-I4900</f>
        <v>0.123297370001554</v>
      </c>
    </row>
    <row r="4901" customFormat="false" ht="15" hidden="false" customHeight="false" outlineLevel="0" collapsed="false">
      <c r="A4901" s="2" t="s">
        <v>546</v>
      </c>
      <c r="B4901" s="2" t="s">
        <v>17080</v>
      </c>
      <c r="C4901" s="2" t="s">
        <v>17081</v>
      </c>
      <c r="D4901" s="2" t="s">
        <v>54</v>
      </c>
      <c r="E4901" s="2" t="s">
        <v>4422</v>
      </c>
      <c r="F4901" s="2" t="s">
        <v>29</v>
      </c>
      <c r="G4901" s="2" t="s">
        <v>17082</v>
      </c>
      <c r="H4901" s="10" t="n">
        <v>0</v>
      </c>
      <c r="I4901" s="10" t="n">
        <v>0.00070281</v>
      </c>
      <c r="J4901" s="10" t="n">
        <f aca="false">H4901-I4901</f>
        <v>-0.00070281</v>
      </c>
    </row>
    <row r="4902" customFormat="false" ht="15" hidden="false" customHeight="false" outlineLevel="0" collapsed="false">
      <c r="A4902" s="2" t="s">
        <v>546</v>
      </c>
      <c r="B4902" s="2" t="s">
        <v>17083</v>
      </c>
      <c r="C4902" s="2" t="s">
        <v>17084</v>
      </c>
      <c r="D4902" s="2" t="s">
        <v>54</v>
      </c>
      <c r="E4902" s="2" t="s">
        <v>4422</v>
      </c>
      <c r="F4902" s="2" t="s">
        <v>25</v>
      </c>
      <c r="G4902" s="2" t="s">
        <v>17085</v>
      </c>
      <c r="H4902" s="10" t="n">
        <v>0.247747999997955</v>
      </c>
      <c r="I4902" s="10" t="n">
        <v>0.00054663</v>
      </c>
      <c r="J4902" s="10" t="n">
        <f aca="false">H4902-I4902</f>
        <v>0.247201369997955</v>
      </c>
    </row>
    <row r="4903" customFormat="false" ht="15" hidden="false" customHeight="false" outlineLevel="0" collapsed="false">
      <c r="A4903" s="2" t="s">
        <v>546</v>
      </c>
      <c r="B4903" s="2" t="s">
        <v>17086</v>
      </c>
      <c r="C4903" s="2" t="s">
        <v>17087</v>
      </c>
      <c r="D4903" s="2" t="s">
        <v>54</v>
      </c>
      <c r="E4903" s="2" t="s">
        <v>4422</v>
      </c>
      <c r="F4903" s="2" t="s">
        <v>29</v>
      </c>
      <c r="G4903" s="2" t="s">
        <v>17088</v>
      </c>
      <c r="H4903" s="10" t="n">
        <v>-3.63797880709171E-012</v>
      </c>
      <c r="I4903" s="10" t="n">
        <v>0.00070281</v>
      </c>
      <c r="J4903" s="10" t="n">
        <f aca="false">H4903-I4903</f>
        <v>-0.000702810003637979</v>
      </c>
    </row>
    <row r="4904" customFormat="false" ht="15" hidden="false" customHeight="false" outlineLevel="0" collapsed="false">
      <c r="A4904" s="2" t="s">
        <v>546</v>
      </c>
      <c r="B4904" s="2" t="s">
        <v>17089</v>
      </c>
      <c r="C4904" s="2" t="s">
        <v>17090</v>
      </c>
      <c r="D4904" s="2" t="s">
        <v>54</v>
      </c>
      <c r="E4904" s="2" t="s">
        <v>4422</v>
      </c>
      <c r="F4904" s="2" t="s">
        <v>29</v>
      </c>
      <c r="G4904" s="2" t="s">
        <v>17091</v>
      </c>
      <c r="H4904" s="10" t="n">
        <v>3.63797880709171E-012</v>
      </c>
      <c r="I4904" s="10" t="n">
        <v>0.00070281</v>
      </c>
      <c r="J4904" s="10" t="n">
        <f aca="false">H4904-I4904</f>
        <v>-0.000702809996362021</v>
      </c>
    </row>
    <row r="4905" customFormat="false" ht="15" hidden="false" customHeight="false" outlineLevel="0" collapsed="false">
      <c r="A4905" s="2" t="s">
        <v>546</v>
      </c>
      <c r="B4905" s="2" t="s">
        <v>17092</v>
      </c>
      <c r="C4905" s="2" t="s">
        <v>17093</v>
      </c>
      <c r="D4905" s="2" t="s">
        <v>54</v>
      </c>
      <c r="E4905" s="2" t="s">
        <v>4422</v>
      </c>
      <c r="F4905" s="2" t="s">
        <v>24</v>
      </c>
      <c r="G4905" s="2" t="s">
        <v>17094</v>
      </c>
      <c r="H4905" s="10" t="n">
        <v>0.0194789999986824</v>
      </c>
      <c r="I4905" s="10" t="n">
        <v>0.00054663</v>
      </c>
      <c r="J4905" s="10" t="n">
        <f aca="false">H4905-I4905</f>
        <v>0.0189323699986824</v>
      </c>
    </row>
    <row r="4906" customFormat="false" ht="15" hidden="false" customHeight="false" outlineLevel="0" collapsed="false">
      <c r="A4906" s="2" t="s">
        <v>546</v>
      </c>
      <c r="B4906" s="2" t="s">
        <v>17095</v>
      </c>
      <c r="C4906" s="2" t="s">
        <v>17096</v>
      </c>
      <c r="D4906" s="2" t="s">
        <v>54</v>
      </c>
      <c r="E4906" s="2" t="s">
        <v>4422</v>
      </c>
      <c r="F4906" s="2" t="s">
        <v>29</v>
      </c>
      <c r="G4906" s="2" t="s">
        <v>7395</v>
      </c>
      <c r="H4906" s="10" t="n">
        <v>0</v>
      </c>
      <c r="I4906" s="10" t="n">
        <v>0.00070281</v>
      </c>
      <c r="J4906" s="10" t="n">
        <f aca="false">H4906-I4906</f>
        <v>-0.00070281</v>
      </c>
    </row>
    <row r="4907" customFormat="false" ht="15" hidden="false" customHeight="false" outlineLevel="0" collapsed="false">
      <c r="A4907" s="2" t="s">
        <v>546</v>
      </c>
      <c r="B4907" s="2" t="s">
        <v>17097</v>
      </c>
      <c r="C4907" s="2" t="s">
        <v>17098</v>
      </c>
      <c r="D4907" s="2" t="s">
        <v>54</v>
      </c>
      <c r="E4907" s="2" t="s">
        <v>4422</v>
      </c>
      <c r="F4907" s="2" t="s">
        <v>25</v>
      </c>
      <c r="G4907" s="2" t="s">
        <v>17099</v>
      </c>
      <c r="H4907" s="10" t="n">
        <v>0.127254999999423</v>
      </c>
      <c r="I4907" s="10" t="n">
        <v>0.00054663</v>
      </c>
      <c r="J4907" s="10" t="n">
        <f aca="false">H4907-I4907</f>
        <v>0.126708369999423</v>
      </c>
    </row>
    <row r="4908" customFormat="false" ht="15" hidden="false" customHeight="false" outlineLevel="0" collapsed="false">
      <c r="A4908" s="2" t="s">
        <v>546</v>
      </c>
      <c r="B4908" s="2" t="s">
        <v>17100</v>
      </c>
      <c r="C4908" s="2" t="s">
        <v>17101</v>
      </c>
      <c r="D4908" s="2" t="s">
        <v>54</v>
      </c>
      <c r="E4908" s="2" t="s">
        <v>4422</v>
      </c>
      <c r="F4908" s="2" t="s">
        <v>29</v>
      </c>
      <c r="G4908" s="2" t="s">
        <v>17091</v>
      </c>
      <c r="H4908" s="10" t="n">
        <v>0</v>
      </c>
      <c r="I4908" s="10" t="n">
        <v>0.00070281</v>
      </c>
      <c r="J4908" s="10" t="n">
        <f aca="false">H4908-I4908</f>
        <v>-0.00070281</v>
      </c>
    </row>
    <row r="4909" customFormat="false" ht="15" hidden="false" customHeight="false" outlineLevel="0" collapsed="false">
      <c r="A4909" s="2" t="s">
        <v>546</v>
      </c>
      <c r="B4909" s="2" t="s">
        <v>17102</v>
      </c>
      <c r="C4909" s="2" t="s">
        <v>17103</v>
      </c>
      <c r="D4909" s="2" t="s">
        <v>54</v>
      </c>
      <c r="E4909" s="2" t="s">
        <v>4422</v>
      </c>
      <c r="F4909" s="2" t="s">
        <v>25</v>
      </c>
      <c r="G4909" s="2" t="s">
        <v>17104</v>
      </c>
      <c r="H4909" s="10" t="n">
        <v>0.151080000003276</v>
      </c>
      <c r="I4909" s="10" t="n">
        <v>0.00054663</v>
      </c>
      <c r="J4909" s="10" t="n">
        <f aca="false">H4909-I4909</f>
        <v>0.150533370003276</v>
      </c>
    </row>
    <row r="4910" customFormat="false" ht="15" hidden="false" customHeight="false" outlineLevel="0" collapsed="false">
      <c r="A4910" s="2" t="s">
        <v>546</v>
      </c>
      <c r="B4910" s="2" t="s">
        <v>17105</v>
      </c>
      <c r="C4910" s="2" t="s">
        <v>17106</v>
      </c>
      <c r="D4910" s="2" t="s">
        <v>54</v>
      </c>
      <c r="E4910" s="2" t="s">
        <v>4422</v>
      </c>
      <c r="F4910" s="2" t="s">
        <v>29</v>
      </c>
      <c r="G4910" s="2" t="s">
        <v>17091</v>
      </c>
      <c r="H4910" s="10" t="n">
        <v>0</v>
      </c>
      <c r="I4910" s="10" t="n">
        <v>0.00070281</v>
      </c>
      <c r="J4910" s="10" t="n">
        <f aca="false">H4910-I4910</f>
        <v>-0.00070281</v>
      </c>
    </row>
    <row r="4911" customFormat="false" ht="15" hidden="false" customHeight="false" outlineLevel="0" collapsed="false">
      <c r="A4911" s="2" t="s">
        <v>546</v>
      </c>
      <c r="B4911" s="2" t="s">
        <v>17107</v>
      </c>
      <c r="C4911" s="2" t="s">
        <v>17108</v>
      </c>
      <c r="D4911" s="2" t="s">
        <v>561</v>
      </c>
      <c r="E4911" s="2" t="s">
        <v>4422</v>
      </c>
      <c r="F4911" s="2" t="s">
        <v>25</v>
      </c>
      <c r="G4911" s="2"/>
      <c r="H4911" s="10" t="n">
        <v>0</v>
      </c>
      <c r="I4911" s="10" t="n">
        <v>0.00054663</v>
      </c>
      <c r="J4911" s="10" t="n">
        <f aca="false">H4911-I4911</f>
        <v>-0.00054663</v>
      </c>
    </row>
    <row r="4912" customFormat="false" ht="15" hidden="false" customHeight="false" outlineLevel="0" collapsed="false">
      <c r="A4912" s="2" t="s">
        <v>546</v>
      </c>
      <c r="B4912" s="2" t="s">
        <v>17109</v>
      </c>
      <c r="C4912" s="2" t="s">
        <v>17110</v>
      </c>
      <c r="D4912" s="2" t="s">
        <v>54</v>
      </c>
      <c r="E4912" s="2" t="s">
        <v>4422</v>
      </c>
      <c r="F4912" s="2" t="s">
        <v>25</v>
      </c>
      <c r="G4912" s="2" t="s">
        <v>17111</v>
      </c>
      <c r="H4912" s="10" t="n">
        <v>0.147242999999435</v>
      </c>
      <c r="I4912" s="10" t="n">
        <v>0.00054663</v>
      </c>
      <c r="J4912" s="10" t="n">
        <f aca="false">H4912-I4912</f>
        <v>0.146696369999435</v>
      </c>
    </row>
    <row r="4913" customFormat="false" ht="15" hidden="false" customHeight="false" outlineLevel="0" collapsed="false">
      <c r="A4913" s="2" t="s">
        <v>546</v>
      </c>
      <c r="B4913" s="2" t="s">
        <v>17112</v>
      </c>
      <c r="C4913" s="2" t="s">
        <v>17113</v>
      </c>
      <c r="D4913" s="2" t="s">
        <v>54</v>
      </c>
      <c r="E4913" s="2" t="s">
        <v>4422</v>
      </c>
      <c r="F4913" s="2" t="s">
        <v>29</v>
      </c>
      <c r="G4913" s="2" t="s">
        <v>17091</v>
      </c>
      <c r="H4913" s="10" t="n">
        <v>0</v>
      </c>
      <c r="I4913" s="10" t="n">
        <v>0.00070281</v>
      </c>
      <c r="J4913" s="10" t="n">
        <f aca="false">H4913-I4913</f>
        <v>-0.00070281</v>
      </c>
    </row>
    <row r="4914" customFormat="false" ht="15" hidden="false" customHeight="false" outlineLevel="0" collapsed="false">
      <c r="A4914" s="2" t="s">
        <v>546</v>
      </c>
      <c r="B4914" s="2" t="s">
        <v>17114</v>
      </c>
      <c r="C4914" s="2" t="s">
        <v>17115</v>
      </c>
      <c r="D4914" s="2" t="s">
        <v>54</v>
      </c>
      <c r="E4914" s="2" t="s">
        <v>4422</v>
      </c>
      <c r="F4914" s="2" t="s">
        <v>24</v>
      </c>
      <c r="G4914" s="2" t="s">
        <v>17116</v>
      </c>
      <c r="H4914" s="10" t="n">
        <v>0.126605999997992</v>
      </c>
      <c r="I4914" s="10" t="n">
        <v>0.00054663</v>
      </c>
      <c r="J4914" s="10" t="n">
        <f aca="false">H4914-I4914</f>
        <v>0.126059369997992</v>
      </c>
    </row>
    <row r="4915" customFormat="false" ht="15" hidden="false" customHeight="false" outlineLevel="0" collapsed="false">
      <c r="A4915" s="2" t="s">
        <v>546</v>
      </c>
      <c r="B4915" s="2" t="s">
        <v>17117</v>
      </c>
      <c r="C4915" s="2" t="s">
        <v>17118</v>
      </c>
      <c r="D4915" s="2" t="s">
        <v>54</v>
      </c>
      <c r="E4915" s="2" t="s">
        <v>4422</v>
      </c>
      <c r="F4915" s="2" t="s">
        <v>29</v>
      </c>
      <c r="G4915" s="2" t="s">
        <v>17091</v>
      </c>
      <c r="H4915" s="10" t="n">
        <v>0</v>
      </c>
      <c r="I4915" s="10" t="n">
        <v>0.00070281</v>
      </c>
      <c r="J4915" s="10" t="n">
        <f aca="false">H4915-I4915</f>
        <v>-0.00070281</v>
      </c>
    </row>
    <row r="4916" customFormat="false" ht="15" hidden="false" customHeight="false" outlineLevel="0" collapsed="false">
      <c r="A4916" s="2" t="s">
        <v>546</v>
      </c>
      <c r="B4916" s="2" t="s">
        <v>17119</v>
      </c>
      <c r="C4916" s="2" t="s">
        <v>17120</v>
      </c>
      <c r="D4916" s="2" t="s">
        <v>54</v>
      </c>
      <c r="E4916" s="2" t="s">
        <v>4422</v>
      </c>
      <c r="F4916" s="2" t="s">
        <v>25</v>
      </c>
      <c r="G4916" s="2" t="s">
        <v>17121</v>
      </c>
      <c r="H4916" s="10" t="n">
        <v>0.142822000001615</v>
      </c>
      <c r="I4916" s="10" t="n">
        <v>0.00054663</v>
      </c>
      <c r="J4916" s="10" t="n">
        <f aca="false">H4916-I4916</f>
        <v>0.142275370001615</v>
      </c>
    </row>
    <row r="4917" customFormat="false" ht="15" hidden="false" customHeight="false" outlineLevel="0" collapsed="false">
      <c r="A4917" s="2" t="s">
        <v>546</v>
      </c>
      <c r="B4917" s="2" t="s">
        <v>17122</v>
      </c>
      <c r="C4917" s="2" t="s">
        <v>17123</v>
      </c>
      <c r="D4917" s="2" t="s">
        <v>54</v>
      </c>
      <c r="E4917" s="2" t="s">
        <v>4422</v>
      </c>
      <c r="F4917" s="2" t="s">
        <v>29</v>
      </c>
      <c r="G4917" s="2" t="s">
        <v>17091</v>
      </c>
      <c r="H4917" s="10" t="n">
        <v>0</v>
      </c>
      <c r="I4917" s="10" t="n">
        <v>0.00070281</v>
      </c>
      <c r="J4917" s="10" t="n">
        <f aca="false">H4917-I4917</f>
        <v>-0.00070281</v>
      </c>
    </row>
    <row r="4918" customFormat="false" ht="15" hidden="false" customHeight="false" outlineLevel="0" collapsed="false">
      <c r="A4918" s="2" t="s">
        <v>546</v>
      </c>
      <c r="B4918" s="2" t="s">
        <v>17124</v>
      </c>
      <c r="C4918" s="2" t="s">
        <v>17125</v>
      </c>
      <c r="D4918" s="2" t="s">
        <v>54</v>
      </c>
      <c r="E4918" s="2" t="s">
        <v>4422</v>
      </c>
      <c r="F4918" s="2" t="s">
        <v>25</v>
      </c>
      <c r="G4918" s="2" t="s">
        <v>17126</v>
      </c>
      <c r="H4918" s="10" t="n">
        <v>0.533484999999928</v>
      </c>
      <c r="I4918" s="10" t="n">
        <v>0.00054663</v>
      </c>
      <c r="J4918" s="10" t="n">
        <f aca="false">H4918-I4918</f>
        <v>0.532938369999928</v>
      </c>
    </row>
    <row r="4919" customFormat="false" ht="15" hidden="false" customHeight="false" outlineLevel="0" collapsed="false">
      <c r="A4919" s="2" t="s">
        <v>546</v>
      </c>
      <c r="B4919" s="2" t="s">
        <v>17127</v>
      </c>
      <c r="C4919" s="2" t="s">
        <v>17128</v>
      </c>
      <c r="D4919" s="2" t="s">
        <v>54</v>
      </c>
      <c r="E4919" s="2" t="s">
        <v>4422</v>
      </c>
      <c r="F4919" s="2" t="s">
        <v>29</v>
      </c>
      <c r="G4919" s="2" t="s">
        <v>17129</v>
      </c>
      <c r="H4919" s="10" t="n">
        <v>0</v>
      </c>
      <c r="I4919" s="10" t="n">
        <v>0.00070281</v>
      </c>
      <c r="J4919" s="10" t="n">
        <f aca="false">H4919-I4919</f>
        <v>-0.00070281</v>
      </c>
    </row>
    <row r="4920" customFormat="false" ht="15" hidden="false" customHeight="false" outlineLevel="0" collapsed="false">
      <c r="A4920" s="2" t="s">
        <v>546</v>
      </c>
      <c r="B4920" s="2" t="s">
        <v>17130</v>
      </c>
      <c r="C4920" s="2" t="s">
        <v>17131</v>
      </c>
      <c r="D4920" s="2" t="s">
        <v>561</v>
      </c>
      <c r="E4920" s="2" t="s">
        <v>4422</v>
      </c>
      <c r="F4920" s="2" t="s">
        <v>25</v>
      </c>
      <c r="G4920" s="2"/>
      <c r="H4920" s="10" t="n">
        <v>0</v>
      </c>
      <c r="I4920" s="10" t="n">
        <v>0.00054663</v>
      </c>
      <c r="J4920" s="10" t="n">
        <f aca="false">H4920-I4920</f>
        <v>-0.00054663</v>
      </c>
    </row>
    <row r="4921" customFormat="false" ht="15" hidden="false" customHeight="false" outlineLevel="0" collapsed="false">
      <c r="A4921" s="2" t="s">
        <v>546</v>
      </c>
      <c r="B4921" s="2" t="s">
        <v>17132</v>
      </c>
      <c r="C4921" s="2" t="s">
        <v>17133</v>
      </c>
      <c r="D4921" s="2" t="s">
        <v>561</v>
      </c>
      <c r="E4921" s="2" t="s">
        <v>4422</v>
      </c>
      <c r="F4921" s="2" t="s">
        <v>25</v>
      </c>
      <c r="G4921" s="2"/>
      <c r="H4921" s="10" t="n">
        <v>0</v>
      </c>
      <c r="I4921" s="10" t="n">
        <v>0.00054663</v>
      </c>
      <c r="J4921" s="10" t="n">
        <f aca="false">H4921-I4921</f>
        <v>-0.00054663</v>
      </c>
    </row>
    <row r="4922" customFormat="false" ht="15" hidden="false" customHeight="false" outlineLevel="0" collapsed="false">
      <c r="A4922" s="2" t="s">
        <v>546</v>
      </c>
      <c r="B4922" s="2" t="s">
        <v>17134</v>
      </c>
      <c r="C4922" s="2" t="s">
        <v>17135</v>
      </c>
      <c r="D4922" s="2" t="s">
        <v>54</v>
      </c>
      <c r="E4922" s="2" t="s">
        <v>4422</v>
      </c>
      <c r="F4922" s="2" t="s">
        <v>25</v>
      </c>
      <c r="G4922" s="2" t="s">
        <v>17136</v>
      </c>
      <c r="H4922" s="10" t="n">
        <v>1.17403200000263</v>
      </c>
      <c r="I4922" s="10" t="n">
        <v>0.00054663</v>
      </c>
      <c r="J4922" s="10" t="n">
        <f aca="false">H4922-I4922</f>
        <v>1.17348537000263</v>
      </c>
    </row>
    <row r="4923" customFormat="false" ht="15" hidden="false" customHeight="false" outlineLevel="0" collapsed="false">
      <c r="A4923" s="2" t="s">
        <v>546</v>
      </c>
      <c r="B4923" s="2" t="s">
        <v>17137</v>
      </c>
      <c r="C4923" s="2" t="s">
        <v>17138</v>
      </c>
      <c r="D4923" s="2" t="s">
        <v>54</v>
      </c>
      <c r="E4923" s="2" t="s">
        <v>4422</v>
      </c>
      <c r="F4923" s="2" t="s">
        <v>29</v>
      </c>
      <c r="G4923" s="2" t="s">
        <v>17139</v>
      </c>
      <c r="H4923" s="10" t="n">
        <v>0</v>
      </c>
      <c r="I4923" s="10" t="n">
        <v>0.00070281</v>
      </c>
      <c r="J4923" s="10" t="n">
        <f aca="false">H4923-I4923</f>
        <v>-0.00070281</v>
      </c>
    </row>
    <row r="4924" customFormat="false" ht="15" hidden="false" customHeight="false" outlineLevel="0" collapsed="false">
      <c r="A4924" s="2" t="s">
        <v>546</v>
      </c>
      <c r="B4924" s="2" t="s">
        <v>17140</v>
      </c>
      <c r="C4924" s="2" t="s">
        <v>17141</v>
      </c>
      <c r="D4924" s="2" t="s">
        <v>54</v>
      </c>
      <c r="E4924" s="2" t="s">
        <v>4422</v>
      </c>
      <c r="F4924" s="2" t="s">
        <v>25</v>
      </c>
      <c r="G4924" s="2" t="s">
        <v>17142</v>
      </c>
      <c r="H4924" s="10" t="n">
        <v>0.510747000000265</v>
      </c>
      <c r="I4924" s="10" t="n">
        <v>0.00054663</v>
      </c>
      <c r="J4924" s="10" t="n">
        <f aca="false">H4924-I4924</f>
        <v>0.510200370000265</v>
      </c>
    </row>
    <row r="4925" customFormat="false" ht="15" hidden="false" customHeight="false" outlineLevel="0" collapsed="false">
      <c r="A4925" s="2" t="s">
        <v>546</v>
      </c>
      <c r="B4925" s="2" t="s">
        <v>17143</v>
      </c>
      <c r="C4925" s="2" t="s">
        <v>17144</v>
      </c>
      <c r="D4925" s="2" t="s">
        <v>54</v>
      </c>
      <c r="E4925" s="2" t="s">
        <v>4422</v>
      </c>
      <c r="F4925" s="2" t="s">
        <v>29</v>
      </c>
      <c r="G4925" s="2" t="s">
        <v>17145</v>
      </c>
      <c r="H4925" s="10" t="n">
        <v>-3.63797880709171E-012</v>
      </c>
      <c r="I4925" s="10" t="n">
        <v>0.00070281</v>
      </c>
      <c r="J4925" s="10" t="n">
        <f aca="false">H4925-I4925</f>
        <v>-0.000702810003637979</v>
      </c>
    </row>
    <row r="4926" customFormat="false" ht="15" hidden="false" customHeight="false" outlineLevel="0" collapsed="false">
      <c r="A4926" s="2" t="s">
        <v>546</v>
      </c>
      <c r="B4926" s="2" t="s">
        <v>17146</v>
      </c>
      <c r="C4926" s="2" t="s">
        <v>17147</v>
      </c>
      <c r="D4926" s="2" t="s">
        <v>54</v>
      </c>
      <c r="E4926" s="2" t="s">
        <v>4422</v>
      </c>
      <c r="F4926" s="2" t="s">
        <v>25</v>
      </c>
      <c r="G4926" s="2" t="s">
        <v>17148</v>
      </c>
      <c r="H4926" s="10" t="n">
        <v>0.166407000000618</v>
      </c>
      <c r="I4926" s="10" t="n">
        <v>0.00054663</v>
      </c>
      <c r="J4926" s="10" t="n">
        <f aca="false">H4926-I4926</f>
        <v>0.165860370000618</v>
      </c>
    </row>
    <row r="4927" customFormat="false" ht="15" hidden="false" customHeight="false" outlineLevel="0" collapsed="false">
      <c r="A4927" s="2" t="s">
        <v>546</v>
      </c>
      <c r="B4927" s="2" t="s">
        <v>17149</v>
      </c>
      <c r="C4927" s="2" t="s">
        <v>17150</v>
      </c>
      <c r="D4927" s="2" t="s">
        <v>54</v>
      </c>
      <c r="E4927" s="2" t="s">
        <v>4422</v>
      </c>
      <c r="F4927" s="2" t="s">
        <v>29</v>
      </c>
      <c r="G4927" s="2" t="s">
        <v>17151</v>
      </c>
      <c r="H4927" s="10" t="n">
        <v>0</v>
      </c>
      <c r="I4927" s="10" t="n">
        <v>0.00070281</v>
      </c>
      <c r="J4927" s="10" t="n">
        <f aca="false">H4927-I4927</f>
        <v>-0.00070281</v>
      </c>
    </row>
    <row r="4928" customFormat="false" ht="15" hidden="false" customHeight="false" outlineLevel="0" collapsed="false">
      <c r="A4928" s="2" t="s">
        <v>546</v>
      </c>
      <c r="B4928" s="2" t="s">
        <v>17152</v>
      </c>
      <c r="C4928" s="2" t="s">
        <v>17153</v>
      </c>
      <c r="D4928" s="2" t="s">
        <v>54</v>
      </c>
      <c r="E4928" s="2" t="s">
        <v>4422</v>
      </c>
      <c r="F4928" s="2" t="s">
        <v>25</v>
      </c>
      <c r="G4928" s="2" t="s">
        <v>17154</v>
      </c>
      <c r="H4928" s="10" t="n">
        <v>0.52352499999688</v>
      </c>
      <c r="I4928" s="10" t="n">
        <v>0.00054663</v>
      </c>
      <c r="J4928" s="10" t="n">
        <f aca="false">H4928-I4928</f>
        <v>0.52297836999688</v>
      </c>
    </row>
    <row r="4929" customFormat="false" ht="15" hidden="false" customHeight="false" outlineLevel="0" collapsed="false">
      <c r="A4929" s="2" t="s">
        <v>546</v>
      </c>
      <c r="B4929" s="2" t="s">
        <v>17155</v>
      </c>
      <c r="C4929" s="2" t="s">
        <v>17156</v>
      </c>
      <c r="D4929" s="2" t="s">
        <v>54</v>
      </c>
      <c r="E4929" s="2" t="s">
        <v>4422</v>
      </c>
      <c r="F4929" s="2" t="s">
        <v>25</v>
      </c>
      <c r="G4929" s="2" t="s">
        <v>17157</v>
      </c>
      <c r="H4929" s="10" t="n">
        <v>0.112223999996786</v>
      </c>
      <c r="I4929" s="10" t="n">
        <v>0.00054663</v>
      </c>
      <c r="J4929" s="10" t="n">
        <f aca="false">H4929-I4929</f>
        <v>0.111677369996786</v>
      </c>
    </row>
    <row r="4930" customFormat="false" ht="15" hidden="false" customHeight="false" outlineLevel="0" collapsed="false">
      <c r="A4930" s="2" t="s">
        <v>546</v>
      </c>
      <c r="B4930" s="2" t="s">
        <v>17158</v>
      </c>
      <c r="C4930" s="2" t="s">
        <v>17159</v>
      </c>
      <c r="D4930" s="2" t="s">
        <v>54</v>
      </c>
      <c r="E4930" s="2" t="s">
        <v>4422</v>
      </c>
      <c r="F4930" s="2" t="s">
        <v>29</v>
      </c>
      <c r="G4930" s="2" t="s">
        <v>17160</v>
      </c>
      <c r="H4930" s="10" t="n">
        <v>7.27595761418343E-012</v>
      </c>
      <c r="I4930" s="10" t="n">
        <v>0.00070281</v>
      </c>
      <c r="J4930" s="10" t="n">
        <f aca="false">H4930-I4930</f>
        <v>-0.000702809992724042</v>
      </c>
    </row>
    <row r="4931" customFormat="false" ht="15" hidden="false" customHeight="false" outlineLevel="0" collapsed="false">
      <c r="A4931" s="2" t="s">
        <v>546</v>
      </c>
      <c r="B4931" s="2" t="s">
        <v>17161</v>
      </c>
      <c r="C4931" s="2" t="s">
        <v>17162</v>
      </c>
      <c r="D4931" s="2" t="s">
        <v>54</v>
      </c>
      <c r="E4931" s="2" t="s">
        <v>4422</v>
      </c>
      <c r="F4931" s="2" t="s">
        <v>29</v>
      </c>
      <c r="G4931" s="2" t="s">
        <v>9362</v>
      </c>
      <c r="H4931" s="10" t="n">
        <v>0</v>
      </c>
      <c r="I4931" s="10" t="n">
        <v>0.00070281</v>
      </c>
      <c r="J4931" s="10" t="n">
        <f aca="false">H4931-I4931</f>
        <v>-0.00070281</v>
      </c>
    </row>
    <row r="4932" customFormat="false" ht="15" hidden="false" customHeight="false" outlineLevel="0" collapsed="false">
      <c r="A4932" s="2" t="s">
        <v>546</v>
      </c>
      <c r="B4932" s="2" t="s">
        <v>17163</v>
      </c>
      <c r="C4932" s="2" t="s">
        <v>17164</v>
      </c>
      <c r="D4932" s="2" t="s">
        <v>54</v>
      </c>
      <c r="E4932" s="2" t="s">
        <v>4422</v>
      </c>
      <c r="F4932" s="2" t="s">
        <v>24</v>
      </c>
      <c r="G4932" s="2" t="s">
        <v>17165</v>
      </c>
      <c r="H4932" s="10" t="n">
        <v>0.34398499999952</v>
      </c>
      <c r="I4932" s="10" t="n">
        <v>0.00054663</v>
      </c>
      <c r="J4932" s="10" t="n">
        <f aca="false">H4932-I4932</f>
        <v>0.34343836999952</v>
      </c>
    </row>
    <row r="4933" customFormat="false" ht="15" hidden="false" customHeight="false" outlineLevel="0" collapsed="false">
      <c r="A4933" s="2" t="s">
        <v>546</v>
      </c>
      <c r="B4933" s="2" t="s">
        <v>17166</v>
      </c>
      <c r="C4933" s="2" t="s">
        <v>17167</v>
      </c>
      <c r="D4933" s="2" t="s">
        <v>54</v>
      </c>
      <c r="E4933" s="2" t="s">
        <v>4422</v>
      </c>
      <c r="F4933" s="2" t="s">
        <v>29</v>
      </c>
      <c r="G4933" s="2" t="s">
        <v>13097</v>
      </c>
      <c r="H4933" s="10" t="n">
        <v>0</v>
      </c>
      <c r="I4933" s="10" t="n">
        <v>0.00070281</v>
      </c>
      <c r="J4933" s="10" t="n">
        <f aca="false">H4933-I4933</f>
        <v>-0.00070281</v>
      </c>
    </row>
    <row r="4934" customFormat="false" ht="15" hidden="false" customHeight="false" outlineLevel="0" collapsed="false">
      <c r="A4934" s="2" t="s">
        <v>546</v>
      </c>
      <c r="B4934" s="2" t="s">
        <v>17168</v>
      </c>
      <c r="C4934" s="2" t="s">
        <v>17169</v>
      </c>
      <c r="D4934" s="2" t="s">
        <v>54</v>
      </c>
      <c r="E4934" s="2" t="s">
        <v>4422</v>
      </c>
      <c r="F4934" s="2" t="s">
        <v>25</v>
      </c>
      <c r="G4934" s="2" t="s">
        <v>17170</v>
      </c>
      <c r="H4934" s="10" t="n">
        <v>0.125746999998228</v>
      </c>
      <c r="I4934" s="10" t="n">
        <v>0.00054663</v>
      </c>
      <c r="J4934" s="10" t="n">
        <f aca="false">H4934-I4934</f>
        <v>0.125200369998228</v>
      </c>
    </row>
    <row r="4935" customFormat="false" ht="15" hidden="false" customHeight="false" outlineLevel="0" collapsed="false">
      <c r="A4935" s="2" t="s">
        <v>546</v>
      </c>
      <c r="B4935" s="2" t="s">
        <v>17171</v>
      </c>
      <c r="C4935" s="2" t="s">
        <v>17172</v>
      </c>
      <c r="D4935" s="2" t="s">
        <v>54</v>
      </c>
      <c r="E4935" s="2" t="s">
        <v>4422</v>
      </c>
      <c r="F4935" s="2" t="s">
        <v>29</v>
      </c>
      <c r="G4935" s="2" t="s">
        <v>17173</v>
      </c>
      <c r="H4935" s="10" t="n">
        <v>0</v>
      </c>
      <c r="I4935" s="10" t="n">
        <v>0.00070281</v>
      </c>
      <c r="J4935" s="10" t="n">
        <f aca="false">H4935-I4935</f>
        <v>-0.00070281</v>
      </c>
    </row>
    <row r="4936" customFormat="false" ht="15" hidden="false" customHeight="false" outlineLevel="0" collapsed="false">
      <c r="A4936" s="2" t="s">
        <v>546</v>
      </c>
      <c r="B4936" s="2" t="s">
        <v>17174</v>
      </c>
      <c r="C4936" s="2" t="s">
        <v>17175</v>
      </c>
      <c r="D4936" s="2" t="s">
        <v>54</v>
      </c>
      <c r="E4936" s="2" t="s">
        <v>4422</v>
      </c>
      <c r="F4936" s="2" t="s">
        <v>25</v>
      </c>
      <c r="G4936" s="2" t="s">
        <v>17176</v>
      </c>
      <c r="H4936" s="10" t="n">
        <v>0.357229000001098</v>
      </c>
      <c r="I4936" s="10" t="n">
        <v>0.00054663</v>
      </c>
      <c r="J4936" s="10" t="n">
        <f aca="false">H4936-I4936</f>
        <v>0.356682370001098</v>
      </c>
    </row>
    <row r="4937" customFormat="false" ht="15" hidden="false" customHeight="false" outlineLevel="0" collapsed="false">
      <c r="A4937" s="2" t="s">
        <v>546</v>
      </c>
      <c r="B4937" s="2" t="s">
        <v>17177</v>
      </c>
      <c r="C4937" s="2" t="s">
        <v>17178</v>
      </c>
      <c r="D4937" s="2" t="s">
        <v>561</v>
      </c>
      <c r="E4937" s="2" t="s">
        <v>4422</v>
      </c>
      <c r="F4937" s="2" t="s">
        <v>25</v>
      </c>
      <c r="G4937" s="2"/>
      <c r="H4937" s="10" t="n">
        <v>0</v>
      </c>
      <c r="I4937" s="10" t="n">
        <v>0.00054663</v>
      </c>
      <c r="J4937" s="10" t="n">
        <f aca="false">H4937-I4937</f>
        <v>-0.00054663</v>
      </c>
    </row>
    <row r="4938" customFormat="false" ht="15" hidden="false" customHeight="false" outlineLevel="0" collapsed="false">
      <c r="A4938" s="2" t="s">
        <v>546</v>
      </c>
      <c r="B4938" s="2" t="s">
        <v>17179</v>
      </c>
      <c r="C4938" s="2" t="s">
        <v>17180</v>
      </c>
      <c r="D4938" s="2" t="s">
        <v>54</v>
      </c>
      <c r="E4938" s="2" t="s">
        <v>4422</v>
      </c>
      <c r="F4938" s="2" t="s">
        <v>25</v>
      </c>
      <c r="G4938" s="2" t="s">
        <v>17181</v>
      </c>
      <c r="H4938" s="10" t="n">
        <v>0.357664999999543</v>
      </c>
      <c r="I4938" s="10" t="n">
        <v>0.00054663</v>
      </c>
      <c r="J4938" s="10" t="n">
        <f aca="false">H4938-I4938</f>
        <v>0.357118369999543</v>
      </c>
    </row>
    <row r="4939" customFormat="false" ht="15" hidden="false" customHeight="false" outlineLevel="0" collapsed="false">
      <c r="A4939" s="2" t="s">
        <v>546</v>
      </c>
      <c r="B4939" s="2" t="s">
        <v>17182</v>
      </c>
      <c r="C4939" s="2" t="s">
        <v>17183</v>
      </c>
      <c r="D4939" s="2" t="s">
        <v>54</v>
      </c>
      <c r="E4939" s="2" t="s">
        <v>4422</v>
      </c>
      <c r="F4939" s="2" t="s">
        <v>29</v>
      </c>
      <c r="G4939" s="2" t="s">
        <v>17184</v>
      </c>
      <c r="H4939" s="10" t="n">
        <v>3.63797880709171E-012</v>
      </c>
      <c r="I4939" s="10" t="n">
        <v>0.00070281</v>
      </c>
      <c r="J4939" s="10" t="n">
        <f aca="false">H4939-I4939</f>
        <v>-0.000702809996362021</v>
      </c>
    </row>
    <row r="4940" customFormat="false" ht="15" hidden="false" customHeight="false" outlineLevel="0" collapsed="false">
      <c r="A4940" s="2" t="s">
        <v>546</v>
      </c>
      <c r="B4940" s="2" t="s">
        <v>17185</v>
      </c>
      <c r="C4940" s="2" t="s">
        <v>17186</v>
      </c>
      <c r="D4940" s="2" t="s">
        <v>54</v>
      </c>
      <c r="E4940" s="2" t="s">
        <v>4422</v>
      </c>
      <c r="F4940" s="2" t="s">
        <v>25</v>
      </c>
      <c r="G4940" s="2" t="s">
        <v>17187</v>
      </c>
      <c r="H4940" s="10" t="n">
        <v>0.348397999994631</v>
      </c>
      <c r="I4940" s="10" t="n">
        <v>0.00054663</v>
      </c>
      <c r="J4940" s="10" t="n">
        <f aca="false">H4940-I4940</f>
        <v>0.347851369994631</v>
      </c>
    </row>
    <row r="4941" customFormat="false" ht="15" hidden="false" customHeight="false" outlineLevel="0" collapsed="false">
      <c r="A4941" s="2" t="s">
        <v>546</v>
      </c>
      <c r="B4941" s="2" t="s">
        <v>17188</v>
      </c>
      <c r="C4941" s="2" t="s">
        <v>17189</v>
      </c>
      <c r="D4941" s="2" t="s">
        <v>54</v>
      </c>
      <c r="E4941" s="2" t="s">
        <v>4422</v>
      </c>
      <c r="F4941" s="2" t="s">
        <v>29</v>
      </c>
      <c r="G4941" s="2" t="s">
        <v>17190</v>
      </c>
      <c r="H4941" s="10" t="n">
        <v>0</v>
      </c>
      <c r="I4941" s="10" t="n">
        <v>0.00070281</v>
      </c>
      <c r="J4941" s="10" t="n">
        <f aca="false">H4941-I4941</f>
        <v>-0.00070281</v>
      </c>
    </row>
    <row r="4942" customFormat="false" ht="15" hidden="false" customHeight="false" outlineLevel="0" collapsed="false">
      <c r="A4942" s="2" t="s">
        <v>546</v>
      </c>
      <c r="B4942" s="2" t="s">
        <v>17191</v>
      </c>
      <c r="C4942" s="2" t="s">
        <v>17192</v>
      </c>
      <c r="D4942" s="2" t="s">
        <v>561</v>
      </c>
      <c r="E4942" s="2" t="s">
        <v>4422</v>
      </c>
      <c r="F4942" s="2" t="s">
        <v>25</v>
      </c>
      <c r="G4942" s="2"/>
      <c r="H4942" s="10" t="n">
        <v>0</v>
      </c>
      <c r="I4942" s="10" t="n">
        <v>0.00054663</v>
      </c>
      <c r="J4942" s="10" t="n">
        <f aca="false">H4942-I4942</f>
        <v>-0.00054663</v>
      </c>
    </row>
    <row r="4943" customFormat="false" ht="15" hidden="false" customHeight="false" outlineLevel="0" collapsed="false">
      <c r="A4943" s="2" t="s">
        <v>546</v>
      </c>
      <c r="B4943" s="2" t="s">
        <v>17193</v>
      </c>
      <c r="C4943" s="2" t="s">
        <v>17194</v>
      </c>
      <c r="D4943" s="2" t="s">
        <v>54</v>
      </c>
      <c r="E4943" s="2" t="s">
        <v>4422</v>
      </c>
      <c r="F4943" s="2" t="s">
        <v>25</v>
      </c>
      <c r="G4943" s="2" t="s">
        <v>17195</v>
      </c>
      <c r="H4943" s="10" t="n">
        <v>1.2718509999977</v>
      </c>
      <c r="I4943" s="10" t="n">
        <v>0.00054663</v>
      </c>
      <c r="J4943" s="10" t="n">
        <f aca="false">H4943-I4943</f>
        <v>1.2713043699977</v>
      </c>
    </row>
    <row r="4944" customFormat="false" ht="15" hidden="false" customHeight="false" outlineLevel="0" collapsed="false">
      <c r="A4944" s="2" t="s">
        <v>546</v>
      </c>
      <c r="B4944" s="2" t="s">
        <v>17196</v>
      </c>
      <c r="C4944" s="2" t="s">
        <v>17197</v>
      </c>
      <c r="D4944" s="2" t="s">
        <v>54</v>
      </c>
      <c r="E4944" s="2" t="s">
        <v>4422</v>
      </c>
      <c r="F4944" s="2" t="s">
        <v>29</v>
      </c>
      <c r="G4944" s="2" t="s">
        <v>17198</v>
      </c>
      <c r="H4944" s="10" t="n">
        <v>7.27595761418343E-012</v>
      </c>
      <c r="I4944" s="10" t="n">
        <v>0.00070281</v>
      </c>
      <c r="J4944" s="10" t="n">
        <f aca="false">H4944-I4944</f>
        <v>-0.000702809992724042</v>
      </c>
    </row>
    <row r="4945" customFormat="false" ht="15" hidden="false" customHeight="false" outlineLevel="0" collapsed="false">
      <c r="A4945" s="2" t="s">
        <v>546</v>
      </c>
      <c r="B4945" s="2" t="s">
        <v>17199</v>
      </c>
      <c r="C4945" s="2" t="s">
        <v>17200</v>
      </c>
      <c r="D4945" s="2" t="s">
        <v>54</v>
      </c>
      <c r="E4945" s="2" t="s">
        <v>4422</v>
      </c>
      <c r="F4945" s="2" t="s">
        <v>25</v>
      </c>
      <c r="G4945" s="2" t="s">
        <v>17201</v>
      </c>
      <c r="H4945" s="10" t="n">
        <v>0.615812999996706</v>
      </c>
      <c r="I4945" s="10" t="n">
        <v>0.00054663</v>
      </c>
      <c r="J4945" s="10" t="n">
        <f aca="false">H4945-I4945</f>
        <v>0.615266369996706</v>
      </c>
    </row>
    <row r="4946" customFormat="false" ht="15" hidden="false" customHeight="false" outlineLevel="0" collapsed="false">
      <c r="A4946" s="2" t="s">
        <v>546</v>
      </c>
      <c r="B4946" s="2" t="s">
        <v>17202</v>
      </c>
      <c r="C4946" s="2" t="s">
        <v>17203</v>
      </c>
      <c r="D4946" s="2" t="s">
        <v>54</v>
      </c>
      <c r="E4946" s="2" t="s">
        <v>4422</v>
      </c>
      <c r="F4946" s="2" t="s">
        <v>29</v>
      </c>
      <c r="G4946" s="2" t="s">
        <v>17204</v>
      </c>
      <c r="H4946" s="10" t="n">
        <v>0</v>
      </c>
      <c r="I4946" s="10" t="n">
        <v>0.00070281</v>
      </c>
      <c r="J4946" s="10" t="n">
        <f aca="false">H4946-I4946</f>
        <v>-0.00070281</v>
      </c>
    </row>
    <row r="4947" customFormat="false" ht="15" hidden="false" customHeight="false" outlineLevel="0" collapsed="false">
      <c r="A4947" s="2" t="s">
        <v>546</v>
      </c>
      <c r="B4947" s="2" t="s">
        <v>17205</v>
      </c>
      <c r="C4947" s="2" t="s">
        <v>17206</v>
      </c>
      <c r="D4947" s="2" t="s">
        <v>54</v>
      </c>
      <c r="E4947" s="2" t="s">
        <v>4422</v>
      </c>
      <c r="F4947" s="2" t="s">
        <v>25</v>
      </c>
      <c r="G4947" s="2" t="s">
        <v>17207</v>
      </c>
      <c r="H4947" s="10" t="n">
        <v>2.09583900000143</v>
      </c>
      <c r="I4947" s="10" t="n">
        <v>0.00054663</v>
      </c>
      <c r="J4947" s="10" t="n">
        <f aca="false">H4947-I4947</f>
        <v>2.09529237000143</v>
      </c>
    </row>
    <row r="4948" customFormat="false" ht="15" hidden="false" customHeight="false" outlineLevel="0" collapsed="false">
      <c r="A4948" s="2" t="s">
        <v>546</v>
      </c>
      <c r="B4948" s="2" t="s">
        <v>17208</v>
      </c>
      <c r="C4948" s="2" t="s">
        <v>17209</v>
      </c>
      <c r="D4948" s="2" t="s">
        <v>54</v>
      </c>
      <c r="E4948" s="2" t="s">
        <v>4422</v>
      </c>
      <c r="F4948" s="2" t="s">
        <v>29</v>
      </c>
      <c r="G4948" s="2" t="s">
        <v>17210</v>
      </c>
      <c r="H4948" s="10" t="n">
        <v>0</v>
      </c>
      <c r="I4948" s="10" t="n">
        <v>0.00070281</v>
      </c>
      <c r="J4948" s="10" t="n">
        <f aca="false">H4948-I4948</f>
        <v>-0.00070281</v>
      </c>
    </row>
    <row r="4949" customFormat="false" ht="15" hidden="false" customHeight="false" outlineLevel="0" collapsed="false">
      <c r="A4949" s="2" t="s">
        <v>546</v>
      </c>
      <c r="B4949" s="2" t="s">
        <v>17211</v>
      </c>
      <c r="C4949" s="2" t="s">
        <v>17212</v>
      </c>
      <c r="D4949" s="2" t="s">
        <v>54</v>
      </c>
      <c r="E4949" s="2" t="s">
        <v>4422</v>
      </c>
      <c r="F4949" s="2" t="s">
        <v>25</v>
      </c>
      <c r="G4949" s="2" t="s">
        <v>17213</v>
      </c>
      <c r="H4949" s="10" t="n">
        <v>1.76116300000285</v>
      </c>
      <c r="I4949" s="10" t="n">
        <v>0.00054663</v>
      </c>
      <c r="J4949" s="10" t="n">
        <f aca="false">H4949-I4949</f>
        <v>1.76061637000285</v>
      </c>
    </row>
    <row r="4950" customFormat="false" ht="15" hidden="false" customHeight="false" outlineLevel="0" collapsed="false">
      <c r="A4950" s="2" t="s">
        <v>546</v>
      </c>
      <c r="B4950" s="2" t="s">
        <v>17214</v>
      </c>
      <c r="C4950" s="2" t="s">
        <v>17215</v>
      </c>
      <c r="D4950" s="2" t="s">
        <v>54</v>
      </c>
      <c r="E4950" s="2" t="s">
        <v>4422</v>
      </c>
      <c r="F4950" s="2" t="s">
        <v>29</v>
      </c>
      <c r="G4950" s="2" t="s">
        <v>17216</v>
      </c>
      <c r="H4950" s="10" t="n">
        <v>-7.27595761418343E-012</v>
      </c>
      <c r="I4950" s="10" t="n">
        <v>0.00070281</v>
      </c>
      <c r="J4950" s="10" t="n">
        <f aca="false">H4950-I4950</f>
        <v>-0.000702810007275958</v>
      </c>
    </row>
    <row r="4951" customFormat="false" ht="15" hidden="false" customHeight="false" outlineLevel="0" collapsed="false">
      <c r="A4951" s="2" t="s">
        <v>546</v>
      </c>
      <c r="B4951" s="2" t="s">
        <v>17217</v>
      </c>
      <c r="C4951" s="2" t="s">
        <v>17218</v>
      </c>
      <c r="D4951" s="2" t="s">
        <v>561</v>
      </c>
      <c r="E4951" s="2" t="s">
        <v>4422</v>
      </c>
      <c r="F4951" s="2" t="s">
        <v>25</v>
      </c>
      <c r="G4951" s="2"/>
      <c r="H4951" s="10" t="n">
        <v>0</v>
      </c>
      <c r="I4951" s="10" t="n">
        <v>0.00054663</v>
      </c>
      <c r="J4951" s="10" t="n">
        <f aca="false">H4951-I4951</f>
        <v>-0.00054663</v>
      </c>
    </row>
    <row r="4952" customFormat="false" ht="15" hidden="false" customHeight="false" outlineLevel="0" collapsed="false">
      <c r="A4952" s="2" t="s">
        <v>546</v>
      </c>
      <c r="B4952" s="2" t="s">
        <v>17219</v>
      </c>
      <c r="C4952" s="2" t="s">
        <v>17220</v>
      </c>
      <c r="D4952" s="2" t="s">
        <v>561</v>
      </c>
      <c r="E4952" s="2" t="s">
        <v>4422</v>
      </c>
      <c r="F4952" s="2" t="s">
        <v>25</v>
      </c>
      <c r="G4952" s="2"/>
      <c r="H4952" s="10" t="n">
        <v>0</v>
      </c>
      <c r="I4952" s="10" t="n">
        <v>0.00054663</v>
      </c>
      <c r="J4952" s="10" t="n">
        <f aca="false">H4952-I4952</f>
        <v>-0.00054663</v>
      </c>
    </row>
    <row r="4953" customFormat="false" ht="15" hidden="false" customHeight="false" outlineLevel="0" collapsed="false">
      <c r="A4953" s="2" t="s">
        <v>546</v>
      </c>
      <c r="B4953" s="2" t="s">
        <v>17221</v>
      </c>
      <c r="C4953" s="2" t="s">
        <v>17222</v>
      </c>
      <c r="D4953" s="2" t="s">
        <v>561</v>
      </c>
      <c r="E4953" s="2" t="s">
        <v>4422</v>
      </c>
      <c r="F4953" s="2" t="s">
        <v>25</v>
      </c>
      <c r="G4953" s="2"/>
      <c r="H4953" s="10" t="n">
        <v>0</v>
      </c>
      <c r="I4953" s="10" t="n">
        <v>0.00054663</v>
      </c>
      <c r="J4953" s="10" t="n">
        <f aca="false">H4953-I4953</f>
        <v>-0.00054663</v>
      </c>
    </row>
    <row r="4954" customFormat="false" ht="15" hidden="false" customHeight="false" outlineLevel="0" collapsed="false">
      <c r="A4954" s="2" t="s">
        <v>546</v>
      </c>
      <c r="B4954" s="2" t="s">
        <v>17223</v>
      </c>
      <c r="C4954" s="2" t="s">
        <v>17224</v>
      </c>
      <c r="D4954" s="2" t="s">
        <v>561</v>
      </c>
      <c r="E4954" s="2" t="s">
        <v>4422</v>
      </c>
      <c r="F4954" s="2" t="s">
        <v>25</v>
      </c>
      <c r="G4954" s="2"/>
      <c r="H4954" s="10" t="n">
        <v>0</v>
      </c>
      <c r="I4954" s="10" t="n">
        <v>0.00054663</v>
      </c>
      <c r="J4954" s="10" t="n">
        <f aca="false">H4954-I4954</f>
        <v>-0.00054663</v>
      </c>
    </row>
    <row r="4955" customFormat="false" ht="15" hidden="false" customHeight="false" outlineLevel="0" collapsed="false">
      <c r="A4955" s="2" t="s">
        <v>546</v>
      </c>
      <c r="B4955" s="2" t="s">
        <v>17225</v>
      </c>
      <c r="C4955" s="2" t="s">
        <v>17226</v>
      </c>
      <c r="D4955" s="2" t="s">
        <v>561</v>
      </c>
      <c r="E4955" s="2" t="s">
        <v>4422</v>
      </c>
      <c r="F4955" s="2" t="s">
        <v>25</v>
      </c>
      <c r="G4955" s="2"/>
      <c r="H4955" s="10" t="n">
        <v>0</v>
      </c>
      <c r="I4955" s="10" t="n">
        <v>0.00054663</v>
      </c>
      <c r="J4955" s="10" t="n">
        <f aca="false">H4955-I4955</f>
        <v>-0.00054663</v>
      </c>
    </row>
    <row r="4956" customFormat="false" ht="15" hidden="false" customHeight="false" outlineLevel="0" collapsed="false">
      <c r="A4956" s="2" t="s">
        <v>546</v>
      </c>
      <c r="B4956" s="2" t="s">
        <v>17227</v>
      </c>
      <c r="C4956" s="2" t="s">
        <v>17228</v>
      </c>
      <c r="D4956" s="2" t="s">
        <v>54</v>
      </c>
      <c r="E4956" s="2" t="s">
        <v>4422</v>
      </c>
      <c r="F4956" s="2" t="s">
        <v>25</v>
      </c>
      <c r="G4956" s="2" t="s">
        <v>17229</v>
      </c>
      <c r="H4956" s="10" t="n">
        <v>0.298468000000867</v>
      </c>
      <c r="I4956" s="10" t="n">
        <v>0.00054663</v>
      </c>
      <c r="J4956" s="10" t="n">
        <f aca="false">H4956-I4956</f>
        <v>0.297921370000867</v>
      </c>
    </row>
    <row r="4957" customFormat="false" ht="15" hidden="false" customHeight="false" outlineLevel="0" collapsed="false">
      <c r="A4957" s="2" t="s">
        <v>546</v>
      </c>
      <c r="B4957" s="2" t="s">
        <v>17230</v>
      </c>
      <c r="C4957" s="2" t="s">
        <v>17231</v>
      </c>
      <c r="D4957" s="2" t="s">
        <v>54</v>
      </c>
      <c r="E4957" s="2" t="s">
        <v>4422</v>
      </c>
      <c r="F4957" s="2" t="s">
        <v>29</v>
      </c>
      <c r="G4957" s="2" t="s">
        <v>17232</v>
      </c>
      <c r="H4957" s="10" t="n">
        <v>0</v>
      </c>
      <c r="I4957" s="10" t="n">
        <v>0.00070281</v>
      </c>
      <c r="J4957" s="10" t="n">
        <f aca="false">H4957-I4957</f>
        <v>-0.00070281</v>
      </c>
    </row>
    <row r="4958" customFormat="false" ht="15" hidden="false" customHeight="false" outlineLevel="0" collapsed="false">
      <c r="A4958" s="2" t="s">
        <v>546</v>
      </c>
      <c r="B4958" s="2" t="s">
        <v>17233</v>
      </c>
      <c r="C4958" s="2" t="s">
        <v>17234</v>
      </c>
      <c r="D4958" s="2" t="s">
        <v>54</v>
      </c>
      <c r="E4958" s="2" t="s">
        <v>4422</v>
      </c>
      <c r="F4958" s="2" t="s">
        <v>29</v>
      </c>
      <c r="G4958" s="2" t="s">
        <v>9452</v>
      </c>
      <c r="H4958" s="10" t="n">
        <v>3.63797880709171E-012</v>
      </c>
      <c r="I4958" s="10" t="n">
        <v>0.00070281</v>
      </c>
      <c r="J4958" s="10" t="n">
        <f aca="false">H4958-I4958</f>
        <v>-0.000702809996362021</v>
      </c>
    </row>
    <row r="4959" customFormat="false" ht="15" hidden="false" customHeight="false" outlineLevel="0" collapsed="false">
      <c r="A4959" s="2" t="s">
        <v>546</v>
      </c>
      <c r="B4959" s="2" t="s">
        <v>17235</v>
      </c>
      <c r="C4959" s="2" t="s">
        <v>17236</v>
      </c>
      <c r="D4959" s="2" t="s">
        <v>54</v>
      </c>
      <c r="E4959" s="2" t="s">
        <v>4422</v>
      </c>
      <c r="F4959" s="2" t="s">
        <v>25</v>
      </c>
      <c r="G4959" s="2" t="s">
        <v>17237</v>
      </c>
      <c r="H4959" s="10" t="n">
        <v>0.382669999995414</v>
      </c>
      <c r="I4959" s="10" t="n">
        <v>0.00054663</v>
      </c>
      <c r="J4959" s="10" t="n">
        <f aca="false">H4959-I4959</f>
        <v>0.382123369995414</v>
      </c>
    </row>
    <row r="4960" customFormat="false" ht="15" hidden="false" customHeight="false" outlineLevel="0" collapsed="false">
      <c r="A4960" s="2" t="s">
        <v>546</v>
      </c>
      <c r="B4960" s="2" t="s">
        <v>17238</v>
      </c>
      <c r="C4960" s="2" t="s">
        <v>17239</v>
      </c>
      <c r="D4960" s="2" t="s">
        <v>54</v>
      </c>
      <c r="E4960" s="2" t="s">
        <v>4422</v>
      </c>
      <c r="F4960" s="2" t="s">
        <v>29</v>
      </c>
      <c r="G4960" s="2" t="s">
        <v>9452</v>
      </c>
      <c r="H4960" s="10" t="n">
        <v>3.63797880709171E-012</v>
      </c>
      <c r="I4960" s="10" t="n">
        <v>0.00070281</v>
      </c>
      <c r="J4960" s="10" t="n">
        <f aca="false">H4960-I4960</f>
        <v>-0.000702809996362021</v>
      </c>
    </row>
    <row r="4961" customFormat="false" ht="15" hidden="false" customHeight="false" outlineLevel="0" collapsed="false">
      <c r="A4961" s="2" t="s">
        <v>546</v>
      </c>
      <c r="B4961" s="2" t="s">
        <v>17240</v>
      </c>
      <c r="C4961" s="2" t="s">
        <v>17241</v>
      </c>
      <c r="D4961" s="2" t="s">
        <v>561</v>
      </c>
      <c r="E4961" s="2" t="s">
        <v>4422</v>
      </c>
      <c r="F4961" s="2" t="s">
        <v>25</v>
      </c>
      <c r="G4961" s="2"/>
      <c r="H4961" s="10" t="n">
        <v>0</v>
      </c>
      <c r="I4961" s="10" t="n">
        <v>0.00054663</v>
      </c>
      <c r="J4961" s="10" t="n">
        <f aca="false">H4961-I4961</f>
        <v>-0.00054663</v>
      </c>
    </row>
    <row r="4962" customFormat="false" ht="15" hidden="false" customHeight="false" outlineLevel="0" collapsed="false">
      <c r="A4962" s="2" t="s">
        <v>546</v>
      </c>
      <c r="B4962" s="2" t="s">
        <v>17242</v>
      </c>
      <c r="C4962" s="2" t="s">
        <v>17243</v>
      </c>
      <c r="D4962" s="2" t="s">
        <v>54</v>
      </c>
      <c r="E4962" s="2" t="s">
        <v>4422</v>
      </c>
      <c r="F4962" s="2" t="s">
        <v>25</v>
      </c>
      <c r="G4962" s="2" t="s">
        <v>17244</v>
      </c>
      <c r="H4962" s="10" t="n">
        <v>0.142919000001712</v>
      </c>
      <c r="I4962" s="10" t="n">
        <v>0.00054663</v>
      </c>
      <c r="J4962" s="10" t="n">
        <f aca="false">H4962-I4962</f>
        <v>0.142372370001712</v>
      </c>
    </row>
    <row r="4963" customFormat="false" ht="15" hidden="false" customHeight="false" outlineLevel="0" collapsed="false">
      <c r="A4963" s="2" t="s">
        <v>546</v>
      </c>
      <c r="B4963" s="2" t="s">
        <v>17245</v>
      </c>
      <c r="C4963" s="2" t="s">
        <v>17246</v>
      </c>
      <c r="D4963" s="2" t="s">
        <v>54</v>
      </c>
      <c r="E4963" s="2" t="s">
        <v>4422</v>
      </c>
      <c r="F4963" s="2" t="s">
        <v>29</v>
      </c>
      <c r="G4963" s="2" t="s">
        <v>9452</v>
      </c>
      <c r="H4963" s="10" t="n">
        <v>-3.63797880709171E-012</v>
      </c>
      <c r="I4963" s="10" t="n">
        <v>0.00070281</v>
      </c>
      <c r="J4963" s="10" t="n">
        <f aca="false">H4963-I4963</f>
        <v>-0.000702810003637979</v>
      </c>
    </row>
    <row r="4964" customFormat="false" ht="15" hidden="false" customHeight="false" outlineLevel="0" collapsed="false">
      <c r="A4964" s="2" t="s">
        <v>546</v>
      </c>
      <c r="B4964" s="2" t="s">
        <v>17247</v>
      </c>
      <c r="C4964" s="2" t="s">
        <v>17248</v>
      </c>
      <c r="D4964" s="2" t="s">
        <v>54</v>
      </c>
      <c r="E4964" s="2" t="s">
        <v>4422</v>
      </c>
      <c r="F4964" s="2" t="s">
        <v>25</v>
      </c>
      <c r="G4964" s="2" t="s">
        <v>17249</v>
      </c>
      <c r="H4964" s="10" t="n">
        <v>0.115100999999413</v>
      </c>
      <c r="I4964" s="10" t="n">
        <v>0.00054663</v>
      </c>
      <c r="J4964" s="10" t="n">
        <f aca="false">H4964-I4964</f>
        <v>0.114554369999413</v>
      </c>
    </row>
    <row r="4965" customFormat="false" ht="15" hidden="false" customHeight="false" outlineLevel="0" collapsed="false">
      <c r="A4965" s="2" t="s">
        <v>546</v>
      </c>
      <c r="B4965" s="2" t="s">
        <v>17250</v>
      </c>
      <c r="C4965" s="2" t="s">
        <v>17251</v>
      </c>
      <c r="D4965" s="2" t="s">
        <v>54</v>
      </c>
      <c r="E4965" s="2" t="s">
        <v>4422</v>
      </c>
      <c r="F4965" s="2" t="s">
        <v>25</v>
      </c>
      <c r="G4965" s="2" t="s">
        <v>17252</v>
      </c>
      <c r="H4965" s="10" t="n">
        <v>0.161350999998831</v>
      </c>
      <c r="I4965" s="10" t="n">
        <v>0.00054663</v>
      </c>
      <c r="J4965" s="10" t="n">
        <f aca="false">H4965-I4965</f>
        <v>0.160804369998831</v>
      </c>
    </row>
    <row r="4966" customFormat="false" ht="15" hidden="false" customHeight="false" outlineLevel="0" collapsed="false">
      <c r="A4966" s="2" t="s">
        <v>546</v>
      </c>
      <c r="B4966" s="2" t="s">
        <v>17250</v>
      </c>
      <c r="C4966" s="2" t="s">
        <v>17253</v>
      </c>
      <c r="D4966" s="2" t="s">
        <v>54</v>
      </c>
      <c r="E4966" s="2" t="s">
        <v>4422</v>
      </c>
      <c r="F4966" s="2" t="s">
        <v>29</v>
      </c>
      <c r="G4966" s="2" t="s">
        <v>9452</v>
      </c>
      <c r="H4966" s="10" t="n">
        <v>3.63797880709171E-012</v>
      </c>
      <c r="I4966" s="10" t="n">
        <v>0.00070281</v>
      </c>
      <c r="J4966" s="10" t="n">
        <f aca="false">H4966-I4966</f>
        <v>-0.000702809996362021</v>
      </c>
    </row>
    <row r="4967" customFormat="false" ht="15" hidden="false" customHeight="false" outlineLevel="0" collapsed="false">
      <c r="A4967" s="2" t="s">
        <v>546</v>
      </c>
      <c r="B4967" s="2" t="s">
        <v>17254</v>
      </c>
      <c r="C4967" s="2" t="s">
        <v>17255</v>
      </c>
      <c r="D4967" s="2" t="s">
        <v>54</v>
      </c>
      <c r="E4967" s="2" t="s">
        <v>4422</v>
      </c>
      <c r="F4967" s="2" t="s">
        <v>29</v>
      </c>
      <c r="G4967" s="2" t="s">
        <v>9452</v>
      </c>
      <c r="H4967" s="10" t="n">
        <v>0</v>
      </c>
      <c r="I4967" s="10" t="n">
        <v>0.00070281</v>
      </c>
      <c r="J4967" s="10" t="n">
        <f aca="false">H4967-I4967</f>
        <v>-0.00070281</v>
      </c>
    </row>
    <row r="4968" customFormat="false" ht="15" hidden="false" customHeight="false" outlineLevel="0" collapsed="false">
      <c r="A4968" s="2" t="s">
        <v>546</v>
      </c>
      <c r="B4968" s="2" t="s">
        <v>17256</v>
      </c>
      <c r="C4968" s="2" t="s">
        <v>17257</v>
      </c>
      <c r="D4968" s="2" t="s">
        <v>561</v>
      </c>
      <c r="E4968" s="2" t="s">
        <v>4422</v>
      </c>
      <c r="F4968" s="2" t="s">
        <v>25</v>
      </c>
      <c r="G4968" s="2"/>
      <c r="H4968" s="10" t="n">
        <v>0</v>
      </c>
      <c r="I4968" s="10" t="n">
        <v>0.00054663</v>
      </c>
      <c r="J4968" s="10" t="n">
        <f aca="false">H4968-I4968</f>
        <v>-0.00054663</v>
      </c>
    </row>
    <row r="4969" customFormat="false" ht="15" hidden="false" customHeight="false" outlineLevel="0" collapsed="false">
      <c r="A4969" s="2" t="s">
        <v>546</v>
      </c>
      <c r="B4969" s="2" t="s">
        <v>17258</v>
      </c>
      <c r="C4969" s="2" t="s">
        <v>17259</v>
      </c>
      <c r="D4969" s="2" t="s">
        <v>561</v>
      </c>
      <c r="E4969" s="2" t="s">
        <v>4422</v>
      </c>
      <c r="F4969" s="2" t="s">
        <v>25</v>
      </c>
      <c r="G4969" s="2"/>
      <c r="H4969" s="10" t="n">
        <v>0</v>
      </c>
      <c r="I4969" s="10" t="n">
        <v>0.00054663</v>
      </c>
      <c r="J4969" s="10" t="n">
        <f aca="false">H4969-I4969</f>
        <v>-0.00054663</v>
      </c>
    </row>
    <row r="4970" customFormat="false" ht="15" hidden="false" customHeight="false" outlineLevel="0" collapsed="false">
      <c r="A4970" s="2" t="s">
        <v>546</v>
      </c>
      <c r="B4970" s="2" t="s">
        <v>17260</v>
      </c>
      <c r="C4970" s="2" t="s">
        <v>17261</v>
      </c>
      <c r="D4970" s="2" t="s">
        <v>54</v>
      </c>
      <c r="E4970" s="2" t="s">
        <v>4422</v>
      </c>
      <c r="F4970" s="2" t="s">
        <v>25</v>
      </c>
      <c r="G4970" s="2" t="s">
        <v>17262</v>
      </c>
      <c r="H4970" s="10" t="n">
        <v>0.12163000000146</v>
      </c>
      <c r="I4970" s="10" t="n">
        <v>0.00054663</v>
      </c>
      <c r="J4970" s="10" t="n">
        <f aca="false">H4970-I4970</f>
        <v>0.12108337000146</v>
      </c>
    </row>
    <row r="4971" customFormat="false" ht="15" hidden="false" customHeight="false" outlineLevel="0" collapsed="false">
      <c r="A4971" s="2" t="s">
        <v>546</v>
      </c>
      <c r="B4971" s="2" t="s">
        <v>17263</v>
      </c>
      <c r="C4971" s="2" t="s">
        <v>17264</v>
      </c>
      <c r="D4971" s="2" t="s">
        <v>54</v>
      </c>
      <c r="E4971" s="2" t="s">
        <v>4422</v>
      </c>
      <c r="F4971" s="2" t="s">
        <v>29</v>
      </c>
      <c r="G4971" s="2" t="s">
        <v>17265</v>
      </c>
      <c r="H4971" s="10" t="n">
        <v>0</v>
      </c>
      <c r="I4971" s="10" t="n">
        <v>0.00070281</v>
      </c>
      <c r="J4971" s="10" t="n">
        <f aca="false">H4971-I4971</f>
        <v>-0.00070281</v>
      </c>
    </row>
    <row r="4972" customFormat="false" ht="15" hidden="false" customHeight="false" outlineLevel="0" collapsed="false">
      <c r="A4972" s="2" t="s">
        <v>546</v>
      </c>
      <c r="B4972" s="2" t="s">
        <v>17266</v>
      </c>
      <c r="C4972" s="2" t="s">
        <v>17267</v>
      </c>
      <c r="D4972" s="2" t="s">
        <v>54</v>
      </c>
      <c r="E4972" s="2" t="s">
        <v>4422</v>
      </c>
      <c r="F4972" s="2" t="s">
        <v>25</v>
      </c>
      <c r="G4972" s="2" t="s">
        <v>17268</v>
      </c>
      <c r="H4972" s="10" t="n">
        <v>1.20317000000068</v>
      </c>
      <c r="I4972" s="10" t="n">
        <v>0.00054663</v>
      </c>
      <c r="J4972" s="10" t="n">
        <f aca="false">H4972-I4972</f>
        <v>1.20262337000068</v>
      </c>
    </row>
    <row r="4973" customFormat="false" ht="15" hidden="false" customHeight="false" outlineLevel="0" collapsed="false">
      <c r="A4973" s="2" t="s">
        <v>546</v>
      </c>
      <c r="B4973" s="2" t="s">
        <v>17269</v>
      </c>
      <c r="C4973" s="2" t="s">
        <v>17270</v>
      </c>
      <c r="D4973" s="2" t="s">
        <v>54</v>
      </c>
      <c r="E4973" s="2" t="s">
        <v>4422</v>
      </c>
      <c r="F4973" s="2" t="s">
        <v>29</v>
      </c>
      <c r="G4973" s="2" t="s">
        <v>17271</v>
      </c>
      <c r="H4973" s="10" t="n">
        <v>0</v>
      </c>
      <c r="I4973" s="10" t="n">
        <v>0.00070281</v>
      </c>
      <c r="J4973" s="10" t="n">
        <f aca="false">H4973-I4973</f>
        <v>-0.00070281</v>
      </c>
    </row>
    <row r="4974" customFormat="false" ht="15" hidden="false" customHeight="false" outlineLevel="0" collapsed="false">
      <c r="A4974" s="2" t="s">
        <v>546</v>
      </c>
      <c r="B4974" s="2" t="s">
        <v>17272</v>
      </c>
      <c r="C4974" s="2" t="s">
        <v>17273</v>
      </c>
      <c r="D4974" s="2" t="s">
        <v>561</v>
      </c>
      <c r="E4974" s="2" t="s">
        <v>4422</v>
      </c>
      <c r="F4974" s="2" t="s">
        <v>25</v>
      </c>
      <c r="G4974" s="2"/>
      <c r="H4974" s="10" t="n">
        <v>0</v>
      </c>
      <c r="I4974" s="10" t="n">
        <v>0.00054663</v>
      </c>
      <c r="J4974" s="10" t="n">
        <f aca="false">H4974-I4974</f>
        <v>-0.00054663</v>
      </c>
    </row>
    <row r="4975" customFormat="false" ht="15" hidden="false" customHeight="false" outlineLevel="0" collapsed="false">
      <c r="A4975" s="2" t="s">
        <v>546</v>
      </c>
      <c r="B4975" s="2" t="s">
        <v>17274</v>
      </c>
      <c r="C4975" s="2" t="s">
        <v>17275</v>
      </c>
      <c r="D4975" s="2" t="s">
        <v>54</v>
      </c>
      <c r="E4975" s="2" t="s">
        <v>4422</v>
      </c>
      <c r="F4975" s="2" t="s">
        <v>25</v>
      </c>
      <c r="G4975" s="2" t="s">
        <v>17276</v>
      </c>
      <c r="H4975" s="10" t="n">
        <v>0.724510000000009</v>
      </c>
      <c r="I4975" s="10" t="n">
        <v>0.00054663</v>
      </c>
      <c r="J4975" s="10" t="n">
        <f aca="false">H4975-I4975</f>
        <v>0.723963370000009</v>
      </c>
    </row>
    <row r="4976" customFormat="false" ht="15" hidden="false" customHeight="false" outlineLevel="0" collapsed="false">
      <c r="A4976" s="2" t="s">
        <v>546</v>
      </c>
      <c r="B4976" s="2" t="s">
        <v>17277</v>
      </c>
      <c r="C4976" s="2" t="s">
        <v>17278</v>
      </c>
      <c r="D4976" s="2" t="s">
        <v>54</v>
      </c>
      <c r="E4976" s="2" t="s">
        <v>4422</v>
      </c>
      <c r="F4976" s="2" t="s">
        <v>29</v>
      </c>
      <c r="G4976" s="2" t="s">
        <v>17279</v>
      </c>
      <c r="H4976" s="10" t="n">
        <v>0</v>
      </c>
      <c r="I4976" s="10" t="n">
        <v>0.00070281</v>
      </c>
      <c r="J4976" s="10" t="n">
        <f aca="false">H4976-I4976</f>
        <v>-0.00070281</v>
      </c>
    </row>
    <row r="4977" customFormat="false" ht="15" hidden="false" customHeight="false" outlineLevel="0" collapsed="false">
      <c r="A4977" s="2" t="s">
        <v>546</v>
      </c>
      <c r="B4977" s="2" t="s">
        <v>17280</v>
      </c>
      <c r="C4977" s="2" t="s">
        <v>17281</v>
      </c>
      <c r="D4977" s="2" t="s">
        <v>561</v>
      </c>
      <c r="E4977" s="2" t="s">
        <v>4422</v>
      </c>
      <c r="F4977" s="2" t="s">
        <v>25</v>
      </c>
      <c r="G4977" s="2"/>
      <c r="H4977" s="10" t="n">
        <v>0</v>
      </c>
      <c r="I4977" s="10" t="n">
        <v>0.00054663</v>
      </c>
      <c r="J4977" s="10" t="n">
        <f aca="false">H4977-I4977</f>
        <v>-0.00054663</v>
      </c>
    </row>
    <row r="4978" customFormat="false" ht="15" hidden="false" customHeight="false" outlineLevel="0" collapsed="false">
      <c r="A4978" s="2" t="s">
        <v>546</v>
      </c>
      <c r="B4978" s="2" t="s">
        <v>17282</v>
      </c>
      <c r="C4978" s="2" t="s">
        <v>17283</v>
      </c>
      <c r="D4978" s="2" t="s">
        <v>54</v>
      </c>
      <c r="E4978" s="2" t="s">
        <v>4422</v>
      </c>
      <c r="F4978" s="2" t="s">
        <v>25</v>
      </c>
      <c r="G4978" s="2" t="s">
        <v>17284</v>
      </c>
      <c r="H4978" s="10" t="n">
        <v>0.223891999994521</v>
      </c>
      <c r="I4978" s="10" t="n">
        <v>0.00054663</v>
      </c>
      <c r="J4978" s="10" t="n">
        <f aca="false">H4978-I4978</f>
        <v>0.223345369994521</v>
      </c>
    </row>
    <row r="4979" customFormat="false" ht="15" hidden="false" customHeight="false" outlineLevel="0" collapsed="false">
      <c r="A4979" s="2" t="s">
        <v>546</v>
      </c>
      <c r="B4979" s="2" t="s">
        <v>17285</v>
      </c>
      <c r="C4979" s="2" t="s">
        <v>17286</v>
      </c>
      <c r="D4979" s="2" t="s">
        <v>561</v>
      </c>
      <c r="E4979" s="2" t="s">
        <v>4422</v>
      </c>
      <c r="F4979" s="2" t="s">
        <v>25</v>
      </c>
      <c r="G4979" s="2"/>
      <c r="H4979" s="10" t="n">
        <v>0</v>
      </c>
      <c r="I4979" s="10" t="n">
        <v>0.00054663</v>
      </c>
      <c r="J4979" s="10" t="n">
        <f aca="false">H4979-I4979</f>
        <v>-0.00054663</v>
      </c>
    </row>
    <row r="4980" customFormat="false" ht="15" hidden="false" customHeight="false" outlineLevel="0" collapsed="false">
      <c r="A4980" s="2" t="s">
        <v>546</v>
      </c>
      <c r="B4980" s="2" t="s">
        <v>17287</v>
      </c>
      <c r="C4980" s="2" t="s">
        <v>17288</v>
      </c>
      <c r="D4980" s="2" t="s">
        <v>54</v>
      </c>
      <c r="E4980" s="2" t="s">
        <v>4422</v>
      </c>
      <c r="F4980" s="2" t="s">
        <v>29</v>
      </c>
      <c r="G4980" s="2" t="s">
        <v>17289</v>
      </c>
      <c r="H4980" s="10" t="n">
        <v>3.63797880709171E-012</v>
      </c>
      <c r="I4980" s="10" t="n">
        <v>0.00070281</v>
      </c>
      <c r="J4980" s="10" t="n">
        <f aca="false">H4980-I4980</f>
        <v>-0.000702809996362021</v>
      </c>
    </row>
    <row r="4981" customFormat="false" ht="15" hidden="false" customHeight="false" outlineLevel="0" collapsed="false">
      <c r="A4981" s="2" t="s">
        <v>546</v>
      </c>
      <c r="B4981" s="2" t="s">
        <v>17290</v>
      </c>
      <c r="C4981" s="2" t="s">
        <v>17291</v>
      </c>
      <c r="D4981" s="2" t="s">
        <v>561</v>
      </c>
      <c r="E4981" s="2" t="s">
        <v>4422</v>
      </c>
      <c r="F4981" s="2" t="s">
        <v>25</v>
      </c>
      <c r="G4981" s="2"/>
      <c r="H4981" s="10" t="n">
        <v>0</v>
      </c>
      <c r="I4981" s="10" t="n">
        <v>0.00054663</v>
      </c>
      <c r="J4981" s="10" t="n">
        <f aca="false">H4981-I4981</f>
        <v>-0.00054663</v>
      </c>
    </row>
    <row r="4982" customFormat="false" ht="15" hidden="false" customHeight="false" outlineLevel="0" collapsed="false">
      <c r="A4982" s="2" t="s">
        <v>546</v>
      </c>
      <c r="B4982" s="2" t="s">
        <v>17292</v>
      </c>
      <c r="C4982" s="2" t="s">
        <v>17293</v>
      </c>
      <c r="D4982" s="2" t="s">
        <v>561</v>
      </c>
      <c r="E4982" s="2" t="s">
        <v>4422</v>
      </c>
      <c r="F4982" s="2" t="s">
        <v>25</v>
      </c>
      <c r="G4982" s="2"/>
      <c r="H4982" s="10" t="n">
        <v>0</v>
      </c>
      <c r="I4982" s="10" t="n">
        <v>0.00054663</v>
      </c>
      <c r="J4982" s="10" t="n">
        <f aca="false">H4982-I4982</f>
        <v>-0.00054663</v>
      </c>
    </row>
    <row r="4983" customFormat="false" ht="15" hidden="false" customHeight="false" outlineLevel="0" collapsed="false">
      <c r="A4983" s="2" t="s">
        <v>546</v>
      </c>
      <c r="B4983" s="2" t="s">
        <v>17294</v>
      </c>
      <c r="C4983" s="2" t="s">
        <v>17295</v>
      </c>
      <c r="D4983" s="2" t="s">
        <v>54</v>
      </c>
      <c r="E4983" s="2" t="s">
        <v>4422</v>
      </c>
      <c r="F4983" s="2" t="s">
        <v>25</v>
      </c>
      <c r="G4983" s="2" t="s">
        <v>17296</v>
      </c>
      <c r="H4983" s="10" t="n">
        <v>0.189798999996128</v>
      </c>
      <c r="I4983" s="10" t="n">
        <v>0.00054663</v>
      </c>
      <c r="J4983" s="10" t="n">
        <f aca="false">H4983-I4983</f>
        <v>0.189252369996128</v>
      </c>
    </row>
    <row r="4984" customFormat="false" ht="15" hidden="false" customHeight="false" outlineLevel="0" collapsed="false">
      <c r="A4984" s="2" t="s">
        <v>546</v>
      </c>
      <c r="B4984" s="2" t="s">
        <v>17297</v>
      </c>
      <c r="C4984" s="2" t="s">
        <v>17298</v>
      </c>
      <c r="D4984" s="2" t="s">
        <v>54</v>
      </c>
      <c r="E4984" s="2" t="s">
        <v>4422</v>
      </c>
      <c r="F4984" s="2" t="s">
        <v>25</v>
      </c>
      <c r="G4984" s="2" t="s">
        <v>17299</v>
      </c>
      <c r="H4984" s="10" t="n">
        <v>1.74347300000227</v>
      </c>
      <c r="I4984" s="10" t="n">
        <v>0.00054663</v>
      </c>
      <c r="J4984" s="10" t="n">
        <f aca="false">H4984-I4984</f>
        <v>1.74292637000227</v>
      </c>
    </row>
    <row r="4985" customFormat="false" ht="15" hidden="false" customHeight="false" outlineLevel="0" collapsed="false">
      <c r="A4985" s="2" t="s">
        <v>546</v>
      </c>
      <c r="B4985" s="2" t="s">
        <v>17300</v>
      </c>
      <c r="C4985" s="2" t="s">
        <v>17301</v>
      </c>
      <c r="D4985" s="2" t="s">
        <v>54</v>
      </c>
      <c r="E4985" s="2" t="s">
        <v>4422</v>
      </c>
      <c r="F4985" s="2" t="s">
        <v>29</v>
      </c>
      <c r="G4985" s="2" t="s">
        <v>17302</v>
      </c>
      <c r="H4985" s="10" t="n">
        <v>0</v>
      </c>
      <c r="I4985" s="10" t="n">
        <v>0.00070281</v>
      </c>
      <c r="J4985" s="10" t="n">
        <f aca="false">H4985-I4985</f>
        <v>-0.00070281</v>
      </c>
    </row>
    <row r="4986" customFormat="false" ht="15" hidden="false" customHeight="false" outlineLevel="0" collapsed="false">
      <c r="A4986" s="2" t="s">
        <v>546</v>
      </c>
      <c r="B4986" s="2" t="s">
        <v>17303</v>
      </c>
      <c r="C4986" s="2" t="s">
        <v>17304</v>
      </c>
      <c r="D4986" s="2" t="s">
        <v>54</v>
      </c>
      <c r="E4986" s="2" t="s">
        <v>4422</v>
      </c>
      <c r="F4986" s="2" t="s">
        <v>25</v>
      </c>
      <c r="G4986" s="2" t="s">
        <v>17305</v>
      </c>
      <c r="H4986" s="10" t="n">
        <v>1.46947599999839</v>
      </c>
      <c r="I4986" s="10" t="n">
        <v>0.00054663</v>
      </c>
      <c r="J4986" s="10" t="n">
        <f aca="false">H4986-I4986</f>
        <v>1.46892936999839</v>
      </c>
    </row>
    <row r="4987" customFormat="false" ht="15" hidden="false" customHeight="false" outlineLevel="0" collapsed="false">
      <c r="A4987" s="2" t="s">
        <v>546</v>
      </c>
      <c r="B4987" s="2" t="s">
        <v>17306</v>
      </c>
      <c r="C4987" s="2" t="s">
        <v>17307</v>
      </c>
      <c r="D4987" s="2" t="s">
        <v>54</v>
      </c>
      <c r="E4987" s="2" t="s">
        <v>4422</v>
      </c>
      <c r="F4987" s="2" t="s">
        <v>29</v>
      </c>
      <c r="G4987" s="2" t="s">
        <v>17308</v>
      </c>
      <c r="H4987" s="10" t="n">
        <v>0</v>
      </c>
      <c r="I4987" s="10" t="n">
        <v>0.00070281</v>
      </c>
      <c r="J4987" s="10" t="n">
        <f aca="false">H4987-I4987</f>
        <v>-0.00070281</v>
      </c>
    </row>
    <row r="4988" customFormat="false" ht="15" hidden="false" customHeight="false" outlineLevel="0" collapsed="false">
      <c r="A4988" s="2" t="s">
        <v>546</v>
      </c>
      <c r="B4988" s="2" t="s">
        <v>17309</v>
      </c>
      <c r="C4988" s="2" t="s">
        <v>17310</v>
      </c>
      <c r="D4988" s="2" t="s">
        <v>561</v>
      </c>
      <c r="E4988" s="2" t="s">
        <v>4422</v>
      </c>
      <c r="F4988" s="2" t="s">
        <v>25</v>
      </c>
      <c r="G4988" s="2"/>
      <c r="H4988" s="10" t="n">
        <v>0</v>
      </c>
      <c r="I4988" s="10" t="n">
        <v>0.00054663</v>
      </c>
      <c r="J4988" s="10" t="n">
        <f aca="false">H4988-I4988</f>
        <v>-0.00054663</v>
      </c>
    </row>
    <row r="4989" customFormat="false" ht="15" hidden="false" customHeight="false" outlineLevel="0" collapsed="false">
      <c r="A4989" s="2" t="s">
        <v>546</v>
      </c>
      <c r="B4989" s="2" t="s">
        <v>17311</v>
      </c>
      <c r="C4989" s="2" t="s">
        <v>17312</v>
      </c>
      <c r="D4989" s="2" t="s">
        <v>54</v>
      </c>
      <c r="E4989" s="2" t="s">
        <v>4422</v>
      </c>
      <c r="F4989" s="2" t="s">
        <v>25</v>
      </c>
      <c r="G4989" s="2" t="s">
        <v>17313</v>
      </c>
      <c r="H4989" s="10" t="n">
        <v>1.18721599999844</v>
      </c>
      <c r="I4989" s="10" t="n">
        <v>0.00054663</v>
      </c>
      <c r="J4989" s="10" t="n">
        <f aca="false">H4989-I4989</f>
        <v>1.18666936999844</v>
      </c>
    </row>
    <row r="4990" customFormat="false" ht="15" hidden="false" customHeight="false" outlineLevel="0" collapsed="false">
      <c r="A4990" s="2" t="s">
        <v>546</v>
      </c>
      <c r="B4990" s="2" t="s">
        <v>17314</v>
      </c>
      <c r="C4990" s="2" t="s">
        <v>17315</v>
      </c>
      <c r="D4990" s="2" t="s">
        <v>54</v>
      </c>
      <c r="E4990" s="2" t="s">
        <v>4422</v>
      </c>
      <c r="F4990" s="2" t="s">
        <v>29</v>
      </c>
      <c r="G4990" s="2" t="s">
        <v>17316</v>
      </c>
      <c r="H4990" s="10" t="n">
        <v>7.27595761418343E-012</v>
      </c>
      <c r="I4990" s="10" t="n">
        <v>0.00070281</v>
      </c>
      <c r="J4990" s="10" t="n">
        <f aca="false">H4990-I4990</f>
        <v>-0.000702809992724042</v>
      </c>
    </row>
    <row r="4991" customFormat="false" ht="15" hidden="false" customHeight="false" outlineLevel="0" collapsed="false">
      <c r="A4991" s="2" t="s">
        <v>546</v>
      </c>
      <c r="B4991" s="2" t="s">
        <v>17317</v>
      </c>
      <c r="C4991" s="2" t="s">
        <v>17318</v>
      </c>
      <c r="D4991" s="2" t="s">
        <v>561</v>
      </c>
      <c r="E4991" s="2" t="s">
        <v>4422</v>
      </c>
      <c r="F4991" s="2" t="s">
        <v>25</v>
      </c>
      <c r="G4991" s="2"/>
      <c r="H4991" s="10" t="n">
        <v>0</v>
      </c>
      <c r="I4991" s="10" t="n">
        <v>0.00054663</v>
      </c>
      <c r="J4991" s="10" t="n">
        <f aca="false">H4991-I4991</f>
        <v>-0.00054663</v>
      </c>
    </row>
    <row r="4992" customFormat="false" ht="15" hidden="false" customHeight="false" outlineLevel="0" collapsed="false">
      <c r="A4992" s="2" t="s">
        <v>546</v>
      </c>
      <c r="B4992" s="2" t="s">
        <v>17319</v>
      </c>
      <c r="C4992" s="2" t="s">
        <v>17320</v>
      </c>
      <c r="D4992" s="2" t="s">
        <v>561</v>
      </c>
      <c r="E4992" s="2" t="s">
        <v>4422</v>
      </c>
      <c r="F4992" s="2" t="s">
        <v>25</v>
      </c>
      <c r="G4992" s="2"/>
      <c r="H4992" s="10" t="n">
        <v>0</v>
      </c>
      <c r="I4992" s="10" t="n">
        <v>0.00054663</v>
      </c>
      <c r="J4992" s="10" t="n">
        <f aca="false">H4992-I4992</f>
        <v>-0.00054663</v>
      </c>
    </row>
    <row r="4993" customFormat="false" ht="15" hidden="false" customHeight="false" outlineLevel="0" collapsed="false">
      <c r="A4993" s="2" t="s">
        <v>546</v>
      </c>
      <c r="B4993" s="2" t="s">
        <v>17321</v>
      </c>
      <c r="C4993" s="2" t="s">
        <v>17322</v>
      </c>
      <c r="D4993" s="2" t="s">
        <v>561</v>
      </c>
      <c r="E4993" s="2" t="s">
        <v>4422</v>
      </c>
      <c r="F4993" s="2" t="s">
        <v>25</v>
      </c>
      <c r="G4993" s="2"/>
      <c r="H4993" s="10" t="n">
        <v>0</v>
      </c>
      <c r="I4993" s="10" t="n">
        <v>0.00054663</v>
      </c>
      <c r="J4993" s="10" t="n">
        <f aca="false">H4993-I4993</f>
        <v>-0.00054663</v>
      </c>
    </row>
    <row r="4994" customFormat="false" ht="15" hidden="false" customHeight="false" outlineLevel="0" collapsed="false">
      <c r="A4994" s="2" t="s">
        <v>546</v>
      </c>
      <c r="B4994" s="2" t="s">
        <v>17323</v>
      </c>
      <c r="C4994" s="2" t="s">
        <v>17324</v>
      </c>
      <c r="D4994" s="2" t="s">
        <v>561</v>
      </c>
      <c r="E4994" s="2" t="s">
        <v>4422</v>
      </c>
      <c r="F4994" s="2" t="s">
        <v>25</v>
      </c>
      <c r="G4994" s="2"/>
      <c r="H4994" s="10" t="n">
        <v>0</v>
      </c>
      <c r="I4994" s="10" t="n">
        <v>0.00054663</v>
      </c>
      <c r="J4994" s="10" t="n">
        <f aca="false">H4994-I4994</f>
        <v>-0.00054663</v>
      </c>
    </row>
    <row r="4995" customFormat="false" ht="15" hidden="false" customHeight="false" outlineLevel="0" collapsed="false">
      <c r="A4995" s="2" t="s">
        <v>546</v>
      </c>
      <c r="B4995" s="2" t="s">
        <v>17325</v>
      </c>
      <c r="C4995" s="2" t="s">
        <v>17326</v>
      </c>
      <c r="D4995" s="2" t="s">
        <v>561</v>
      </c>
      <c r="E4995" s="2" t="s">
        <v>4422</v>
      </c>
      <c r="F4995" s="2" t="s">
        <v>25</v>
      </c>
      <c r="G4995" s="2"/>
      <c r="H4995" s="10" t="n">
        <v>0</v>
      </c>
      <c r="I4995" s="10" t="n">
        <v>0.00054663</v>
      </c>
      <c r="J4995" s="10" t="n">
        <f aca="false">H4995-I4995</f>
        <v>-0.00054663</v>
      </c>
    </row>
    <row r="4996" customFormat="false" ht="15" hidden="false" customHeight="false" outlineLevel="0" collapsed="false">
      <c r="A4996" s="2" t="s">
        <v>546</v>
      </c>
      <c r="B4996" s="2" t="s">
        <v>17327</v>
      </c>
      <c r="C4996" s="2" t="s">
        <v>17328</v>
      </c>
      <c r="D4996" s="2" t="s">
        <v>54</v>
      </c>
      <c r="E4996" s="2" t="s">
        <v>4422</v>
      </c>
      <c r="F4996" s="2" t="s">
        <v>25</v>
      </c>
      <c r="G4996" s="2" t="s">
        <v>17329</v>
      </c>
      <c r="H4996" s="10" t="n">
        <v>0.916137000000163</v>
      </c>
      <c r="I4996" s="10" t="n">
        <v>0.00054663</v>
      </c>
      <c r="J4996" s="10" t="n">
        <f aca="false">H4996-I4996</f>
        <v>0.915590370000163</v>
      </c>
    </row>
    <row r="4997" customFormat="false" ht="15" hidden="false" customHeight="false" outlineLevel="0" collapsed="false">
      <c r="A4997" s="2" t="s">
        <v>546</v>
      </c>
      <c r="B4997" s="2" t="s">
        <v>17330</v>
      </c>
      <c r="C4997" s="2" t="s">
        <v>17331</v>
      </c>
      <c r="D4997" s="2" t="s">
        <v>54</v>
      </c>
      <c r="E4997" s="2" t="s">
        <v>4422</v>
      </c>
      <c r="F4997" s="2" t="s">
        <v>29</v>
      </c>
      <c r="G4997" s="2" t="s">
        <v>17332</v>
      </c>
      <c r="H4997" s="10" t="n">
        <v>0</v>
      </c>
      <c r="I4997" s="10" t="n">
        <v>0.00070281</v>
      </c>
      <c r="J4997" s="10" t="n">
        <f aca="false">H4997-I4997</f>
        <v>-0.00070281</v>
      </c>
    </row>
    <row r="4998" customFormat="false" ht="15" hidden="false" customHeight="false" outlineLevel="0" collapsed="false">
      <c r="A4998" s="2" t="s">
        <v>546</v>
      </c>
      <c r="B4998" s="2" t="s">
        <v>17333</v>
      </c>
      <c r="C4998" s="2" t="s">
        <v>17334</v>
      </c>
      <c r="D4998" s="2" t="s">
        <v>561</v>
      </c>
      <c r="E4998" s="2" t="s">
        <v>4422</v>
      </c>
      <c r="F4998" s="2" t="s">
        <v>25</v>
      </c>
      <c r="G4998" s="2"/>
      <c r="H4998" s="10" t="n">
        <v>0</v>
      </c>
      <c r="I4998" s="10" t="n">
        <v>0.00054663</v>
      </c>
      <c r="J4998" s="10" t="n">
        <f aca="false">H4998-I4998</f>
        <v>-0.00054663</v>
      </c>
    </row>
    <row r="4999" customFormat="false" ht="15" hidden="false" customHeight="false" outlineLevel="0" collapsed="false">
      <c r="A4999" s="2" t="s">
        <v>546</v>
      </c>
      <c r="B4999" s="2" t="s">
        <v>17335</v>
      </c>
      <c r="C4999" s="2" t="s">
        <v>17336</v>
      </c>
      <c r="D4999" s="2" t="s">
        <v>54</v>
      </c>
      <c r="E4999" s="2" t="s">
        <v>4422</v>
      </c>
      <c r="F4999" s="2" t="s">
        <v>25</v>
      </c>
      <c r="G4999" s="2" t="s">
        <v>17337</v>
      </c>
      <c r="H4999" s="10" t="n">
        <v>0.61768000000302</v>
      </c>
      <c r="I4999" s="10" t="n">
        <v>0.00054663</v>
      </c>
      <c r="J4999" s="10" t="n">
        <f aca="false">H4999-I4999</f>
        <v>0.61713337000302</v>
      </c>
    </row>
    <row r="5000" customFormat="false" ht="15" hidden="false" customHeight="false" outlineLevel="0" collapsed="false">
      <c r="A5000" s="2" t="s">
        <v>546</v>
      </c>
      <c r="B5000" s="2" t="s">
        <v>17338</v>
      </c>
      <c r="C5000" s="2" t="s">
        <v>17339</v>
      </c>
      <c r="D5000" s="2" t="s">
        <v>54</v>
      </c>
      <c r="E5000" s="2" t="s">
        <v>4422</v>
      </c>
      <c r="F5000" s="2" t="s">
        <v>29</v>
      </c>
      <c r="G5000" s="2" t="s">
        <v>17340</v>
      </c>
      <c r="H5000" s="10" t="n">
        <v>-7.27595761418343E-012</v>
      </c>
      <c r="I5000" s="10" t="n">
        <v>0.00070281</v>
      </c>
      <c r="J5000" s="10" t="n">
        <f aca="false">H5000-I5000</f>
        <v>-0.000702810007275958</v>
      </c>
    </row>
    <row r="5001" customFormat="false" ht="15" hidden="false" customHeight="false" outlineLevel="0" collapsed="false">
      <c r="A5001" s="2" t="s">
        <v>546</v>
      </c>
      <c r="B5001" s="2" t="s">
        <v>17341</v>
      </c>
      <c r="C5001" s="2" t="s">
        <v>17342</v>
      </c>
      <c r="D5001" s="2" t="s">
        <v>54</v>
      </c>
      <c r="E5001" s="2" t="s">
        <v>4422</v>
      </c>
      <c r="F5001" s="2" t="s">
        <v>25</v>
      </c>
      <c r="G5001" s="2" t="s">
        <v>17343</v>
      </c>
      <c r="H5001" s="10" t="n">
        <v>0.32485099999758</v>
      </c>
      <c r="I5001" s="10" t="n">
        <v>0.00054663</v>
      </c>
      <c r="J5001" s="10" t="n">
        <f aca="false">H5001-I5001</f>
        <v>0.32430436999758</v>
      </c>
    </row>
    <row r="5002" customFormat="false" ht="15" hidden="false" customHeight="false" outlineLevel="0" collapsed="false">
      <c r="A5002" s="2" t="s">
        <v>546</v>
      </c>
      <c r="B5002" s="2" t="s">
        <v>17344</v>
      </c>
      <c r="C5002" s="2" t="s">
        <v>17345</v>
      </c>
      <c r="D5002" s="2" t="s">
        <v>54</v>
      </c>
      <c r="E5002" s="2" t="s">
        <v>4422</v>
      </c>
      <c r="F5002" s="2" t="s">
        <v>29</v>
      </c>
      <c r="G5002" s="2" t="s">
        <v>17346</v>
      </c>
      <c r="H5002" s="10" t="n">
        <v>0</v>
      </c>
      <c r="I5002" s="10" t="n">
        <v>0.00070281</v>
      </c>
      <c r="J5002" s="10" t="n">
        <f aca="false">H5002-I5002</f>
        <v>-0.00070281</v>
      </c>
    </row>
    <row r="5003" customFormat="false" ht="15" hidden="false" customHeight="false" outlineLevel="0" collapsed="false">
      <c r="A5003" s="2" t="s">
        <v>546</v>
      </c>
      <c r="B5003" s="2" t="s">
        <v>17347</v>
      </c>
      <c r="C5003" s="2" t="s">
        <v>17348</v>
      </c>
      <c r="D5003" s="2" t="s">
        <v>561</v>
      </c>
      <c r="E5003" s="2" t="s">
        <v>4422</v>
      </c>
      <c r="F5003" s="2" t="s">
        <v>25</v>
      </c>
      <c r="G5003" s="2"/>
      <c r="H5003" s="10" t="n">
        <v>0</v>
      </c>
      <c r="I5003" s="10" t="n">
        <v>0.00054663</v>
      </c>
      <c r="J5003" s="10" t="n">
        <f aca="false">H5003-I5003</f>
        <v>-0.00054663</v>
      </c>
    </row>
    <row r="5004" customFormat="false" ht="15" hidden="false" customHeight="false" outlineLevel="0" collapsed="false">
      <c r="A5004" s="2" t="s">
        <v>546</v>
      </c>
      <c r="B5004" s="2" t="s">
        <v>17349</v>
      </c>
      <c r="C5004" s="2" t="s">
        <v>17350</v>
      </c>
      <c r="D5004" s="2" t="s">
        <v>54</v>
      </c>
      <c r="E5004" s="2" t="s">
        <v>4422</v>
      </c>
      <c r="F5004" s="2" t="s">
        <v>25</v>
      </c>
      <c r="G5004" s="2" t="s">
        <v>17351</v>
      </c>
      <c r="H5004" s="10" t="n">
        <v>0.181581000004371</v>
      </c>
      <c r="I5004" s="10" t="n">
        <v>0.00054663</v>
      </c>
      <c r="J5004" s="10" t="n">
        <f aca="false">H5004-I5004</f>
        <v>0.181034370004371</v>
      </c>
    </row>
    <row r="5005" customFormat="false" ht="15" hidden="false" customHeight="false" outlineLevel="0" collapsed="false">
      <c r="A5005" s="2" t="s">
        <v>546</v>
      </c>
      <c r="B5005" s="2" t="s">
        <v>17352</v>
      </c>
      <c r="C5005" s="2" t="s">
        <v>17353</v>
      </c>
      <c r="D5005" s="2" t="s">
        <v>54</v>
      </c>
      <c r="E5005" s="2" t="s">
        <v>4422</v>
      </c>
      <c r="F5005" s="2" t="s">
        <v>29</v>
      </c>
      <c r="G5005" s="2" t="s">
        <v>17354</v>
      </c>
      <c r="H5005" s="10" t="n">
        <v>0</v>
      </c>
      <c r="I5005" s="10" t="n">
        <v>0.00070281</v>
      </c>
      <c r="J5005" s="10" t="n">
        <f aca="false">H5005-I5005</f>
        <v>-0.00070281</v>
      </c>
    </row>
    <row r="5006" customFormat="false" ht="15" hidden="false" customHeight="false" outlineLevel="0" collapsed="false">
      <c r="A5006" s="2" t="s">
        <v>546</v>
      </c>
      <c r="B5006" s="2" t="s">
        <v>17355</v>
      </c>
      <c r="C5006" s="2" t="s">
        <v>17356</v>
      </c>
      <c r="D5006" s="2" t="s">
        <v>561</v>
      </c>
      <c r="E5006" s="2" t="s">
        <v>4422</v>
      </c>
      <c r="F5006" s="2" t="s">
        <v>25</v>
      </c>
      <c r="G5006" s="2"/>
      <c r="H5006" s="10" t="n">
        <v>0</v>
      </c>
      <c r="I5006" s="10" t="n">
        <v>0.00054663</v>
      </c>
      <c r="J5006" s="10" t="n">
        <f aca="false">H5006-I5006</f>
        <v>-0.00054663</v>
      </c>
    </row>
    <row r="5007" customFormat="false" ht="15" hidden="false" customHeight="false" outlineLevel="0" collapsed="false">
      <c r="A5007" s="2" t="s">
        <v>546</v>
      </c>
      <c r="B5007" s="2" t="s">
        <v>17357</v>
      </c>
      <c r="C5007" s="2" t="s">
        <v>17358</v>
      </c>
      <c r="D5007" s="2" t="s">
        <v>54</v>
      </c>
      <c r="E5007" s="2" t="s">
        <v>4422</v>
      </c>
      <c r="F5007" s="2" t="s">
        <v>25</v>
      </c>
      <c r="G5007" s="2" t="s">
        <v>17359</v>
      </c>
      <c r="H5007" s="10" t="n">
        <v>0.315968999999313</v>
      </c>
      <c r="I5007" s="10" t="n">
        <v>0.00054663</v>
      </c>
      <c r="J5007" s="10" t="n">
        <f aca="false">H5007-I5007</f>
        <v>0.315422369999313</v>
      </c>
    </row>
    <row r="5008" customFormat="false" ht="15" hidden="false" customHeight="false" outlineLevel="0" collapsed="false">
      <c r="A5008" s="2" t="s">
        <v>546</v>
      </c>
      <c r="B5008" s="2" t="s">
        <v>17360</v>
      </c>
      <c r="C5008" s="2" t="s">
        <v>17361</v>
      </c>
      <c r="D5008" s="2" t="s">
        <v>54</v>
      </c>
      <c r="E5008" s="2" t="s">
        <v>4422</v>
      </c>
      <c r="F5008" s="2" t="s">
        <v>29</v>
      </c>
      <c r="G5008" s="2" t="s">
        <v>17362</v>
      </c>
      <c r="H5008" s="10" t="n">
        <v>-3.63797880709171E-012</v>
      </c>
      <c r="I5008" s="10" t="n">
        <v>0.00070281</v>
      </c>
      <c r="J5008" s="10" t="n">
        <f aca="false">H5008-I5008</f>
        <v>-0.000702810003637979</v>
      </c>
    </row>
    <row r="5009" customFormat="false" ht="15" hidden="false" customHeight="false" outlineLevel="0" collapsed="false">
      <c r="A5009" s="2" t="s">
        <v>546</v>
      </c>
      <c r="B5009" s="2" t="s">
        <v>17363</v>
      </c>
      <c r="C5009" s="2" t="s">
        <v>17364</v>
      </c>
      <c r="D5009" s="2" t="s">
        <v>54</v>
      </c>
      <c r="E5009" s="2" t="s">
        <v>4422</v>
      </c>
      <c r="F5009" s="2" t="s">
        <v>25</v>
      </c>
      <c r="G5009" s="2" t="s">
        <v>17365</v>
      </c>
      <c r="H5009" s="10" t="n">
        <v>0.482762999999977</v>
      </c>
      <c r="I5009" s="10" t="n">
        <v>0.00054663</v>
      </c>
      <c r="J5009" s="10" t="n">
        <f aca="false">H5009-I5009</f>
        <v>0.482216369999977</v>
      </c>
    </row>
    <row r="5010" customFormat="false" ht="15" hidden="false" customHeight="false" outlineLevel="0" collapsed="false">
      <c r="A5010" s="2" t="s">
        <v>546</v>
      </c>
      <c r="B5010" s="2" t="s">
        <v>17366</v>
      </c>
      <c r="C5010" s="2" t="s">
        <v>17367</v>
      </c>
      <c r="D5010" s="2" t="s">
        <v>54</v>
      </c>
      <c r="E5010" s="2" t="s">
        <v>4422</v>
      </c>
      <c r="F5010" s="2" t="s">
        <v>29</v>
      </c>
      <c r="G5010" s="2" t="s">
        <v>17368</v>
      </c>
      <c r="H5010" s="10" t="n">
        <v>0</v>
      </c>
      <c r="I5010" s="10" t="n">
        <v>0.00070281</v>
      </c>
      <c r="J5010" s="10" t="n">
        <f aca="false">H5010-I5010</f>
        <v>-0.00070281</v>
      </c>
    </row>
    <row r="5011" customFormat="false" ht="15" hidden="false" customHeight="false" outlineLevel="0" collapsed="false">
      <c r="A5011" s="2" t="s">
        <v>546</v>
      </c>
      <c r="B5011" s="2" t="s">
        <v>17369</v>
      </c>
      <c r="C5011" s="2" t="s">
        <v>17370</v>
      </c>
      <c r="D5011" s="2" t="s">
        <v>561</v>
      </c>
      <c r="E5011" s="2" t="s">
        <v>4422</v>
      </c>
      <c r="F5011" s="2" t="s">
        <v>25</v>
      </c>
      <c r="G5011" s="2"/>
      <c r="H5011" s="10" t="n">
        <v>0</v>
      </c>
      <c r="I5011" s="10" t="n">
        <v>0.00054663</v>
      </c>
      <c r="J5011" s="10" t="n">
        <f aca="false">H5011-I5011</f>
        <v>-0.00054663</v>
      </c>
    </row>
    <row r="5012" customFormat="false" ht="15" hidden="false" customHeight="false" outlineLevel="0" collapsed="false">
      <c r="A5012" s="2" t="s">
        <v>546</v>
      </c>
      <c r="B5012" s="2" t="s">
        <v>17371</v>
      </c>
      <c r="C5012" s="2" t="s">
        <v>17372</v>
      </c>
      <c r="D5012" s="2" t="s">
        <v>561</v>
      </c>
      <c r="E5012" s="2" t="s">
        <v>4422</v>
      </c>
      <c r="F5012" s="2" t="s">
        <v>25</v>
      </c>
      <c r="G5012" s="2"/>
      <c r="H5012" s="10" t="n">
        <v>0</v>
      </c>
      <c r="I5012" s="10" t="n">
        <v>0.00054663</v>
      </c>
      <c r="J5012" s="10" t="n">
        <f aca="false">H5012-I5012</f>
        <v>-0.00054663</v>
      </c>
    </row>
    <row r="5013" customFormat="false" ht="15" hidden="false" customHeight="false" outlineLevel="0" collapsed="false">
      <c r="A5013" s="2" t="s">
        <v>546</v>
      </c>
      <c r="B5013" s="2" t="s">
        <v>17373</v>
      </c>
      <c r="C5013" s="2" t="s">
        <v>17374</v>
      </c>
      <c r="D5013" s="2" t="s">
        <v>561</v>
      </c>
      <c r="E5013" s="2" t="s">
        <v>4422</v>
      </c>
      <c r="F5013" s="2" t="s">
        <v>25</v>
      </c>
      <c r="G5013" s="2"/>
      <c r="H5013" s="10" t="n">
        <v>0</v>
      </c>
      <c r="I5013" s="10" t="n">
        <v>0.00054663</v>
      </c>
      <c r="J5013" s="10" t="n">
        <f aca="false">H5013-I5013</f>
        <v>-0.00054663</v>
      </c>
    </row>
    <row r="5014" customFormat="false" ht="15" hidden="false" customHeight="false" outlineLevel="0" collapsed="false">
      <c r="A5014" s="2" t="s">
        <v>546</v>
      </c>
      <c r="B5014" s="2" t="s">
        <v>17375</v>
      </c>
      <c r="C5014" s="2" t="s">
        <v>17376</v>
      </c>
      <c r="D5014" s="2" t="s">
        <v>561</v>
      </c>
      <c r="E5014" s="2" t="s">
        <v>4422</v>
      </c>
      <c r="F5014" s="2" t="s">
        <v>25</v>
      </c>
      <c r="G5014" s="2"/>
      <c r="H5014" s="10" t="n">
        <v>0</v>
      </c>
      <c r="I5014" s="10" t="n">
        <v>0.00054663</v>
      </c>
      <c r="J5014" s="10" t="n">
        <f aca="false">H5014-I5014</f>
        <v>-0.00054663</v>
      </c>
    </row>
    <row r="5015" customFormat="false" ht="15" hidden="false" customHeight="false" outlineLevel="0" collapsed="false">
      <c r="A5015" s="2" t="s">
        <v>546</v>
      </c>
      <c r="B5015" s="2" t="s">
        <v>17377</v>
      </c>
      <c r="C5015" s="2" t="s">
        <v>17378</v>
      </c>
      <c r="D5015" s="2" t="s">
        <v>54</v>
      </c>
      <c r="E5015" s="2" t="s">
        <v>4422</v>
      </c>
      <c r="F5015" s="2" t="s">
        <v>25</v>
      </c>
      <c r="G5015" s="2" t="s">
        <v>17379</v>
      </c>
      <c r="H5015" s="10" t="n">
        <v>0.246759000005113</v>
      </c>
      <c r="I5015" s="10" t="n">
        <v>0.00054663</v>
      </c>
      <c r="J5015" s="10" t="n">
        <f aca="false">H5015-I5015</f>
        <v>0.246212370005113</v>
      </c>
    </row>
    <row r="5016" customFormat="false" ht="15" hidden="false" customHeight="false" outlineLevel="0" collapsed="false">
      <c r="A5016" s="2" t="s">
        <v>546</v>
      </c>
      <c r="B5016" s="2" t="s">
        <v>17380</v>
      </c>
      <c r="C5016" s="2" t="s">
        <v>17381</v>
      </c>
      <c r="D5016" s="2" t="s">
        <v>54</v>
      </c>
      <c r="E5016" s="2" t="s">
        <v>4422</v>
      </c>
      <c r="F5016" s="2" t="s">
        <v>29</v>
      </c>
      <c r="G5016" s="2" t="s">
        <v>17382</v>
      </c>
      <c r="H5016" s="10" t="n">
        <v>-3.63797880709171E-012</v>
      </c>
      <c r="I5016" s="10" t="n">
        <v>0.00070281</v>
      </c>
      <c r="J5016" s="10" t="n">
        <f aca="false">H5016-I5016</f>
        <v>-0.000702810003637979</v>
      </c>
    </row>
    <row r="5017" customFormat="false" ht="15" hidden="false" customHeight="false" outlineLevel="0" collapsed="false">
      <c r="A5017" s="2" t="s">
        <v>546</v>
      </c>
      <c r="B5017" s="2" t="s">
        <v>17383</v>
      </c>
      <c r="C5017" s="2" t="s">
        <v>17384</v>
      </c>
      <c r="D5017" s="2" t="s">
        <v>561</v>
      </c>
      <c r="E5017" s="2" t="s">
        <v>4422</v>
      </c>
      <c r="F5017" s="2" t="s">
        <v>25</v>
      </c>
      <c r="G5017" s="2"/>
      <c r="H5017" s="10" t="n">
        <v>0</v>
      </c>
      <c r="I5017" s="10" t="n">
        <v>0.00054663</v>
      </c>
      <c r="J5017" s="10" t="n">
        <f aca="false">H5017-I5017</f>
        <v>-0.00054663</v>
      </c>
    </row>
    <row r="5018" customFormat="false" ht="15" hidden="false" customHeight="false" outlineLevel="0" collapsed="false">
      <c r="A5018" s="2" t="s">
        <v>546</v>
      </c>
      <c r="B5018" s="2" t="s">
        <v>17385</v>
      </c>
      <c r="C5018" s="2" t="s">
        <v>17386</v>
      </c>
      <c r="D5018" s="2" t="s">
        <v>561</v>
      </c>
      <c r="E5018" s="2" t="s">
        <v>4422</v>
      </c>
      <c r="F5018" s="2" t="s">
        <v>25</v>
      </c>
      <c r="G5018" s="2"/>
      <c r="H5018" s="10" t="n">
        <v>0</v>
      </c>
      <c r="I5018" s="10" t="n">
        <v>0.00054663</v>
      </c>
      <c r="J5018" s="10" t="n">
        <f aca="false">H5018-I5018</f>
        <v>-0.00054663</v>
      </c>
    </row>
    <row r="5019" customFormat="false" ht="15" hidden="false" customHeight="false" outlineLevel="0" collapsed="false">
      <c r="A5019" s="2" t="s">
        <v>546</v>
      </c>
      <c r="B5019" s="2" t="s">
        <v>17387</v>
      </c>
      <c r="C5019" s="2" t="s">
        <v>17388</v>
      </c>
      <c r="D5019" s="2" t="s">
        <v>54</v>
      </c>
      <c r="E5019" s="2" t="s">
        <v>4422</v>
      </c>
      <c r="F5019" s="2" t="s">
        <v>25</v>
      </c>
      <c r="G5019" s="2" t="s">
        <v>17389</v>
      </c>
      <c r="H5019" s="10" t="n">
        <v>0.115329000000202</v>
      </c>
      <c r="I5019" s="10" t="n">
        <v>0.00054663</v>
      </c>
      <c r="J5019" s="10" t="n">
        <f aca="false">H5019-I5019</f>
        <v>0.114782370000202</v>
      </c>
    </row>
    <row r="5020" customFormat="false" ht="15" hidden="false" customHeight="false" outlineLevel="0" collapsed="false">
      <c r="A5020" s="2" t="s">
        <v>546</v>
      </c>
      <c r="B5020" s="2" t="s">
        <v>17390</v>
      </c>
      <c r="C5020" s="2" t="s">
        <v>17391</v>
      </c>
      <c r="D5020" s="2" t="s">
        <v>54</v>
      </c>
      <c r="E5020" s="2" t="s">
        <v>4422</v>
      </c>
      <c r="F5020" s="2" t="s">
        <v>29</v>
      </c>
      <c r="G5020" s="2" t="s">
        <v>17392</v>
      </c>
      <c r="H5020" s="10" t="n">
        <v>0</v>
      </c>
      <c r="I5020" s="10" t="n">
        <v>0.00070281</v>
      </c>
      <c r="J5020" s="10" t="n">
        <f aca="false">H5020-I5020</f>
        <v>-0.00070281</v>
      </c>
    </row>
    <row r="5021" customFormat="false" ht="15" hidden="false" customHeight="false" outlineLevel="0" collapsed="false">
      <c r="A5021" s="2" t="s">
        <v>546</v>
      </c>
      <c r="B5021" s="2" t="s">
        <v>17393</v>
      </c>
      <c r="C5021" s="2" t="s">
        <v>17394</v>
      </c>
      <c r="D5021" s="2" t="s">
        <v>54</v>
      </c>
      <c r="E5021" s="2" t="s">
        <v>4422</v>
      </c>
      <c r="F5021" s="2" t="s">
        <v>25</v>
      </c>
      <c r="G5021" s="2" t="s">
        <v>17395</v>
      </c>
      <c r="H5021" s="10" t="n">
        <v>0.314637999999832</v>
      </c>
      <c r="I5021" s="10" t="n">
        <v>0.00054663</v>
      </c>
      <c r="J5021" s="10" t="n">
        <f aca="false">H5021-I5021</f>
        <v>0.314091369999832</v>
      </c>
    </row>
    <row r="5022" customFormat="false" ht="15" hidden="false" customHeight="false" outlineLevel="0" collapsed="false">
      <c r="A5022" s="2" t="s">
        <v>546</v>
      </c>
      <c r="B5022" s="2" t="s">
        <v>17396</v>
      </c>
      <c r="C5022" s="2" t="s">
        <v>17397</v>
      </c>
      <c r="D5022" s="2" t="s">
        <v>54</v>
      </c>
      <c r="E5022" s="2" t="s">
        <v>4422</v>
      </c>
      <c r="F5022" s="2" t="s">
        <v>29</v>
      </c>
      <c r="G5022" s="2" t="s">
        <v>17398</v>
      </c>
      <c r="H5022" s="10" t="n">
        <v>3.63797880709171E-012</v>
      </c>
      <c r="I5022" s="10" t="n">
        <v>0.00070281</v>
      </c>
      <c r="J5022" s="10" t="n">
        <f aca="false">H5022-I5022</f>
        <v>-0.000702809996362021</v>
      </c>
    </row>
    <row r="5023" customFormat="false" ht="15" hidden="false" customHeight="false" outlineLevel="0" collapsed="false">
      <c r="A5023" s="2" t="s">
        <v>546</v>
      </c>
      <c r="B5023" s="2" t="s">
        <v>17399</v>
      </c>
      <c r="C5023" s="2" t="s">
        <v>17400</v>
      </c>
      <c r="D5023" s="2" t="s">
        <v>54</v>
      </c>
      <c r="E5023" s="2" t="s">
        <v>4422</v>
      </c>
      <c r="F5023" s="2" t="s">
        <v>29</v>
      </c>
      <c r="G5023" s="2" t="s">
        <v>10046</v>
      </c>
      <c r="H5023" s="10" t="n">
        <v>0</v>
      </c>
      <c r="I5023" s="10" t="n">
        <v>0.00070281</v>
      </c>
      <c r="J5023" s="10" t="n">
        <f aca="false">H5023-I5023</f>
        <v>-0.00070281</v>
      </c>
    </row>
    <row r="5024" customFormat="false" ht="15" hidden="false" customHeight="false" outlineLevel="0" collapsed="false">
      <c r="A5024" s="2" t="s">
        <v>546</v>
      </c>
      <c r="B5024" s="2" t="s">
        <v>17401</v>
      </c>
      <c r="C5024" s="2" t="s">
        <v>17402</v>
      </c>
      <c r="D5024" s="2" t="s">
        <v>54</v>
      </c>
      <c r="E5024" s="2" t="s">
        <v>4422</v>
      </c>
      <c r="F5024" s="2" t="s">
        <v>24</v>
      </c>
      <c r="G5024" s="2" t="s">
        <v>17403</v>
      </c>
      <c r="H5024" s="10" t="n">
        <v>0.274817999998049</v>
      </c>
      <c r="I5024" s="10" t="n">
        <v>0.00054663</v>
      </c>
      <c r="J5024" s="10" t="n">
        <f aca="false">H5024-I5024</f>
        <v>0.274271369998049</v>
      </c>
    </row>
    <row r="5025" customFormat="false" ht="15" hidden="false" customHeight="false" outlineLevel="0" collapsed="false">
      <c r="A5025" s="2" t="s">
        <v>546</v>
      </c>
      <c r="B5025" s="2" t="s">
        <v>17404</v>
      </c>
      <c r="C5025" s="2" t="s">
        <v>17405</v>
      </c>
      <c r="D5025" s="2" t="s">
        <v>54</v>
      </c>
      <c r="E5025" s="2" t="s">
        <v>4422</v>
      </c>
      <c r="F5025" s="2" t="s">
        <v>29</v>
      </c>
      <c r="G5025" s="2" t="s">
        <v>10046</v>
      </c>
      <c r="H5025" s="10" t="n">
        <v>0</v>
      </c>
      <c r="I5025" s="10" t="n">
        <v>0.00070281</v>
      </c>
      <c r="J5025" s="10" t="n">
        <f aca="false">H5025-I5025</f>
        <v>-0.00070281</v>
      </c>
    </row>
    <row r="5026" customFormat="false" ht="15" hidden="false" customHeight="false" outlineLevel="0" collapsed="false">
      <c r="A5026" s="2" t="s">
        <v>546</v>
      </c>
      <c r="B5026" s="2" t="s">
        <v>17406</v>
      </c>
      <c r="C5026" s="2" t="s">
        <v>17407</v>
      </c>
      <c r="D5026" s="2" t="s">
        <v>54</v>
      </c>
      <c r="E5026" s="2" t="s">
        <v>4422</v>
      </c>
      <c r="F5026" s="2" t="s">
        <v>25</v>
      </c>
      <c r="G5026" s="2" t="s">
        <v>17408</v>
      </c>
      <c r="H5026" s="10" t="n">
        <v>0.12579199999891</v>
      </c>
      <c r="I5026" s="10" t="n">
        <v>0.00054663</v>
      </c>
      <c r="J5026" s="10" t="n">
        <f aca="false">H5026-I5026</f>
        <v>0.12524536999891</v>
      </c>
    </row>
    <row r="5027" customFormat="false" ht="15" hidden="false" customHeight="false" outlineLevel="0" collapsed="false">
      <c r="A5027" s="2" t="s">
        <v>546</v>
      </c>
      <c r="B5027" s="2" t="s">
        <v>17409</v>
      </c>
      <c r="C5027" s="2" t="s">
        <v>17410</v>
      </c>
      <c r="D5027" s="2" t="s">
        <v>561</v>
      </c>
      <c r="E5027" s="2" t="s">
        <v>4422</v>
      </c>
      <c r="F5027" s="2" t="s">
        <v>25</v>
      </c>
      <c r="G5027" s="2"/>
      <c r="H5027" s="10" t="n">
        <v>0</v>
      </c>
      <c r="I5027" s="10" t="n">
        <v>0.00054663</v>
      </c>
      <c r="J5027" s="10" t="n">
        <f aca="false">H5027-I5027</f>
        <v>-0.00054663</v>
      </c>
    </row>
    <row r="5028" customFormat="false" ht="15" hidden="false" customHeight="false" outlineLevel="0" collapsed="false">
      <c r="A5028" s="2" t="s">
        <v>546</v>
      </c>
      <c r="B5028" s="2" t="s">
        <v>17411</v>
      </c>
      <c r="C5028" s="2" t="s">
        <v>17412</v>
      </c>
      <c r="D5028" s="2" t="s">
        <v>561</v>
      </c>
      <c r="E5028" s="2" t="s">
        <v>4422</v>
      </c>
      <c r="F5028" s="2" t="s">
        <v>25</v>
      </c>
      <c r="G5028" s="2"/>
      <c r="H5028" s="10" t="n">
        <v>0</v>
      </c>
      <c r="I5028" s="10" t="n">
        <v>0.00054663</v>
      </c>
      <c r="J5028" s="10" t="n">
        <f aca="false">H5028-I5028</f>
        <v>-0.00054663</v>
      </c>
    </row>
    <row r="5029" customFormat="false" ht="15" hidden="false" customHeight="false" outlineLevel="0" collapsed="false">
      <c r="A5029" s="2" t="s">
        <v>546</v>
      </c>
      <c r="B5029" s="2" t="s">
        <v>17413</v>
      </c>
      <c r="C5029" s="2" t="s">
        <v>17414</v>
      </c>
      <c r="D5029" s="2" t="s">
        <v>561</v>
      </c>
      <c r="E5029" s="2" t="s">
        <v>4422</v>
      </c>
      <c r="F5029" s="2" t="s">
        <v>25</v>
      </c>
      <c r="G5029" s="2"/>
      <c r="H5029" s="10" t="n">
        <v>0</v>
      </c>
      <c r="I5029" s="10" t="n">
        <v>0.00054663</v>
      </c>
      <c r="J5029" s="10" t="n">
        <f aca="false">H5029-I5029</f>
        <v>-0.00054663</v>
      </c>
    </row>
    <row r="5030" customFormat="false" ht="15" hidden="false" customHeight="false" outlineLevel="0" collapsed="false">
      <c r="A5030" s="2" t="s">
        <v>546</v>
      </c>
      <c r="B5030" s="2" t="s">
        <v>17415</v>
      </c>
      <c r="C5030" s="2" t="s">
        <v>17416</v>
      </c>
      <c r="D5030" s="2" t="s">
        <v>54</v>
      </c>
      <c r="E5030" s="2" t="s">
        <v>4422</v>
      </c>
      <c r="F5030" s="2" t="s">
        <v>25</v>
      </c>
      <c r="G5030" s="2" t="s">
        <v>17417</v>
      </c>
      <c r="H5030" s="10" t="n">
        <v>0.396626999998262</v>
      </c>
      <c r="I5030" s="10" t="n">
        <v>0.00054663</v>
      </c>
      <c r="J5030" s="10" t="n">
        <f aca="false">H5030-I5030</f>
        <v>0.396080369998262</v>
      </c>
    </row>
    <row r="5031" customFormat="false" ht="15" hidden="false" customHeight="false" outlineLevel="0" collapsed="false">
      <c r="A5031" s="2" t="s">
        <v>546</v>
      </c>
      <c r="B5031" s="2" t="s">
        <v>17418</v>
      </c>
      <c r="C5031" s="2" t="s">
        <v>17419</v>
      </c>
      <c r="D5031" s="2" t="s">
        <v>54</v>
      </c>
      <c r="E5031" s="2" t="s">
        <v>4422</v>
      </c>
      <c r="F5031" s="2" t="s">
        <v>29</v>
      </c>
      <c r="G5031" s="2" t="s">
        <v>17420</v>
      </c>
      <c r="H5031" s="10" t="n">
        <v>3.63797880709171E-012</v>
      </c>
      <c r="I5031" s="10" t="n">
        <v>0.00070281</v>
      </c>
      <c r="J5031" s="10" t="n">
        <f aca="false">H5031-I5031</f>
        <v>-0.000702809996362021</v>
      </c>
    </row>
    <row r="5032" customFormat="false" ht="15" hidden="false" customHeight="false" outlineLevel="0" collapsed="false">
      <c r="A5032" s="2" t="s">
        <v>546</v>
      </c>
      <c r="B5032" s="2" t="s">
        <v>17421</v>
      </c>
      <c r="C5032" s="2" t="s">
        <v>17422</v>
      </c>
      <c r="D5032" s="2" t="s">
        <v>54</v>
      </c>
      <c r="E5032" s="2" t="s">
        <v>4422</v>
      </c>
      <c r="F5032" s="2" t="s">
        <v>25</v>
      </c>
      <c r="G5032" s="2" t="s">
        <v>17423</v>
      </c>
      <c r="H5032" s="10" t="n">
        <v>0.678821000001335</v>
      </c>
      <c r="I5032" s="10" t="n">
        <v>0.00054663</v>
      </c>
      <c r="J5032" s="10" t="n">
        <f aca="false">H5032-I5032</f>
        <v>0.678274370001335</v>
      </c>
    </row>
    <row r="5033" customFormat="false" ht="15" hidden="false" customHeight="false" outlineLevel="0" collapsed="false">
      <c r="A5033" s="2" t="s">
        <v>546</v>
      </c>
      <c r="B5033" s="2" t="s">
        <v>17424</v>
      </c>
      <c r="C5033" s="2" t="s">
        <v>17425</v>
      </c>
      <c r="D5033" s="2" t="s">
        <v>54</v>
      </c>
      <c r="E5033" s="2" t="s">
        <v>4422</v>
      </c>
      <c r="F5033" s="2" t="s">
        <v>29</v>
      </c>
      <c r="G5033" s="2" t="s">
        <v>17426</v>
      </c>
      <c r="H5033" s="10" t="n">
        <v>0</v>
      </c>
      <c r="I5033" s="10" t="n">
        <v>0.00070281</v>
      </c>
      <c r="J5033" s="10" t="n">
        <f aca="false">H5033-I5033</f>
        <v>-0.00070281</v>
      </c>
    </row>
    <row r="5034" customFormat="false" ht="15" hidden="false" customHeight="false" outlineLevel="0" collapsed="false">
      <c r="A5034" s="2" t="s">
        <v>546</v>
      </c>
      <c r="B5034" s="2" t="s">
        <v>17427</v>
      </c>
      <c r="C5034" s="2" t="s">
        <v>17428</v>
      </c>
      <c r="D5034" s="2" t="s">
        <v>54</v>
      </c>
      <c r="E5034" s="2" t="s">
        <v>4422</v>
      </c>
      <c r="F5034" s="2" t="s">
        <v>25</v>
      </c>
      <c r="G5034" s="2" t="s">
        <v>17429</v>
      </c>
      <c r="H5034" s="10" t="n">
        <v>0.154857999998058</v>
      </c>
      <c r="I5034" s="10" t="n">
        <v>0.00054663</v>
      </c>
      <c r="J5034" s="10" t="n">
        <f aca="false">H5034-I5034</f>
        <v>0.154311369998058</v>
      </c>
    </row>
    <row r="5035" customFormat="false" ht="15" hidden="false" customHeight="false" outlineLevel="0" collapsed="false">
      <c r="A5035" s="2" t="s">
        <v>546</v>
      </c>
      <c r="B5035" s="2" t="s">
        <v>17430</v>
      </c>
      <c r="C5035" s="2" t="s">
        <v>17431</v>
      </c>
      <c r="D5035" s="2" t="s">
        <v>54</v>
      </c>
      <c r="E5035" s="2" t="s">
        <v>4422</v>
      </c>
      <c r="F5035" s="2" t="s">
        <v>29</v>
      </c>
      <c r="G5035" s="2" t="s">
        <v>17432</v>
      </c>
      <c r="H5035" s="10" t="n">
        <v>-3.63797880709171E-012</v>
      </c>
      <c r="I5035" s="10" t="n">
        <v>0.00070281</v>
      </c>
      <c r="J5035" s="10" t="n">
        <f aca="false">H5035-I5035</f>
        <v>-0.000702810003637979</v>
      </c>
    </row>
    <row r="5036" customFormat="false" ht="15" hidden="false" customHeight="false" outlineLevel="0" collapsed="false">
      <c r="A5036" s="2" t="s">
        <v>546</v>
      </c>
      <c r="B5036" s="2" t="s">
        <v>17433</v>
      </c>
      <c r="C5036" s="2" t="s">
        <v>17434</v>
      </c>
      <c r="D5036" s="2" t="s">
        <v>54</v>
      </c>
      <c r="E5036" s="2" t="s">
        <v>4422</v>
      </c>
      <c r="F5036" s="2" t="s">
        <v>29</v>
      </c>
      <c r="G5036" s="2" t="s">
        <v>17435</v>
      </c>
      <c r="H5036" s="10" t="n">
        <v>3.63797880709171E-012</v>
      </c>
      <c r="I5036" s="10" t="n">
        <v>0.00070281</v>
      </c>
      <c r="J5036" s="10" t="n">
        <f aca="false">H5036-I5036</f>
        <v>-0.000702809996362021</v>
      </c>
    </row>
    <row r="5037" customFormat="false" ht="15" hidden="false" customHeight="false" outlineLevel="0" collapsed="false">
      <c r="A5037" s="2" t="s">
        <v>546</v>
      </c>
      <c r="B5037" s="2" t="s">
        <v>17436</v>
      </c>
      <c r="C5037" s="2" t="s">
        <v>17437</v>
      </c>
      <c r="D5037" s="2" t="s">
        <v>561</v>
      </c>
      <c r="E5037" s="2" t="s">
        <v>4422</v>
      </c>
      <c r="F5037" s="2" t="s">
        <v>25</v>
      </c>
      <c r="G5037" s="2"/>
      <c r="H5037" s="10" t="n">
        <v>0</v>
      </c>
      <c r="I5037" s="10" t="n">
        <v>0.00054663</v>
      </c>
      <c r="J5037" s="10" t="n">
        <f aca="false">H5037-I5037</f>
        <v>-0.00054663</v>
      </c>
    </row>
    <row r="5038" customFormat="false" ht="15" hidden="false" customHeight="false" outlineLevel="0" collapsed="false">
      <c r="A5038" s="2" t="s">
        <v>546</v>
      </c>
      <c r="B5038" s="2" t="s">
        <v>17438</v>
      </c>
      <c r="C5038" s="2" t="s">
        <v>17439</v>
      </c>
      <c r="D5038" s="2" t="s">
        <v>561</v>
      </c>
      <c r="E5038" s="2" t="s">
        <v>4422</v>
      </c>
      <c r="F5038" s="2" t="s">
        <v>25</v>
      </c>
      <c r="G5038" s="2"/>
      <c r="H5038" s="10" t="n">
        <v>0</v>
      </c>
      <c r="I5038" s="10" t="n">
        <v>0.00054663</v>
      </c>
      <c r="J5038" s="10" t="n">
        <f aca="false">H5038-I5038</f>
        <v>-0.00054663</v>
      </c>
    </row>
    <row r="5039" customFormat="false" ht="15" hidden="false" customHeight="false" outlineLevel="0" collapsed="false">
      <c r="A5039" s="2" t="s">
        <v>546</v>
      </c>
      <c r="B5039" s="2" t="s">
        <v>17440</v>
      </c>
      <c r="C5039" s="2" t="s">
        <v>17441</v>
      </c>
      <c r="D5039" s="2" t="s">
        <v>561</v>
      </c>
      <c r="E5039" s="2" t="s">
        <v>4422</v>
      </c>
      <c r="F5039" s="2" t="s">
        <v>25</v>
      </c>
      <c r="G5039" s="2"/>
      <c r="H5039" s="10" t="n">
        <v>0</v>
      </c>
      <c r="I5039" s="10" t="n">
        <v>0.00054663</v>
      </c>
      <c r="J5039" s="10" t="n">
        <f aca="false">H5039-I5039</f>
        <v>-0.00054663</v>
      </c>
    </row>
    <row r="5040" customFormat="false" ht="15" hidden="false" customHeight="false" outlineLevel="0" collapsed="false">
      <c r="A5040" s="2" t="s">
        <v>546</v>
      </c>
      <c r="B5040" s="2" t="s">
        <v>17442</v>
      </c>
      <c r="C5040" s="2" t="s">
        <v>17443</v>
      </c>
      <c r="D5040" s="2" t="s">
        <v>561</v>
      </c>
      <c r="E5040" s="2" t="s">
        <v>4422</v>
      </c>
      <c r="F5040" s="2" t="s">
        <v>25</v>
      </c>
      <c r="G5040" s="2"/>
      <c r="H5040" s="10" t="n">
        <v>0</v>
      </c>
      <c r="I5040" s="10" t="n">
        <v>0.00054663</v>
      </c>
      <c r="J5040" s="10" t="n">
        <f aca="false">H5040-I5040</f>
        <v>-0.00054663</v>
      </c>
    </row>
    <row r="5041" customFormat="false" ht="15" hidden="false" customHeight="false" outlineLevel="0" collapsed="false">
      <c r="A5041" s="2" t="s">
        <v>546</v>
      </c>
      <c r="B5041" s="2" t="s">
        <v>17444</v>
      </c>
      <c r="C5041" s="2" t="s">
        <v>17445</v>
      </c>
      <c r="D5041" s="2" t="s">
        <v>561</v>
      </c>
      <c r="E5041" s="2" t="s">
        <v>4422</v>
      </c>
      <c r="F5041" s="2" t="s">
        <v>25</v>
      </c>
      <c r="G5041" s="2"/>
      <c r="H5041" s="10" t="n">
        <v>0</v>
      </c>
      <c r="I5041" s="10" t="n">
        <v>0.00054663</v>
      </c>
      <c r="J5041" s="10" t="n">
        <f aca="false">H5041-I5041</f>
        <v>-0.00054663</v>
      </c>
    </row>
    <row r="5042" customFormat="false" ht="15" hidden="false" customHeight="false" outlineLevel="0" collapsed="false">
      <c r="A5042" s="2" t="s">
        <v>546</v>
      </c>
      <c r="B5042" s="2" t="s">
        <v>17446</v>
      </c>
      <c r="C5042" s="2" t="s">
        <v>17447</v>
      </c>
      <c r="D5042" s="2" t="s">
        <v>561</v>
      </c>
      <c r="E5042" s="2" t="s">
        <v>4422</v>
      </c>
      <c r="F5042" s="2" t="s">
        <v>25</v>
      </c>
      <c r="G5042" s="2"/>
      <c r="H5042" s="10" t="n">
        <v>0</v>
      </c>
      <c r="I5042" s="10" t="n">
        <v>0.00054663</v>
      </c>
      <c r="J5042" s="10" t="n">
        <f aca="false">H5042-I5042</f>
        <v>-0.00054663</v>
      </c>
    </row>
    <row r="5043" customFormat="false" ht="15" hidden="false" customHeight="false" outlineLevel="0" collapsed="false">
      <c r="A5043" s="2" t="s">
        <v>546</v>
      </c>
      <c r="B5043" s="2" t="s">
        <v>17448</v>
      </c>
      <c r="C5043" s="2" t="s">
        <v>17449</v>
      </c>
      <c r="D5043" s="2" t="s">
        <v>561</v>
      </c>
      <c r="E5043" s="2" t="s">
        <v>4422</v>
      </c>
      <c r="F5043" s="2" t="s">
        <v>25</v>
      </c>
      <c r="G5043" s="2"/>
      <c r="H5043" s="10" t="n">
        <v>0</v>
      </c>
      <c r="I5043" s="10" t="n">
        <v>0.00054663</v>
      </c>
      <c r="J5043" s="10" t="n">
        <f aca="false">H5043-I5043</f>
        <v>-0.00054663</v>
      </c>
    </row>
    <row r="5044" customFormat="false" ht="15" hidden="false" customHeight="false" outlineLevel="0" collapsed="false">
      <c r="A5044" s="2" t="s">
        <v>546</v>
      </c>
      <c r="B5044" s="2" t="s">
        <v>17450</v>
      </c>
      <c r="C5044" s="2" t="s">
        <v>17451</v>
      </c>
      <c r="D5044" s="2" t="s">
        <v>54</v>
      </c>
      <c r="E5044" s="2" t="s">
        <v>4422</v>
      </c>
      <c r="F5044" s="2" t="s">
        <v>25</v>
      </c>
      <c r="G5044" s="2" t="s">
        <v>17452</v>
      </c>
      <c r="H5044" s="10" t="n">
        <v>0.133095000001049</v>
      </c>
      <c r="I5044" s="10" t="n">
        <v>0.00054663</v>
      </c>
      <c r="J5044" s="10" t="n">
        <f aca="false">H5044-I5044</f>
        <v>0.132548370001049</v>
      </c>
    </row>
    <row r="5045" customFormat="false" ht="15" hidden="false" customHeight="false" outlineLevel="0" collapsed="false">
      <c r="A5045" s="2" t="s">
        <v>546</v>
      </c>
      <c r="B5045" s="2" t="s">
        <v>17453</v>
      </c>
      <c r="C5045" s="2" t="s">
        <v>17454</v>
      </c>
      <c r="D5045" s="2" t="s">
        <v>54</v>
      </c>
      <c r="E5045" s="2" t="s">
        <v>4422</v>
      </c>
      <c r="F5045" s="2" t="s">
        <v>25</v>
      </c>
      <c r="G5045" s="2" t="s">
        <v>17455</v>
      </c>
      <c r="H5045" s="10" t="n">
        <v>0.23707099999956</v>
      </c>
      <c r="I5045" s="10" t="n">
        <v>0.00054663</v>
      </c>
      <c r="J5045" s="10" t="n">
        <f aca="false">H5045-I5045</f>
        <v>0.23652436999956</v>
      </c>
    </row>
    <row r="5046" customFormat="false" ht="15" hidden="false" customHeight="false" outlineLevel="0" collapsed="false">
      <c r="A5046" s="2" t="s">
        <v>546</v>
      </c>
      <c r="B5046" s="2" t="s">
        <v>17456</v>
      </c>
      <c r="C5046" s="2" t="s">
        <v>17457</v>
      </c>
      <c r="D5046" s="2" t="s">
        <v>54</v>
      </c>
      <c r="E5046" s="2" t="s">
        <v>4422</v>
      </c>
      <c r="F5046" s="2" t="s">
        <v>29</v>
      </c>
      <c r="G5046" s="2" t="s">
        <v>17458</v>
      </c>
      <c r="H5046" s="10" t="n">
        <v>-3.63797880709171E-012</v>
      </c>
      <c r="I5046" s="10" t="n">
        <v>0.00070281</v>
      </c>
      <c r="J5046" s="10" t="n">
        <f aca="false">H5046-I5046</f>
        <v>-0.000702810003637979</v>
      </c>
    </row>
    <row r="5047" customFormat="false" ht="15" hidden="false" customHeight="false" outlineLevel="0" collapsed="false">
      <c r="A5047" s="2" t="s">
        <v>546</v>
      </c>
      <c r="B5047" s="2" t="s">
        <v>17459</v>
      </c>
      <c r="C5047" s="2" t="s">
        <v>17460</v>
      </c>
      <c r="D5047" s="2" t="s">
        <v>54</v>
      </c>
      <c r="E5047" s="2" t="s">
        <v>4422</v>
      </c>
      <c r="F5047" s="2" t="s">
        <v>29</v>
      </c>
      <c r="G5047" s="2" t="s">
        <v>17435</v>
      </c>
      <c r="H5047" s="10" t="n">
        <v>3.63797880709171E-012</v>
      </c>
      <c r="I5047" s="10" t="n">
        <v>0.00070281</v>
      </c>
      <c r="J5047" s="10" t="n">
        <f aca="false">H5047-I5047</f>
        <v>-0.000702809996362021</v>
      </c>
    </row>
    <row r="5048" customFormat="false" ht="15" hidden="false" customHeight="false" outlineLevel="0" collapsed="false">
      <c r="A5048" s="2" t="s">
        <v>546</v>
      </c>
      <c r="B5048" s="2" t="s">
        <v>17461</v>
      </c>
      <c r="C5048" s="2" t="s">
        <v>17462</v>
      </c>
      <c r="D5048" s="2" t="s">
        <v>561</v>
      </c>
      <c r="E5048" s="2" t="s">
        <v>4422</v>
      </c>
      <c r="F5048" s="2" t="s">
        <v>25</v>
      </c>
      <c r="G5048" s="2"/>
      <c r="H5048" s="10" t="n">
        <v>0</v>
      </c>
      <c r="I5048" s="10" t="n">
        <v>0.00054663</v>
      </c>
      <c r="J5048" s="10" t="n">
        <f aca="false">H5048-I5048</f>
        <v>-0.00054663</v>
      </c>
    </row>
    <row r="5049" customFormat="false" ht="15" hidden="false" customHeight="false" outlineLevel="0" collapsed="false">
      <c r="A5049" s="2" t="s">
        <v>546</v>
      </c>
      <c r="B5049" s="2" t="s">
        <v>17463</v>
      </c>
      <c r="C5049" s="2" t="s">
        <v>17464</v>
      </c>
      <c r="D5049" s="2" t="s">
        <v>561</v>
      </c>
      <c r="E5049" s="2" t="s">
        <v>4422</v>
      </c>
      <c r="F5049" s="2" t="s">
        <v>25</v>
      </c>
      <c r="G5049" s="2"/>
      <c r="H5049" s="10" t="n">
        <v>0</v>
      </c>
      <c r="I5049" s="10" t="n">
        <v>0.00054663</v>
      </c>
      <c r="J5049" s="10" t="n">
        <f aca="false">H5049-I5049</f>
        <v>-0.00054663</v>
      </c>
    </row>
    <row r="5050" customFormat="false" ht="15" hidden="false" customHeight="false" outlineLevel="0" collapsed="false">
      <c r="A5050" s="2" t="s">
        <v>546</v>
      </c>
      <c r="B5050" s="2" t="s">
        <v>17465</v>
      </c>
      <c r="C5050" s="2" t="s">
        <v>17466</v>
      </c>
      <c r="D5050" s="2" t="s">
        <v>54</v>
      </c>
      <c r="E5050" s="2" t="s">
        <v>4422</v>
      </c>
      <c r="F5050" s="2" t="s">
        <v>25</v>
      </c>
      <c r="G5050" s="2" t="s">
        <v>17467</v>
      </c>
      <c r="H5050" s="10" t="n">
        <v>0.134218999995937</v>
      </c>
      <c r="I5050" s="10" t="n">
        <v>0.00054663</v>
      </c>
      <c r="J5050" s="10" t="n">
        <f aca="false">H5050-I5050</f>
        <v>0.133672369995937</v>
      </c>
    </row>
    <row r="5051" customFormat="false" ht="15" hidden="false" customHeight="false" outlineLevel="0" collapsed="false">
      <c r="A5051" s="2" t="s">
        <v>546</v>
      </c>
      <c r="B5051" s="2" t="s">
        <v>17468</v>
      </c>
      <c r="C5051" s="2" t="s">
        <v>17469</v>
      </c>
      <c r="D5051" s="2" t="s">
        <v>54</v>
      </c>
      <c r="E5051" s="2" t="s">
        <v>4422</v>
      </c>
      <c r="F5051" s="2" t="s">
        <v>29</v>
      </c>
      <c r="G5051" s="2" t="s">
        <v>17435</v>
      </c>
      <c r="H5051" s="10" t="n">
        <v>3.63797880709171E-012</v>
      </c>
      <c r="I5051" s="10" t="n">
        <v>0.00070281</v>
      </c>
      <c r="J5051" s="10" t="n">
        <f aca="false">H5051-I5051</f>
        <v>-0.000702809996362021</v>
      </c>
    </row>
    <row r="5052" customFormat="false" ht="15" hidden="false" customHeight="false" outlineLevel="0" collapsed="false">
      <c r="A5052" s="2" t="s">
        <v>546</v>
      </c>
      <c r="B5052" s="2" t="s">
        <v>17470</v>
      </c>
      <c r="C5052" s="2" t="s">
        <v>17471</v>
      </c>
      <c r="D5052" s="2" t="s">
        <v>561</v>
      </c>
      <c r="E5052" s="2" t="s">
        <v>4422</v>
      </c>
      <c r="F5052" s="2" t="s">
        <v>25</v>
      </c>
      <c r="G5052" s="2"/>
      <c r="H5052" s="10" t="n">
        <v>0</v>
      </c>
      <c r="I5052" s="10" t="n">
        <v>0.00054663</v>
      </c>
      <c r="J5052" s="10" t="n">
        <f aca="false">H5052-I5052</f>
        <v>-0.00054663</v>
      </c>
    </row>
    <row r="5053" customFormat="false" ht="15" hidden="false" customHeight="false" outlineLevel="0" collapsed="false">
      <c r="A5053" s="2" t="s">
        <v>546</v>
      </c>
      <c r="B5053" s="2" t="s">
        <v>17472</v>
      </c>
      <c r="C5053" s="2" t="s">
        <v>17473</v>
      </c>
      <c r="D5053" s="2" t="s">
        <v>54</v>
      </c>
      <c r="E5053" s="2" t="s">
        <v>4422</v>
      </c>
      <c r="F5053" s="2" t="s">
        <v>25</v>
      </c>
      <c r="G5053" s="2" t="s">
        <v>17474</v>
      </c>
      <c r="H5053" s="10" t="n">
        <v>0.101895999996486</v>
      </c>
      <c r="I5053" s="10" t="n">
        <v>0.00054663</v>
      </c>
      <c r="J5053" s="10" t="n">
        <f aca="false">H5053-I5053</f>
        <v>0.101349369996486</v>
      </c>
    </row>
    <row r="5054" customFormat="false" ht="15" hidden="false" customHeight="false" outlineLevel="0" collapsed="false">
      <c r="A5054" s="2" t="s">
        <v>546</v>
      </c>
      <c r="B5054" s="2" t="s">
        <v>17475</v>
      </c>
      <c r="C5054" s="2" t="s">
        <v>17476</v>
      </c>
      <c r="D5054" s="2" t="s">
        <v>54</v>
      </c>
      <c r="E5054" s="2" t="s">
        <v>4422</v>
      </c>
      <c r="F5054" s="2" t="s">
        <v>29</v>
      </c>
      <c r="G5054" s="2" t="s">
        <v>17435</v>
      </c>
      <c r="H5054" s="10" t="n">
        <v>3.63797880709171E-012</v>
      </c>
      <c r="I5054" s="10" t="n">
        <v>0.00070281</v>
      </c>
      <c r="J5054" s="10" t="n">
        <f aca="false">H5054-I5054</f>
        <v>-0.000702809996362021</v>
      </c>
    </row>
    <row r="5055" customFormat="false" ht="15" hidden="false" customHeight="false" outlineLevel="0" collapsed="false">
      <c r="A5055" s="2" t="s">
        <v>546</v>
      </c>
      <c r="B5055" s="2" t="s">
        <v>17477</v>
      </c>
      <c r="C5055" s="2" t="s">
        <v>17478</v>
      </c>
      <c r="D5055" s="2" t="s">
        <v>561</v>
      </c>
      <c r="E5055" s="2" t="s">
        <v>4422</v>
      </c>
      <c r="F5055" s="2" t="s">
        <v>25</v>
      </c>
      <c r="G5055" s="2"/>
      <c r="H5055" s="10" t="n">
        <v>0</v>
      </c>
      <c r="I5055" s="10" t="n">
        <v>0.00054663</v>
      </c>
      <c r="J5055" s="10" t="n">
        <f aca="false">H5055-I5055</f>
        <v>-0.00054663</v>
      </c>
    </row>
    <row r="5056" customFormat="false" ht="15" hidden="false" customHeight="false" outlineLevel="0" collapsed="false">
      <c r="A5056" s="2" t="s">
        <v>546</v>
      </c>
      <c r="B5056" s="2" t="s">
        <v>17479</v>
      </c>
      <c r="C5056" s="2" t="s">
        <v>17480</v>
      </c>
      <c r="D5056" s="2" t="s">
        <v>54</v>
      </c>
      <c r="E5056" s="2" t="s">
        <v>4422</v>
      </c>
      <c r="F5056" s="2" t="s">
        <v>25</v>
      </c>
      <c r="G5056" s="2" t="s">
        <v>17481</v>
      </c>
      <c r="H5056" s="10" t="n">
        <v>0.156504000002315</v>
      </c>
      <c r="I5056" s="10" t="n">
        <v>0.00054663</v>
      </c>
      <c r="J5056" s="10" t="n">
        <f aca="false">H5056-I5056</f>
        <v>0.155957370002315</v>
      </c>
    </row>
    <row r="5057" customFormat="false" ht="15" hidden="false" customHeight="false" outlineLevel="0" collapsed="false">
      <c r="A5057" s="2" t="s">
        <v>546</v>
      </c>
      <c r="B5057" s="2" t="s">
        <v>17482</v>
      </c>
      <c r="C5057" s="2" t="s">
        <v>17483</v>
      </c>
      <c r="D5057" s="2" t="s">
        <v>54</v>
      </c>
      <c r="E5057" s="2" t="s">
        <v>4422</v>
      </c>
      <c r="F5057" s="2" t="s">
        <v>29</v>
      </c>
      <c r="G5057" s="2" t="s">
        <v>17484</v>
      </c>
      <c r="H5057" s="10" t="n">
        <v>0</v>
      </c>
      <c r="I5057" s="10" t="n">
        <v>0.00070281</v>
      </c>
      <c r="J5057" s="10" t="n">
        <f aca="false">H5057-I5057</f>
        <v>-0.00070281</v>
      </c>
    </row>
    <row r="5058" customFormat="false" ht="15" hidden="false" customHeight="false" outlineLevel="0" collapsed="false">
      <c r="A5058" s="2" t="s">
        <v>546</v>
      </c>
      <c r="B5058" s="2" t="s">
        <v>17485</v>
      </c>
      <c r="C5058" s="2" t="s">
        <v>17486</v>
      </c>
      <c r="D5058" s="2" t="s">
        <v>54</v>
      </c>
      <c r="E5058" s="2" t="s">
        <v>4422</v>
      </c>
      <c r="F5058" s="2" t="s">
        <v>24</v>
      </c>
      <c r="G5058" s="2" t="s">
        <v>17487</v>
      </c>
      <c r="H5058" s="10" t="n">
        <v>0.463788999993994</v>
      </c>
      <c r="I5058" s="10" t="n">
        <v>0.00054663</v>
      </c>
      <c r="J5058" s="10" t="n">
        <f aca="false">H5058-I5058</f>
        <v>0.463242369993994</v>
      </c>
    </row>
    <row r="5059" customFormat="false" ht="15" hidden="false" customHeight="false" outlineLevel="0" collapsed="false">
      <c r="A5059" s="2" t="s">
        <v>546</v>
      </c>
      <c r="B5059" s="2" t="s">
        <v>17488</v>
      </c>
      <c r="C5059" s="2" t="s">
        <v>17489</v>
      </c>
      <c r="D5059" s="2" t="s">
        <v>54</v>
      </c>
      <c r="E5059" s="2" t="s">
        <v>4422</v>
      </c>
      <c r="F5059" s="2" t="s">
        <v>29</v>
      </c>
      <c r="G5059" s="2" t="s">
        <v>17484</v>
      </c>
      <c r="H5059" s="10" t="n">
        <v>0</v>
      </c>
      <c r="I5059" s="10" t="n">
        <v>0.00070281</v>
      </c>
      <c r="J5059" s="10" t="n">
        <f aca="false">H5059-I5059</f>
        <v>-0.00070281</v>
      </c>
    </row>
    <row r="5060" customFormat="false" ht="15" hidden="false" customHeight="false" outlineLevel="0" collapsed="false">
      <c r="A5060" s="2" t="s">
        <v>546</v>
      </c>
      <c r="B5060" s="2" t="s">
        <v>17490</v>
      </c>
      <c r="C5060" s="2" t="s">
        <v>17491</v>
      </c>
      <c r="D5060" s="2" t="s">
        <v>54</v>
      </c>
      <c r="E5060" s="2" t="s">
        <v>4422</v>
      </c>
      <c r="F5060" s="2" t="s">
        <v>24</v>
      </c>
      <c r="G5060" s="2" t="s">
        <v>17492</v>
      </c>
      <c r="H5060" s="10" t="n">
        <v>0.189347000006819</v>
      </c>
      <c r="I5060" s="10" t="n">
        <v>0.00054663</v>
      </c>
      <c r="J5060" s="10" t="n">
        <f aca="false">H5060-I5060</f>
        <v>0.188800370006819</v>
      </c>
    </row>
    <row r="5061" customFormat="false" ht="15" hidden="false" customHeight="false" outlineLevel="0" collapsed="false">
      <c r="A5061" s="2" t="s">
        <v>546</v>
      </c>
      <c r="B5061" s="2" t="s">
        <v>17493</v>
      </c>
      <c r="C5061" s="2" t="s">
        <v>17494</v>
      </c>
      <c r="D5061" s="2" t="s">
        <v>54</v>
      </c>
      <c r="E5061" s="2" t="s">
        <v>4422</v>
      </c>
      <c r="F5061" s="2" t="s">
        <v>29</v>
      </c>
      <c r="G5061" s="2" t="s">
        <v>17484</v>
      </c>
      <c r="H5061" s="10" t="n">
        <v>0</v>
      </c>
      <c r="I5061" s="10" t="n">
        <v>0.00070281</v>
      </c>
      <c r="J5061" s="10" t="n">
        <f aca="false">H5061-I5061</f>
        <v>-0.00070281</v>
      </c>
    </row>
    <row r="5062" customFormat="false" ht="15" hidden="false" customHeight="false" outlineLevel="0" collapsed="false">
      <c r="A5062" s="2" t="s">
        <v>546</v>
      </c>
      <c r="B5062" s="2" t="s">
        <v>17495</v>
      </c>
      <c r="C5062" s="2" t="s">
        <v>17496</v>
      </c>
      <c r="D5062" s="2" t="s">
        <v>54</v>
      </c>
      <c r="E5062" s="2" t="s">
        <v>4422</v>
      </c>
      <c r="F5062" s="2" t="s">
        <v>25</v>
      </c>
      <c r="G5062" s="2" t="s">
        <v>17497</v>
      </c>
      <c r="H5062" s="10" t="n">
        <v>0.125529999997525</v>
      </c>
      <c r="I5062" s="10" t="n">
        <v>0.00054663</v>
      </c>
      <c r="J5062" s="10" t="n">
        <f aca="false">H5062-I5062</f>
        <v>0.124983369997525</v>
      </c>
    </row>
    <row r="5063" customFormat="false" ht="15" hidden="false" customHeight="false" outlineLevel="0" collapsed="false">
      <c r="A5063" s="2" t="s">
        <v>546</v>
      </c>
      <c r="B5063" s="2" t="s">
        <v>17498</v>
      </c>
      <c r="C5063" s="2" t="s">
        <v>17499</v>
      </c>
      <c r="D5063" s="2" t="s">
        <v>54</v>
      </c>
      <c r="E5063" s="2" t="s">
        <v>4422</v>
      </c>
      <c r="F5063" s="2" t="s">
        <v>29</v>
      </c>
      <c r="G5063" s="2" t="s">
        <v>17500</v>
      </c>
      <c r="H5063" s="10" t="n">
        <v>0</v>
      </c>
      <c r="I5063" s="10" t="n">
        <v>0.00070281</v>
      </c>
      <c r="J5063" s="10" t="n">
        <f aca="false">H5063-I5063</f>
        <v>-0.00070281</v>
      </c>
    </row>
    <row r="5064" customFormat="false" ht="15" hidden="false" customHeight="false" outlineLevel="0" collapsed="false">
      <c r="A5064" s="2" t="s">
        <v>546</v>
      </c>
      <c r="B5064" s="2" t="s">
        <v>17501</v>
      </c>
      <c r="C5064" s="2" t="s">
        <v>17502</v>
      </c>
      <c r="D5064" s="2" t="s">
        <v>54</v>
      </c>
      <c r="E5064" s="2" t="s">
        <v>4422</v>
      </c>
      <c r="F5064" s="2" t="s">
        <v>25</v>
      </c>
      <c r="G5064" s="2" t="s">
        <v>17503</v>
      </c>
      <c r="H5064" s="10" t="n">
        <v>0.127812999999151</v>
      </c>
      <c r="I5064" s="10" t="n">
        <v>0.00054663</v>
      </c>
      <c r="J5064" s="10" t="n">
        <f aca="false">H5064-I5064</f>
        <v>0.127266369999151</v>
      </c>
    </row>
    <row r="5065" customFormat="false" ht="15" hidden="false" customHeight="false" outlineLevel="0" collapsed="false">
      <c r="A5065" s="2" t="s">
        <v>546</v>
      </c>
      <c r="B5065" s="2" t="s">
        <v>17504</v>
      </c>
      <c r="C5065" s="2" t="s">
        <v>17505</v>
      </c>
      <c r="D5065" s="2" t="s">
        <v>54</v>
      </c>
      <c r="E5065" s="2" t="s">
        <v>4422</v>
      </c>
      <c r="F5065" s="2" t="s">
        <v>29</v>
      </c>
      <c r="G5065" s="2" t="s">
        <v>17500</v>
      </c>
      <c r="H5065" s="10" t="n">
        <v>0</v>
      </c>
      <c r="I5065" s="10" t="n">
        <v>0.00070281</v>
      </c>
      <c r="J5065" s="10" t="n">
        <f aca="false">H5065-I5065</f>
        <v>-0.00070281</v>
      </c>
    </row>
    <row r="5066" customFormat="false" ht="15" hidden="false" customHeight="false" outlineLevel="0" collapsed="false">
      <c r="A5066" s="2" t="s">
        <v>546</v>
      </c>
      <c r="B5066" s="2" t="s">
        <v>17506</v>
      </c>
      <c r="C5066" s="2" t="s">
        <v>17507</v>
      </c>
      <c r="D5066" s="2" t="s">
        <v>54</v>
      </c>
      <c r="E5066" s="2" t="s">
        <v>4422</v>
      </c>
      <c r="F5066" s="2" t="s">
        <v>25</v>
      </c>
      <c r="G5066" s="2" t="s">
        <v>17508</v>
      </c>
      <c r="H5066" s="10" t="n">
        <v>0.0928229999990435</v>
      </c>
      <c r="I5066" s="10" t="n">
        <v>0.00054663</v>
      </c>
      <c r="J5066" s="10" t="n">
        <f aca="false">H5066-I5066</f>
        <v>0.0922763699990435</v>
      </c>
    </row>
    <row r="5067" customFormat="false" ht="15" hidden="false" customHeight="false" outlineLevel="0" collapsed="false">
      <c r="A5067" s="2" t="s">
        <v>546</v>
      </c>
      <c r="B5067" s="2" t="s">
        <v>17509</v>
      </c>
      <c r="C5067" s="2" t="s">
        <v>17510</v>
      </c>
      <c r="D5067" s="2" t="s">
        <v>54</v>
      </c>
      <c r="E5067" s="2" t="s">
        <v>4422</v>
      </c>
      <c r="F5067" s="2" t="s">
        <v>25</v>
      </c>
      <c r="G5067" s="2" t="s">
        <v>17511</v>
      </c>
      <c r="H5067" s="10" t="n">
        <v>0.138644999999087</v>
      </c>
      <c r="I5067" s="10" t="n">
        <v>0.00054663</v>
      </c>
      <c r="J5067" s="10" t="n">
        <f aca="false">H5067-I5067</f>
        <v>0.138098369999087</v>
      </c>
    </row>
    <row r="5068" customFormat="false" ht="15" hidden="false" customHeight="false" outlineLevel="0" collapsed="false">
      <c r="A5068" s="2" t="s">
        <v>546</v>
      </c>
      <c r="B5068" s="2" t="s">
        <v>17512</v>
      </c>
      <c r="C5068" s="2" t="s">
        <v>17513</v>
      </c>
      <c r="D5068" s="2" t="s">
        <v>54</v>
      </c>
      <c r="E5068" s="2" t="s">
        <v>4422</v>
      </c>
      <c r="F5068" s="2" t="s">
        <v>29</v>
      </c>
      <c r="G5068" s="2" t="s">
        <v>17514</v>
      </c>
      <c r="H5068" s="10" t="n">
        <v>0</v>
      </c>
      <c r="I5068" s="10" t="n">
        <v>0.00070281</v>
      </c>
      <c r="J5068" s="10" t="n">
        <f aca="false">H5068-I5068</f>
        <v>-0.00070281</v>
      </c>
    </row>
    <row r="5069" customFormat="false" ht="15" hidden="false" customHeight="false" outlineLevel="0" collapsed="false">
      <c r="A5069" s="2" t="s">
        <v>546</v>
      </c>
      <c r="B5069" s="2" t="s">
        <v>17515</v>
      </c>
      <c r="C5069" s="2" t="s">
        <v>17516</v>
      </c>
      <c r="D5069" s="2" t="s">
        <v>54</v>
      </c>
      <c r="E5069" s="2" t="s">
        <v>4422</v>
      </c>
      <c r="F5069" s="2" t="s">
        <v>29</v>
      </c>
      <c r="G5069" s="2" t="s">
        <v>9243</v>
      </c>
      <c r="H5069" s="10" t="n">
        <v>0</v>
      </c>
      <c r="I5069" s="10" t="n">
        <v>0.00070281</v>
      </c>
      <c r="J5069" s="10" t="n">
        <f aca="false">H5069-I5069</f>
        <v>-0.00070281</v>
      </c>
    </row>
    <row r="5070" customFormat="false" ht="15" hidden="false" customHeight="false" outlineLevel="0" collapsed="false">
      <c r="A5070" s="2" t="s">
        <v>546</v>
      </c>
      <c r="B5070" s="2" t="s">
        <v>17517</v>
      </c>
      <c r="C5070" s="2" t="s">
        <v>17518</v>
      </c>
      <c r="D5070" s="2" t="s">
        <v>54</v>
      </c>
      <c r="E5070" s="2" t="s">
        <v>4422</v>
      </c>
      <c r="F5070" s="2" t="s">
        <v>25</v>
      </c>
      <c r="G5070" s="2" t="s">
        <v>17519</v>
      </c>
      <c r="H5070" s="10" t="n">
        <v>0.289835000003222</v>
      </c>
      <c r="I5070" s="10" t="n">
        <v>0.00054663</v>
      </c>
      <c r="J5070" s="10" t="n">
        <f aca="false">H5070-I5070</f>
        <v>0.289288370003222</v>
      </c>
    </row>
    <row r="5071" customFormat="false" ht="15" hidden="false" customHeight="false" outlineLevel="0" collapsed="false">
      <c r="A5071" s="2" t="s">
        <v>546</v>
      </c>
      <c r="B5071" s="2" t="s">
        <v>17520</v>
      </c>
      <c r="C5071" s="2" t="s">
        <v>17521</v>
      </c>
      <c r="D5071" s="2" t="s">
        <v>561</v>
      </c>
      <c r="E5071" s="2" t="s">
        <v>4422</v>
      </c>
      <c r="F5071" s="2" t="s">
        <v>25</v>
      </c>
      <c r="G5071" s="2"/>
      <c r="H5071" s="10" t="n">
        <v>0</v>
      </c>
      <c r="I5071" s="10" t="n">
        <v>0.00054663</v>
      </c>
      <c r="J5071" s="10" t="n">
        <f aca="false">H5071-I5071</f>
        <v>-0.00054663</v>
      </c>
    </row>
    <row r="5072" customFormat="false" ht="15" hidden="false" customHeight="false" outlineLevel="0" collapsed="false">
      <c r="A5072" s="2" t="s">
        <v>546</v>
      </c>
      <c r="B5072" s="2" t="s">
        <v>17522</v>
      </c>
      <c r="C5072" s="2" t="s">
        <v>17523</v>
      </c>
      <c r="D5072" s="2" t="s">
        <v>561</v>
      </c>
      <c r="E5072" s="2" t="s">
        <v>4422</v>
      </c>
      <c r="F5072" s="2" t="s">
        <v>25</v>
      </c>
      <c r="G5072" s="2"/>
      <c r="H5072" s="10" t="n">
        <v>0</v>
      </c>
      <c r="I5072" s="10" t="n">
        <v>0.00054663</v>
      </c>
      <c r="J5072" s="10" t="n">
        <f aca="false">H5072-I5072</f>
        <v>-0.00054663</v>
      </c>
    </row>
    <row r="5073" customFormat="false" ht="15" hidden="false" customHeight="false" outlineLevel="0" collapsed="false">
      <c r="A5073" s="2" t="s">
        <v>546</v>
      </c>
      <c r="B5073" s="2" t="s">
        <v>17524</v>
      </c>
      <c r="C5073" s="2" t="s">
        <v>17525</v>
      </c>
      <c r="D5073" s="2" t="s">
        <v>561</v>
      </c>
      <c r="E5073" s="2" t="s">
        <v>4422</v>
      </c>
      <c r="F5073" s="2" t="s">
        <v>25</v>
      </c>
      <c r="G5073" s="2"/>
      <c r="H5073" s="10" t="n">
        <v>0</v>
      </c>
      <c r="I5073" s="10" t="n">
        <v>0.00054663</v>
      </c>
      <c r="J5073" s="10" t="n">
        <f aca="false">H5073-I5073</f>
        <v>-0.00054663</v>
      </c>
    </row>
    <row r="5074" customFormat="false" ht="15" hidden="false" customHeight="false" outlineLevel="0" collapsed="false">
      <c r="A5074" s="2" t="s">
        <v>546</v>
      </c>
      <c r="B5074" s="2" t="s">
        <v>17526</v>
      </c>
      <c r="C5074" s="2" t="s">
        <v>17527</v>
      </c>
      <c r="D5074" s="2" t="s">
        <v>54</v>
      </c>
      <c r="E5074" s="2" t="s">
        <v>4422</v>
      </c>
      <c r="F5074" s="2" t="s">
        <v>25</v>
      </c>
      <c r="G5074" s="2" t="s">
        <v>17528</v>
      </c>
      <c r="H5074" s="10" t="n">
        <v>0.45042100000137</v>
      </c>
      <c r="I5074" s="10" t="n">
        <v>0.00054663</v>
      </c>
      <c r="J5074" s="10" t="n">
        <f aca="false">H5074-I5074</f>
        <v>0.44987437000137</v>
      </c>
    </row>
    <row r="5075" customFormat="false" ht="15" hidden="false" customHeight="false" outlineLevel="0" collapsed="false">
      <c r="A5075" s="2" t="s">
        <v>546</v>
      </c>
      <c r="B5075" s="2" t="s">
        <v>17529</v>
      </c>
      <c r="C5075" s="2" t="s">
        <v>17530</v>
      </c>
      <c r="D5075" s="2" t="s">
        <v>54</v>
      </c>
      <c r="E5075" s="2" t="s">
        <v>4422</v>
      </c>
      <c r="F5075" s="2" t="s">
        <v>29</v>
      </c>
      <c r="G5075" s="2" t="s">
        <v>17531</v>
      </c>
      <c r="H5075" s="10" t="n">
        <v>0</v>
      </c>
      <c r="I5075" s="10" t="n">
        <v>0.00070281</v>
      </c>
      <c r="J5075" s="10" t="n">
        <f aca="false">H5075-I5075</f>
        <v>-0.00070281</v>
      </c>
    </row>
    <row r="5076" customFormat="false" ht="15" hidden="false" customHeight="false" outlineLevel="0" collapsed="false">
      <c r="A5076" s="2" t="s">
        <v>546</v>
      </c>
      <c r="B5076" s="2" t="s">
        <v>17532</v>
      </c>
      <c r="C5076" s="2" t="s">
        <v>17533</v>
      </c>
      <c r="D5076" s="2" t="s">
        <v>54</v>
      </c>
      <c r="E5076" s="2" t="s">
        <v>4422</v>
      </c>
      <c r="F5076" s="2" t="s">
        <v>25</v>
      </c>
      <c r="G5076" s="2" t="s">
        <v>17534</v>
      </c>
      <c r="H5076" s="10" t="n">
        <v>0.172034999995958</v>
      </c>
      <c r="I5076" s="10" t="n">
        <v>0.00054663</v>
      </c>
      <c r="J5076" s="10" t="n">
        <f aca="false">H5076-I5076</f>
        <v>0.171488369995958</v>
      </c>
    </row>
    <row r="5077" customFormat="false" ht="15" hidden="false" customHeight="false" outlineLevel="0" collapsed="false">
      <c r="A5077" s="2" t="s">
        <v>546</v>
      </c>
      <c r="B5077" s="2" t="s">
        <v>17535</v>
      </c>
      <c r="C5077" s="2" t="s">
        <v>17536</v>
      </c>
      <c r="D5077" s="2" t="s">
        <v>54</v>
      </c>
      <c r="E5077" s="2" t="s">
        <v>4422</v>
      </c>
      <c r="F5077" s="2" t="s">
        <v>29</v>
      </c>
      <c r="G5077" s="2" t="s">
        <v>17537</v>
      </c>
      <c r="H5077" s="10" t="n">
        <v>0</v>
      </c>
      <c r="I5077" s="10" t="n">
        <v>0.00070281</v>
      </c>
      <c r="J5077" s="10" t="n">
        <f aca="false">H5077-I5077</f>
        <v>-0.00070281</v>
      </c>
    </row>
    <row r="5078" customFormat="false" ht="15" hidden="false" customHeight="false" outlineLevel="0" collapsed="false">
      <c r="A5078" s="2" t="s">
        <v>546</v>
      </c>
      <c r="B5078" s="2" t="s">
        <v>17538</v>
      </c>
      <c r="C5078" s="2" t="s">
        <v>17539</v>
      </c>
      <c r="D5078" s="2" t="s">
        <v>54</v>
      </c>
      <c r="E5078" s="2" t="s">
        <v>4422</v>
      </c>
      <c r="F5078" s="2" t="s">
        <v>25</v>
      </c>
      <c r="G5078" s="2" t="s">
        <v>17540</v>
      </c>
      <c r="H5078" s="10" t="n">
        <v>0.189691999999923</v>
      </c>
      <c r="I5078" s="10" t="n">
        <v>0.00054663</v>
      </c>
      <c r="J5078" s="10" t="n">
        <f aca="false">H5078-I5078</f>
        <v>0.189145369999923</v>
      </c>
    </row>
    <row r="5079" customFormat="false" ht="15" hidden="false" customHeight="false" outlineLevel="0" collapsed="false">
      <c r="A5079" s="2" t="s">
        <v>546</v>
      </c>
      <c r="B5079" s="2" t="s">
        <v>17541</v>
      </c>
      <c r="C5079" s="2" t="s">
        <v>17542</v>
      </c>
      <c r="D5079" s="2" t="s">
        <v>54</v>
      </c>
      <c r="E5079" s="2" t="s">
        <v>4422</v>
      </c>
      <c r="F5079" s="2" t="s">
        <v>29</v>
      </c>
      <c r="G5079" s="2" t="s">
        <v>17543</v>
      </c>
      <c r="H5079" s="10" t="n">
        <v>0</v>
      </c>
      <c r="I5079" s="10" t="n">
        <v>0.00070281</v>
      </c>
      <c r="J5079" s="10" t="n">
        <f aca="false">H5079-I5079</f>
        <v>-0.00070281</v>
      </c>
    </row>
    <row r="5080" customFormat="false" ht="15" hidden="false" customHeight="false" outlineLevel="0" collapsed="false">
      <c r="A5080" s="2" t="s">
        <v>546</v>
      </c>
      <c r="B5080" s="2" t="s">
        <v>17544</v>
      </c>
      <c r="C5080" s="2" t="s">
        <v>17545</v>
      </c>
      <c r="D5080" s="2" t="s">
        <v>54</v>
      </c>
      <c r="E5080" s="2" t="s">
        <v>4422</v>
      </c>
      <c r="F5080" s="2" t="s">
        <v>25</v>
      </c>
      <c r="G5080" s="2" t="s">
        <v>17546</v>
      </c>
      <c r="H5080" s="10" t="n">
        <v>0.358444999998028</v>
      </c>
      <c r="I5080" s="10" t="n">
        <v>0.00054663</v>
      </c>
      <c r="J5080" s="10" t="n">
        <f aca="false">H5080-I5080</f>
        <v>0.357898369998028</v>
      </c>
    </row>
    <row r="5081" customFormat="false" ht="15" hidden="false" customHeight="false" outlineLevel="0" collapsed="false">
      <c r="A5081" s="2" t="s">
        <v>546</v>
      </c>
      <c r="B5081" s="2" t="s">
        <v>17547</v>
      </c>
      <c r="C5081" s="2" t="s">
        <v>17548</v>
      </c>
      <c r="D5081" s="2" t="s">
        <v>54</v>
      </c>
      <c r="E5081" s="2" t="s">
        <v>4422</v>
      </c>
      <c r="F5081" s="2" t="s">
        <v>29</v>
      </c>
      <c r="G5081" s="2" t="s">
        <v>17549</v>
      </c>
      <c r="H5081" s="10" t="n">
        <v>0</v>
      </c>
      <c r="I5081" s="10" t="n">
        <v>0.00070281</v>
      </c>
      <c r="J5081" s="10" t="n">
        <f aca="false">H5081-I5081</f>
        <v>-0.00070281</v>
      </c>
    </row>
    <row r="5082" customFormat="false" ht="15" hidden="false" customHeight="false" outlineLevel="0" collapsed="false">
      <c r="A5082" s="2" t="s">
        <v>546</v>
      </c>
      <c r="B5082" s="2" t="s">
        <v>17550</v>
      </c>
      <c r="C5082" s="2" t="s">
        <v>17551</v>
      </c>
      <c r="D5082" s="2" t="s">
        <v>54</v>
      </c>
      <c r="E5082" s="2" t="s">
        <v>4422</v>
      </c>
      <c r="F5082" s="2" t="s">
        <v>25</v>
      </c>
      <c r="G5082" s="2" t="s">
        <v>17552</v>
      </c>
      <c r="H5082" s="10" t="n">
        <v>0.114985000003799</v>
      </c>
      <c r="I5082" s="10" t="n">
        <v>0.00054663</v>
      </c>
      <c r="J5082" s="10" t="n">
        <f aca="false">H5082-I5082</f>
        <v>0.114438370003799</v>
      </c>
    </row>
    <row r="5083" customFormat="false" ht="15" hidden="false" customHeight="false" outlineLevel="0" collapsed="false">
      <c r="A5083" s="2" t="s">
        <v>546</v>
      </c>
      <c r="B5083" s="2" t="s">
        <v>17553</v>
      </c>
      <c r="C5083" s="2" t="s">
        <v>17554</v>
      </c>
      <c r="D5083" s="2" t="s">
        <v>54</v>
      </c>
      <c r="E5083" s="2" t="s">
        <v>4422</v>
      </c>
      <c r="F5083" s="2" t="s">
        <v>29</v>
      </c>
      <c r="G5083" s="2" t="s">
        <v>17555</v>
      </c>
      <c r="H5083" s="10" t="n">
        <v>-3.63797880709171E-012</v>
      </c>
      <c r="I5083" s="10" t="n">
        <v>0.00070281</v>
      </c>
      <c r="J5083" s="10" t="n">
        <f aca="false">H5083-I5083</f>
        <v>-0.000702810003637979</v>
      </c>
    </row>
    <row r="5084" customFormat="false" ht="15" hidden="false" customHeight="false" outlineLevel="0" collapsed="false">
      <c r="A5084" s="2" t="s">
        <v>546</v>
      </c>
      <c r="B5084" s="2" t="s">
        <v>17556</v>
      </c>
      <c r="C5084" s="2" t="s">
        <v>17557</v>
      </c>
      <c r="D5084" s="2" t="s">
        <v>561</v>
      </c>
      <c r="E5084" s="2" t="s">
        <v>4422</v>
      </c>
      <c r="F5084" s="2" t="s">
        <v>25</v>
      </c>
      <c r="G5084" s="2"/>
      <c r="H5084" s="10" t="n">
        <v>0</v>
      </c>
      <c r="I5084" s="10" t="n">
        <v>0.00054663</v>
      </c>
      <c r="J5084" s="10" t="n">
        <f aca="false">H5084-I5084</f>
        <v>-0.00054663</v>
      </c>
    </row>
    <row r="5085" customFormat="false" ht="15" hidden="false" customHeight="false" outlineLevel="0" collapsed="false">
      <c r="A5085" s="2" t="s">
        <v>546</v>
      </c>
      <c r="B5085" s="2" t="s">
        <v>17558</v>
      </c>
      <c r="C5085" s="2" t="s">
        <v>17559</v>
      </c>
      <c r="D5085" s="2" t="s">
        <v>54</v>
      </c>
      <c r="E5085" s="2" t="s">
        <v>4422</v>
      </c>
      <c r="F5085" s="2" t="s">
        <v>25</v>
      </c>
      <c r="G5085" s="2" t="s">
        <v>17560</v>
      </c>
      <c r="H5085" s="10" t="n">
        <v>0.288265000002866</v>
      </c>
      <c r="I5085" s="10" t="n">
        <v>0.00054663</v>
      </c>
      <c r="J5085" s="10" t="n">
        <f aca="false">H5085-I5085</f>
        <v>0.287718370002866</v>
      </c>
    </row>
    <row r="5086" customFormat="false" ht="15" hidden="false" customHeight="false" outlineLevel="0" collapsed="false">
      <c r="A5086" s="2" t="s">
        <v>546</v>
      </c>
      <c r="B5086" s="2" t="s">
        <v>17561</v>
      </c>
      <c r="C5086" s="2" t="s">
        <v>17562</v>
      </c>
      <c r="D5086" s="2" t="s">
        <v>54</v>
      </c>
      <c r="E5086" s="2" t="s">
        <v>4422</v>
      </c>
      <c r="F5086" s="2" t="s">
        <v>29</v>
      </c>
      <c r="G5086" s="2" t="s">
        <v>17563</v>
      </c>
      <c r="H5086" s="10" t="n">
        <v>0</v>
      </c>
      <c r="I5086" s="10" t="n">
        <v>0.00070281</v>
      </c>
      <c r="J5086" s="10" t="n">
        <f aca="false">H5086-I5086</f>
        <v>-0.00070281</v>
      </c>
    </row>
    <row r="5087" customFormat="false" ht="15" hidden="false" customHeight="false" outlineLevel="0" collapsed="false">
      <c r="A5087" s="2" t="s">
        <v>546</v>
      </c>
      <c r="B5087" s="2" t="s">
        <v>17564</v>
      </c>
      <c r="C5087" s="2" t="s">
        <v>17565</v>
      </c>
      <c r="D5087" s="2" t="s">
        <v>561</v>
      </c>
      <c r="E5087" s="2" t="s">
        <v>4422</v>
      </c>
      <c r="F5087" s="2" t="s">
        <v>24</v>
      </c>
      <c r="G5087" s="2"/>
      <c r="H5087" s="10" t="n">
        <v>0</v>
      </c>
      <c r="I5087" s="10" t="n">
        <v>0.00054663</v>
      </c>
      <c r="J5087" s="10" t="n">
        <f aca="false">H5087-I5087</f>
        <v>-0.00054663</v>
      </c>
    </row>
    <row r="5088" customFormat="false" ht="15" hidden="false" customHeight="false" outlineLevel="0" collapsed="false">
      <c r="A5088" s="2" t="s">
        <v>546</v>
      </c>
      <c r="B5088" s="2" t="s">
        <v>17566</v>
      </c>
      <c r="C5088" s="2" t="s">
        <v>17567</v>
      </c>
      <c r="D5088" s="2" t="s">
        <v>561</v>
      </c>
      <c r="E5088" s="2" t="s">
        <v>4422</v>
      </c>
      <c r="F5088" s="2" t="s">
        <v>24</v>
      </c>
      <c r="G5088" s="2"/>
      <c r="H5088" s="10" t="n">
        <v>0</v>
      </c>
      <c r="I5088" s="10" t="n">
        <v>0.00054663</v>
      </c>
      <c r="J5088" s="10" t="n">
        <f aca="false">H5088-I5088</f>
        <v>-0.00054663</v>
      </c>
    </row>
    <row r="5089" customFormat="false" ht="15" hidden="false" customHeight="false" outlineLevel="0" collapsed="false">
      <c r="A5089" s="2" t="s">
        <v>546</v>
      </c>
      <c r="B5089" s="2" t="s">
        <v>17568</v>
      </c>
      <c r="C5089" s="2" t="s">
        <v>17569</v>
      </c>
      <c r="D5089" s="2" t="s">
        <v>54</v>
      </c>
      <c r="E5089" s="2" t="s">
        <v>4422</v>
      </c>
      <c r="F5089" s="2" t="s">
        <v>25</v>
      </c>
      <c r="G5089" s="2" t="s">
        <v>17570</v>
      </c>
      <c r="H5089" s="10" t="n">
        <v>0.312440999998216</v>
      </c>
      <c r="I5089" s="10" t="n">
        <v>0.00054663</v>
      </c>
      <c r="J5089" s="10" t="n">
        <f aca="false">H5089-I5089</f>
        <v>0.311894369998216</v>
      </c>
    </row>
    <row r="5090" customFormat="false" ht="15" hidden="false" customHeight="false" outlineLevel="0" collapsed="false">
      <c r="A5090" s="2" t="s">
        <v>546</v>
      </c>
      <c r="B5090" s="2" t="s">
        <v>17571</v>
      </c>
      <c r="C5090" s="2" t="s">
        <v>17572</v>
      </c>
      <c r="D5090" s="2" t="s">
        <v>54</v>
      </c>
      <c r="E5090" s="2" t="s">
        <v>4422</v>
      </c>
      <c r="F5090" s="2" t="s">
        <v>29</v>
      </c>
      <c r="G5090" s="2" t="s">
        <v>17573</v>
      </c>
      <c r="H5090" s="10" t="n">
        <v>3.63797880709171E-012</v>
      </c>
      <c r="I5090" s="10" t="n">
        <v>0.00070281</v>
      </c>
      <c r="J5090" s="10" t="n">
        <f aca="false">H5090-I5090</f>
        <v>-0.000702809996362021</v>
      </c>
    </row>
    <row r="5091" customFormat="false" ht="15" hidden="false" customHeight="false" outlineLevel="0" collapsed="false">
      <c r="A5091" s="2" t="s">
        <v>546</v>
      </c>
      <c r="B5091" s="2" t="s">
        <v>17574</v>
      </c>
      <c r="C5091" s="2" t="s">
        <v>17575</v>
      </c>
      <c r="D5091" s="2" t="s">
        <v>561</v>
      </c>
      <c r="E5091" s="2" t="s">
        <v>4422</v>
      </c>
      <c r="F5091" s="2" t="s">
        <v>25</v>
      </c>
      <c r="G5091" s="2"/>
      <c r="H5091" s="10" t="n">
        <v>0</v>
      </c>
      <c r="I5091" s="10" t="n">
        <v>0.00054663</v>
      </c>
      <c r="J5091" s="10" t="n">
        <f aca="false">H5091-I5091</f>
        <v>-0.00054663</v>
      </c>
    </row>
    <row r="5092" customFormat="false" ht="15" hidden="false" customHeight="false" outlineLevel="0" collapsed="false">
      <c r="A5092" s="2" t="s">
        <v>546</v>
      </c>
      <c r="B5092" s="2" t="s">
        <v>17576</v>
      </c>
      <c r="C5092" s="2" t="s">
        <v>17577</v>
      </c>
      <c r="D5092" s="2" t="s">
        <v>54</v>
      </c>
      <c r="E5092" s="2" t="s">
        <v>4422</v>
      </c>
      <c r="F5092" s="2" t="s">
        <v>25</v>
      </c>
      <c r="G5092" s="2" t="s">
        <v>17578</v>
      </c>
      <c r="H5092" s="10" t="n">
        <v>0.376816000003601</v>
      </c>
      <c r="I5092" s="10" t="n">
        <v>0.00054663</v>
      </c>
      <c r="J5092" s="10" t="n">
        <f aca="false">H5092-I5092</f>
        <v>0.376269370003601</v>
      </c>
    </row>
    <row r="5093" customFormat="false" ht="15" hidden="false" customHeight="false" outlineLevel="0" collapsed="false">
      <c r="A5093" s="2" t="s">
        <v>546</v>
      </c>
      <c r="B5093" s="2" t="s">
        <v>17579</v>
      </c>
      <c r="C5093" s="2" t="s">
        <v>17580</v>
      </c>
      <c r="D5093" s="2" t="s">
        <v>54</v>
      </c>
      <c r="E5093" s="2" t="s">
        <v>4422</v>
      </c>
      <c r="F5093" s="2" t="s">
        <v>29</v>
      </c>
      <c r="G5093" s="2" t="s">
        <v>17581</v>
      </c>
      <c r="H5093" s="10" t="n">
        <v>-7.27595761418343E-012</v>
      </c>
      <c r="I5093" s="10" t="n">
        <v>0.00070281</v>
      </c>
      <c r="J5093" s="10" t="n">
        <f aca="false">H5093-I5093</f>
        <v>-0.000702810007275958</v>
      </c>
    </row>
    <row r="5094" customFormat="false" ht="15" hidden="false" customHeight="false" outlineLevel="0" collapsed="false">
      <c r="A5094" s="2" t="s">
        <v>546</v>
      </c>
      <c r="B5094" s="2" t="s">
        <v>17582</v>
      </c>
      <c r="C5094" s="2" t="s">
        <v>17583</v>
      </c>
      <c r="D5094" s="2" t="s">
        <v>561</v>
      </c>
      <c r="E5094" s="2" t="s">
        <v>4422</v>
      </c>
      <c r="F5094" s="2" t="s">
        <v>25</v>
      </c>
      <c r="G5094" s="2"/>
      <c r="H5094" s="10" t="n">
        <v>0</v>
      </c>
      <c r="I5094" s="10" t="n">
        <v>0.00054663</v>
      </c>
      <c r="J5094" s="10" t="n">
        <f aca="false">H5094-I5094</f>
        <v>-0.00054663</v>
      </c>
    </row>
    <row r="5095" customFormat="false" ht="15" hidden="false" customHeight="false" outlineLevel="0" collapsed="false">
      <c r="A5095" s="2" t="s">
        <v>546</v>
      </c>
      <c r="B5095" s="2" t="s">
        <v>17584</v>
      </c>
      <c r="C5095" s="2" t="s">
        <v>17585</v>
      </c>
      <c r="D5095" s="2" t="s">
        <v>561</v>
      </c>
      <c r="E5095" s="2" t="s">
        <v>4422</v>
      </c>
      <c r="F5095" s="2" t="s">
        <v>25</v>
      </c>
      <c r="G5095" s="2"/>
      <c r="H5095" s="10" t="n">
        <v>0</v>
      </c>
      <c r="I5095" s="10" t="n">
        <v>0.00054663</v>
      </c>
      <c r="J5095" s="10" t="n">
        <f aca="false">H5095-I5095</f>
        <v>-0.00054663</v>
      </c>
    </row>
    <row r="5096" customFormat="false" ht="15" hidden="false" customHeight="false" outlineLevel="0" collapsed="false">
      <c r="A5096" s="2" t="s">
        <v>546</v>
      </c>
      <c r="B5096" s="2" t="s">
        <v>17586</v>
      </c>
      <c r="C5096" s="2" t="s">
        <v>17587</v>
      </c>
      <c r="D5096" s="2" t="s">
        <v>561</v>
      </c>
      <c r="E5096" s="2" t="s">
        <v>4422</v>
      </c>
      <c r="F5096" s="2" t="s">
        <v>25</v>
      </c>
      <c r="G5096" s="2"/>
      <c r="H5096" s="10" t="n">
        <v>0</v>
      </c>
      <c r="I5096" s="10" t="n">
        <v>0.00054663</v>
      </c>
      <c r="J5096" s="10" t="n">
        <f aca="false">H5096-I5096</f>
        <v>-0.00054663</v>
      </c>
    </row>
    <row r="5097" customFormat="false" ht="15" hidden="false" customHeight="false" outlineLevel="0" collapsed="false">
      <c r="A5097" s="2" t="s">
        <v>546</v>
      </c>
      <c r="B5097" s="2" t="s">
        <v>17588</v>
      </c>
      <c r="C5097" s="2" t="s">
        <v>17589</v>
      </c>
      <c r="D5097" s="2" t="s">
        <v>54</v>
      </c>
      <c r="E5097" s="2" t="s">
        <v>4422</v>
      </c>
      <c r="F5097" s="2" t="s">
        <v>25</v>
      </c>
      <c r="G5097" s="2" t="s">
        <v>17590</v>
      </c>
      <c r="H5097" s="10" t="n">
        <v>0.260171000001719</v>
      </c>
      <c r="I5097" s="10" t="n">
        <v>0.00054663</v>
      </c>
      <c r="J5097" s="10" t="n">
        <f aca="false">H5097-I5097</f>
        <v>0.259624370001719</v>
      </c>
    </row>
    <row r="5098" customFormat="false" ht="15" hidden="false" customHeight="false" outlineLevel="0" collapsed="false">
      <c r="A5098" s="2" t="s">
        <v>546</v>
      </c>
      <c r="B5098" s="2" t="s">
        <v>17591</v>
      </c>
      <c r="C5098" s="2" t="s">
        <v>17592</v>
      </c>
      <c r="D5098" s="2" t="s">
        <v>54</v>
      </c>
      <c r="E5098" s="2" t="s">
        <v>4422</v>
      </c>
      <c r="F5098" s="2" t="s">
        <v>29</v>
      </c>
      <c r="G5098" s="2" t="s">
        <v>17593</v>
      </c>
      <c r="H5098" s="10" t="n">
        <v>0</v>
      </c>
      <c r="I5098" s="10" t="n">
        <v>0.00070281</v>
      </c>
      <c r="J5098" s="10" t="n">
        <f aca="false">H5098-I5098</f>
        <v>-0.00070281</v>
      </c>
    </row>
    <row r="5099" customFormat="false" ht="15" hidden="false" customHeight="false" outlineLevel="0" collapsed="false">
      <c r="A5099" s="2" t="s">
        <v>546</v>
      </c>
      <c r="B5099" s="2" t="s">
        <v>17594</v>
      </c>
      <c r="C5099" s="2" t="s">
        <v>17595</v>
      </c>
      <c r="D5099" s="2" t="s">
        <v>54</v>
      </c>
      <c r="E5099" s="2" t="s">
        <v>4422</v>
      </c>
      <c r="F5099" s="2" t="s">
        <v>25</v>
      </c>
      <c r="G5099" s="2" t="s">
        <v>17596</v>
      </c>
      <c r="H5099" s="10" t="n">
        <v>0.117450000001554</v>
      </c>
      <c r="I5099" s="10" t="n">
        <v>0.00054663</v>
      </c>
      <c r="J5099" s="10" t="n">
        <f aca="false">H5099-I5099</f>
        <v>0.116903370001554</v>
      </c>
    </row>
    <row r="5100" customFormat="false" ht="15" hidden="false" customHeight="false" outlineLevel="0" collapsed="false">
      <c r="A5100" s="2" t="s">
        <v>546</v>
      </c>
      <c r="B5100" s="2" t="s">
        <v>17597</v>
      </c>
      <c r="C5100" s="2" t="s">
        <v>17598</v>
      </c>
      <c r="D5100" s="2" t="s">
        <v>54</v>
      </c>
      <c r="E5100" s="2" t="s">
        <v>4422</v>
      </c>
      <c r="F5100" s="2" t="s">
        <v>29</v>
      </c>
      <c r="G5100" s="2" t="s">
        <v>17599</v>
      </c>
      <c r="H5100" s="10" t="n">
        <v>-3.63797880709171E-012</v>
      </c>
      <c r="I5100" s="10" t="n">
        <v>0.00070281</v>
      </c>
      <c r="J5100" s="10" t="n">
        <f aca="false">H5100-I5100</f>
        <v>-0.000702810003637979</v>
      </c>
    </row>
    <row r="5101" customFormat="false" ht="15" hidden="false" customHeight="false" outlineLevel="0" collapsed="false">
      <c r="A5101" s="2" t="s">
        <v>546</v>
      </c>
      <c r="B5101" s="2" t="s">
        <v>17600</v>
      </c>
      <c r="C5101" s="2" t="s">
        <v>17601</v>
      </c>
      <c r="D5101" s="2" t="s">
        <v>54</v>
      </c>
      <c r="E5101" s="2" t="s">
        <v>4422</v>
      </c>
      <c r="F5101" s="2" t="s">
        <v>25</v>
      </c>
      <c r="G5101" s="2" t="s">
        <v>17602</v>
      </c>
      <c r="H5101" s="10" t="n">
        <v>0.205228999999235</v>
      </c>
      <c r="I5101" s="10" t="n">
        <v>0.00054663</v>
      </c>
      <c r="J5101" s="10" t="n">
        <f aca="false">H5101-I5101</f>
        <v>0.204682369999235</v>
      </c>
    </row>
    <row r="5102" customFormat="false" ht="15" hidden="false" customHeight="false" outlineLevel="0" collapsed="false">
      <c r="A5102" s="2" t="s">
        <v>546</v>
      </c>
      <c r="B5102" s="2" t="s">
        <v>17603</v>
      </c>
      <c r="C5102" s="2" t="s">
        <v>17604</v>
      </c>
      <c r="D5102" s="2" t="s">
        <v>54</v>
      </c>
      <c r="E5102" s="2" t="s">
        <v>4422</v>
      </c>
      <c r="F5102" s="2" t="s">
        <v>29</v>
      </c>
      <c r="G5102" s="2" t="s">
        <v>17605</v>
      </c>
      <c r="H5102" s="10" t="n">
        <v>0</v>
      </c>
      <c r="I5102" s="10" t="n">
        <v>0.00070281</v>
      </c>
      <c r="J5102" s="10" t="n">
        <f aca="false">H5102-I5102</f>
        <v>-0.00070281</v>
      </c>
    </row>
    <row r="5103" customFormat="false" ht="15" hidden="false" customHeight="false" outlineLevel="0" collapsed="false">
      <c r="A5103" s="2" t="s">
        <v>546</v>
      </c>
      <c r="B5103" s="2" t="s">
        <v>17606</v>
      </c>
      <c r="C5103" s="2" t="s">
        <v>17607</v>
      </c>
      <c r="D5103" s="2" t="s">
        <v>561</v>
      </c>
      <c r="E5103" s="2" t="s">
        <v>4422</v>
      </c>
      <c r="F5103" s="2" t="s">
        <v>25</v>
      </c>
      <c r="G5103" s="2"/>
      <c r="H5103" s="10" t="n">
        <v>0</v>
      </c>
      <c r="I5103" s="10" t="n">
        <v>0.00054663</v>
      </c>
      <c r="J5103" s="10" t="n">
        <f aca="false">H5103-I5103</f>
        <v>-0.00054663</v>
      </c>
    </row>
    <row r="5104" customFormat="false" ht="15" hidden="false" customHeight="false" outlineLevel="0" collapsed="false">
      <c r="A5104" s="2" t="s">
        <v>546</v>
      </c>
      <c r="B5104" s="2" t="s">
        <v>17608</v>
      </c>
      <c r="C5104" s="2" t="s">
        <v>17609</v>
      </c>
      <c r="D5104" s="2" t="s">
        <v>54</v>
      </c>
      <c r="E5104" s="2" t="s">
        <v>4422</v>
      </c>
      <c r="F5104" s="2" t="s">
        <v>24</v>
      </c>
      <c r="G5104" s="2" t="s">
        <v>17610</v>
      </c>
      <c r="H5104" s="10" t="n">
        <v>0.121038999997836</v>
      </c>
      <c r="I5104" s="10" t="n">
        <v>0.00054663</v>
      </c>
      <c r="J5104" s="10" t="n">
        <f aca="false">H5104-I5104</f>
        <v>0.120492369997836</v>
      </c>
    </row>
    <row r="5105" customFormat="false" ht="15" hidden="false" customHeight="false" outlineLevel="0" collapsed="false">
      <c r="A5105" s="2" t="s">
        <v>546</v>
      </c>
      <c r="B5105" s="2" t="s">
        <v>17611</v>
      </c>
      <c r="C5105" s="2" t="s">
        <v>17612</v>
      </c>
      <c r="D5105" s="2" t="s">
        <v>54</v>
      </c>
      <c r="E5105" s="2" t="s">
        <v>4422</v>
      </c>
      <c r="F5105" s="2" t="s">
        <v>29</v>
      </c>
      <c r="G5105" s="2" t="s">
        <v>17613</v>
      </c>
      <c r="H5105" s="10" t="n">
        <v>7.27595761418343E-012</v>
      </c>
      <c r="I5105" s="10" t="n">
        <v>0.00070281</v>
      </c>
      <c r="J5105" s="10" t="n">
        <f aca="false">H5105-I5105</f>
        <v>-0.000702809992724042</v>
      </c>
    </row>
    <row r="5106" customFormat="false" ht="15" hidden="false" customHeight="false" outlineLevel="0" collapsed="false">
      <c r="A5106" s="2" t="s">
        <v>546</v>
      </c>
      <c r="B5106" s="2" t="s">
        <v>17614</v>
      </c>
      <c r="C5106" s="2" t="s">
        <v>17615</v>
      </c>
      <c r="D5106" s="2" t="s">
        <v>54</v>
      </c>
      <c r="E5106" s="2" t="s">
        <v>4422</v>
      </c>
      <c r="F5106" s="2" t="s">
        <v>25</v>
      </c>
      <c r="G5106" s="2" t="s">
        <v>17616</v>
      </c>
      <c r="H5106" s="10" t="n">
        <v>0.282497999996849</v>
      </c>
      <c r="I5106" s="10" t="n">
        <v>0.00054663</v>
      </c>
      <c r="J5106" s="10" t="n">
        <f aca="false">H5106-I5106</f>
        <v>0.281951369996849</v>
      </c>
    </row>
    <row r="5107" customFormat="false" ht="15" hidden="false" customHeight="false" outlineLevel="0" collapsed="false">
      <c r="A5107" s="2" t="s">
        <v>546</v>
      </c>
      <c r="B5107" s="2" t="s">
        <v>17617</v>
      </c>
      <c r="C5107" s="2" t="s">
        <v>17618</v>
      </c>
      <c r="D5107" s="2" t="s">
        <v>54</v>
      </c>
      <c r="E5107" s="2" t="s">
        <v>4422</v>
      </c>
      <c r="F5107" s="2" t="s">
        <v>29</v>
      </c>
      <c r="G5107" s="2" t="s">
        <v>17619</v>
      </c>
      <c r="H5107" s="10" t="n">
        <v>3.63797880709171E-012</v>
      </c>
      <c r="I5107" s="10" t="n">
        <v>0.00070281</v>
      </c>
      <c r="J5107" s="10" t="n">
        <f aca="false">H5107-I5107</f>
        <v>-0.000702809996362021</v>
      </c>
    </row>
    <row r="5108" customFormat="false" ht="15" hidden="false" customHeight="false" outlineLevel="0" collapsed="false">
      <c r="A5108" s="2" t="s">
        <v>546</v>
      </c>
      <c r="B5108" s="2" t="s">
        <v>17620</v>
      </c>
      <c r="C5108" s="2" t="s">
        <v>17621</v>
      </c>
      <c r="D5108" s="2" t="s">
        <v>54</v>
      </c>
      <c r="E5108" s="2" t="s">
        <v>4422</v>
      </c>
      <c r="F5108" s="2" t="s">
        <v>29</v>
      </c>
      <c r="G5108" s="2" t="s">
        <v>17622</v>
      </c>
      <c r="H5108" s="10" t="n">
        <v>0</v>
      </c>
      <c r="I5108" s="10" t="n">
        <v>0.00070281</v>
      </c>
      <c r="J5108" s="10" t="n">
        <f aca="false">H5108-I5108</f>
        <v>-0.00070281</v>
      </c>
    </row>
    <row r="5109" customFormat="false" ht="15" hidden="false" customHeight="false" outlineLevel="0" collapsed="false">
      <c r="A5109" s="2" t="s">
        <v>546</v>
      </c>
      <c r="B5109" s="2" t="s">
        <v>17623</v>
      </c>
      <c r="C5109" s="2" t="s">
        <v>17624</v>
      </c>
      <c r="D5109" s="2" t="s">
        <v>54</v>
      </c>
      <c r="E5109" s="2" t="s">
        <v>4422</v>
      </c>
      <c r="F5109" s="2" t="s">
        <v>24</v>
      </c>
      <c r="G5109" s="2" t="s">
        <v>17625</v>
      </c>
      <c r="H5109" s="10" t="n">
        <v>1.15740299999743</v>
      </c>
      <c r="I5109" s="10" t="n">
        <v>0.00054663</v>
      </c>
      <c r="J5109" s="10" t="n">
        <f aca="false">H5109-I5109</f>
        <v>1.15685636999743</v>
      </c>
    </row>
    <row r="5110" customFormat="false" ht="15" hidden="false" customHeight="false" outlineLevel="0" collapsed="false">
      <c r="A5110" s="2" t="s">
        <v>546</v>
      </c>
      <c r="B5110" s="2" t="s">
        <v>17626</v>
      </c>
      <c r="C5110" s="2" t="s">
        <v>17627</v>
      </c>
      <c r="D5110" s="2" t="s">
        <v>54</v>
      </c>
      <c r="E5110" s="2" t="s">
        <v>4422</v>
      </c>
      <c r="F5110" s="2" t="s">
        <v>29</v>
      </c>
      <c r="G5110" s="2" t="s">
        <v>17628</v>
      </c>
      <c r="H5110" s="10" t="n">
        <v>0</v>
      </c>
      <c r="I5110" s="10" t="n">
        <v>0.00070281</v>
      </c>
      <c r="J5110" s="10" t="n">
        <f aca="false">H5110-I5110</f>
        <v>-0.00070281</v>
      </c>
    </row>
    <row r="5111" customFormat="false" ht="15" hidden="false" customHeight="false" outlineLevel="0" collapsed="false">
      <c r="A5111" s="2" t="s">
        <v>546</v>
      </c>
      <c r="B5111" s="2" t="s">
        <v>17629</v>
      </c>
      <c r="C5111" s="2" t="s">
        <v>17630</v>
      </c>
      <c r="D5111" s="2" t="s">
        <v>561</v>
      </c>
      <c r="E5111" s="2" t="s">
        <v>4422</v>
      </c>
      <c r="F5111" s="2" t="s">
        <v>25</v>
      </c>
      <c r="G5111" s="2"/>
      <c r="H5111" s="10" t="n">
        <v>0</v>
      </c>
      <c r="I5111" s="10" t="n">
        <v>0.00054663</v>
      </c>
      <c r="J5111" s="10" t="n">
        <f aca="false">H5111-I5111</f>
        <v>-0.00054663</v>
      </c>
    </row>
    <row r="5112" customFormat="false" ht="15" hidden="false" customHeight="false" outlineLevel="0" collapsed="false">
      <c r="A5112" s="2" t="s">
        <v>546</v>
      </c>
      <c r="B5112" s="2" t="s">
        <v>17631</v>
      </c>
      <c r="C5112" s="2" t="s">
        <v>17632</v>
      </c>
      <c r="D5112" s="2" t="s">
        <v>561</v>
      </c>
      <c r="E5112" s="2" t="s">
        <v>4422</v>
      </c>
      <c r="F5112" s="2" t="s">
        <v>25</v>
      </c>
      <c r="G5112" s="2"/>
      <c r="H5112" s="10" t="n">
        <v>0</v>
      </c>
      <c r="I5112" s="10" t="n">
        <v>0.00054663</v>
      </c>
      <c r="J5112" s="10" t="n">
        <f aca="false">H5112-I5112</f>
        <v>-0.00054663</v>
      </c>
    </row>
    <row r="5113" customFormat="false" ht="15" hidden="false" customHeight="false" outlineLevel="0" collapsed="false">
      <c r="A5113" s="2" t="s">
        <v>546</v>
      </c>
      <c r="B5113" s="2" t="s">
        <v>17633</v>
      </c>
      <c r="C5113" s="2" t="s">
        <v>17634</v>
      </c>
      <c r="D5113" s="2" t="s">
        <v>54</v>
      </c>
      <c r="E5113" s="2" t="s">
        <v>4422</v>
      </c>
      <c r="F5113" s="2" t="s">
        <v>25</v>
      </c>
      <c r="G5113" s="2" t="s">
        <v>17635</v>
      </c>
      <c r="H5113" s="10" t="n">
        <v>1.42695700000331</v>
      </c>
      <c r="I5113" s="10" t="n">
        <v>0.00054663</v>
      </c>
      <c r="J5113" s="10" t="n">
        <f aca="false">H5113-I5113</f>
        <v>1.42641037000331</v>
      </c>
    </row>
    <row r="5114" customFormat="false" ht="15" hidden="false" customHeight="false" outlineLevel="0" collapsed="false">
      <c r="A5114" s="2" t="s">
        <v>546</v>
      </c>
      <c r="B5114" s="2" t="s">
        <v>17636</v>
      </c>
      <c r="C5114" s="2" t="s">
        <v>17637</v>
      </c>
      <c r="D5114" s="2" t="s">
        <v>54</v>
      </c>
      <c r="E5114" s="2" t="s">
        <v>4422</v>
      </c>
      <c r="F5114" s="2" t="s">
        <v>29</v>
      </c>
      <c r="G5114" s="2" t="s">
        <v>17638</v>
      </c>
      <c r="H5114" s="10" t="n">
        <v>0</v>
      </c>
      <c r="I5114" s="10" t="n">
        <v>0.00070281</v>
      </c>
      <c r="J5114" s="10" t="n">
        <f aca="false">H5114-I5114</f>
        <v>-0.00070281</v>
      </c>
    </row>
    <row r="5115" customFormat="false" ht="15" hidden="false" customHeight="false" outlineLevel="0" collapsed="false">
      <c r="A5115" s="2" t="s">
        <v>546</v>
      </c>
      <c r="B5115" s="2" t="s">
        <v>17639</v>
      </c>
      <c r="C5115" s="2" t="s">
        <v>17640</v>
      </c>
      <c r="D5115" s="2" t="s">
        <v>561</v>
      </c>
      <c r="E5115" s="2" t="s">
        <v>4422</v>
      </c>
      <c r="F5115" s="2" t="s">
        <v>25</v>
      </c>
      <c r="G5115" s="2"/>
      <c r="H5115" s="10" t="n">
        <v>0</v>
      </c>
      <c r="I5115" s="10" t="n">
        <v>0.00054663</v>
      </c>
      <c r="J5115" s="10" t="n">
        <f aca="false">H5115-I5115</f>
        <v>-0.00054663</v>
      </c>
    </row>
    <row r="5116" customFormat="false" ht="15" hidden="false" customHeight="false" outlineLevel="0" collapsed="false">
      <c r="A5116" s="2" t="s">
        <v>546</v>
      </c>
      <c r="B5116" s="2" t="s">
        <v>17641</v>
      </c>
      <c r="C5116" s="2" t="s">
        <v>17642</v>
      </c>
      <c r="D5116" s="2" t="s">
        <v>54</v>
      </c>
      <c r="E5116" s="2" t="s">
        <v>4422</v>
      </c>
      <c r="F5116" s="2" t="s">
        <v>25</v>
      </c>
      <c r="G5116" s="2" t="s">
        <v>17643</v>
      </c>
      <c r="H5116" s="10" t="n">
        <v>0.493477999996685</v>
      </c>
      <c r="I5116" s="10" t="n">
        <v>0.00054663</v>
      </c>
      <c r="J5116" s="10" t="n">
        <f aca="false">H5116-I5116</f>
        <v>0.492931369996685</v>
      </c>
    </row>
    <row r="5117" customFormat="false" ht="15" hidden="false" customHeight="false" outlineLevel="0" collapsed="false">
      <c r="A5117" s="2" t="s">
        <v>546</v>
      </c>
      <c r="B5117" s="2" t="s">
        <v>17644</v>
      </c>
      <c r="C5117" s="2" t="s">
        <v>17645</v>
      </c>
      <c r="D5117" s="2" t="s">
        <v>54</v>
      </c>
      <c r="E5117" s="2" t="s">
        <v>4422</v>
      </c>
      <c r="F5117" s="2" t="s">
        <v>29</v>
      </c>
      <c r="G5117" s="2" t="s">
        <v>17646</v>
      </c>
      <c r="H5117" s="10" t="n">
        <v>0</v>
      </c>
      <c r="I5117" s="10" t="n">
        <v>0.00070281</v>
      </c>
      <c r="J5117" s="10" t="n">
        <f aca="false">H5117-I5117</f>
        <v>-0.00070281</v>
      </c>
    </row>
    <row r="5118" customFormat="false" ht="15" hidden="false" customHeight="false" outlineLevel="0" collapsed="false">
      <c r="A5118" s="2" t="s">
        <v>546</v>
      </c>
      <c r="B5118" s="2" t="s">
        <v>17647</v>
      </c>
      <c r="C5118" s="2" t="s">
        <v>17648</v>
      </c>
      <c r="D5118" s="2" t="s">
        <v>561</v>
      </c>
      <c r="E5118" s="2" t="s">
        <v>4422</v>
      </c>
      <c r="F5118" s="2" t="s">
        <v>24</v>
      </c>
      <c r="G5118" s="2"/>
      <c r="H5118" s="10" t="n">
        <v>0</v>
      </c>
      <c r="I5118" s="10" t="n">
        <v>0.00054663</v>
      </c>
      <c r="J5118" s="10" t="n">
        <f aca="false">H5118-I5118</f>
        <v>-0.00054663</v>
      </c>
    </row>
    <row r="5119" customFormat="false" ht="15" hidden="false" customHeight="false" outlineLevel="0" collapsed="false">
      <c r="A5119" s="2" t="s">
        <v>546</v>
      </c>
      <c r="B5119" s="2" t="s">
        <v>17649</v>
      </c>
      <c r="C5119" s="2" t="s">
        <v>17650</v>
      </c>
      <c r="D5119" s="2" t="s">
        <v>561</v>
      </c>
      <c r="E5119" s="2" t="s">
        <v>4422</v>
      </c>
      <c r="F5119" s="2" t="s">
        <v>24</v>
      </c>
      <c r="G5119" s="2"/>
      <c r="H5119" s="10" t="n">
        <v>0</v>
      </c>
      <c r="I5119" s="10" t="n">
        <v>0.00054663</v>
      </c>
      <c r="J5119" s="10" t="n">
        <f aca="false">H5119-I5119</f>
        <v>-0.00054663</v>
      </c>
    </row>
    <row r="5120" customFormat="false" ht="15" hidden="false" customHeight="false" outlineLevel="0" collapsed="false">
      <c r="A5120" s="2" t="s">
        <v>546</v>
      </c>
      <c r="B5120" s="2" t="s">
        <v>17651</v>
      </c>
      <c r="C5120" s="2" t="s">
        <v>17652</v>
      </c>
      <c r="D5120" s="2" t="s">
        <v>561</v>
      </c>
      <c r="E5120" s="2" t="s">
        <v>4422</v>
      </c>
      <c r="F5120" s="2" t="s">
        <v>25</v>
      </c>
      <c r="G5120" s="2"/>
      <c r="H5120" s="10" t="n">
        <v>0</v>
      </c>
      <c r="I5120" s="10" t="n">
        <v>0.00054663</v>
      </c>
      <c r="J5120" s="10" t="n">
        <f aca="false">H5120-I5120</f>
        <v>-0.00054663</v>
      </c>
    </row>
    <row r="5121" customFormat="false" ht="15" hidden="false" customHeight="false" outlineLevel="0" collapsed="false">
      <c r="A5121" s="2" t="s">
        <v>546</v>
      </c>
      <c r="B5121" s="2" t="s">
        <v>17653</v>
      </c>
      <c r="C5121" s="2" t="s">
        <v>17654</v>
      </c>
      <c r="D5121" s="2" t="s">
        <v>561</v>
      </c>
      <c r="E5121" s="2" t="s">
        <v>4422</v>
      </c>
      <c r="F5121" s="2" t="s">
        <v>25</v>
      </c>
      <c r="G5121" s="2"/>
      <c r="H5121" s="10" t="n">
        <v>0</v>
      </c>
      <c r="I5121" s="10" t="n">
        <v>0.00054663</v>
      </c>
      <c r="J5121" s="10" t="n">
        <f aca="false">H5121-I5121</f>
        <v>-0.00054663</v>
      </c>
    </row>
    <row r="5122" customFormat="false" ht="15" hidden="false" customHeight="false" outlineLevel="0" collapsed="false">
      <c r="A5122" s="2" t="s">
        <v>546</v>
      </c>
      <c r="B5122" s="2" t="s">
        <v>17655</v>
      </c>
      <c r="C5122" s="2" t="s">
        <v>17656</v>
      </c>
      <c r="D5122" s="2" t="s">
        <v>561</v>
      </c>
      <c r="E5122" s="2" t="s">
        <v>4422</v>
      </c>
      <c r="F5122" s="2" t="s">
        <v>25</v>
      </c>
      <c r="G5122" s="2"/>
      <c r="H5122" s="10" t="n">
        <v>0</v>
      </c>
      <c r="I5122" s="10" t="n">
        <v>0.00054663</v>
      </c>
      <c r="J5122" s="10" t="n">
        <f aca="false">H5122-I5122</f>
        <v>-0.00054663</v>
      </c>
    </row>
    <row r="5123" customFormat="false" ht="15" hidden="false" customHeight="false" outlineLevel="0" collapsed="false">
      <c r="A5123" s="2" t="s">
        <v>546</v>
      </c>
      <c r="B5123" s="2" t="s">
        <v>17657</v>
      </c>
      <c r="C5123" s="2" t="s">
        <v>17658</v>
      </c>
      <c r="D5123" s="2" t="s">
        <v>54</v>
      </c>
      <c r="E5123" s="2" t="s">
        <v>4422</v>
      </c>
      <c r="F5123" s="2" t="s">
        <v>25</v>
      </c>
      <c r="G5123" s="2" t="s">
        <v>17659</v>
      </c>
      <c r="H5123" s="10" t="n">
        <v>0.198664000003191</v>
      </c>
      <c r="I5123" s="10" t="n">
        <v>0.00054663</v>
      </c>
      <c r="J5123" s="10" t="n">
        <f aca="false">H5123-I5123</f>
        <v>0.198117370003191</v>
      </c>
    </row>
    <row r="5124" customFormat="false" ht="15" hidden="false" customHeight="false" outlineLevel="0" collapsed="false">
      <c r="A5124" s="2" t="s">
        <v>546</v>
      </c>
      <c r="B5124" s="2" t="s">
        <v>17660</v>
      </c>
      <c r="C5124" s="2" t="s">
        <v>17661</v>
      </c>
      <c r="D5124" s="2" t="s">
        <v>54</v>
      </c>
      <c r="E5124" s="2" t="s">
        <v>4422</v>
      </c>
      <c r="F5124" s="2" t="s">
        <v>29</v>
      </c>
      <c r="G5124" s="2" t="s">
        <v>17646</v>
      </c>
      <c r="H5124" s="10" t="n">
        <v>-3.63797880709171E-012</v>
      </c>
      <c r="I5124" s="10" t="n">
        <v>0.00070281</v>
      </c>
      <c r="J5124" s="10" t="n">
        <f aca="false">H5124-I5124</f>
        <v>-0.000702810003637979</v>
      </c>
    </row>
    <row r="5125" customFormat="false" ht="15" hidden="false" customHeight="false" outlineLevel="0" collapsed="false">
      <c r="A5125" s="2" t="s">
        <v>546</v>
      </c>
      <c r="B5125" s="2" t="s">
        <v>17662</v>
      </c>
      <c r="C5125" s="2" t="s">
        <v>17663</v>
      </c>
      <c r="D5125" s="2" t="s">
        <v>54</v>
      </c>
      <c r="E5125" s="2" t="s">
        <v>4422</v>
      </c>
      <c r="F5125" s="2" t="s">
        <v>25</v>
      </c>
      <c r="G5125" s="2" t="s">
        <v>17664</v>
      </c>
      <c r="H5125" s="10" t="n">
        <v>0.168659999999363</v>
      </c>
      <c r="I5125" s="10" t="n">
        <v>0.00054663</v>
      </c>
      <c r="J5125" s="10" t="n">
        <f aca="false">H5125-I5125</f>
        <v>0.168113369999363</v>
      </c>
    </row>
    <row r="5126" customFormat="false" ht="15" hidden="false" customHeight="false" outlineLevel="0" collapsed="false">
      <c r="A5126" s="2" t="s">
        <v>546</v>
      </c>
      <c r="B5126" s="2" t="s">
        <v>17665</v>
      </c>
      <c r="C5126" s="2" t="s">
        <v>17666</v>
      </c>
      <c r="D5126" s="2" t="s">
        <v>54</v>
      </c>
      <c r="E5126" s="2" t="s">
        <v>4422</v>
      </c>
      <c r="F5126" s="2" t="s">
        <v>29</v>
      </c>
      <c r="G5126" s="2" t="s">
        <v>17667</v>
      </c>
      <c r="H5126" s="10" t="n">
        <v>0</v>
      </c>
      <c r="I5126" s="10" t="n">
        <v>0.00070281</v>
      </c>
      <c r="J5126" s="10" t="n">
        <f aca="false">H5126-I5126</f>
        <v>-0.00070281</v>
      </c>
    </row>
    <row r="5127" customFormat="false" ht="15" hidden="false" customHeight="false" outlineLevel="0" collapsed="false">
      <c r="A5127" s="2" t="s">
        <v>546</v>
      </c>
      <c r="B5127" s="2" t="s">
        <v>17668</v>
      </c>
      <c r="C5127" s="2" t="s">
        <v>17669</v>
      </c>
      <c r="D5127" s="2" t="s">
        <v>54</v>
      </c>
      <c r="E5127" s="2" t="s">
        <v>4422</v>
      </c>
      <c r="F5127" s="2" t="s">
        <v>25</v>
      </c>
      <c r="G5127" s="2" t="s">
        <v>17670</v>
      </c>
      <c r="H5127" s="10" t="n">
        <v>0.133085000001302</v>
      </c>
      <c r="I5127" s="10" t="n">
        <v>0.00054663</v>
      </c>
      <c r="J5127" s="10" t="n">
        <f aca="false">H5127-I5127</f>
        <v>0.132538370001302</v>
      </c>
    </row>
    <row r="5128" customFormat="false" ht="15" hidden="false" customHeight="false" outlineLevel="0" collapsed="false">
      <c r="A5128" s="2" t="s">
        <v>546</v>
      </c>
      <c r="B5128" s="2" t="s">
        <v>17671</v>
      </c>
      <c r="C5128" s="2" t="s">
        <v>17672</v>
      </c>
      <c r="D5128" s="2" t="s">
        <v>54</v>
      </c>
      <c r="E5128" s="2" t="s">
        <v>4422</v>
      </c>
      <c r="F5128" s="2" t="s">
        <v>29</v>
      </c>
      <c r="G5128" s="2" t="s">
        <v>17667</v>
      </c>
      <c r="H5128" s="10" t="n">
        <v>0</v>
      </c>
      <c r="I5128" s="10" t="n">
        <v>0.00070281</v>
      </c>
      <c r="J5128" s="10" t="n">
        <f aca="false">H5128-I5128</f>
        <v>-0.00070281</v>
      </c>
    </row>
    <row r="5129" customFormat="false" ht="15" hidden="false" customHeight="false" outlineLevel="0" collapsed="false">
      <c r="A5129" s="2" t="s">
        <v>546</v>
      </c>
      <c r="B5129" s="2" t="s">
        <v>17673</v>
      </c>
      <c r="C5129" s="2" t="s">
        <v>17674</v>
      </c>
      <c r="D5129" s="2" t="s">
        <v>54</v>
      </c>
      <c r="E5129" s="2" t="s">
        <v>4422</v>
      </c>
      <c r="F5129" s="2" t="s">
        <v>25</v>
      </c>
      <c r="G5129" s="2" t="s">
        <v>17675</v>
      </c>
      <c r="H5129" s="10" t="n">
        <v>0.130807000001369</v>
      </c>
      <c r="I5129" s="10" t="n">
        <v>0.00054663</v>
      </c>
      <c r="J5129" s="10" t="n">
        <f aca="false">H5129-I5129</f>
        <v>0.130260370001369</v>
      </c>
    </row>
    <row r="5130" customFormat="false" ht="15" hidden="false" customHeight="false" outlineLevel="0" collapsed="false">
      <c r="A5130" s="2" t="s">
        <v>546</v>
      </c>
      <c r="B5130" s="2" t="s">
        <v>17676</v>
      </c>
      <c r="C5130" s="2" t="s">
        <v>17677</v>
      </c>
      <c r="D5130" s="2" t="s">
        <v>54</v>
      </c>
      <c r="E5130" s="2" t="s">
        <v>4422</v>
      </c>
      <c r="F5130" s="2" t="s">
        <v>29</v>
      </c>
      <c r="G5130" s="2" t="s">
        <v>17667</v>
      </c>
      <c r="H5130" s="10" t="n">
        <v>0</v>
      </c>
      <c r="I5130" s="10" t="n">
        <v>0.00070281</v>
      </c>
      <c r="J5130" s="10" t="n">
        <f aca="false">H5130-I5130</f>
        <v>-0.00070281</v>
      </c>
    </row>
    <row r="5131" customFormat="false" ht="15" hidden="false" customHeight="false" outlineLevel="0" collapsed="false">
      <c r="A5131" s="2" t="s">
        <v>546</v>
      </c>
      <c r="B5131" s="2" t="s">
        <v>17678</v>
      </c>
      <c r="C5131" s="2" t="s">
        <v>17679</v>
      </c>
      <c r="D5131" s="2" t="s">
        <v>561</v>
      </c>
      <c r="E5131" s="2" t="s">
        <v>4422</v>
      </c>
      <c r="F5131" s="2" t="s">
        <v>25</v>
      </c>
      <c r="G5131" s="2"/>
      <c r="H5131" s="10" t="n">
        <v>0</v>
      </c>
      <c r="I5131" s="10" t="n">
        <v>0.00054663</v>
      </c>
      <c r="J5131" s="10" t="n">
        <f aca="false">H5131-I5131</f>
        <v>-0.00054663</v>
      </c>
    </row>
    <row r="5132" customFormat="false" ht="15" hidden="false" customHeight="false" outlineLevel="0" collapsed="false">
      <c r="A5132" s="2" t="s">
        <v>546</v>
      </c>
      <c r="B5132" s="2" t="s">
        <v>17680</v>
      </c>
      <c r="C5132" s="2" t="s">
        <v>17681</v>
      </c>
      <c r="D5132" s="2" t="s">
        <v>561</v>
      </c>
      <c r="E5132" s="2" t="s">
        <v>4422</v>
      </c>
      <c r="F5132" s="2" t="s">
        <v>25</v>
      </c>
      <c r="G5132" s="2"/>
      <c r="H5132" s="10" t="n">
        <v>0</v>
      </c>
      <c r="I5132" s="10" t="n">
        <v>0.00054663</v>
      </c>
      <c r="J5132" s="10" t="n">
        <f aca="false">H5132-I5132</f>
        <v>-0.00054663</v>
      </c>
    </row>
    <row r="5133" customFormat="false" ht="15" hidden="false" customHeight="false" outlineLevel="0" collapsed="false">
      <c r="A5133" s="2" t="s">
        <v>546</v>
      </c>
      <c r="B5133" s="2" t="s">
        <v>17682</v>
      </c>
      <c r="C5133" s="2" t="s">
        <v>17683</v>
      </c>
      <c r="D5133" s="2" t="s">
        <v>561</v>
      </c>
      <c r="E5133" s="2" t="s">
        <v>4422</v>
      </c>
      <c r="F5133" s="2" t="s">
        <v>25</v>
      </c>
      <c r="G5133" s="2"/>
      <c r="H5133" s="10" t="n">
        <v>0</v>
      </c>
      <c r="I5133" s="10" t="n">
        <v>0.00054663</v>
      </c>
      <c r="J5133" s="10" t="n">
        <f aca="false">H5133-I5133</f>
        <v>-0.00054663</v>
      </c>
    </row>
    <row r="5134" customFormat="false" ht="15" hidden="false" customHeight="false" outlineLevel="0" collapsed="false">
      <c r="A5134" s="2" t="s">
        <v>546</v>
      </c>
      <c r="B5134" s="2" t="s">
        <v>17684</v>
      </c>
      <c r="C5134" s="2" t="s">
        <v>17685</v>
      </c>
      <c r="D5134" s="2" t="s">
        <v>54</v>
      </c>
      <c r="E5134" s="2" t="s">
        <v>4422</v>
      </c>
      <c r="F5134" s="2" t="s">
        <v>25</v>
      </c>
      <c r="G5134" s="2" t="s">
        <v>17686</v>
      </c>
      <c r="H5134" s="10" t="n">
        <v>0.147086999997555</v>
      </c>
      <c r="I5134" s="10" t="n">
        <v>0.00054663</v>
      </c>
      <c r="J5134" s="10" t="n">
        <f aca="false">H5134-I5134</f>
        <v>0.146540369997555</v>
      </c>
    </row>
    <row r="5135" customFormat="false" ht="15" hidden="false" customHeight="false" outlineLevel="0" collapsed="false">
      <c r="A5135" s="2" t="s">
        <v>546</v>
      </c>
      <c r="B5135" s="2" t="s">
        <v>17687</v>
      </c>
      <c r="C5135" s="2" t="s">
        <v>17688</v>
      </c>
      <c r="D5135" s="2" t="s">
        <v>54</v>
      </c>
      <c r="E5135" s="2" t="s">
        <v>4422</v>
      </c>
      <c r="F5135" s="2" t="s">
        <v>29</v>
      </c>
      <c r="G5135" s="2" t="s">
        <v>17667</v>
      </c>
      <c r="H5135" s="10" t="n">
        <v>0</v>
      </c>
      <c r="I5135" s="10" t="n">
        <v>0.00070281</v>
      </c>
      <c r="J5135" s="10" t="n">
        <f aca="false">H5135-I5135</f>
        <v>-0.00070281</v>
      </c>
    </row>
    <row r="5136" customFormat="false" ht="15" hidden="false" customHeight="false" outlineLevel="0" collapsed="false">
      <c r="A5136" s="2" t="s">
        <v>546</v>
      </c>
      <c r="B5136" s="2" t="s">
        <v>17689</v>
      </c>
      <c r="C5136" s="2" t="s">
        <v>17690</v>
      </c>
      <c r="D5136" s="2" t="s">
        <v>54</v>
      </c>
      <c r="E5136" s="2" t="s">
        <v>4422</v>
      </c>
      <c r="F5136" s="2" t="s">
        <v>25</v>
      </c>
      <c r="G5136" s="2" t="s">
        <v>17691</v>
      </c>
      <c r="H5136" s="10" t="n">
        <v>0.148015999999188</v>
      </c>
      <c r="I5136" s="10" t="n">
        <v>0.00054663</v>
      </c>
      <c r="J5136" s="10" t="n">
        <f aca="false">H5136-I5136</f>
        <v>0.147469369999188</v>
      </c>
    </row>
    <row r="5137" customFormat="false" ht="15" hidden="false" customHeight="false" outlineLevel="0" collapsed="false">
      <c r="A5137" s="2" t="s">
        <v>546</v>
      </c>
      <c r="B5137" s="2" t="s">
        <v>17692</v>
      </c>
      <c r="C5137" s="2" t="s">
        <v>17693</v>
      </c>
      <c r="D5137" s="2" t="s">
        <v>54</v>
      </c>
      <c r="E5137" s="2" t="s">
        <v>4422</v>
      </c>
      <c r="F5137" s="2" t="s">
        <v>29</v>
      </c>
      <c r="G5137" s="2" t="s">
        <v>17667</v>
      </c>
      <c r="H5137" s="10" t="n">
        <v>0</v>
      </c>
      <c r="I5137" s="10" t="n">
        <v>0.00070281</v>
      </c>
      <c r="J5137" s="10" t="n">
        <f aca="false">H5137-I5137</f>
        <v>-0.00070281</v>
      </c>
    </row>
    <row r="5138" customFormat="false" ht="15" hidden="false" customHeight="false" outlineLevel="0" collapsed="false">
      <c r="A5138" s="2" t="s">
        <v>546</v>
      </c>
      <c r="B5138" s="2" t="s">
        <v>17694</v>
      </c>
      <c r="C5138" s="2" t="s">
        <v>17695</v>
      </c>
      <c r="D5138" s="2" t="s">
        <v>561</v>
      </c>
      <c r="E5138" s="2" t="s">
        <v>4422</v>
      </c>
      <c r="F5138" s="2" t="s">
        <v>25</v>
      </c>
      <c r="G5138" s="2"/>
      <c r="H5138" s="10" t="n">
        <v>0</v>
      </c>
      <c r="I5138" s="10" t="n">
        <v>0.00054663</v>
      </c>
      <c r="J5138" s="10" t="n">
        <f aca="false">H5138-I5138</f>
        <v>-0.00054663</v>
      </c>
    </row>
    <row r="5139" customFormat="false" ht="15" hidden="false" customHeight="false" outlineLevel="0" collapsed="false">
      <c r="A5139" s="2" t="s">
        <v>546</v>
      </c>
      <c r="B5139" s="2" t="s">
        <v>17696</v>
      </c>
      <c r="C5139" s="2" t="s">
        <v>17697</v>
      </c>
      <c r="D5139" s="2" t="s">
        <v>561</v>
      </c>
      <c r="E5139" s="2" t="s">
        <v>4422</v>
      </c>
      <c r="F5139" s="2" t="s">
        <v>25</v>
      </c>
      <c r="G5139" s="2"/>
      <c r="H5139" s="10" t="n">
        <v>0</v>
      </c>
      <c r="I5139" s="10" t="n">
        <v>0.00054663</v>
      </c>
      <c r="J5139" s="10" t="n">
        <f aca="false">H5139-I5139</f>
        <v>-0.00054663</v>
      </c>
    </row>
    <row r="5140" customFormat="false" ht="15" hidden="false" customHeight="false" outlineLevel="0" collapsed="false">
      <c r="A5140" s="2" t="s">
        <v>546</v>
      </c>
      <c r="B5140" s="2" t="s">
        <v>17698</v>
      </c>
      <c r="C5140" s="2" t="s">
        <v>17699</v>
      </c>
      <c r="D5140" s="2" t="s">
        <v>54</v>
      </c>
      <c r="E5140" s="2" t="s">
        <v>4422</v>
      </c>
      <c r="F5140" s="2" t="s">
        <v>25</v>
      </c>
      <c r="G5140" s="2" t="s">
        <v>17700</v>
      </c>
      <c r="H5140" s="10" t="n">
        <v>0.0576280000022962</v>
      </c>
      <c r="I5140" s="10" t="n">
        <v>0.00054663</v>
      </c>
      <c r="J5140" s="10" t="n">
        <f aca="false">H5140-I5140</f>
        <v>0.0570813700022962</v>
      </c>
    </row>
    <row r="5141" customFormat="false" ht="15" hidden="false" customHeight="false" outlineLevel="0" collapsed="false">
      <c r="A5141" s="2" t="s">
        <v>546</v>
      </c>
      <c r="B5141" s="2" t="s">
        <v>17701</v>
      </c>
      <c r="C5141" s="2" t="s">
        <v>17702</v>
      </c>
      <c r="D5141" s="2" t="s">
        <v>54</v>
      </c>
      <c r="E5141" s="2" t="s">
        <v>4422</v>
      </c>
      <c r="F5141" s="2" t="s">
        <v>25</v>
      </c>
      <c r="G5141" s="2" t="s">
        <v>17703</v>
      </c>
      <c r="H5141" s="10" t="n">
        <v>0.185442000001785</v>
      </c>
      <c r="I5141" s="10" t="n">
        <v>0.00054663</v>
      </c>
      <c r="J5141" s="10" t="n">
        <f aca="false">H5141-I5141</f>
        <v>0.184895370001785</v>
      </c>
    </row>
    <row r="5142" customFormat="false" ht="15" hidden="false" customHeight="false" outlineLevel="0" collapsed="false">
      <c r="A5142" s="2" t="s">
        <v>546</v>
      </c>
      <c r="B5142" s="2" t="s">
        <v>17704</v>
      </c>
      <c r="C5142" s="2" t="s">
        <v>17705</v>
      </c>
      <c r="D5142" s="2" t="s">
        <v>54</v>
      </c>
      <c r="E5142" s="2" t="s">
        <v>4422</v>
      </c>
      <c r="F5142" s="2" t="s">
        <v>29</v>
      </c>
      <c r="G5142" s="2" t="s">
        <v>17706</v>
      </c>
      <c r="H5142" s="10" t="n">
        <v>0</v>
      </c>
      <c r="I5142" s="10" t="n">
        <v>0.00070281</v>
      </c>
      <c r="J5142" s="10" t="n">
        <f aca="false">H5142-I5142</f>
        <v>-0.00070281</v>
      </c>
    </row>
    <row r="5143" customFormat="false" ht="15" hidden="false" customHeight="false" outlineLevel="0" collapsed="false">
      <c r="A5143" s="2" t="s">
        <v>546</v>
      </c>
      <c r="B5143" s="2" t="s">
        <v>17707</v>
      </c>
      <c r="C5143" s="2" t="s">
        <v>17708</v>
      </c>
      <c r="D5143" s="2" t="s">
        <v>561</v>
      </c>
      <c r="E5143" s="2" t="s">
        <v>4422</v>
      </c>
      <c r="F5143" s="2" t="s">
        <v>25</v>
      </c>
      <c r="G5143" s="2"/>
      <c r="H5143" s="10" t="n">
        <v>0</v>
      </c>
      <c r="I5143" s="10" t="n">
        <v>0.00054663</v>
      </c>
      <c r="J5143" s="10" t="n">
        <f aca="false">H5143-I5143</f>
        <v>-0.00054663</v>
      </c>
    </row>
    <row r="5144" customFormat="false" ht="15" hidden="false" customHeight="false" outlineLevel="0" collapsed="false">
      <c r="A5144" s="2" t="s">
        <v>546</v>
      </c>
      <c r="B5144" s="2" t="s">
        <v>17709</v>
      </c>
      <c r="C5144" s="2" t="s">
        <v>17710</v>
      </c>
      <c r="D5144" s="2" t="s">
        <v>561</v>
      </c>
      <c r="E5144" s="2" t="s">
        <v>4422</v>
      </c>
      <c r="F5144" s="2" t="s">
        <v>25</v>
      </c>
      <c r="G5144" s="2"/>
      <c r="H5144" s="10" t="n">
        <v>0</v>
      </c>
      <c r="I5144" s="10" t="n">
        <v>0.00054663</v>
      </c>
      <c r="J5144" s="10" t="n">
        <f aca="false">H5144-I5144</f>
        <v>-0.00054663</v>
      </c>
    </row>
    <row r="5145" customFormat="false" ht="15" hidden="false" customHeight="false" outlineLevel="0" collapsed="false">
      <c r="A5145" s="2" t="s">
        <v>546</v>
      </c>
      <c r="B5145" s="2" t="s">
        <v>17711</v>
      </c>
      <c r="C5145" s="2" t="s">
        <v>17712</v>
      </c>
      <c r="D5145" s="2" t="s">
        <v>54</v>
      </c>
      <c r="E5145" s="2" t="s">
        <v>4422</v>
      </c>
      <c r="F5145" s="2" t="s">
        <v>25</v>
      </c>
      <c r="G5145" s="2" t="s">
        <v>17713</v>
      </c>
      <c r="H5145" s="10" t="n">
        <v>0.150291999994806</v>
      </c>
      <c r="I5145" s="10" t="n">
        <v>0.00054663</v>
      </c>
      <c r="J5145" s="10" t="n">
        <f aca="false">H5145-I5145</f>
        <v>0.149745369994806</v>
      </c>
    </row>
    <row r="5146" customFormat="false" ht="15" hidden="false" customHeight="false" outlineLevel="0" collapsed="false">
      <c r="A5146" s="2" t="s">
        <v>546</v>
      </c>
      <c r="B5146" s="2" t="s">
        <v>17714</v>
      </c>
      <c r="C5146" s="2" t="s">
        <v>17715</v>
      </c>
      <c r="D5146" s="2" t="s">
        <v>54</v>
      </c>
      <c r="E5146" s="2" t="s">
        <v>4422</v>
      </c>
      <c r="F5146" s="2" t="s">
        <v>29</v>
      </c>
      <c r="G5146" s="2" t="s">
        <v>17716</v>
      </c>
      <c r="H5146" s="10" t="n">
        <v>3.63797880709171E-012</v>
      </c>
      <c r="I5146" s="10" t="n">
        <v>0.00070281</v>
      </c>
      <c r="J5146" s="10" t="n">
        <f aca="false">H5146-I5146</f>
        <v>-0.000702809996362021</v>
      </c>
    </row>
    <row r="5147" customFormat="false" ht="15" hidden="false" customHeight="false" outlineLevel="0" collapsed="false">
      <c r="A5147" s="2" t="s">
        <v>546</v>
      </c>
      <c r="B5147" s="2" t="s">
        <v>17717</v>
      </c>
      <c r="C5147" s="2" t="s">
        <v>17718</v>
      </c>
      <c r="D5147" s="2" t="s">
        <v>54</v>
      </c>
      <c r="E5147" s="2" t="s">
        <v>4422</v>
      </c>
      <c r="F5147" s="2" t="s">
        <v>29</v>
      </c>
      <c r="G5147" s="2" t="s">
        <v>17667</v>
      </c>
      <c r="H5147" s="10" t="n">
        <v>0</v>
      </c>
      <c r="I5147" s="10" t="n">
        <v>0.00070155</v>
      </c>
      <c r="J5147" s="10" t="n">
        <f aca="false">H5147-I5147</f>
        <v>-0.00070155</v>
      </c>
    </row>
    <row r="5148" customFormat="false" ht="15" hidden="false" customHeight="false" outlineLevel="0" collapsed="false">
      <c r="A5148" s="2" t="s">
        <v>546</v>
      </c>
      <c r="B5148" s="2" t="s">
        <v>17719</v>
      </c>
      <c r="C5148" s="2" t="s">
        <v>17720</v>
      </c>
      <c r="D5148" s="2" t="s">
        <v>54</v>
      </c>
      <c r="E5148" s="2" t="s">
        <v>4422</v>
      </c>
      <c r="F5148" s="2" t="s">
        <v>25</v>
      </c>
      <c r="G5148" s="2" t="s">
        <v>17721</v>
      </c>
      <c r="H5148" s="10" t="n">
        <v>0.122035000000324</v>
      </c>
      <c r="I5148" s="10" t="n">
        <v>0.00054565</v>
      </c>
      <c r="J5148" s="10" t="n">
        <f aca="false">H5148-I5148</f>
        <v>0.121489350000324</v>
      </c>
    </row>
    <row r="5149" customFormat="false" ht="15" hidden="false" customHeight="false" outlineLevel="0" collapsed="false">
      <c r="A5149" s="2" t="s">
        <v>546</v>
      </c>
      <c r="B5149" s="2" t="s">
        <v>17722</v>
      </c>
      <c r="C5149" s="2" t="s">
        <v>17723</v>
      </c>
      <c r="D5149" s="2" t="s">
        <v>54</v>
      </c>
      <c r="E5149" s="2" t="s">
        <v>4422</v>
      </c>
      <c r="F5149" s="2" t="s">
        <v>29</v>
      </c>
      <c r="G5149" s="2" t="s">
        <v>17667</v>
      </c>
      <c r="H5149" s="10" t="n">
        <v>0</v>
      </c>
      <c r="I5149" s="10" t="n">
        <v>0.00070155</v>
      </c>
      <c r="J5149" s="10" t="n">
        <f aca="false">H5149-I5149</f>
        <v>-0.00070155</v>
      </c>
    </row>
    <row r="5150" customFormat="false" ht="15" hidden="false" customHeight="false" outlineLevel="0" collapsed="false">
      <c r="A5150" s="2" t="s">
        <v>546</v>
      </c>
      <c r="B5150" s="2" t="s">
        <v>17724</v>
      </c>
      <c r="C5150" s="2" t="s">
        <v>17725</v>
      </c>
      <c r="D5150" s="2" t="s">
        <v>54</v>
      </c>
      <c r="E5150" s="2" t="s">
        <v>4422</v>
      </c>
      <c r="F5150" s="2" t="s">
        <v>25</v>
      </c>
      <c r="G5150" s="2" t="s">
        <v>17726</v>
      </c>
      <c r="H5150" s="10" t="n">
        <v>0.129119999997784</v>
      </c>
      <c r="I5150" s="10" t="n">
        <v>0.00054565</v>
      </c>
      <c r="J5150" s="10" t="n">
        <f aca="false">H5150-I5150</f>
        <v>0.128574349997784</v>
      </c>
    </row>
    <row r="5151" customFormat="false" ht="15" hidden="false" customHeight="false" outlineLevel="0" collapsed="false">
      <c r="A5151" s="2" t="s">
        <v>546</v>
      </c>
      <c r="B5151" s="2" t="s">
        <v>17727</v>
      </c>
      <c r="C5151" s="2" t="s">
        <v>17728</v>
      </c>
      <c r="D5151" s="2" t="s">
        <v>54</v>
      </c>
      <c r="E5151" s="2" t="s">
        <v>4422</v>
      </c>
      <c r="F5151" s="2" t="s">
        <v>29</v>
      </c>
      <c r="G5151" s="2" t="s">
        <v>17667</v>
      </c>
      <c r="H5151" s="10" t="n">
        <v>0</v>
      </c>
      <c r="I5151" s="10" t="n">
        <v>0.00070155</v>
      </c>
      <c r="J5151" s="10" t="n">
        <f aca="false">H5151-I5151</f>
        <v>-0.00070155</v>
      </c>
    </row>
    <row r="5152" customFormat="false" ht="15" hidden="false" customHeight="false" outlineLevel="0" collapsed="false">
      <c r="A5152" s="2" t="s">
        <v>546</v>
      </c>
      <c r="B5152" s="2" t="s">
        <v>17729</v>
      </c>
      <c r="C5152" s="2" t="s">
        <v>17730</v>
      </c>
      <c r="D5152" s="2" t="s">
        <v>561</v>
      </c>
      <c r="E5152" s="2" t="s">
        <v>4422</v>
      </c>
      <c r="F5152" s="2" t="s">
        <v>25</v>
      </c>
      <c r="G5152" s="2"/>
      <c r="H5152" s="10" t="n">
        <v>0</v>
      </c>
      <c r="I5152" s="10" t="n">
        <v>0.00054565</v>
      </c>
      <c r="J5152" s="10" t="n">
        <f aca="false">H5152-I5152</f>
        <v>-0.00054565</v>
      </c>
    </row>
    <row r="5153" customFormat="false" ht="15" hidden="false" customHeight="false" outlineLevel="0" collapsed="false">
      <c r="A5153" s="2" t="s">
        <v>546</v>
      </c>
      <c r="B5153" s="2" t="s">
        <v>17731</v>
      </c>
      <c r="C5153" s="2" t="s">
        <v>17732</v>
      </c>
      <c r="D5153" s="2" t="s">
        <v>561</v>
      </c>
      <c r="E5153" s="2" t="s">
        <v>4422</v>
      </c>
      <c r="F5153" s="2" t="s">
        <v>25</v>
      </c>
      <c r="G5153" s="2"/>
      <c r="H5153" s="10" t="n">
        <v>0</v>
      </c>
      <c r="I5153" s="10" t="n">
        <v>0.00054565</v>
      </c>
      <c r="J5153" s="10" t="n">
        <f aca="false">H5153-I5153</f>
        <v>-0.00054565</v>
      </c>
    </row>
    <row r="5154" customFormat="false" ht="15" hidden="false" customHeight="false" outlineLevel="0" collapsed="false">
      <c r="A5154" s="2" t="s">
        <v>546</v>
      </c>
      <c r="B5154" s="2" t="s">
        <v>17733</v>
      </c>
      <c r="C5154" s="2" t="s">
        <v>17734</v>
      </c>
      <c r="D5154" s="2" t="s">
        <v>54</v>
      </c>
      <c r="E5154" s="2" t="s">
        <v>4422</v>
      </c>
      <c r="F5154" s="2" t="s">
        <v>25</v>
      </c>
      <c r="G5154" s="2" t="s">
        <v>17735</v>
      </c>
      <c r="H5154" s="10" t="n">
        <v>0.0991219999996247</v>
      </c>
      <c r="I5154" s="10" t="n">
        <v>0.00054565</v>
      </c>
      <c r="J5154" s="10" t="n">
        <f aca="false">H5154-I5154</f>
        <v>0.0985763499996247</v>
      </c>
    </row>
    <row r="5155" customFormat="false" ht="15" hidden="false" customHeight="false" outlineLevel="0" collapsed="false">
      <c r="A5155" s="2" t="s">
        <v>546</v>
      </c>
      <c r="B5155" s="2" t="s">
        <v>17736</v>
      </c>
      <c r="C5155" s="2" t="s">
        <v>17737</v>
      </c>
      <c r="D5155" s="2" t="s">
        <v>54</v>
      </c>
      <c r="E5155" s="2" t="s">
        <v>4422</v>
      </c>
      <c r="F5155" s="2" t="s">
        <v>29</v>
      </c>
      <c r="G5155" s="2" t="s">
        <v>17667</v>
      </c>
      <c r="H5155" s="10" t="n">
        <v>0</v>
      </c>
      <c r="I5155" s="10" t="n">
        <v>0.00070155</v>
      </c>
      <c r="J5155" s="10" t="n">
        <f aca="false">H5155-I5155</f>
        <v>-0.00070155</v>
      </c>
    </row>
    <row r="5156" customFormat="false" ht="15" hidden="false" customHeight="false" outlineLevel="0" collapsed="false">
      <c r="A5156" s="2" t="s">
        <v>546</v>
      </c>
      <c r="B5156" s="2" t="s">
        <v>17738</v>
      </c>
      <c r="C5156" s="2" t="s">
        <v>17739</v>
      </c>
      <c r="D5156" s="2" t="s">
        <v>54</v>
      </c>
      <c r="E5156" s="2" t="s">
        <v>4422</v>
      </c>
      <c r="F5156" s="2" t="s">
        <v>24</v>
      </c>
      <c r="G5156" s="2" t="s">
        <v>17740</v>
      </c>
      <c r="H5156" s="10" t="n">
        <v>0.12786700000288</v>
      </c>
      <c r="I5156" s="10" t="n">
        <v>0.00054565</v>
      </c>
      <c r="J5156" s="10" t="n">
        <f aca="false">H5156-I5156</f>
        <v>0.12732135000288</v>
      </c>
    </row>
    <row r="5157" customFormat="false" ht="15" hidden="false" customHeight="false" outlineLevel="0" collapsed="false">
      <c r="A5157" s="2" t="s">
        <v>546</v>
      </c>
      <c r="B5157" s="2" t="s">
        <v>17741</v>
      </c>
      <c r="C5157" s="2" t="s">
        <v>17742</v>
      </c>
      <c r="D5157" s="2" t="s">
        <v>54</v>
      </c>
      <c r="E5157" s="2" t="s">
        <v>4422</v>
      </c>
      <c r="F5157" s="2" t="s">
        <v>29</v>
      </c>
      <c r="G5157" s="2" t="s">
        <v>17667</v>
      </c>
      <c r="H5157" s="10" t="n">
        <v>0</v>
      </c>
      <c r="I5157" s="10" t="n">
        <v>0.00070155</v>
      </c>
      <c r="J5157" s="10" t="n">
        <f aca="false">H5157-I5157</f>
        <v>-0.00070155</v>
      </c>
    </row>
    <row r="5158" customFormat="false" ht="15" hidden="false" customHeight="false" outlineLevel="0" collapsed="false">
      <c r="A5158" s="2" t="s">
        <v>546</v>
      </c>
      <c r="B5158" s="2" t="s">
        <v>17743</v>
      </c>
      <c r="C5158" s="2" t="s">
        <v>17744</v>
      </c>
      <c r="D5158" s="2" t="s">
        <v>561</v>
      </c>
      <c r="E5158" s="2" t="s">
        <v>4422</v>
      </c>
      <c r="F5158" s="2" t="s">
        <v>25</v>
      </c>
      <c r="G5158" s="2"/>
      <c r="H5158" s="10" t="n">
        <v>0</v>
      </c>
      <c r="I5158" s="10" t="n">
        <v>0.00054565</v>
      </c>
      <c r="J5158" s="10" t="n">
        <f aca="false">H5158-I5158</f>
        <v>-0.00054565</v>
      </c>
    </row>
    <row r="5159" customFormat="false" ht="15" hidden="false" customHeight="false" outlineLevel="0" collapsed="false">
      <c r="A5159" s="2" t="s">
        <v>546</v>
      </c>
      <c r="B5159" s="2" t="s">
        <v>17745</v>
      </c>
      <c r="C5159" s="2" t="s">
        <v>17746</v>
      </c>
      <c r="D5159" s="2" t="s">
        <v>561</v>
      </c>
      <c r="E5159" s="2" t="s">
        <v>4422</v>
      </c>
      <c r="F5159" s="2" t="s">
        <v>25</v>
      </c>
      <c r="G5159" s="2"/>
      <c r="H5159" s="10" t="n">
        <v>0</v>
      </c>
      <c r="I5159" s="10" t="n">
        <v>0.00054565</v>
      </c>
      <c r="J5159" s="10" t="n">
        <f aca="false">H5159-I5159</f>
        <v>-0.00054565</v>
      </c>
    </row>
    <row r="5160" customFormat="false" ht="15" hidden="false" customHeight="false" outlineLevel="0" collapsed="false">
      <c r="A5160" s="2" t="s">
        <v>546</v>
      </c>
      <c r="B5160" s="2" t="s">
        <v>17747</v>
      </c>
      <c r="C5160" s="2" t="s">
        <v>17748</v>
      </c>
      <c r="D5160" s="2" t="s">
        <v>561</v>
      </c>
      <c r="E5160" s="2" t="s">
        <v>4422</v>
      </c>
      <c r="F5160" s="2" t="s">
        <v>25</v>
      </c>
      <c r="G5160" s="2"/>
      <c r="H5160" s="10" t="n">
        <v>0</v>
      </c>
      <c r="I5160" s="10" t="n">
        <v>0.00054565</v>
      </c>
      <c r="J5160" s="10" t="n">
        <f aca="false">H5160-I5160</f>
        <v>-0.00054565</v>
      </c>
    </row>
    <row r="5161" customFormat="false" ht="15" hidden="false" customHeight="false" outlineLevel="0" collapsed="false">
      <c r="A5161" s="2" t="s">
        <v>546</v>
      </c>
      <c r="B5161" s="2" t="s">
        <v>17749</v>
      </c>
      <c r="C5161" s="2" t="s">
        <v>17750</v>
      </c>
      <c r="D5161" s="2" t="s">
        <v>561</v>
      </c>
      <c r="E5161" s="2" t="s">
        <v>4422</v>
      </c>
      <c r="F5161" s="2" t="s">
        <v>25</v>
      </c>
      <c r="G5161" s="2"/>
      <c r="H5161" s="10" t="n">
        <v>0</v>
      </c>
      <c r="I5161" s="10" t="n">
        <v>0.00054565</v>
      </c>
      <c r="J5161" s="10" t="n">
        <f aca="false">H5161-I5161</f>
        <v>-0.00054565</v>
      </c>
    </row>
    <row r="5162" customFormat="false" ht="15" hidden="false" customHeight="false" outlineLevel="0" collapsed="false">
      <c r="A5162" s="2" t="s">
        <v>546</v>
      </c>
      <c r="B5162" s="2" t="s">
        <v>17751</v>
      </c>
      <c r="C5162" s="2" t="s">
        <v>17752</v>
      </c>
      <c r="D5162" s="2" t="s">
        <v>54</v>
      </c>
      <c r="E5162" s="2" t="s">
        <v>4422</v>
      </c>
      <c r="F5162" s="2" t="s">
        <v>25</v>
      </c>
      <c r="G5162" s="2" t="s">
        <v>17753</v>
      </c>
      <c r="H5162" s="10" t="n">
        <v>0.0408499999975902</v>
      </c>
      <c r="I5162" s="10" t="n">
        <v>0.00054565</v>
      </c>
      <c r="J5162" s="10" t="n">
        <f aca="false">H5162-I5162</f>
        <v>0.0403043499975902</v>
      </c>
    </row>
    <row r="5163" customFormat="false" ht="15" hidden="false" customHeight="false" outlineLevel="0" collapsed="false">
      <c r="A5163" s="2" t="s">
        <v>546</v>
      </c>
      <c r="B5163" s="2" t="s">
        <v>17754</v>
      </c>
      <c r="C5163" s="2" t="s">
        <v>17755</v>
      </c>
      <c r="D5163" s="2" t="s">
        <v>561</v>
      </c>
      <c r="E5163" s="2" t="s">
        <v>4422</v>
      </c>
      <c r="F5163" s="2" t="s">
        <v>25</v>
      </c>
      <c r="G5163" s="2"/>
      <c r="H5163" s="10" t="n">
        <v>0</v>
      </c>
      <c r="I5163" s="10" t="n">
        <v>0.00054565</v>
      </c>
      <c r="J5163" s="10" t="n">
        <f aca="false">H5163-I5163</f>
        <v>-0.00054565</v>
      </c>
    </row>
    <row r="5164" customFormat="false" ht="15" hidden="false" customHeight="false" outlineLevel="0" collapsed="false">
      <c r="A5164" s="2" t="s">
        <v>546</v>
      </c>
      <c r="B5164" s="2" t="s">
        <v>17756</v>
      </c>
      <c r="C5164" s="2" t="s">
        <v>17757</v>
      </c>
      <c r="D5164" s="2" t="s">
        <v>54</v>
      </c>
      <c r="E5164" s="2" t="s">
        <v>4422</v>
      </c>
      <c r="F5164" s="2" t="s">
        <v>25</v>
      </c>
      <c r="G5164" s="2" t="s">
        <v>17758</v>
      </c>
      <c r="H5164" s="10" t="n">
        <v>0.265258999999787</v>
      </c>
      <c r="I5164" s="10" t="n">
        <v>0.00054565</v>
      </c>
      <c r="J5164" s="10" t="n">
        <f aca="false">H5164-I5164</f>
        <v>0.264713349999787</v>
      </c>
    </row>
    <row r="5165" customFormat="false" ht="15" hidden="false" customHeight="false" outlineLevel="0" collapsed="false">
      <c r="A5165" s="2" t="s">
        <v>546</v>
      </c>
      <c r="B5165" s="2" t="s">
        <v>17759</v>
      </c>
      <c r="C5165" s="2" t="s">
        <v>17760</v>
      </c>
      <c r="D5165" s="2" t="s">
        <v>54</v>
      </c>
      <c r="E5165" s="2" t="s">
        <v>4422</v>
      </c>
      <c r="F5165" s="2" t="s">
        <v>29</v>
      </c>
      <c r="G5165" s="2" t="s">
        <v>17761</v>
      </c>
      <c r="H5165" s="10" t="n">
        <v>0</v>
      </c>
      <c r="I5165" s="10" t="n">
        <v>0.00070155</v>
      </c>
      <c r="J5165" s="10" t="n">
        <f aca="false">H5165-I5165</f>
        <v>-0.00070155</v>
      </c>
    </row>
    <row r="5166" customFormat="false" ht="15" hidden="false" customHeight="false" outlineLevel="0" collapsed="false">
      <c r="A5166" s="2" t="s">
        <v>546</v>
      </c>
      <c r="B5166" s="2" t="s">
        <v>17762</v>
      </c>
      <c r="C5166" s="2" t="s">
        <v>17763</v>
      </c>
      <c r="D5166" s="2" t="s">
        <v>54</v>
      </c>
      <c r="E5166" s="2" t="s">
        <v>4422</v>
      </c>
      <c r="F5166" s="2" t="s">
        <v>29</v>
      </c>
      <c r="G5166" s="2" t="s">
        <v>17667</v>
      </c>
      <c r="H5166" s="10" t="n">
        <v>0</v>
      </c>
      <c r="I5166" s="10" t="n">
        <v>0.00070155</v>
      </c>
      <c r="J5166" s="10" t="n">
        <f aca="false">H5166-I5166</f>
        <v>-0.00070155</v>
      </c>
    </row>
    <row r="5167" customFormat="false" ht="15" hidden="false" customHeight="false" outlineLevel="0" collapsed="false">
      <c r="A5167" s="2" t="s">
        <v>546</v>
      </c>
      <c r="B5167" s="2" t="s">
        <v>17764</v>
      </c>
      <c r="C5167" s="2" t="s">
        <v>17765</v>
      </c>
      <c r="D5167" s="2" t="s">
        <v>561</v>
      </c>
      <c r="E5167" s="2" t="s">
        <v>4422</v>
      </c>
      <c r="F5167" s="2" t="s">
        <v>25</v>
      </c>
      <c r="G5167" s="2"/>
      <c r="H5167" s="10" t="n">
        <v>0</v>
      </c>
      <c r="I5167" s="10" t="n">
        <v>0.00054565</v>
      </c>
      <c r="J5167" s="10" t="n">
        <f aca="false">H5167-I5167</f>
        <v>-0.00054565</v>
      </c>
    </row>
    <row r="5168" customFormat="false" ht="15" hidden="false" customHeight="false" outlineLevel="0" collapsed="false">
      <c r="A5168" s="2" t="s">
        <v>546</v>
      </c>
      <c r="B5168" s="2" t="s">
        <v>17766</v>
      </c>
      <c r="C5168" s="2" t="s">
        <v>17767</v>
      </c>
      <c r="D5168" s="2" t="s">
        <v>54</v>
      </c>
      <c r="E5168" s="2" t="s">
        <v>4422</v>
      </c>
      <c r="F5168" s="2" t="s">
        <v>24</v>
      </c>
      <c r="G5168" s="2" t="s">
        <v>17768</v>
      </c>
      <c r="H5168" s="10" t="n">
        <v>0.12427100000059</v>
      </c>
      <c r="I5168" s="10" t="n">
        <v>0.00054565</v>
      </c>
      <c r="J5168" s="10" t="n">
        <f aca="false">H5168-I5168</f>
        <v>0.12372535000059</v>
      </c>
    </row>
    <row r="5169" customFormat="false" ht="15" hidden="false" customHeight="false" outlineLevel="0" collapsed="false">
      <c r="A5169" s="2" t="s">
        <v>546</v>
      </c>
      <c r="B5169" s="2" t="s">
        <v>17769</v>
      </c>
      <c r="C5169" s="2" t="s">
        <v>17770</v>
      </c>
      <c r="D5169" s="2" t="s">
        <v>54</v>
      </c>
      <c r="E5169" s="2" t="s">
        <v>4422</v>
      </c>
      <c r="F5169" s="2" t="s">
        <v>25</v>
      </c>
      <c r="G5169" s="2" t="s">
        <v>17771</v>
      </c>
      <c r="H5169" s="10" t="n">
        <v>0.60089799999696</v>
      </c>
      <c r="I5169" s="10" t="n">
        <v>0.00054565</v>
      </c>
      <c r="J5169" s="10" t="n">
        <f aca="false">H5169-I5169</f>
        <v>0.60035234999696</v>
      </c>
    </row>
    <row r="5170" customFormat="false" ht="15" hidden="false" customHeight="false" outlineLevel="0" collapsed="false">
      <c r="A5170" s="2" t="s">
        <v>546</v>
      </c>
      <c r="B5170" s="2" t="s">
        <v>17772</v>
      </c>
      <c r="C5170" s="2" t="s">
        <v>17773</v>
      </c>
      <c r="D5170" s="2" t="s">
        <v>54</v>
      </c>
      <c r="E5170" s="2" t="s">
        <v>4422</v>
      </c>
      <c r="F5170" s="2" t="s">
        <v>29</v>
      </c>
      <c r="G5170" s="2" t="s">
        <v>17774</v>
      </c>
      <c r="H5170" s="10" t="n">
        <v>7.27595761418343E-012</v>
      </c>
      <c r="I5170" s="10" t="n">
        <v>0.00070155</v>
      </c>
      <c r="J5170" s="10" t="n">
        <f aca="false">H5170-I5170</f>
        <v>-0.000701549992724042</v>
      </c>
    </row>
    <row r="5171" customFormat="false" ht="15" hidden="false" customHeight="false" outlineLevel="0" collapsed="false">
      <c r="A5171" s="2" t="s">
        <v>546</v>
      </c>
      <c r="B5171" s="2" t="s">
        <v>17775</v>
      </c>
      <c r="C5171" s="2" t="s">
        <v>17776</v>
      </c>
      <c r="D5171" s="2" t="s">
        <v>561</v>
      </c>
      <c r="E5171" s="2" t="s">
        <v>4422</v>
      </c>
      <c r="F5171" s="2" t="s">
        <v>25</v>
      </c>
      <c r="G5171" s="2"/>
      <c r="H5171" s="10" t="n">
        <v>0</v>
      </c>
      <c r="I5171" s="10" t="n">
        <v>0.00054565</v>
      </c>
      <c r="J5171" s="10" t="n">
        <f aca="false">H5171-I5171</f>
        <v>-0.00054565</v>
      </c>
    </row>
    <row r="5172" customFormat="false" ht="15" hidden="false" customHeight="false" outlineLevel="0" collapsed="false">
      <c r="A5172" s="2" t="s">
        <v>546</v>
      </c>
      <c r="B5172" s="2" t="s">
        <v>17777</v>
      </c>
      <c r="C5172" s="2" t="s">
        <v>17778</v>
      </c>
      <c r="D5172" s="2" t="s">
        <v>561</v>
      </c>
      <c r="E5172" s="2" t="s">
        <v>4422</v>
      </c>
      <c r="F5172" s="2" t="s">
        <v>25</v>
      </c>
      <c r="G5172" s="2"/>
      <c r="H5172" s="10" t="n">
        <v>0</v>
      </c>
      <c r="I5172" s="10" t="n">
        <v>0.00054565</v>
      </c>
      <c r="J5172" s="10" t="n">
        <f aca="false">H5172-I5172</f>
        <v>-0.00054565</v>
      </c>
    </row>
    <row r="5173" customFormat="false" ht="15" hidden="false" customHeight="false" outlineLevel="0" collapsed="false">
      <c r="A5173" s="2" t="s">
        <v>546</v>
      </c>
      <c r="B5173" s="2" t="s">
        <v>17779</v>
      </c>
      <c r="C5173" s="2" t="s">
        <v>17780</v>
      </c>
      <c r="D5173" s="2" t="s">
        <v>561</v>
      </c>
      <c r="E5173" s="2" t="s">
        <v>4422</v>
      </c>
      <c r="F5173" s="2" t="s">
        <v>25</v>
      </c>
      <c r="G5173" s="2"/>
      <c r="H5173" s="10" t="n">
        <v>0</v>
      </c>
      <c r="I5173" s="10" t="n">
        <v>0.00054565</v>
      </c>
      <c r="J5173" s="10" t="n">
        <f aca="false">H5173-I5173</f>
        <v>-0.00054565</v>
      </c>
    </row>
    <row r="5174" customFormat="false" ht="15" hidden="false" customHeight="false" outlineLevel="0" collapsed="false">
      <c r="A5174" s="2" t="s">
        <v>546</v>
      </c>
      <c r="B5174" s="2" t="s">
        <v>17781</v>
      </c>
      <c r="C5174" s="2" t="s">
        <v>17782</v>
      </c>
      <c r="D5174" s="2" t="s">
        <v>561</v>
      </c>
      <c r="E5174" s="2" t="s">
        <v>4422</v>
      </c>
      <c r="F5174" s="2" t="s">
        <v>24</v>
      </c>
      <c r="G5174" s="2"/>
      <c r="H5174" s="10" t="n">
        <v>0</v>
      </c>
      <c r="I5174" s="10" t="n">
        <v>0.00054565</v>
      </c>
      <c r="J5174" s="10" t="n">
        <f aca="false">H5174-I5174</f>
        <v>-0.00054565</v>
      </c>
    </row>
    <row r="5175" customFormat="false" ht="15" hidden="false" customHeight="false" outlineLevel="0" collapsed="false">
      <c r="A5175" s="2" t="s">
        <v>546</v>
      </c>
      <c r="B5175" s="2" t="s">
        <v>17783</v>
      </c>
      <c r="C5175" s="2" t="s">
        <v>17784</v>
      </c>
      <c r="D5175" s="2" t="s">
        <v>54</v>
      </c>
      <c r="E5175" s="2" t="s">
        <v>4422</v>
      </c>
      <c r="F5175" s="2" t="s">
        <v>24</v>
      </c>
      <c r="G5175" s="2" t="s">
        <v>17785</v>
      </c>
      <c r="H5175" s="10" t="n">
        <v>0.134403999996721</v>
      </c>
      <c r="I5175" s="10" t="n">
        <v>0.00054565</v>
      </c>
      <c r="J5175" s="10" t="n">
        <f aca="false">H5175-I5175</f>
        <v>0.133858349996721</v>
      </c>
    </row>
    <row r="5176" customFormat="false" ht="15" hidden="false" customHeight="false" outlineLevel="0" collapsed="false">
      <c r="A5176" s="2" t="s">
        <v>546</v>
      </c>
      <c r="B5176" s="2" t="s">
        <v>17786</v>
      </c>
      <c r="C5176" s="2" t="s">
        <v>17787</v>
      </c>
      <c r="D5176" s="2" t="s">
        <v>54</v>
      </c>
      <c r="E5176" s="2" t="s">
        <v>4422</v>
      </c>
      <c r="F5176" s="2" t="s">
        <v>29</v>
      </c>
      <c r="G5176" s="2" t="s">
        <v>17788</v>
      </c>
      <c r="H5176" s="10" t="n">
        <v>0</v>
      </c>
      <c r="I5176" s="10" t="n">
        <v>0.00070155</v>
      </c>
      <c r="J5176" s="10" t="n">
        <f aca="false">H5176-I5176</f>
        <v>-0.00070155</v>
      </c>
    </row>
    <row r="5177" customFormat="false" ht="15" hidden="false" customHeight="false" outlineLevel="0" collapsed="false">
      <c r="A5177" s="2" t="s">
        <v>546</v>
      </c>
      <c r="B5177" s="2" t="s">
        <v>17789</v>
      </c>
      <c r="C5177" s="2" t="s">
        <v>17790</v>
      </c>
      <c r="D5177" s="2" t="s">
        <v>561</v>
      </c>
      <c r="E5177" s="2" t="s">
        <v>4422</v>
      </c>
      <c r="F5177" s="2" t="s">
        <v>24</v>
      </c>
      <c r="G5177" s="2"/>
      <c r="H5177" s="10" t="n">
        <v>0</v>
      </c>
      <c r="I5177" s="10" t="n">
        <v>0.00054565</v>
      </c>
      <c r="J5177" s="10" t="n">
        <f aca="false">H5177-I5177</f>
        <v>-0.00054565</v>
      </c>
    </row>
    <row r="5178" customFormat="false" ht="15" hidden="false" customHeight="false" outlineLevel="0" collapsed="false">
      <c r="A5178" s="2" t="s">
        <v>546</v>
      </c>
      <c r="B5178" s="2" t="s">
        <v>17791</v>
      </c>
      <c r="C5178" s="2" t="s">
        <v>17792</v>
      </c>
      <c r="D5178" s="2" t="s">
        <v>54</v>
      </c>
      <c r="E5178" s="2" t="s">
        <v>4422</v>
      </c>
      <c r="F5178" s="2" t="s">
        <v>25</v>
      </c>
      <c r="G5178" s="2" t="s">
        <v>17793</v>
      </c>
      <c r="H5178" s="10" t="n">
        <v>0.666594000002078</v>
      </c>
      <c r="I5178" s="10" t="n">
        <v>0.00054565</v>
      </c>
      <c r="J5178" s="10" t="n">
        <f aca="false">H5178-I5178</f>
        <v>0.666048350002078</v>
      </c>
    </row>
    <row r="5179" customFormat="false" ht="15" hidden="false" customHeight="false" outlineLevel="0" collapsed="false">
      <c r="A5179" s="2" t="s">
        <v>546</v>
      </c>
      <c r="B5179" s="2" t="s">
        <v>17794</v>
      </c>
      <c r="C5179" s="2" t="s">
        <v>17795</v>
      </c>
      <c r="D5179" s="2" t="s">
        <v>54</v>
      </c>
      <c r="E5179" s="2" t="s">
        <v>4422</v>
      </c>
      <c r="F5179" s="2" t="s">
        <v>29</v>
      </c>
      <c r="G5179" s="2" t="s">
        <v>17796</v>
      </c>
      <c r="H5179" s="10" t="n">
        <v>0</v>
      </c>
      <c r="I5179" s="10" t="n">
        <v>0.00070155</v>
      </c>
      <c r="J5179" s="10" t="n">
        <f aca="false">H5179-I5179</f>
        <v>-0.00070155</v>
      </c>
    </row>
    <row r="5180" customFormat="false" ht="15" hidden="false" customHeight="false" outlineLevel="0" collapsed="false">
      <c r="A5180" s="2" t="s">
        <v>546</v>
      </c>
      <c r="B5180" s="2" t="s">
        <v>17797</v>
      </c>
      <c r="C5180" s="2" t="s">
        <v>17798</v>
      </c>
      <c r="D5180" s="2" t="s">
        <v>561</v>
      </c>
      <c r="E5180" s="2" t="s">
        <v>4422</v>
      </c>
      <c r="F5180" s="2" t="s">
        <v>25</v>
      </c>
      <c r="G5180" s="2"/>
      <c r="H5180" s="10" t="n">
        <v>0</v>
      </c>
      <c r="I5180" s="10" t="n">
        <v>0.00054565</v>
      </c>
      <c r="J5180" s="10" t="n">
        <f aca="false">H5180-I5180</f>
        <v>-0.00054565</v>
      </c>
    </row>
    <row r="5181" customFormat="false" ht="15" hidden="false" customHeight="false" outlineLevel="0" collapsed="false">
      <c r="A5181" s="2" t="s">
        <v>546</v>
      </c>
      <c r="B5181" s="2" t="s">
        <v>17799</v>
      </c>
      <c r="C5181" s="2" t="s">
        <v>17800</v>
      </c>
      <c r="D5181" s="2" t="s">
        <v>54</v>
      </c>
      <c r="E5181" s="2" t="s">
        <v>4422</v>
      </c>
      <c r="F5181" s="2" t="s">
        <v>25</v>
      </c>
      <c r="G5181" s="2" t="s">
        <v>17801</v>
      </c>
      <c r="H5181" s="10" t="n">
        <v>0.153349999996863</v>
      </c>
      <c r="I5181" s="10" t="n">
        <v>0.00054565</v>
      </c>
      <c r="J5181" s="10" t="n">
        <f aca="false">H5181-I5181</f>
        <v>0.152804349996863</v>
      </c>
    </row>
    <row r="5182" customFormat="false" ht="15" hidden="false" customHeight="false" outlineLevel="0" collapsed="false">
      <c r="A5182" s="2" t="s">
        <v>546</v>
      </c>
      <c r="B5182" s="2" t="s">
        <v>17802</v>
      </c>
      <c r="C5182" s="2" t="s">
        <v>17803</v>
      </c>
      <c r="D5182" s="2" t="s">
        <v>54</v>
      </c>
      <c r="E5182" s="2" t="s">
        <v>4422</v>
      </c>
      <c r="F5182" s="2" t="s">
        <v>29</v>
      </c>
      <c r="G5182" s="2" t="s">
        <v>17804</v>
      </c>
      <c r="H5182" s="10" t="n">
        <v>3.63797880709171E-012</v>
      </c>
      <c r="I5182" s="10" t="n">
        <v>0.00070155</v>
      </c>
      <c r="J5182" s="10" t="n">
        <f aca="false">H5182-I5182</f>
        <v>-0.000701549996362021</v>
      </c>
    </row>
    <row r="5183" customFormat="false" ht="15" hidden="false" customHeight="false" outlineLevel="0" collapsed="false">
      <c r="A5183" s="2" t="s">
        <v>546</v>
      </c>
      <c r="B5183" s="2" t="s">
        <v>17805</v>
      </c>
      <c r="C5183" s="2" t="s">
        <v>17806</v>
      </c>
      <c r="D5183" s="2" t="s">
        <v>561</v>
      </c>
      <c r="E5183" s="2" t="s">
        <v>4422</v>
      </c>
      <c r="F5183" s="2" t="s">
        <v>25</v>
      </c>
      <c r="G5183" s="2"/>
      <c r="H5183" s="10" t="n">
        <v>0</v>
      </c>
      <c r="I5183" s="10" t="n">
        <v>0.00054565</v>
      </c>
      <c r="J5183" s="10" t="n">
        <f aca="false">H5183-I5183</f>
        <v>-0.00054565</v>
      </c>
    </row>
    <row r="5184" customFormat="false" ht="15" hidden="false" customHeight="false" outlineLevel="0" collapsed="false">
      <c r="A5184" s="2" t="s">
        <v>546</v>
      </c>
      <c r="B5184" s="2" t="s">
        <v>17807</v>
      </c>
      <c r="C5184" s="2" t="s">
        <v>17808</v>
      </c>
      <c r="D5184" s="2" t="s">
        <v>561</v>
      </c>
      <c r="E5184" s="2" t="s">
        <v>4422</v>
      </c>
      <c r="F5184" s="2" t="s">
        <v>25</v>
      </c>
      <c r="G5184" s="2"/>
      <c r="H5184" s="10" t="n">
        <v>0</v>
      </c>
      <c r="I5184" s="10" t="n">
        <v>0.00054565</v>
      </c>
      <c r="J5184" s="10" t="n">
        <f aca="false">H5184-I5184</f>
        <v>-0.00054565</v>
      </c>
    </row>
    <row r="5185" customFormat="false" ht="15" hidden="false" customHeight="false" outlineLevel="0" collapsed="false">
      <c r="A5185" s="2" t="s">
        <v>546</v>
      </c>
      <c r="B5185" s="2" t="s">
        <v>17809</v>
      </c>
      <c r="C5185" s="2" t="s">
        <v>17810</v>
      </c>
      <c r="D5185" s="2" t="s">
        <v>54</v>
      </c>
      <c r="E5185" s="2" t="s">
        <v>4422</v>
      </c>
      <c r="F5185" s="2" t="s">
        <v>25</v>
      </c>
      <c r="G5185" s="2" t="s">
        <v>17811</v>
      </c>
      <c r="H5185" s="10" t="n">
        <v>0.313043999994989</v>
      </c>
      <c r="I5185" s="10" t="n">
        <v>0.00054565</v>
      </c>
      <c r="J5185" s="10" t="n">
        <f aca="false">H5185-I5185</f>
        <v>0.312498349994989</v>
      </c>
    </row>
    <row r="5186" customFormat="false" ht="15" hidden="false" customHeight="false" outlineLevel="0" collapsed="false">
      <c r="A5186" s="2" t="s">
        <v>546</v>
      </c>
      <c r="B5186" s="2" t="s">
        <v>17812</v>
      </c>
      <c r="C5186" s="2" t="s">
        <v>17813</v>
      </c>
      <c r="D5186" s="2" t="s">
        <v>54</v>
      </c>
      <c r="E5186" s="2" t="s">
        <v>4422</v>
      </c>
      <c r="F5186" s="2" t="s">
        <v>29</v>
      </c>
      <c r="G5186" s="2" t="s">
        <v>17814</v>
      </c>
      <c r="H5186" s="10" t="n">
        <v>0</v>
      </c>
      <c r="I5186" s="10" t="n">
        <v>0.00070155</v>
      </c>
      <c r="J5186" s="10" t="n">
        <f aca="false">H5186-I5186</f>
        <v>-0.00070155</v>
      </c>
    </row>
    <row r="5187" customFormat="false" ht="15" hidden="false" customHeight="false" outlineLevel="0" collapsed="false">
      <c r="A5187" s="2" t="s">
        <v>546</v>
      </c>
      <c r="B5187" s="2" t="s">
        <v>17815</v>
      </c>
      <c r="C5187" s="2" t="s">
        <v>17816</v>
      </c>
      <c r="D5187" s="2" t="s">
        <v>54</v>
      </c>
      <c r="E5187" s="2" t="s">
        <v>4422</v>
      </c>
      <c r="F5187" s="2" t="s">
        <v>29</v>
      </c>
      <c r="G5187" s="2" t="s">
        <v>17817</v>
      </c>
      <c r="H5187" s="10" t="n">
        <v>0</v>
      </c>
      <c r="I5187" s="10" t="n">
        <v>0.00070155</v>
      </c>
      <c r="J5187" s="10" t="n">
        <f aca="false">H5187-I5187</f>
        <v>-0.00070155</v>
      </c>
    </row>
    <row r="5188" customFormat="false" ht="15" hidden="false" customHeight="false" outlineLevel="0" collapsed="false">
      <c r="A5188" s="2" t="s">
        <v>546</v>
      </c>
      <c r="B5188" s="2" t="s">
        <v>17818</v>
      </c>
      <c r="C5188" s="2" t="s">
        <v>17819</v>
      </c>
      <c r="D5188" s="2" t="s">
        <v>54</v>
      </c>
      <c r="E5188" s="2" t="s">
        <v>4422</v>
      </c>
      <c r="F5188" s="2" t="s">
        <v>24</v>
      </c>
      <c r="G5188" s="2" t="s">
        <v>17820</v>
      </c>
      <c r="H5188" s="10" t="n">
        <v>0.186530999999377</v>
      </c>
      <c r="I5188" s="10" t="n">
        <v>0.00054565</v>
      </c>
      <c r="J5188" s="10" t="n">
        <f aca="false">H5188-I5188</f>
        <v>0.185985349999377</v>
      </c>
    </row>
    <row r="5189" customFormat="false" ht="15" hidden="false" customHeight="false" outlineLevel="0" collapsed="false">
      <c r="A5189" s="2" t="s">
        <v>546</v>
      </c>
      <c r="B5189" s="2" t="s">
        <v>17821</v>
      </c>
      <c r="C5189" s="2" t="s">
        <v>17822</v>
      </c>
      <c r="D5189" s="2" t="s">
        <v>54</v>
      </c>
      <c r="E5189" s="2" t="s">
        <v>4422</v>
      </c>
      <c r="F5189" s="2" t="s">
        <v>29</v>
      </c>
      <c r="G5189" s="2" t="s">
        <v>13337</v>
      </c>
      <c r="H5189" s="10" t="n">
        <v>3.63797880709171E-012</v>
      </c>
      <c r="I5189" s="10" t="n">
        <v>0.00070155</v>
      </c>
      <c r="J5189" s="10" t="n">
        <f aca="false">H5189-I5189</f>
        <v>-0.000701549996362021</v>
      </c>
    </row>
    <row r="5190" customFormat="false" ht="15" hidden="false" customHeight="false" outlineLevel="0" collapsed="false">
      <c r="A5190" s="2" t="s">
        <v>546</v>
      </c>
      <c r="B5190" s="2" t="s">
        <v>17823</v>
      </c>
      <c r="C5190" s="2" t="s">
        <v>17824</v>
      </c>
      <c r="D5190" s="2" t="s">
        <v>54</v>
      </c>
      <c r="E5190" s="2" t="s">
        <v>4422</v>
      </c>
      <c r="F5190" s="2" t="s">
        <v>24</v>
      </c>
      <c r="G5190" s="2" t="s">
        <v>17825</v>
      </c>
      <c r="H5190" s="10" t="n">
        <v>0.119116999998369</v>
      </c>
      <c r="I5190" s="10" t="n">
        <v>0.00054565</v>
      </c>
      <c r="J5190" s="10" t="n">
        <f aca="false">H5190-I5190</f>
        <v>0.118571349998369</v>
      </c>
    </row>
    <row r="5191" customFormat="false" ht="15" hidden="false" customHeight="false" outlineLevel="0" collapsed="false">
      <c r="A5191" s="2" t="s">
        <v>546</v>
      </c>
      <c r="B5191" s="2" t="s">
        <v>17826</v>
      </c>
      <c r="C5191" s="2" t="s">
        <v>17827</v>
      </c>
      <c r="D5191" s="2" t="s">
        <v>561</v>
      </c>
      <c r="E5191" s="2" t="s">
        <v>4422</v>
      </c>
      <c r="F5191" s="2" t="s">
        <v>24</v>
      </c>
      <c r="G5191" s="2"/>
      <c r="H5191" s="10" t="n">
        <v>0</v>
      </c>
      <c r="I5191" s="10" t="n">
        <v>0.00054565</v>
      </c>
      <c r="J5191" s="10" t="n">
        <f aca="false">H5191-I5191</f>
        <v>-0.00054565</v>
      </c>
    </row>
    <row r="5192" customFormat="false" ht="15" hidden="false" customHeight="false" outlineLevel="0" collapsed="false">
      <c r="A5192" s="2" t="s">
        <v>546</v>
      </c>
      <c r="B5192" s="2" t="s">
        <v>17828</v>
      </c>
      <c r="C5192" s="2" t="s">
        <v>17829</v>
      </c>
      <c r="D5192" s="2" t="s">
        <v>54</v>
      </c>
      <c r="E5192" s="2" t="s">
        <v>4422</v>
      </c>
      <c r="F5192" s="2" t="s">
        <v>29</v>
      </c>
      <c r="G5192" s="2" t="s">
        <v>17830</v>
      </c>
      <c r="H5192" s="10" t="n">
        <v>0</v>
      </c>
      <c r="I5192" s="10" t="n">
        <v>0.00070155</v>
      </c>
      <c r="J5192" s="10" t="n">
        <f aca="false">H5192-I5192</f>
        <v>-0.00070155</v>
      </c>
    </row>
    <row r="5193" customFormat="false" ht="15" hidden="false" customHeight="false" outlineLevel="0" collapsed="false">
      <c r="A5193" s="2" t="s">
        <v>546</v>
      </c>
      <c r="B5193" s="2" t="s">
        <v>17831</v>
      </c>
      <c r="C5193" s="2" t="s">
        <v>17832</v>
      </c>
      <c r="D5193" s="2" t="s">
        <v>561</v>
      </c>
      <c r="E5193" s="2" t="s">
        <v>4422</v>
      </c>
      <c r="F5193" s="2" t="s">
        <v>25</v>
      </c>
      <c r="G5193" s="2"/>
      <c r="H5193" s="10" t="n">
        <v>0</v>
      </c>
      <c r="I5193" s="10" t="n">
        <v>0.00054565</v>
      </c>
      <c r="J5193" s="10" t="n">
        <f aca="false">H5193-I5193</f>
        <v>-0.00054565</v>
      </c>
    </row>
    <row r="5194" customFormat="false" ht="15" hidden="false" customHeight="false" outlineLevel="0" collapsed="false">
      <c r="A5194" s="2" t="s">
        <v>546</v>
      </c>
      <c r="B5194" s="2" t="s">
        <v>17833</v>
      </c>
      <c r="C5194" s="2" t="s">
        <v>17834</v>
      </c>
      <c r="D5194" s="2" t="s">
        <v>561</v>
      </c>
      <c r="E5194" s="2" t="s">
        <v>4422</v>
      </c>
      <c r="F5194" s="2" t="s">
        <v>25</v>
      </c>
      <c r="G5194" s="2"/>
      <c r="H5194" s="10" t="n">
        <v>0</v>
      </c>
      <c r="I5194" s="10" t="n">
        <v>0.00054565</v>
      </c>
      <c r="J5194" s="10" t="n">
        <f aca="false">H5194-I5194</f>
        <v>-0.00054565</v>
      </c>
    </row>
    <row r="5195" customFormat="false" ht="15" hidden="false" customHeight="false" outlineLevel="0" collapsed="false">
      <c r="A5195" s="2" t="s">
        <v>546</v>
      </c>
      <c r="B5195" s="2" t="s">
        <v>17835</v>
      </c>
      <c r="C5195" s="2" t="s">
        <v>17836</v>
      </c>
      <c r="D5195" s="2" t="s">
        <v>561</v>
      </c>
      <c r="E5195" s="2" t="s">
        <v>4422</v>
      </c>
      <c r="F5195" s="2" t="s">
        <v>25</v>
      </c>
      <c r="G5195" s="2"/>
      <c r="H5195" s="10" t="n">
        <v>0</v>
      </c>
      <c r="I5195" s="10" t="n">
        <v>0.00054565</v>
      </c>
      <c r="J5195" s="10" t="n">
        <f aca="false">H5195-I5195</f>
        <v>-0.00054565</v>
      </c>
    </row>
    <row r="5196" customFormat="false" ht="15" hidden="false" customHeight="false" outlineLevel="0" collapsed="false">
      <c r="A5196" s="2" t="s">
        <v>546</v>
      </c>
      <c r="B5196" s="2" t="s">
        <v>17837</v>
      </c>
      <c r="C5196" s="2" t="s">
        <v>17838</v>
      </c>
      <c r="D5196" s="2" t="s">
        <v>54</v>
      </c>
      <c r="E5196" s="2" t="s">
        <v>4422</v>
      </c>
      <c r="F5196" s="2" t="s">
        <v>24</v>
      </c>
      <c r="G5196" s="2" t="s">
        <v>17839</v>
      </c>
      <c r="H5196" s="10" t="n">
        <v>0.188367000002472</v>
      </c>
      <c r="I5196" s="10" t="n">
        <v>0.00054565</v>
      </c>
      <c r="J5196" s="10" t="n">
        <f aca="false">H5196-I5196</f>
        <v>0.187821350002472</v>
      </c>
    </row>
    <row r="5197" customFormat="false" ht="15" hidden="false" customHeight="false" outlineLevel="0" collapsed="false">
      <c r="A5197" s="2" t="s">
        <v>546</v>
      </c>
      <c r="B5197" s="2" t="s">
        <v>17840</v>
      </c>
      <c r="C5197" s="2" t="s">
        <v>17841</v>
      </c>
      <c r="D5197" s="2" t="s">
        <v>561</v>
      </c>
      <c r="E5197" s="2" t="s">
        <v>4422</v>
      </c>
      <c r="F5197" s="2" t="s">
        <v>25</v>
      </c>
      <c r="G5197" s="2"/>
      <c r="H5197" s="10" t="n">
        <v>0</v>
      </c>
      <c r="I5197" s="10" t="n">
        <v>0.00054565</v>
      </c>
      <c r="J5197" s="10" t="n">
        <f aca="false">H5197-I5197</f>
        <v>-0.00054565</v>
      </c>
    </row>
    <row r="5198" customFormat="false" ht="15" hidden="false" customHeight="false" outlineLevel="0" collapsed="false">
      <c r="A5198" s="2" t="s">
        <v>546</v>
      </c>
      <c r="B5198" s="2" t="s">
        <v>17842</v>
      </c>
      <c r="C5198" s="2" t="s">
        <v>17843</v>
      </c>
      <c r="D5198" s="2" t="s">
        <v>561</v>
      </c>
      <c r="E5198" s="2" t="s">
        <v>4422</v>
      </c>
      <c r="F5198" s="2" t="s">
        <v>25</v>
      </c>
      <c r="G5198" s="2"/>
      <c r="H5198" s="10" t="n">
        <v>0</v>
      </c>
      <c r="I5198" s="10" t="n">
        <v>0.00054565</v>
      </c>
      <c r="J5198" s="10" t="n">
        <f aca="false">H5198-I5198</f>
        <v>-0.00054565</v>
      </c>
    </row>
    <row r="5199" customFormat="false" ht="15" hidden="false" customHeight="false" outlineLevel="0" collapsed="false">
      <c r="A5199" s="2" t="s">
        <v>546</v>
      </c>
      <c r="B5199" s="2" t="s">
        <v>17844</v>
      </c>
      <c r="C5199" s="2" t="s">
        <v>17845</v>
      </c>
      <c r="D5199" s="2" t="s">
        <v>561</v>
      </c>
      <c r="E5199" s="2" t="s">
        <v>4422</v>
      </c>
      <c r="F5199" s="2" t="s">
        <v>25</v>
      </c>
      <c r="G5199" s="2"/>
      <c r="H5199" s="10" t="n">
        <v>0</v>
      </c>
      <c r="I5199" s="10" t="n">
        <v>0.00054565</v>
      </c>
      <c r="J5199" s="10" t="n">
        <f aca="false">H5199-I5199</f>
        <v>-0.00054565</v>
      </c>
    </row>
    <row r="5200" customFormat="false" ht="15" hidden="false" customHeight="false" outlineLevel="0" collapsed="false">
      <c r="A5200" s="2" t="s">
        <v>546</v>
      </c>
      <c r="B5200" s="2" t="s">
        <v>17846</v>
      </c>
      <c r="C5200" s="2" t="s">
        <v>17847</v>
      </c>
      <c r="D5200" s="2" t="s">
        <v>561</v>
      </c>
      <c r="E5200" s="2" t="s">
        <v>4422</v>
      </c>
      <c r="F5200" s="2" t="s">
        <v>25</v>
      </c>
      <c r="G5200" s="2"/>
      <c r="H5200" s="10" t="n">
        <v>0</v>
      </c>
      <c r="I5200" s="10" t="n">
        <v>0.00054565</v>
      </c>
      <c r="J5200" s="10" t="n">
        <f aca="false">H5200-I5200</f>
        <v>-0.00054565</v>
      </c>
    </row>
    <row r="5201" customFormat="false" ht="15" hidden="false" customHeight="false" outlineLevel="0" collapsed="false">
      <c r="A5201" s="2" t="s">
        <v>546</v>
      </c>
      <c r="B5201" s="2" t="s">
        <v>17848</v>
      </c>
      <c r="C5201" s="2" t="s">
        <v>17849</v>
      </c>
      <c r="D5201" s="2" t="s">
        <v>54</v>
      </c>
      <c r="E5201" s="2" t="s">
        <v>4422</v>
      </c>
      <c r="F5201" s="2" t="s">
        <v>29</v>
      </c>
      <c r="G5201" s="2" t="s">
        <v>13337</v>
      </c>
      <c r="H5201" s="10" t="n">
        <v>0</v>
      </c>
      <c r="I5201" s="10" t="n">
        <v>0.00070155</v>
      </c>
      <c r="J5201" s="10" t="n">
        <f aca="false">H5201-I5201</f>
        <v>-0.00070155</v>
      </c>
    </row>
    <row r="5202" customFormat="false" ht="15" hidden="false" customHeight="false" outlineLevel="0" collapsed="false">
      <c r="A5202" s="2" t="s">
        <v>546</v>
      </c>
      <c r="B5202" s="2" t="s">
        <v>17850</v>
      </c>
      <c r="C5202" s="2" t="s">
        <v>17851</v>
      </c>
      <c r="D5202" s="2" t="s">
        <v>54</v>
      </c>
      <c r="E5202" s="2" t="s">
        <v>4422</v>
      </c>
      <c r="F5202" s="2" t="s">
        <v>25</v>
      </c>
      <c r="G5202" s="2" t="s">
        <v>17852</v>
      </c>
      <c r="H5202" s="10" t="n">
        <v>0.107352999999421</v>
      </c>
      <c r="I5202" s="10" t="n">
        <v>0.00054565</v>
      </c>
      <c r="J5202" s="10" t="n">
        <f aca="false">H5202-I5202</f>
        <v>0.106807349999421</v>
      </c>
    </row>
    <row r="5203" customFormat="false" ht="15" hidden="false" customHeight="false" outlineLevel="0" collapsed="false">
      <c r="A5203" s="2" t="s">
        <v>546</v>
      </c>
      <c r="B5203" s="2" t="s">
        <v>17853</v>
      </c>
      <c r="C5203" s="2" t="s">
        <v>17854</v>
      </c>
      <c r="D5203" s="2" t="s">
        <v>54</v>
      </c>
      <c r="E5203" s="2" t="s">
        <v>4422</v>
      </c>
      <c r="F5203" s="2" t="s">
        <v>29</v>
      </c>
      <c r="G5203" s="2" t="s">
        <v>17855</v>
      </c>
      <c r="H5203" s="10" t="n">
        <v>0</v>
      </c>
      <c r="I5203" s="10" t="n">
        <v>0.00070155</v>
      </c>
      <c r="J5203" s="10" t="n">
        <f aca="false">H5203-I5203</f>
        <v>-0.00070155</v>
      </c>
    </row>
    <row r="5204" customFormat="false" ht="15" hidden="false" customHeight="false" outlineLevel="0" collapsed="false">
      <c r="A5204" s="2" t="s">
        <v>546</v>
      </c>
      <c r="B5204" s="2" t="s">
        <v>17856</v>
      </c>
      <c r="C5204" s="2" t="s">
        <v>17857</v>
      </c>
      <c r="D5204" s="2" t="s">
        <v>54</v>
      </c>
      <c r="E5204" s="2" t="s">
        <v>4422</v>
      </c>
      <c r="F5204" s="2" t="s">
        <v>25</v>
      </c>
      <c r="G5204" s="2" t="s">
        <v>17858</v>
      </c>
      <c r="H5204" s="10" t="n">
        <v>0.234089999998105</v>
      </c>
      <c r="I5204" s="10" t="n">
        <v>0.00054565</v>
      </c>
      <c r="J5204" s="10" t="n">
        <f aca="false">H5204-I5204</f>
        <v>0.233544349998105</v>
      </c>
    </row>
    <row r="5205" customFormat="false" ht="15" hidden="false" customHeight="false" outlineLevel="0" collapsed="false">
      <c r="A5205" s="2" t="s">
        <v>546</v>
      </c>
      <c r="B5205" s="2" t="s">
        <v>17859</v>
      </c>
      <c r="C5205" s="2" t="s">
        <v>17860</v>
      </c>
      <c r="D5205" s="2" t="s">
        <v>54</v>
      </c>
      <c r="E5205" s="2" t="s">
        <v>4422</v>
      </c>
      <c r="F5205" s="2" t="s">
        <v>29</v>
      </c>
      <c r="G5205" s="2" t="s">
        <v>17861</v>
      </c>
      <c r="H5205" s="10" t="n">
        <v>0</v>
      </c>
      <c r="I5205" s="10" t="n">
        <v>0.00070155</v>
      </c>
      <c r="J5205" s="10" t="n">
        <f aca="false">H5205-I5205</f>
        <v>-0.00070155</v>
      </c>
    </row>
    <row r="5206" customFormat="false" ht="15" hidden="false" customHeight="false" outlineLevel="0" collapsed="false">
      <c r="A5206" s="2" t="s">
        <v>546</v>
      </c>
      <c r="B5206" s="2" t="s">
        <v>17862</v>
      </c>
      <c r="C5206" s="2" t="s">
        <v>17863</v>
      </c>
      <c r="D5206" s="2" t="s">
        <v>54</v>
      </c>
      <c r="E5206" s="2" t="s">
        <v>4422</v>
      </c>
      <c r="F5206" s="2" t="s">
        <v>25</v>
      </c>
      <c r="G5206" s="2" t="s">
        <v>17864</v>
      </c>
      <c r="H5206" s="10" t="n">
        <v>0.228767000000516</v>
      </c>
      <c r="I5206" s="10" t="n">
        <v>0.00054565</v>
      </c>
      <c r="J5206" s="10" t="n">
        <f aca="false">H5206-I5206</f>
        <v>0.228221350000516</v>
      </c>
    </row>
    <row r="5207" customFormat="false" ht="15" hidden="false" customHeight="false" outlineLevel="0" collapsed="false">
      <c r="A5207" s="2" t="s">
        <v>546</v>
      </c>
      <c r="B5207" s="2" t="s">
        <v>17865</v>
      </c>
      <c r="C5207" s="2" t="s">
        <v>17866</v>
      </c>
      <c r="D5207" s="2" t="s">
        <v>54</v>
      </c>
      <c r="E5207" s="2" t="s">
        <v>4422</v>
      </c>
      <c r="F5207" s="2" t="s">
        <v>29</v>
      </c>
      <c r="G5207" s="2" t="s">
        <v>13337</v>
      </c>
      <c r="H5207" s="10" t="n">
        <v>0</v>
      </c>
      <c r="I5207" s="10" t="n">
        <v>0.00070155</v>
      </c>
      <c r="J5207" s="10" t="n">
        <f aca="false">H5207-I5207</f>
        <v>-0.00070155</v>
      </c>
    </row>
    <row r="5208" customFormat="false" ht="15" hidden="false" customHeight="false" outlineLevel="0" collapsed="false">
      <c r="A5208" s="2" t="s">
        <v>546</v>
      </c>
      <c r="B5208" s="2" t="s">
        <v>17867</v>
      </c>
      <c r="C5208" s="2" t="s">
        <v>17868</v>
      </c>
      <c r="D5208" s="2" t="s">
        <v>54</v>
      </c>
      <c r="E5208" s="2" t="s">
        <v>4422</v>
      </c>
      <c r="F5208" s="2" t="s">
        <v>25</v>
      </c>
      <c r="G5208" s="2" t="s">
        <v>17869</v>
      </c>
      <c r="H5208" s="10" t="n">
        <v>0.104508999997051</v>
      </c>
      <c r="I5208" s="10" t="n">
        <v>0.00054565</v>
      </c>
      <c r="J5208" s="10" t="n">
        <f aca="false">H5208-I5208</f>
        <v>0.103963349997051</v>
      </c>
    </row>
    <row r="5209" customFormat="false" ht="15" hidden="false" customHeight="false" outlineLevel="0" collapsed="false">
      <c r="A5209" s="2" t="s">
        <v>546</v>
      </c>
      <c r="B5209" s="2" t="s">
        <v>17870</v>
      </c>
      <c r="C5209" s="2" t="s">
        <v>17871</v>
      </c>
      <c r="D5209" s="2" t="s">
        <v>561</v>
      </c>
      <c r="E5209" s="2" t="s">
        <v>4422</v>
      </c>
      <c r="F5209" s="2" t="s">
        <v>25</v>
      </c>
      <c r="G5209" s="2"/>
      <c r="H5209" s="10" t="n">
        <v>0</v>
      </c>
      <c r="I5209" s="10" t="n">
        <v>0.00054565</v>
      </c>
      <c r="J5209" s="10" t="n">
        <f aca="false">H5209-I5209</f>
        <v>-0.00054565</v>
      </c>
    </row>
    <row r="5210" customFormat="false" ht="15" hidden="false" customHeight="false" outlineLevel="0" collapsed="false">
      <c r="A5210" s="2" t="s">
        <v>546</v>
      </c>
      <c r="B5210" s="2" t="s">
        <v>17872</v>
      </c>
      <c r="C5210" s="2" t="s">
        <v>17873</v>
      </c>
      <c r="D5210" s="2" t="s">
        <v>54</v>
      </c>
      <c r="E5210" s="2" t="s">
        <v>4422</v>
      </c>
      <c r="F5210" s="2" t="s">
        <v>25</v>
      </c>
      <c r="G5210" s="2" t="s">
        <v>17874</v>
      </c>
      <c r="H5210" s="10" t="n">
        <v>0.114445000002888</v>
      </c>
      <c r="I5210" s="10" t="n">
        <v>0.00054565</v>
      </c>
      <c r="J5210" s="10" t="n">
        <f aca="false">H5210-I5210</f>
        <v>0.113899350002888</v>
      </c>
    </row>
    <row r="5211" customFormat="false" ht="15" hidden="false" customHeight="false" outlineLevel="0" collapsed="false">
      <c r="A5211" s="2" t="s">
        <v>546</v>
      </c>
      <c r="B5211" s="2" t="s">
        <v>17875</v>
      </c>
      <c r="C5211" s="2" t="s">
        <v>17876</v>
      </c>
      <c r="D5211" s="2" t="s">
        <v>54</v>
      </c>
      <c r="E5211" s="2" t="s">
        <v>4422</v>
      </c>
      <c r="F5211" s="2" t="s">
        <v>29</v>
      </c>
      <c r="G5211" s="2" t="s">
        <v>17877</v>
      </c>
      <c r="H5211" s="10" t="n">
        <v>3.63797880709171E-012</v>
      </c>
      <c r="I5211" s="10" t="n">
        <v>0.00070155</v>
      </c>
      <c r="J5211" s="10" t="n">
        <f aca="false">H5211-I5211</f>
        <v>-0.000701549996362021</v>
      </c>
    </row>
    <row r="5212" customFormat="false" ht="15" hidden="false" customHeight="false" outlineLevel="0" collapsed="false">
      <c r="A5212" s="2" t="s">
        <v>546</v>
      </c>
      <c r="B5212" s="2" t="s">
        <v>17878</v>
      </c>
      <c r="C5212" s="2" t="s">
        <v>17879</v>
      </c>
      <c r="D5212" s="2" t="s">
        <v>54</v>
      </c>
      <c r="E5212" s="2" t="s">
        <v>4422</v>
      </c>
      <c r="F5212" s="2" t="s">
        <v>25</v>
      </c>
      <c r="G5212" s="2" t="s">
        <v>17880</v>
      </c>
      <c r="H5212" s="10" t="n">
        <v>0.221982999995817</v>
      </c>
      <c r="I5212" s="10" t="n">
        <v>0.00054565</v>
      </c>
      <c r="J5212" s="10" t="n">
        <f aca="false">H5212-I5212</f>
        <v>0.221437349995817</v>
      </c>
    </row>
    <row r="5213" customFormat="false" ht="15" hidden="false" customHeight="false" outlineLevel="0" collapsed="false">
      <c r="A5213" s="2" t="s">
        <v>546</v>
      </c>
      <c r="B5213" s="2" t="s">
        <v>17881</v>
      </c>
      <c r="C5213" s="2" t="s">
        <v>17882</v>
      </c>
      <c r="D5213" s="2" t="s">
        <v>54</v>
      </c>
      <c r="E5213" s="2" t="s">
        <v>4422</v>
      </c>
      <c r="F5213" s="2" t="s">
        <v>29</v>
      </c>
      <c r="G5213" s="2" t="s">
        <v>17883</v>
      </c>
      <c r="H5213" s="10" t="n">
        <v>0</v>
      </c>
      <c r="I5213" s="10" t="n">
        <v>0.00070155</v>
      </c>
      <c r="J5213" s="10" t="n">
        <f aca="false">H5213-I5213</f>
        <v>-0.00070155</v>
      </c>
    </row>
    <row r="5214" customFormat="false" ht="15" hidden="false" customHeight="false" outlineLevel="0" collapsed="false">
      <c r="A5214" s="2" t="s">
        <v>546</v>
      </c>
      <c r="B5214" s="2" t="s">
        <v>17884</v>
      </c>
      <c r="C5214" s="2" t="s">
        <v>17885</v>
      </c>
      <c r="D5214" s="2" t="s">
        <v>561</v>
      </c>
      <c r="E5214" s="2" t="s">
        <v>4422</v>
      </c>
      <c r="F5214" s="2" t="s">
        <v>25</v>
      </c>
      <c r="G5214" s="2"/>
      <c r="H5214" s="10" t="n">
        <v>0</v>
      </c>
      <c r="I5214" s="10" t="n">
        <v>0.00054565</v>
      </c>
      <c r="J5214" s="10" t="n">
        <f aca="false">H5214-I5214</f>
        <v>-0.00054565</v>
      </c>
    </row>
    <row r="5215" customFormat="false" ht="15" hidden="false" customHeight="false" outlineLevel="0" collapsed="false">
      <c r="A5215" s="2" t="s">
        <v>546</v>
      </c>
      <c r="B5215" s="2" t="s">
        <v>17884</v>
      </c>
      <c r="C5215" s="2" t="s">
        <v>17886</v>
      </c>
      <c r="D5215" s="2" t="s">
        <v>54</v>
      </c>
      <c r="E5215" s="2" t="s">
        <v>4422</v>
      </c>
      <c r="F5215" s="2" t="s">
        <v>29</v>
      </c>
      <c r="G5215" s="2" t="s">
        <v>17887</v>
      </c>
      <c r="H5215" s="10" t="n">
        <v>0</v>
      </c>
      <c r="I5215" s="10" t="n">
        <v>0.00070155</v>
      </c>
      <c r="J5215" s="10" t="n">
        <f aca="false">H5215-I5215</f>
        <v>-0.00070155</v>
      </c>
    </row>
    <row r="5216" customFormat="false" ht="15" hidden="false" customHeight="false" outlineLevel="0" collapsed="false">
      <c r="A5216" s="2" t="s">
        <v>546</v>
      </c>
      <c r="B5216" s="2" t="s">
        <v>17888</v>
      </c>
      <c r="C5216" s="2" t="s">
        <v>17889</v>
      </c>
      <c r="D5216" s="2" t="s">
        <v>54</v>
      </c>
      <c r="E5216" s="2" t="s">
        <v>4422</v>
      </c>
      <c r="F5216" s="2" t="s">
        <v>25</v>
      </c>
      <c r="G5216" s="2" t="s">
        <v>17890</v>
      </c>
      <c r="H5216" s="10" t="n">
        <v>0.214174000000639</v>
      </c>
      <c r="I5216" s="10" t="n">
        <v>0.00054565</v>
      </c>
      <c r="J5216" s="10" t="n">
        <f aca="false">H5216-I5216</f>
        <v>0.213628350000639</v>
      </c>
    </row>
    <row r="5217" customFormat="false" ht="15" hidden="false" customHeight="false" outlineLevel="0" collapsed="false">
      <c r="A5217" s="2" t="s">
        <v>546</v>
      </c>
      <c r="B5217" s="2" t="s">
        <v>17891</v>
      </c>
      <c r="C5217" s="2" t="s">
        <v>17892</v>
      </c>
      <c r="D5217" s="2" t="s">
        <v>54</v>
      </c>
      <c r="E5217" s="2" t="s">
        <v>4422</v>
      </c>
      <c r="F5217" s="2" t="s">
        <v>29</v>
      </c>
      <c r="G5217" s="2" t="s">
        <v>13337</v>
      </c>
      <c r="H5217" s="10" t="n">
        <v>0</v>
      </c>
      <c r="I5217" s="10" t="n">
        <v>0.00070155</v>
      </c>
      <c r="J5217" s="10" t="n">
        <f aca="false">H5217-I5217</f>
        <v>-0.00070155</v>
      </c>
    </row>
    <row r="5218" customFormat="false" ht="15" hidden="false" customHeight="false" outlineLevel="0" collapsed="false">
      <c r="A5218" s="2" t="s">
        <v>546</v>
      </c>
      <c r="B5218" s="2" t="s">
        <v>17893</v>
      </c>
      <c r="C5218" s="2" t="s">
        <v>17894</v>
      </c>
      <c r="D5218" s="2" t="s">
        <v>54</v>
      </c>
      <c r="E5218" s="2" t="s">
        <v>4422</v>
      </c>
      <c r="F5218" s="2" t="s">
        <v>25</v>
      </c>
      <c r="G5218" s="2" t="s">
        <v>17869</v>
      </c>
      <c r="H5218" s="10" t="n">
        <v>0.10448699999688</v>
      </c>
      <c r="I5218" s="10" t="n">
        <v>0.00054565</v>
      </c>
      <c r="J5218" s="10" t="n">
        <f aca="false">H5218-I5218</f>
        <v>0.10394134999688</v>
      </c>
    </row>
    <row r="5219" customFormat="false" ht="15" hidden="false" customHeight="false" outlineLevel="0" collapsed="false">
      <c r="A5219" s="2" t="s">
        <v>546</v>
      </c>
      <c r="B5219" s="2" t="s">
        <v>17895</v>
      </c>
      <c r="C5219" s="2" t="s">
        <v>17896</v>
      </c>
      <c r="D5219" s="2" t="s">
        <v>54</v>
      </c>
      <c r="E5219" s="2" t="s">
        <v>4422</v>
      </c>
      <c r="F5219" s="2" t="s">
        <v>29</v>
      </c>
      <c r="G5219" s="2" t="s">
        <v>13337</v>
      </c>
      <c r="H5219" s="10" t="n">
        <v>3.63797880709171E-012</v>
      </c>
      <c r="I5219" s="10" t="n">
        <v>0.00070155</v>
      </c>
      <c r="J5219" s="10" t="n">
        <f aca="false">H5219-I5219</f>
        <v>-0.000701549996362021</v>
      </c>
    </row>
    <row r="5220" customFormat="false" ht="15" hidden="false" customHeight="false" outlineLevel="0" collapsed="false">
      <c r="A5220" s="2" t="s">
        <v>546</v>
      </c>
      <c r="B5220" s="2" t="s">
        <v>17897</v>
      </c>
      <c r="C5220" s="2" t="s">
        <v>17898</v>
      </c>
      <c r="D5220" s="2" t="s">
        <v>561</v>
      </c>
      <c r="E5220" s="2" t="s">
        <v>4422</v>
      </c>
      <c r="F5220" s="2" t="s">
        <v>25</v>
      </c>
      <c r="G5220" s="2"/>
      <c r="H5220" s="10" t="n">
        <v>0</v>
      </c>
      <c r="I5220" s="10" t="n">
        <v>0.00054565</v>
      </c>
      <c r="J5220" s="10" t="n">
        <f aca="false">H5220-I5220</f>
        <v>-0.00054565</v>
      </c>
    </row>
    <row r="5221" customFormat="false" ht="15" hidden="false" customHeight="false" outlineLevel="0" collapsed="false">
      <c r="A5221" s="2" t="s">
        <v>546</v>
      </c>
      <c r="B5221" s="2" t="s">
        <v>17899</v>
      </c>
      <c r="C5221" s="2" t="s">
        <v>17900</v>
      </c>
      <c r="D5221" s="2" t="s">
        <v>54</v>
      </c>
      <c r="E5221" s="2" t="s">
        <v>4422</v>
      </c>
      <c r="F5221" s="2" t="s">
        <v>25</v>
      </c>
      <c r="G5221" s="2" t="s">
        <v>17901</v>
      </c>
      <c r="H5221" s="10" t="n">
        <v>0.128301000000647</v>
      </c>
      <c r="I5221" s="10" t="n">
        <v>0.00054565</v>
      </c>
      <c r="J5221" s="10" t="n">
        <f aca="false">H5221-I5221</f>
        <v>0.127755350000647</v>
      </c>
    </row>
    <row r="5222" customFormat="false" ht="15" hidden="false" customHeight="false" outlineLevel="0" collapsed="false">
      <c r="A5222" s="2" t="s">
        <v>546</v>
      </c>
      <c r="B5222" s="2" t="s">
        <v>17902</v>
      </c>
      <c r="C5222" s="2" t="s">
        <v>17903</v>
      </c>
      <c r="D5222" s="2" t="s">
        <v>54</v>
      </c>
      <c r="E5222" s="2" t="s">
        <v>4422</v>
      </c>
      <c r="F5222" s="2" t="s">
        <v>29</v>
      </c>
      <c r="G5222" s="2" t="s">
        <v>17904</v>
      </c>
      <c r="H5222" s="10" t="n">
        <v>0</v>
      </c>
      <c r="I5222" s="10" t="n">
        <v>0.00070155</v>
      </c>
      <c r="J5222" s="10" t="n">
        <f aca="false">H5222-I5222</f>
        <v>-0.00070155</v>
      </c>
    </row>
    <row r="5223" customFormat="false" ht="15" hidden="false" customHeight="false" outlineLevel="0" collapsed="false">
      <c r="A5223" s="2" t="s">
        <v>546</v>
      </c>
      <c r="B5223" s="2" t="s">
        <v>17905</v>
      </c>
      <c r="C5223" s="2" t="s">
        <v>17906</v>
      </c>
      <c r="D5223" s="2" t="s">
        <v>54</v>
      </c>
      <c r="E5223" s="2" t="s">
        <v>4422</v>
      </c>
      <c r="F5223" s="2" t="s">
        <v>25</v>
      </c>
      <c r="G5223" s="2" t="s">
        <v>17907</v>
      </c>
      <c r="H5223" s="10" t="n">
        <v>0.297420000002603</v>
      </c>
      <c r="I5223" s="10" t="n">
        <v>0.00054565</v>
      </c>
      <c r="J5223" s="10" t="n">
        <f aca="false">H5223-I5223</f>
        <v>0.296874350002603</v>
      </c>
    </row>
    <row r="5224" customFormat="false" ht="15" hidden="false" customHeight="false" outlineLevel="0" collapsed="false">
      <c r="A5224" s="2" t="s">
        <v>546</v>
      </c>
      <c r="B5224" s="2" t="s">
        <v>17908</v>
      </c>
      <c r="C5224" s="2" t="s">
        <v>17909</v>
      </c>
      <c r="D5224" s="2" t="s">
        <v>54</v>
      </c>
      <c r="E5224" s="2" t="s">
        <v>4422</v>
      </c>
      <c r="F5224" s="2" t="s">
        <v>25</v>
      </c>
      <c r="G5224" s="2" t="s">
        <v>17910</v>
      </c>
      <c r="H5224" s="10" t="n">
        <v>0.145268999996915</v>
      </c>
      <c r="I5224" s="10" t="n">
        <v>0.00054565</v>
      </c>
      <c r="J5224" s="10" t="n">
        <f aca="false">H5224-I5224</f>
        <v>0.144723349996915</v>
      </c>
    </row>
    <row r="5225" customFormat="false" ht="15" hidden="false" customHeight="false" outlineLevel="0" collapsed="false">
      <c r="A5225" s="2" t="s">
        <v>546</v>
      </c>
      <c r="B5225" s="2" t="s">
        <v>17911</v>
      </c>
      <c r="C5225" s="2" t="s">
        <v>17912</v>
      </c>
      <c r="D5225" s="2" t="s">
        <v>54</v>
      </c>
      <c r="E5225" s="2" t="s">
        <v>4422</v>
      </c>
      <c r="F5225" s="2" t="s">
        <v>29</v>
      </c>
      <c r="G5225" s="2" t="s">
        <v>17913</v>
      </c>
      <c r="H5225" s="10" t="n">
        <v>-3.63797880709171E-012</v>
      </c>
      <c r="I5225" s="10" t="n">
        <v>0.00070155</v>
      </c>
      <c r="J5225" s="10" t="n">
        <f aca="false">H5225-I5225</f>
        <v>-0.000701550003637979</v>
      </c>
    </row>
    <row r="5226" customFormat="false" ht="15" hidden="false" customHeight="false" outlineLevel="0" collapsed="false">
      <c r="A5226" s="2" t="s">
        <v>546</v>
      </c>
      <c r="B5226" s="2" t="s">
        <v>17914</v>
      </c>
      <c r="C5226" s="2" t="s">
        <v>17915</v>
      </c>
      <c r="D5226" s="2" t="s">
        <v>561</v>
      </c>
      <c r="E5226" s="2" t="s">
        <v>4422</v>
      </c>
      <c r="F5226" s="2" t="s">
        <v>25</v>
      </c>
      <c r="G5226" s="2"/>
      <c r="H5226" s="10" t="n">
        <v>0</v>
      </c>
      <c r="I5226" s="10" t="n">
        <v>0.00054565</v>
      </c>
      <c r="J5226" s="10" t="n">
        <f aca="false">H5226-I5226</f>
        <v>-0.00054565</v>
      </c>
    </row>
    <row r="5227" customFormat="false" ht="15" hidden="false" customHeight="false" outlineLevel="0" collapsed="false">
      <c r="A5227" s="2" t="s">
        <v>546</v>
      </c>
      <c r="B5227" s="2" t="s">
        <v>17916</v>
      </c>
      <c r="C5227" s="2" t="s">
        <v>17917</v>
      </c>
      <c r="D5227" s="2" t="s">
        <v>54</v>
      </c>
      <c r="E5227" s="2" t="s">
        <v>4422</v>
      </c>
      <c r="F5227" s="2" t="s">
        <v>25</v>
      </c>
      <c r="G5227" s="2" t="s">
        <v>17918</v>
      </c>
      <c r="H5227" s="10" t="n">
        <v>0.126510000001872</v>
      </c>
      <c r="I5227" s="10" t="n">
        <v>0.00054565</v>
      </c>
      <c r="J5227" s="10" t="n">
        <f aca="false">H5227-I5227</f>
        <v>0.125964350001872</v>
      </c>
    </row>
    <row r="5228" customFormat="false" ht="15" hidden="false" customHeight="false" outlineLevel="0" collapsed="false">
      <c r="A5228" s="2" t="s">
        <v>546</v>
      </c>
      <c r="B5228" s="2" t="s">
        <v>17919</v>
      </c>
      <c r="C5228" s="2" t="s">
        <v>17920</v>
      </c>
      <c r="D5228" s="2" t="s">
        <v>54</v>
      </c>
      <c r="E5228" s="2" t="s">
        <v>4422</v>
      </c>
      <c r="F5228" s="2" t="s">
        <v>29</v>
      </c>
      <c r="G5228" s="2" t="s">
        <v>17921</v>
      </c>
      <c r="H5228" s="10" t="n">
        <v>0</v>
      </c>
      <c r="I5228" s="10" t="n">
        <v>0.00070155</v>
      </c>
      <c r="J5228" s="10" t="n">
        <f aca="false">H5228-I5228</f>
        <v>-0.00070155</v>
      </c>
    </row>
    <row r="5229" customFormat="false" ht="15" hidden="false" customHeight="false" outlineLevel="0" collapsed="false">
      <c r="A5229" s="2" t="s">
        <v>546</v>
      </c>
      <c r="B5229" s="2" t="s">
        <v>17922</v>
      </c>
      <c r="C5229" s="2" t="s">
        <v>17923</v>
      </c>
      <c r="D5229" s="2" t="s">
        <v>54</v>
      </c>
      <c r="E5229" s="2" t="s">
        <v>4422</v>
      </c>
      <c r="F5229" s="2" t="s">
        <v>29</v>
      </c>
      <c r="G5229" s="2" t="s">
        <v>17924</v>
      </c>
      <c r="H5229" s="10" t="n">
        <v>0</v>
      </c>
      <c r="I5229" s="10" t="n">
        <v>0.00070155</v>
      </c>
      <c r="J5229" s="10" t="n">
        <f aca="false">H5229-I5229</f>
        <v>-0.00070155</v>
      </c>
    </row>
    <row r="5230" customFormat="false" ht="15" hidden="false" customHeight="false" outlineLevel="0" collapsed="false">
      <c r="A5230" s="2" t="s">
        <v>546</v>
      </c>
      <c r="B5230" s="2" t="s">
        <v>17925</v>
      </c>
      <c r="C5230" s="2" t="s">
        <v>17926</v>
      </c>
      <c r="D5230" s="2" t="s">
        <v>54</v>
      </c>
      <c r="E5230" s="2" t="s">
        <v>4422</v>
      </c>
      <c r="F5230" s="2" t="s">
        <v>25</v>
      </c>
      <c r="G5230" s="2" t="s">
        <v>17927</v>
      </c>
      <c r="H5230" s="10" t="n">
        <v>0.771663999999873</v>
      </c>
      <c r="I5230" s="10" t="n">
        <v>0.00054565</v>
      </c>
      <c r="J5230" s="10" t="n">
        <f aca="false">H5230-I5230</f>
        <v>0.771118349999873</v>
      </c>
    </row>
    <row r="5231" customFormat="false" ht="15" hidden="false" customHeight="false" outlineLevel="0" collapsed="false">
      <c r="A5231" s="2" t="s">
        <v>546</v>
      </c>
      <c r="B5231" s="2" t="s">
        <v>17928</v>
      </c>
      <c r="C5231" s="2" t="s">
        <v>17929</v>
      </c>
      <c r="D5231" s="2" t="s">
        <v>54</v>
      </c>
      <c r="E5231" s="2" t="s">
        <v>4422</v>
      </c>
      <c r="F5231" s="2" t="s">
        <v>25</v>
      </c>
      <c r="G5231" s="2" t="s">
        <v>17930</v>
      </c>
      <c r="H5231" s="10" t="n">
        <v>0.148514000000432</v>
      </c>
      <c r="I5231" s="10" t="n">
        <v>0.00054565</v>
      </c>
      <c r="J5231" s="10" t="n">
        <f aca="false">H5231-I5231</f>
        <v>0.147968350000432</v>
      </c>
    </row>
    <row r="5232" customFormat="false" ht="15" hidden="false" customHeight="false" outlineLevel="0" collapsed="false">
      <c r="A5232" s="2" t="s">
        <v>546</v>
      </c>
      <c r="B5232" s="2" t="s">
        <v>17931</v>
      </c>
      <c r="C5232" s="2" t="s">
        <v>17932</v>
      </c>
      <c r="D5232" s="2" t="s">
        <v>54</v>
      </c>
      <c r="E5232" s="2" t="s">
        <v>4422</v>
      </c>
      <c r="F5232" s="2" t="s">
        <v>29</v>
      </c>
      <c r="G5232" s="2" t="s">
        <v>17933</v>
      </c>
      <c r="H5232" s="10" t="n">
        <v>0</v>
      </c>
      <c r="I5232" s="10" t="n">
        <v>0.00070155</v>
      </c>
      <c r="J5232" s="10" t="n">
        <f aca="false">H5232-I5232</f>
        <v>-0.00070155</v>
      </c>
    </row>
    <row r="5233" customFormat="false" ht="15" hidden="false" customHeight="false" outlineLevel="0" collapsed="false">
      <c r="A5233" s="2" t="s">
        <v>546</v>
      </c>
      <c r="B5233" s="2" t="s">
        <v>17934</v>
      </c>
      <c r="C5233" s="2" t="s">
        <v>17935</v>
      </c>
      <c r="D5233" s="2" t="s">
        <v>54</v>
      </c>
      <c r="E5233" s="2" t="s">
        <v>4422</v>
      </c>
      <c r="F5233" s="2" t="s">
        <v>29</v>
      </c>
      <c r="G5233" s="2" t="s">
        <v>17936</v>
      </c>
      <c r="H5233" s="10" t="n">
        <v>0</v>
      </c>
      <c r="I5233" s="10" t="n">
        <v>0.00070155</v>
      </c>
      <c r="J5233" s="10" t="n">
        <f aca="false">H5233-I5233</f>
        <v>-0.00070155</v>
      </c>
    </row>
    <row r="5234" customFormat="false" ht="15" hidden="false" customHeight="false" outlineLevel="0" collapsed="false">
      <c r="A5234" s="2" t="s">
        <v>546</v>
      </c>
      <c r="B5234" s="2" t="s">
        <v>17937</v>
      </c>
      <c r="C5234" s="2" t="s">
        <v>17938</v>
      </c>
      <c r="D5234" s="2" t="s">
        <v>561</v>
      </c>
      <c r="E5234" s="2" t="s">
        <v>4422</v>
      </c>
      <c r="F5234" s="2" t="s">
        <v>25</v>
      </c>
      <c r="G5234" s="2"/>
      <c r="H5234" s="10" t="n">
        <v>0</v>
      </c>
      <c r="I5234" s="10" t="n">
        <v>0.00054565</v>
      </c>
      <c r="J5234" s="10" t="n">
        <f aca="false">H5234-I5234</f>
        <v>-0.00054565</v>
      </c>
    </row>
    <row r="5235" customFormat="false" ht="15" hidden="false" customHeight="false" outlineLevel="0" collapsed="false">
      <c r="A5235" s="2" t="s">
        <v>546</v>
      </c>
      <c r="B5235" s="2" t="s">
        <v>17939</v>
      </c>
      <c r="C5235" s="2" t="s">
        <v>17940</v>
      </c>
      <c r="D5235" s="2" t="s">
        <v>54</v>
      </c>
      <c r="E5235" s="2" t="s">
        <v>4422</v>
      </c>
      <c r="F5235" s="2" t="s">
        <v>25</v>
      </c>
      <c r="G5235" s="2" t="s">
        <v>17941</v>
      </c>
      <c r="H5235" s="10" t="n">
        <v>0.137872999999672</v>
      </c>
      <c r="I5235" s="10" t="n">
        <v>0.00054565</v>
      </c>
      <c r="J5235" s="10" t="n">
        <f aca="false">H5235-I5235</f>
        <v>0.137327349999672</v>
      </c>
    </row>
    <row r="5236" customFormat="false" ht="15" hidden="false" customHeight="false" outlineLevel="0" collapsed="false">
      <c r="A5236" s="2" t="s">
        <v>546</v>
      </c>
      <c r="B5236" s="2" t="s">
        <v>17942</v>
      </c>
      <c r="C5236" s="2" t="s">
        <v>17943</v>
      </c>
      <c r="D5236" s="2" t="s">
        <v>54</v>
      </c>
      <c r="E5236" s="2" t="s">
        <v>4422</v>
      </c>
      <c r="F5236" s="2" t="s">
        <v>29</v>
      </c>
      <c r="G5236" s="2" t="s">
        <v>17944</v>
      </c>
      <c r="H5236" s="10" t="n">
        <v>0</v>
      </c>
      <c r="I5236" s="10" t="n">
        <v>0.00070155</v>
      </c>
      <c r="J5236" s="10" t="n">
        <f aca="false">H5236-I5236</f>
        <v>-0.00070155</v>
      </c>
    </row>
    <row r="5237" customFormat="false" ht="15" hidden="false" customHeight="false" outlineLevel="0" collapsed="false">
      <c r="A5237" s="2" t="s">
        <v>546</v>
      </c>
      <c r="B5237" s="2" t="s">
        <v>17945</v>
      </c>
      <c r="C5237" s="2" t="s">
        <v>17946</v>
      </c>
      <c r="D5237" s="2" t="s">
        <v>54</v>
      </c>
      <c r="E5237" s="2" t="s">
        <v>4422</v>
      </c>
      <c r="F5237" s="2" t="s">
        <v>25</v>
      </c>
      <c r="G5237" s="2" t="s">
        <v>17947</v>
      </c>
      <c r="H5237" s="10" t="n">
        <v>0.294393000003765</v>
      </c>
      <c r="I5237" s="10" t="n">
        <v>0.00054565</v>
      </c>
      <c r="J5237" s="10" t="n">
        <f aca="false">H5237-I5237</f>
        <v>0.293847350003765</v>
      </c>
    </row>
    <row r="5238" customFormat="false" ht="15" hidden="false" customHeight="false" outlineLevel="0" collapsed="false">
      <c r="A5238" s="2" t="s">
        <v>546</v>
      </c>
      <c r="B5238" s="2" t="s">
        <v>17948</v>
      </c>
      <c r="C5238" s="2" t="s">
        <v>17949</v>
      </c>
      <c r="D5238" s="2" t="s">
        <v>54</v>
      </c>
      <c r="E5238" s="2" t="s">
        <v>4422</v>
      </c>
      <c r="F5238" s="2" t="s">
        <v>29</v>
      </c>
      <c r="G5238" s="2" t="s">
        <v>17950</v>
      </c>
      <c r="H5238" s="10" t="n">
        <v>0</v>
      </c>
      <c r="I5238" s="10" t="n">
        <v>0.00070155</v>
      </c>
      <c r="J5238" s="10" t="n">
        <f aca="false">H5238-I5238</f>
        <v>-0.00070155</v>
      </c>
    </row>
    <row r="5239" customFormat="false" ht="15" hidden="false" customHeight="false" outlineLevel="0" collapsed="false">
      <c r="A5239" s="2" t="s">
        <v>546</v>
      </c>
      <c r="B5239" s="2" t="s">
        <v>17951</v>
      </c>
      <c r="C5239" s="2" t="s">
        <v>17952</v>
      </c>
      <c r="D5239" s="2" t="s">
        <v>54</v>
      </c>
      <c r="E5239" s="2" t="s">
        <v>4422</v>
      </c>
      <c r="F5239" s="2" t="s">
        <v>25</v>
      </c>
      <c r="G5239" s="2" t="s">
        <v>17953</v>
      </c>
      <c r="H5239" s="10" t="n">
        <v>0.111050999999861</v>
      </c>
      <c r="I5239" s="10" t="n">
        <v>0.00054565</v>
      </c>
      <c r="J5239" s="10" t="n">
        <f aca="false">H5239-I5239</f>
        <v>0.110505349999861</v>
      </c>
    </row>
    <row r="5240" customFormat="false" ht="15" hidden="false" customHeight="false" outlineLevel="0" collapsed="false">
      <c r="A5240" s="2" t="s">
        <v>546</v>
      </c>
      <c r="B5240" s="2" t="s">
        <v>17954</v>
      </c>
      <c r="C5240" s="2" t="s">
        <v>17955</v>
      </c>
      <c r="D5240" s="2" t="s">
        <v>54</v>
      </c>
      <c r="E5240" s="2" t="s">
        <v>4422</v>
      </c>
      <c r="F5240" s="2" t="s">
        <v>25</v>
      </c>
      <c r="G5240" s="2" t="s">
        <v>17956</v>
      </c>
      <c r="H5240" s="10" t="n">
        <v>0.0932609999981651</v>
      </c>
      <c r="I5240" s="10" t="n">
        <v>0.00054565</v>
      </c>
      <c r="J5240" s="10" t="n">
        <f aca="false">H5240-I5240</f>
        <v>0.0927153499981651</v>
      </c>
    </row>
    <row r="5241" customFormat="false" ht="15" hidden="false" customHeight="false" outlineLevel="0" collapsed="false">
      <c r="A5241" s="2" t="s">
        <v>546</v>
      </c>
      <c r="B5241" s="2" t="s">
        <v>17957</v>
      </c>
      <c r="C5241" s="2" t="s">
        <v>17958</v>
      </c>
      <c r="D5241" s="2" t="s">
        <v>54</v>
      </c>
      <c r="E5241" s="2" t="s">
        <v>4422</v>
      </c>
      <c r="F5241" s="2" t="s">
        <v>29</v>
      </c>
      <c r="G5241" s="2" t="s">
        <v>17959</v>
      </c>
      <c r="H5241" s="10" t="n">
        <v>-3.63797880709171E-012</v>
      </c>
      <c r="I5241" s="10" t="n">
        <v>0.00070155</v>
      </c>
      <c r="J5241" s="10" t="n">
        <f aca="false">H5241-I5241</f>
        <v>-0.000701550003637979</v>
      </c>
    </row>
    <row r="5242" customFormat="false" ht="15" hidden="false" customHeight="false" outlineLevel="0" collapsed="false">
      <c r="A5242" s="2" t="s">
        <v>546</v>
      </c>
      <c r="B5242" s="2" t="s">
        <v>17960</v>
      </c>
      <c r="C5242" s="2" t="s">
        <v>17961</v>
      </c>
      <c r="D5242" s="2" t="s">
        <v>54</v>
      </c>
      <c r="E5242" s="2" t="s">
        <v>4422</v>
      </c>
      <c r="F5242" s="2" t="s">
        <v>29</v>
      </c>
      <c r="G5242" s="2" t="s">
        <v>17962</v>
      </c>
      <c r="H5242" s="10" t="n">
        <v>3.63797880709171E-012</v>
      </c>
      <c r="I5242" s="10" t="n">
        <v>0.00070155</v>
      </c>
      <c r="J5242" s="10" t="n">
        <f aca="false">H5242-I5242</f>
        <v>-0.000701549996362021</v>
      </c>
    </row>
    <row r="5243" customFormat="false" ht="15" hidden="false" customHeight="false" outlineLevel="0" collapsed="false">
      <c r="A5243" s="2" t="s">
        <v>546</v>
      </c>
      <c r="B5243" s="2" t="s">
        <v>17963</v>
      </c>
      <c r="C5243" s="2" t="s">
        <v>17964</v>
      </c>
      <c r="D5243" s="2" t="s">
        <v>561</v>
      </c>
      <c r="E5243" s="2" t="s">
        <v>4422</v>
      </c>
      <c r="F5243" s="2" t="s">
        <v>25</v>
      </c>
      <c r="G5243" s="2"/>
      <c r="H5243" s="10" t="n">
        <v>0</v>
      </c>
      <c r="I5243" s="10" t="n">
        <v>0.00054565</v>
      </c>
      <c r="J5243" s="10" t="n">
        <f aca="false">H5243-I5243</f>
        <v>-0.00054565</v>
      </c>
    </row>
    <row r="5244" customFormat="false" ht="15" hidden="false" customHeight="false" outlineLevel="0" collapsed="false">
      <c r="A5244" s="2" t="s">
        <v>546</v>
      </c>
      <c r="B5244" s="2" t="s">
        <v>17965</v>
      </c>
      <c r="C5244" s="2" t="s">
        <v>17966</v>
      </c>
      <c r="D5244" s="2" t="s">
        <v>54</v>
      </c>
      <c r="E5244" s="2" t="s">
        <v>4422</v>
      </c>
      <c r="F5244" s="2" t="s">
        <v>25</v>
      </c>
      <c r="G5244" s="2" t="s">
        <v>17967</v>
      </c>
      <c r="H5244" s="10" t="n">
        <v>0.418946000001597</v>
      </c>
      <c r="I5244" s="10" t="n">
        <v>0.00054565</v>
      </c>
      <c r="J5244" s="10" t="n">
        <f aca="false">H5244-I5244</f>
        <v>0.418400350001597</v>
      </c>
    </row>
    <row r="5245" customFormat="false" ht="15" hidden="false" customHeight="false" outlineLevel="0" collapsed="false">
      <c r="A5245" s="2" t="s">
        <v>546</v>
      </c>
      <c r="B5245" s="2" t="s">
        <v>17968</v>
      </c>
      <c r="C5245" s="2" t="s">
        <v>17969</v>
      </c>
      <c r="D5245" s="2" t="s">
        <v>561</v>
      </c>
      <c r="E5245" s="2" t="s">
        <v>4422</v>
      </c>
      <c r="F5245" s="2" t="s">
        <v>25</v>
      </c>
      <c r="G5245" s="2"/>
      <c r="H5245" s="10" t="n">
        <v>0</v>
      </c>
      <c r="I5245" s="10" t="n">
        <v>0.00054565</v>
      </c>
      <c r="J5245" s="10" t="n">
        <f aca="false">H5245-I5245</f>
        <v>-0.00054565</v>
      </c>
    </row>
    <row r="5246" customFormat="false" ht="15" hidden="false" customHeight="false" outlineLevel="0" collapsed="false">
      <c r="A5246" s="2" t="s">
        <v>546</v>
      </c>
      <c r="B5246" s="2" t="s">
        <v>17970</v>
      </c>
      <c r="C5246" s="2" t="s">
        <v>17971</v>
      </c>
      <c r="D5246" s="2" t="s">
        <v>54</v>
      </c>
      <c r="E5246" s="2" t="s">
        <v>4422</v>
      </c>
      <c r="F5246" s="2" t="s">
        <v>25</v>
      </c>
      <c r="G5246" s="2" t="s">
        <v>17972</v>
      </c>
      <c r="H5246" s="10" t="n">
        <v>0.206551999996009</v>
      </c>
      <c r="I5246" s="10" t="n">
        <v>0.00054565</v>
      </c>
      <c r="J5246" s="10" t="n">
        <f aca="false">H5246-I5246</f>
        <v>0.206006349996009</v>
      </c>
    </row>
    <row r="5247" customFormat="false" ht="15" hidden="false" customHeight="false" outlineLevel="0" collapsed="false">
      <c r="A5247" s="2" t="s">
        <v>546</v>
      </c>
      <c r="B5247" s="2" t="s">
        <v>17973</v>
      </c>
      <c r="C5247" s="2" t="s">
        <v>17974</v>
      </c>
      <c r="D5247" s="2" t="s">
        <v>54</v>
      </c>
      <c r="E5247" s="2" t="s">
        <v>4422</v>
      </c>
      <c r="F5247" s="2" t="s">
        <v>29</v>
      </c>
      <c r="G5247" s="2" t="s">
        <v>17975</v>
      </c>
      <c r="H5247" s="10" t="n">
        <v>0</v>
      </c>
      <c r="I5247" s="10" t="n">
        <v>0.00070155</v>
      </c>
      <c r="J5247" s="10" t="n">
        <f aca="false">H5247-I5247</f>
        <v>-0.00070155</v>
      </c>
    </row>
    <row r="5248" customFormat="false" ht="15" hidden="false" customHeight="false" outlineLevel="0" collapsed="false">
      <c r="A5248" s="2" t="s">
        <v>546</v>
      </c>
      <c r="B5248" s="2" t="s">
        <v>17976</v>
      </c>
      <c r="C5248" s="2" t="s">
        <v>17977</v>
      </c>
      <c r="D5248" s="2" t="s">
        <v>561</v>
      </c>
      <c r="E5248" s="2" t="s">
        <v>4422</v>
      </c>
      <c r="F5248" s="2" t="s">
        <v>25</v>
      </c>
      <c r="G5248" s="2"/>
      <c r="H5248" s="10" t="n">
        <v>0</v>
      </c>
      <c r="I5248" s="10" t="n">
        <v>0.00054565</v>
      </c>
      <c r="J5248" s="10" t="n">
        <f aca="false">H5248-I5248</f>
        <v>-0.00054565</v>
      </c>
    </row>
    <row r="5249" customFormat="false" ht="15" hidden="false" customHeight="false" outlineLevel="0" collapsed="false">
      <c r="A5249" s="2" t="s">
        <v>546</v>
      </c>
      <c r="B5249" s="2" t="s">
        <v>17978</v>
      </c>
      <c r="C5249" s="2" t="s">
        <v>17979</v>
      </c>
      <c r="D5249" s="2" t="s">
        <v>561</v>
      </c>
      <c r="E5249" s="2" t="s">
        <v>4422</v>
      </c>
      <c r="F5249" s="2" t="s">
        <v>25</v>
      </c>
      <c r="G5249" s="2"/>
      <c r="H5249" s="10" t="n">
        <v>0</v>
      </c>
      <c r="I5249" s="10" t="n">
        <v>0.00054565</v>
      </c>
      <c r="J5249" s="10" t="n">
        <f aca="false">H5249-I5249</f>
        <v>-0.00054565</v>
      </c>
    </row>
    <row r="5250" customFormat="false" ht="15" hidden="false" customHeight="false" outlineLevel="0" collapsed="false">
      <c r="A5250" s="2" t="s">
        <v>546</v>
      </c>
      <c r="B5250" s="2" t="s">
        <v>17980</v>
      </c>
      <c r="C5250" s="2" t="s">
        <v>17981</v>
      </c>
      <c r="D5250" s="2" t="s">
        <v>561</v>
      </c>
      <c r="E5250" s="2" t="s">
        <v>4422</v>
      </c>
      <c r="F5250" s="2" t="s">
        <v>25</v>
      </c>
      <c r="G5250" s="2"/>
      <c r="H5250" s="10" t="n">
        <v>0</v>
      </c>
      <c r="I5250" s="10" t="n">
        <v>0.00054565</v>
      </c>
      <c r="J5250" s="10" t="n">
        <f aca="false">H5250-I5250</f>
        <v>-0.00054565</v>
      </c>
    </row>
    <row r="5251" customFormat="false" ht="15" hidden="false" customHeight="false" outlineLevel="0" collapsed="false">
      <c r="A5251" s="2" t="s">
        <v>546</v>
      </c>
      <c r="B5251" s="2" t="s">
        <v>17982</v>
      </c>
      <c r="C5251" s="2" t="s">
        <v>17983</v>
      </c>
      <c r="D5251" s="2" t="s">
        <v>54</v>
      </c>
      <c r="E5251" s="2" t="s">
        <v>4422</v>
      </c>
      <c r="F5251" s="2" t="s">
        <v>25</v>
      </c>
      <c r="G5251" s="2" t="s">
        <v>17984</v>
      </c>
      <c r="H5251" s="10" t="n">
        <v>0.524913000004744</v>
      </c>
      <c r="I5251" s="10" t="n">
        <v>0.00054565</v>
      </c>
      <c r="J5251" s="10" t="n">
        <f aca="false">H5251-I5251</f>
        <v>0.524367350004744</v>
      </c>
    </row>
    <row r="5252" customFormat="false" ht="15" hidden="false" customHeight="false" outlineLevel="0" collapsed="false">
      <c r="A5252" s="2" t="s">
        <v>546</v>
      </c>
      <c r="B5252" s="2" t="s">
        <v>17985</v>
      </c>
      <c r="C5252" s="2" t="s">
        <v>17986</v>
      </c>
      <c r="D5252" s="2" t="s">
        <v>54</v>
      </c>
      <c r="E5252" s="2" t="s">
        <v>4422</v>
      </c>
      <c r="F5252" s="2" t="s">
        <v>29</v>
      </c>
      <c r="G5252" s="2" t="s">
        <v>17987</v>
      </c>
      <c r="H5252" s="10" t="n">
        <v>-3.63797880709171E-012</v>
      </c>
      <c r="I5252" s="10" t="n">
        <v>0.00070155</v>
      </c>
      <c r="J5252" s="10" t="n">
        <f aca="false">H5252-I5252</f>
        <v>-0.000701550003637979</v>
      </c>
    </row>
    <row r="5253" customFormat="false" ht="15" hidden="false" customHeight="false" outlineLevel="0" collapsed="false">
      <c r="A5253" s="2" t="s">
        <v>546</v>
      </c>
      <c r="B5253" s="2" t="s">
        <v>17988</v>
      </c>
      <c r="C5253" s="2" t="s">
        <v>17989</v>
      </c>
      <c r="D5253" s="2" t="s">
        <v>54</v>
      </c>
      <c r="E5253" s="2" t="s">
        <v>4422</v>
      </c>
      <c r="F5253" s="2" t="s">
        <v>25</v>
      </c>
      <c r="G5253" s="2" t="s">
        <v>17990</v>
      </c>
      <c r="H5253" s="10" t="n">
        <v>0.302890999999363</v>
      </c>
      <c r="I5253" s="10" t="n">
        <v>0.00054565</v>
      </c>
      <c r="J5253" s="10" t="n">
        <f aca="false">H5253-I5253</f>
        <v>0.302345349999363</v>
      </c>
    </row>
    <row r="5254" customFormat="false" ht="15" hidden="false" customHeight="false" outlineLevel="0" collapsed="false">
      <c r="A5254" s="2" t="s">
        <v>546</v>
      </c>
      <c r="B5254" s="2" t="s">
        <v>17991</v>
      </c>
      <c r="C5254" s="2" t="s">
        <v>17992</v>
      </c>
      <c r="D5254" s="2" t="s">
        <v>54</v>
      </c>
      <c r="E5254" s="2" t="s">
        <v>4422</v>
      </c>
      <c r="F5254" s="2" t="s">
        <v>29</v>
      </c>
      <c r="G5254" s="2" t="s">
        <v>17993</v>
      </c>
      <c r="H5254" s="10" t="n">
        <v>0</v>
      </c>
      <c r="I5254" s="10" t="n">
        <v>0.00070155</v>
      </c>
      <c r="J5254" s="10" t="n">
        <f aca="false">H5254-I5254</f>
        <v>-0.00070155</v>
      </c>
    </row>
    <row r="5255" customFormat="false" ht="15" hidden="false" customHeight="false" outlineLevel="0" collapsed="false">
      <c r="A5255" s="2" t="s">
        <v>546</v>
      </c>
      <c r="B5255" s="2" t="s">
        <v>17994</v>
      </c>
      <c r="C5255" s="2" t="s">
        <v>17995</v>
      </c>
      <c r="D5255" s="2" t="s">
        <v>54</v>
      </c>
      <c r="E5255" s="2" t="s">
        <v>4422</v>
      </c>
      <c r="F5255" s="2" t="s">
        <v>25</v>
      </c>
      <c r="G5255" s="2" t="s">
        <v>17996</v>
      </c>
      <c r="H5255" s="10" t="n">
        <v>0.110608999999386</v>
      </c>
      <c r="I5255" s="10" t="n">
        <v>0.00054565</v>
      </c>
      <c r="J5255" s="10" t="n">
        <f aca="false">H5255-I5255</f>
        <v>0.110063349999386</v>
      </c>
    </row>
    <row r="5256" customFormat="false" ht="15" hidden="false" customHeight="false" outlineLevel="0" collapsed="false">
      <c r="A5256" s="2" t="s">
        <v>546</v>
      </c>
      <c r="B5256" s="2" t="s">
        <v>17997</v>
      </c>
      <c r="C5256" s="2" t="s">
        <v>17998</v>
      </c>
      <c r="D5256" s="2" t="s">
        <v>54</v>
      </c>
      <c r="E5256" s="2" t="s">
        <v>4422</v>
      </c>
      <c r="F5256" s="2" t="s">
        <v>29</v>
      </c>
      <c r="G5256" s="2" t="s">
        <v>17999</v>
      </c>
      <c r="H5256" s="10" t="n">
        <v>3.63797880709171E-012</v>
      </c>
      <c r="I5256" s="10" t="n">
        <v>0.00070155</v>
      </c>
      <c r="J5256" s="10" t="n">
        <f aca="false">H5256-I5256</f>
        <v>-0.000701549996362021</v>
      </c>
    </row>
    <row r="5257" customFormat="false" ht="15" hidden="false" customHeight="false" outlineLevel="0" collapsed="false">
      <c r="A5257" s="2" t="s">
        <v>546</v>
      </c>
      <c r="B5257" s="2" t="s">
        <v>18000</v>
      </c>
      <c r="C5257" s="2" t="s">
        <v>18001</v>
      </c>
      <c r="D5257" s="2" t="s">
        <v>561</v>
      </c>
      <c r="E5257" s="2" t="s">
        <v>4422</v>
      </c>
      <c r="F5257" s="2" t="s">
        <v>25</v>
      </c>
      <c r="G5257" s="2"/>
      <c r="H5257" s="10" t="n">
        <v>0</v>
      </c>
      <c r="I5257" s="10" t="n">
        <v>0.00054565</v>
      </c>
      <c r="J5257" s="10" t="n">
        <f aca="false">H5257-I5257</f>
        <v>-0.00054565</v>
      </c>
    </row>
    <row r="5258" customFormat="false" ht="15" hidden="false" customHeight="false" outlineLevel="0" collapsed="false">
      <c r="A5258" s="2" t="s">
        <v>546</v>
      </c>
      <c r="B5258" s="2" t="s">
        <v>18002</v>
      </c>
      <c r="C5258" s="2" t="s">
        <v>18003</v>
      </c>
      <c r="D5258" s="2" t="s">
        <v>561</v>
      </c>
      <c r="E5258" s="2" t="s">
        <v>4422</v>
      </c>
      <c r="F5258" s="2" t="s">
        <v>25</v>
      </c>
      <c r="G5258" s="2"/>
      <c r="H5258" s="10" t="n">
        <v>0</v>
      </c>
      <c r="I5258" s="10" t="n">
        <v>0.00054565</v>
      </c>
      <c r="J5258" s="10" t="n">
        <f aca="false">H5258-I5258</f>
        <v>-0.00054565</v>
      </c>
    </row>
    <row r="5259" customFormat="false" ht="15" hidden="false" customHeight="false" outlineLevel="0" collapsed="false">
      <c r="A5259" s="2" t="s">
        <v>546</v>
      </c>
      <c r="B5259" s="2" t="s">
        <v>18004</v>
      </c>
      <c r="C5259" s="2" t="s">
        <v>18005</v>
      </c>
      <c r="D5259" s="2" t="s">
        <v>561</v>
      </c>
      <c r="E5259" s="2" t="s">
        <v>4422</v>
      </c>
      <c r="F5259" s="2" t="s">
        <v>25</v>
      </c>
      <c r="G5259" s="2"/>
      <c r="H5259" s="10" t="n">
        <v>0</v>
      </c>
      <c r="I5259" s="10" t="n">
        <v>0.00054565</v>
      </c>
      <c r="J5259" s="10" t="n">
        <f aca="false">H5259-I5259</f>
        <v>-0.00054565</v>
      </c>
    </row>
    <row r="5260" customFormat="false" ht="15" hidden="false" customHeight="false" outlineLevel="0" collapsed="false">
      <c r="A5260" s="2" t="s">
        <v>546</v>
      </c>
      <c r="B5260" s="2" t="s">
        <v>18006</v>
      </c>
      <c r="C5260" s="2" t="s">
        <v>18007</v>
      </c>
      <c r="D5260" s="2" t="s">
        <v>561</v>
      </c>
      <c r="E5260" s="2" t="s">
        <v>4422</v>
      </c>
      <c r="F5260" s="2" t="s">
        <v>25</v>
      </c>
      <c r="G5260" s="2"/>
      <c r="H5260" s="10" t="n">
        <v>0</v>
      </c>
      <c r="I5260" s="10" t="n">
        <v>0.00054565</v>
      </c>
      <c r="J5260" s="10" t="n">
        <f aca="false">H5260-I5260</f>
        <v>-0.00054565</v>
      </c>
    </row>
    <row r="5261" customFormat="false" ht="15" hidden="false" customHeight="false" outlineLevel="0" collapsed="false">
      <c r="A5261" s="2" t="s">
        <v>546</v>
      </c>
      <c r="B5261" s="2" t="s">
        <v>18008</v>
      </c>
      <c r="C5261" s="2" t="s">
        <v>18009</v>
      </c>
      <c r="D5261" s="2" t="s">
        <v>561</v>
      </c>
      <c r="E5261" s="2" t="s">
        <v>4422</v>
      </c>
      <c r="F5261" s="2" t="s">
        <v>25</v>
      </c>
      <c r="G5261" s="2"/>
      <c r="H5261" s="10" t="n">
        <v>0</v>
      </c>
      <c r="I5261" s="10" t="n">
        <v>0.00054565</v>
      </c>
      <c r="J5261" s="10" t="n">
        <f aca="false">H5261-I5261</f>
        <v>-0.00054565</v>
      </c>
    </row>
    <row r="5262" customFormat="false" ht="15" hidden="false" customHeight="false" outlineLevel="0" collapsed="false">
      <c r="A5262" s="2" t="s">
        <v>546</v>
      </c>
      <c r="B5262" s="2" t="s">
        <v>18010</v>
      </c>
      <c r="C5262" s="2" t="s">
        <v>18011</v>
      </c>
      <c r="D5262" s="2" t="s">
        <v>54</v>
      </c>
      <c r="E5262" s="2" t="s">
        <v>4422</v>
      </c>
      <c r="F5262" s="2" t="s">
        <v>25</v>
      </c>
      <c r="G5262" s="2" t="s">
        <v>18012</v>
      </c>
      <c r="H5262" s="10" t="n">
        <v>0.341533999999228</v>
      </c>
      <c r="I5262" s="10" t="n">
        <v>0.00054565</v>
      </c>
      <c r="J5262" s="10" t="n">
        <f aca="false">H5262-I5262</f>
        <v>0.340988349999228</v>
      </c>
    </row>
    <row r="5263" customFormat="false" ht="15" hidden="false" customHeight="false" outlineLevel="0" collapsed="false">
      <c r="A5263" s="2" t="s">
        <v>546</v>
      </c>
      <c r="B5263" s="2" t="s">
        <v>18013</v>
      </c>
      <c r="C5263" s="2" t="s">
        <v>18014</v>
      </c>
      <c r="D5263" s="2" t="s">
        <v>54</v>
      </c>
      <c r="E5263" s="2" t="s">
        <v>4422</v>
      </c>
      <c r="F5263" s="2" t="s">
        <v>29</v>
      </c>
      <c r="G5263" s="2" t="s">
        <v>18015</v>
      </c>
      <c r="H5263" s="10" t="n">
        <v>0</v>
      </c>
      <c r="I5263" s="10" t="n">
        <v>0.00070155</v>
      </c>
      <c r="J5263" s="10" t="n">
        <f aca="false">H5263-I5263</f>
        <v>-0.00070155</v>
      </c>
    </row>
    <row r="5264" customFormat="false" ht="15" hidden="false" customHeight="false" outlineLevel="0" collapsed="false">
      <c r="A5264" s="2" t="s">
        <v>546</v>
      </c>
      <c r="B5264" s="2" t="s">
        <v>18016</v>
      </c>
      <c r="C5264" s="2" t="s">
        <v>18017</v>
      </c>
      <c r="D5264" s="2" t="s">
        <v>54</v>
      </c>
      <c r="E5264" s="2" t="s">
        <v>4422</v>
      </c>
      <c r="F5264" s="2" t="s">
        <v>29</v>
      </c>
      <c r="G5264" s="2" t="s">
        <v>18018</v>
      </c>
      <c r="H5264" s="10" t="n">
        <v>0</v>
      </c>
      <c r="I5264" s="10" t="n">
        <v>0.00070155</v>
      </c>
      <c r="J5264" s="10" t="n">
        <f aca="false">H5264-I5264</f>
        <v>-0.00070155</v>
      </c>
    </row>
    <row r="5265" customFormat="false" ht="15" hidden="false" customHeight="false" outlineLevel="0" collapsed="false">
      <c r="A5265" s="2" t="s">
        <v>546</v>
      </c>
      <c r="B5265" s="2" t="s">
        <v>18019</v>
      </c>
      <c r="C5265" s="2" t="s">
        <v>18020</v>
      </c>
      <c r="D5265" s="2" t="s">
        <v>54</v>
      </c>
      <c r="E5265" s="2" t="s">
        <v>4422</v>
      </c>
      <c r="F5265" s="2" t="s">
        <v>25</v>
      </c>
      <c r="G5265" s="2" t="s">
        <v>18021</v>
      </c>
      <c r="H5265" s="10" t="n">
        <v>0.235880000000179</v>
      </c>
      <c r="I5265" s="10" t="n">
        <v>0.00054565</v>
      </c>
      <c r="J5265" s="10" t="n">
        <f aca="false">H5265-I5265</f>
        <v>0.235334350000179</v>
      </c>
    </row>
    <row r="5266" customFormat="false" ht="15" hidden="false" customHeight="false" outlineLevel="0" collapsed="false">
      <c r="A5266" s="2" t="s">
        <v>546</v>
      </c>
      <c r="B5266" s="2" t="s">
        <v>18022</v>
      </c>
      <c r="C5266" s="2" t="s">
        <v>18023</v>
      </c>
      <c r="D5266" s="2" t="s">
        <v>54</v>
      </c>
      <c r="E5266" s="2" t="s">
        <v>4422</v>
      </c>
      <c r="F5266" s="2" t="s">
        <v>29</v>
      </c>
      <c r="G5266" s="2" t="s">
        <v>13386</v>
      </c>
      <c r="H5266" s="10" t="n">
        <v>0</v>
      </c>
      <c r="I5266" s="10" t="n">
        <v>0.00070155</v>
      </c>
      <c r="J5266" s="10" t="n">
        <f aca="false">H5266-I5266</f>
        <v>-0.00070155</v>
      </c>
    </row>
    <row r="5267" customFormat="false" ht="15" hidden="false" customHeight="false" outlineLevel="0" collapsed="false">
      <c r="A5267" s="2" t="s">
        <v>546</v>
      </c>
      <c r="B5267" s="2" t="s">
        <v>18024</v>
      </c>
      <c r="C5267" s="2" t="s">
        <v>18025</v>
      </c>
      <c r="D5267" s="2" t="s">
        <v>54</v>
      </c>
      <c r="E5267" s="2" t="s">
        <v>4422</v>
      </c>
      <c r="F5267" s="2" t="s">
        <v>25</v>
      </c>
      <c r="G5267" s="2" t="s">
        <v>18026</v>
      </c>
      <c r="H5267" s="10" t="n">
        <v>0.16837900000246</v>
      </c>
      <c r="I5267" s="10" t="n">
        <v>0.00054565</v>
      </c>
      <c r="J5267" s="10" t="n">
        <f aca="false">H5267-I5267</f>
        <v>0.16783335000246</v>
      </c>
    </row>
    <row r="5268" customFormat="false" ht="15" hidden="false" customHeight="false" outlineLevel="0" collapsed="false">
      <c r="A5268" s="2" t="s">
        <v>546</v>
      </c>
      <c r="B5268" s="2" t="s">
        <v>18027</v>
      </c>
      <c r="C5268" s="2" t="s">
        <v>18028</v>
      </c>
      <c r="D5268" s="2" t="s">
        <v>54</v>
      </c>
      <c r="E5268" s="2" t="s">
        <v>4422</v>
      </c>
      <c r="F5268" s="2" t="s">
        <v>29</v>
      </c>
      <c r="G5268" s="2" t="s">
        <v>18029</v>
      </c>
      <c r="H5268" s="10" t="n">
        <v>0</v>
      </c>
      <c r="I5268" s="10" t="n">
        <v>0.00070155</v>
      </c>
      <c r="J5268" s="10" t="n">
        <f aca="false">H5268-I5268</f>
        <v>-0.00070155</v>
      </c>
    </row>
    <row r="5269" customFormat="false" ht="15" hidden="false" customHeight="false" outlineLevel="0" collapsed="false">
      <c r="A5269" s="2" t="s">
        <v>546</v>
      </c>
      <c r="B5269" s="2" t="s">
        <v>18030</v>
      </c>
      <c r="C5269" s="2" t="s">
        <v>18031</v>
      </c>
      <c r="D5269" s="2" t="s">
        <v>561</v>
      </c>
      <c r="E5269" s="2" t="s">
        <v>4422</v>
      </c>
      <c r="F5269" s="2" t="s">
        <v>25</v>
      </c>
      <c r="G5269" s="2"/>
      <c r="H5269" s="10" t="n">
        <v>0</v>
      </c>
      <c r="I5269" s="10" t="n">
        <v>0.00054565</v>
      </c>
      <c r="J5269" s="10" t="n">
        <f aca="false">H5269-I5269</f>
        <v>-0.00054565</v>
      </c>
    </row>
    <row r="5270" customFormat="false" ht="15" hidden="false" customHeight="false" outlineLevel="0" collapsed="false">
      <c r="A5270" s="2" t="s">
        <v>546</v>
      </c>
      <c r="B5270" s="2" t="s">
        <v>18032</v>
      </c>
      <c r="C5270" s="2" t="s">
        <v>18033</v>
      </c>
      <c r="D5270" s="2" t="s">
        <v>561</v>
      </c>
      <c r="E5270" s="2" t="s">
        <v>4422</v>
      </c>
      <c r="F5270" s="2" t="s">
        <v>25</v>
      </c>
      <c r="G5270" s="2"/>
      <c r="H5270" s="10" t="n">
        <v>0</v>
      </c>
      <c r="I5270" s="10" t="n">
        <v>0.00054565</v>
      </c>
      <c r="J5270" s="10" t="n">
        <f aca="false">H5270-I5270</f>
        <v>-0.00054565</v>
      </c>
    </row>
    <row r="5271" customFormat="false" ht="15" hidden="false" customHeight="false" outlineLevel="0" collapsed="false">
      <c r="A5271" s="2" t="s">
        <v>546</v>
      </c>
      <c r="B5271" s="2" t="s">
        <v>18034</v>
      </c>
      <c r="C5271" s="2" t="s">
        <v>18035</v>
      </c>
      <c r="D5271" s="2" t="s">
        <v>54</v>
      </c>
      <c r="E5271" s="2" t="s">
        <v>4422</v>
      </c>
      <c r="F5271" s="2" t="s">
        <v>25</v>
      </c>
      <c r="G5271" s="2" t="s">
        <v>18036</v>
      </c>
      <c r="H5271" s="10" t="n">
        <v>0.579441999994742</v>
      </c>
      <c r="I5271" s="10" t="n">
        <v>0.00054565</v>
      </c>
      <c r="J5271" s="10" t="n">
        <f aca="false">H5271-I5271</f>
        <v>0.578896349994742</v>
      </c>
    </row>
    <row r="5272" customFormat="false" ht="15" hidden="false" customHeight="false" outlineLevel="0" collapsed="false">
      <c r="A5272" s="2" t="s">
        <v>546</v>
      </c>
      <c r="B5272" s="2" t="s">
        <v>18037</v>
      </c>
      <c r="C5272" s="2" t="s">
        <v>18038</v>
      </c>
      <c r="D5272" s="2" t="s">
        <v>54</v>
      </c>
      <c r="E5272" s="2" t="s">
        <v>4422</v>
      </c>
      <c r="F5272" s="2" t="s">
        <v>29</v>
      </c>
      <c r="G5272" s="2" t="s">
        <v>18039</v>
      </c>
      <c r="H5272" s="10" t="n">
        <v>3.63797880709171E-012</v>
      </c>
      <c r="I5272" s="10" t="n">
        <v>0.00070155</v>
      </c>
      <c r="J5272" s="10" t="n">
        <f aca="false">H5272-I5272</f>
        <v>-0.000701549996362021</v>
      </c>
    </row>
    <row r="5273" customFormat="false" ht="15" hidden="false" customHeight="false" outlineLevel="0" collapsed="false">
      <c r="A5273" s="2" t="s">
        <v>546</v>
      </c>
      <c r="B5273" s="2" t="s">
        <v>18040</v>
      </c>
      <c r="C5273" s="2" t="s">
        <v>18041</v>
      </c>
      <c r="D5273" s="2" t="s">
        <v>561</v>
      </c>
      <c r="E5273" s="2" t="s">
        <v>4422</v>
      </c>
      <c r="F5273" s="2" t="s">
        <v>25</v>
      </c>
      <c r="G5273" s="2"/>
      <c r="H5273" s="10" t="n">
        <v>0</v>
      </c>
      <c r="I5273" s="10" t="n">
        <v>0.00054565</v>
      </c>
      <c r="J5273" s="10" t="n">
        <f aca="false">H5273-I5273</f>
        <v>-0.00054565</v>
      </c>
    </row>
    <row r="5274" customFormat="false" ht="15" hidden="false" customHeight="false" outlineLevel="0" collapsed="false">
      <c r="A5274" s="2" t="s">
        <v>546</v>
      </c>
      <c r="B5274" s="2" t="s">
        <v>18042</v>
      </c>
      <c r="C5274" s="2" t="s">
        <v>18043</v>
      </c>
      <c r="D5274" s="2" t="s">
        <v>54</v>
      </c>
      <c r="E5274" s="2" t="s">
        <v>4422</v>
      </c>
      <c r="F5274" s="2" t="s">
        <v>25</v>
      </c>
      <c r="G5274" s="2" t="s">
        <v>18044</v>
      </c>
      <c r="H5274" s="10" t="n">
        <v>0.245272999996814</v>
      </c>
      <c r="I5274" s="10" t="n">
        <v>0.00054565</v>
      </c>
      <c r="J5274" s="10" t="n">
        <f aca="false">H5274-I5274</f>
        <v>0.244727349996814</v>
      </c>
    </row>
    <row r="5275" customFormat="false" ht="15" hidden="false" customHeight="false" outlineLevel="0" collapsed="false">
      <c r="A5275" s="2" t="s">
        <v>546</v>
      </c>
      <c r="B5275" s="2" t="s">
        <v>18045</v>
      </c>
      <c r="C5275" s="2" t="s">
        <v>18046</v>
      </c>
      <c r="D5275" s="2" t="s">
        <v>561</v>
      </c>
      <c r="E5275" s="2" t="s">
        <v>4422</v>
      </c>
      <c r="F5275" s="2" t="s">
        <v>24</v>
      </c>
      <c r="G5275" s="2"/>
      <c r="H5275" s="10" t="n">
        <v>0</v>
      </c>
      <c r="I5275" s="10" t="n">
        <v>0.00054565</v>
      </c>
      <c r="J5275" s="10" t="n">
        <f aca="false">H5275-I5275</f>
        <v>-0.00054565</v>
      </c>
    </row>
    <row r="5276" customFormat="false" ht="15" hidden="false" customHeight="false" outlineLevel="0" collapsed="false">
      <c r="A5276" s="2" t="s">
        <v>546</v>
      </c>
      <c r="B5276" s="2" t="s">
        <v>18047</v>
      </c>
      <c r="C5276" s="2" t="s">
        <v>18048</v>
      </c>
      <c r="D5276" s="2" t="s">
        <v>561</v>
      </c>
      <c r="E5276" s="2" t="s">
        <v>4422</v>
      </c>
      <c r="F5276" s="2" t="s">
        <v>24</v>
      </c>
      <c r="G5276" s="2"/>
      <c r="H5276" s="10" t="n">
        <v>0</v>
      </c>
      <c r="I5276" s="10" t="n">
        <v>0.00054565</v>
      </c>
      <c r="J5276" s="10" t="n">
        <f aca="false">H5276-I5276</f>
        <v>-0.00054565</v>
      </c>
    </row>
    <row r="5277" customFormat="false" ht="15" hidden="false" customHeight="false" outlineLevel="0" collapsed="false">
      <c r="A5277" s="2" t="s">
        <v>546</v>
      </c>
      <c r="B5277" s="2" t="s">
        <v>18049</v>
      </c>
      <c r="C5277" s="2" t="s">
        <v>18050</v>
      </c>
      <c r="D5277" s="2" t="s">
        <v>561</v>
      </c>
      <c r="E5277" s="2" t="s">
        <v>4422</v>
      </c>
      <c r="F5277" s="2" t="s">
        <v>24</v>
      </c>
      <c r="G5277" s="2"/>
      <c r="H5277" s="10" t="n">
        <v>0</v>
      </c>
      <c r="I5277" s="10" t="n">
        <v>0.00054565</v>
      </c>
      <c r="J5277" s="10" t="n">
        <f aca="false">H5277-I5277</f>
        <v>-0.00054565</v>
      </c>
    </row>
    <row r="5278" customFormat="false" ht="15" hidden="false" customHeight="false" outlineLevel="0" collapsed="false">
      <c r="A5278" s="2" t="s">
        <v>546</v>
      </c>
      <c r="B5278" s="2" t="s">
        <v>18051</v>
      </c>
      <c r="C5278" s="2" t="s">
        <v>18052</v>
      </c>
      <c r="D5278" s="2" t="s">
        <v>561</v>
      </c>
      <c r="E5278" s="2" t="s">
        <v>4422</v>
      </c>
      <c r="F5278" s="2" t="s">
        <v>25</v>
      </c>
      <c r="G5278" s="2"/>
      <c r="H5278" s="10" t="n">
        <v>0</v>
      </c>
      <c r="I5278" s="10" t="n">
        <v>0.00054565</v>
      </c>
      <c r="J5278" s="10" t="n">
        <f aca="false">H5278-I5278</f>
        <v>-0.00054565</v>
      </c>
    </row>
    <row r="5279" customFormat="false" ht="15" hidden="false" customHeight="false" outlineLevel="0" collapsed="false">
      <c r="A5279" s="2" t="s">
        <v>546</v>
      </c>
      <c r="B5279" s="2" t="s">
        <v>18053</v>
      </c>
      <c r="C5279" s="2" t="s">
        <v>18054</v>
      </c>
      <c r="D5279" s="2" t="s">
        <v>561</v>
      </c>
      <c r="E5279" s="2" t="s">
        <v>4422</v>
      </c>
      <c r="F5279" s="2" t="s">
        <v>25</v>
      </c>
      <c r="G5279" s="2"/>
      <c r="H5279" s="10" t="n">
        <v>0</v>
      </c>
      <c r="I5279" s="10" t="n">
        <v>0.00054565</v>
      </c>
      <c r="J5279" s="10" t="n">
        <f aca="false">H5279-I5279</f>
        <v>-0.00054565</v>
      </c>
    </row>
    <row r="5280" customFormat="false" ht="15" hidden="false" customHeight="false" outlineLevel="0" collapsed="false">
      <c r="A5280" s="2" t="s">
        <v>546</v>
      </c>
      <c r="B5280" s="2" t="s">
        <v>18055</v>
      </c>
      <c r="C5280" s="2" t="s">
        <v>18056</v>
      </c>
      <c r="D5280" s="2" t="s">
        <v>561</v>
      </c>
      <c r="E5280" s="2" t="s">
        <v>4422</v>
      </c>
      <c r="F5280" s="2" t="s">
        <v>25</v>
      </c>
      <c r="G5280" s="2"/>
      <c r="H5280" s="10" t="n">
        <v>0</v>
      </c>
      <c r="I5280" s="10" t="n">
        <v>0.00054565</v>
      </c>
      <c r="J5280" s="10" t="n">
        <f aca="false">H5280-I5280</f>
        <v>-0.00054565</v>
      </c>
    </row>
    <row r="5281" customFormat="false" ht="15" hidden="false" customHeight="false" outlineLevel="0" collapsed="false">
      <c r="A5281" s="2" t="s">
        <v>546</v>
      </c>
      <c r="B5281" s="2" t="s">
        <v>18057</v>
      </c>
      <c r="C5281" s="2" t="s">
        <v>18058</v>
      </c>
      <c r="D5281" s="2" t="s">
        <v>561</v>
      </c>
      <c r="E5281" s="2" t="s">
        <v>4422</v>
      </c>
      <c r="F5281" s="2" t="s">
        <v>25</v>
      </c>
      <c r="G5281" s="2"/>
      <c r="H5281" s="10" t="n">
        <v>0</v>
      </c>
      <c r="I5281" s="10" t="n">
        <v>0.00054565</v>
      </c>
      <c r="J5281" s="10" t="n">
        <f aca="false">H5281-I5281</f>
        <v>-0.00054565</v>
      </c>
    </row>
    <row r="5282" customFormat="false" ht="15" hidden="false" customHeight="false" outlineLevel="0" collapsed="false">
      <c r="A5282" s="2" t="s">
        <v>546</v>
      </c>
      <c r="B5282" s="2" t="s">
        <v>18059</v>
      </c>
      <c r="C5282" s="2" t="s">
        <v>18060</v>
      </c>
      <c r="D5282" s="2" t="s">
        <v>54</v>
      </c>
      <c r="E5282" s="2" t="s">
        <v>4422</v>
      </c>
      <c r="F5282" s="2" t="s">
        <v>25</v>
      </c>
      <c r="G5282" s="2" t="s">
        <v>18061</v>
      </c>
      <c r="H5282" s="10" t="n">
        <v>0.592577000003075</v>
      </c>
      <c r="I5282" s="10" t="n">
        <v>0.00054565</v>
      </c>
      <c r="J5282" s="10" t="n">
        <f aca="false">H5282-I5282</f>
        <v>0.592031350003075</v>
      </c>
    </row>
    <row r="5283" customFormat="false" ht="15" hidden="false" customHeight="false" outlineLevel="0" collapsed="false">
      <c r="A5283" s="2" t="s">
        <v>546</v>
      </c>
      <c r="B5283" s="2" t="s">
        <v>18062</v>
      </c>
      <c r="C5283" s="2" t="s">
        <v>18063</v>
      </c>
      <c r="D5283" s="2" t="s">
        <v>54</v>
      </c>
      <c r="E5283" s="2" t="s">
        <v>4422</v>
      </c>
      <c r="F5283" s="2" t="s">
        <v>29</v>
      </c>
      <c r="G5283" s="2" t="s">
        <v>18064</v>
      </c>
      <c r="H5283" s="10" t="n">
        <v>0</v>
      </c>
      <c r="I5283" s="10" t="n">
        <v>0.00070155</v>
      </c>
      <c r="J5283" s="10" t="n">
        <f aca="false">H5283-I5283</f>
        <v>-0.00070155</v>
      </c>
    </row>
    <row r="5284" customFormat="false" ht="15" hidden="false" customHeight="false" outlineLevel="0" collapsed="false">
      <c r="A5284" s="2" t="s">
        <v>546</v>
      </c>
      <c r="B5284" s="2" t="s">
        <v>18065</v>
      </c>
      <c r="C5284" s="2" t="s">
        <v>18066</v>
      </c>
      <c r="D5284" s="2" t="s">
        <v>54</v>
      </c>
      <c r="E5284" s="2" t="s">
        <v>4422</v>
      </c>
      <c r="F5284" s="2" t="s">
        <v>25</v>
      </c>
      <c r="G5284" s="2" t="s">
        <v>18067</v>
      </c>
      <c r="H5284" s="10" t="n">
        <v>0.308155999999144</v>
      </c>
      <c r="I5284" s="10" t="n">
        <v>0.00054565</v>
      </c>
      <c r="J5284" s="10" t="n">
        <f aca="false">H5284-I5284</f>
        <v>0.307610349999144</v>
      </c>
    </row>
    <row r="5285" customFormat="false" ht="15" hidden="false" customHeight="false" outlineLevel="0" collapsed="false">
      <c r="A5285" s="2" t="s">
        <v>546</v>
      </c>
      <c r="B5285" s="2" t="s">
        <v>18068</v>
      </c>
      <c r="C5285" s="2" t="s">
        <v>18069</v>
      </c>
      <c r="D5285" s="2" t="s">
        <v>54</v>
      </c>
      <c r="E5285" s="2" t="s">
        <v>4422</v>
      </c>
      <c r="F5285" s="2" t="s">
        <v>29</v>
      </c>
      <c r="G5285" s="2" t="s">
        <v>18070</v>
      </c>
      <c r="H5285" s="10" t="n">
        <v>0</v>
      </c>
      <c r="I5285" s="10" t="n">
        <v>0.00070155</v>
      </c>
      <c r="J5285" s="10" t="n">
        <f aca="false">H5285-I5285</f>
        <v>-0.00070155</v>
      </c>
    </row>
    <row r="5286" customFormat="false" ht="15" hidden="false" customHeight="false" outlineLevel="0" collapsed="false">
      <c r="A5286" s="2" t="s">
        <v>546</v>
      </c>
      <c r="B5286" s="2" t="s">
        <v>18071</v>
      </c>
      <c r="C5286" s="2" t="s">
        <v>18072</v>
      </c>
      <c r="D5286" s="2" t="s">
        <v>54</v>
      </c>
      <c r="E5286" s="2" t="s">
        <v>4422</v>
      </c>
      <c r="F5286" s="2" t="s">
        <v>25</v>
      </c>
      <c r="G5286" s="2" t="s">
        <v>18073</v>
      </c>
      <c r="H5286" s="10" t="n">
        <v>0.367498999999953</v>
      </c>
      <c r="I5286" s="10" t="n">
        <v>0.00054565</v>
      </c>
      <c r="J5286" s="10" t="n">
        <f aca="false">H5286-I5286</f>
        <v>0.366953349999953</v>
      </c>
    </row>
    <row r="5287" customFormat="false" ht="15" hidden="false" customHeight="false" outlineLevel="0" collapsed="false">
      <c r="A5287" s="2" t="s">
        <v>546</v>
      </c>
      <c r="B5287" s="2" t="s">
        <v>18074</v>
      </c>
      <c r="C5287" s="2" t="s">
        <v>18075</v>
      </c>
      <c r="D5287" s="2" t="s">
        <v>54</v>
      </c>
      <c r="E5287" s="2" t="s">
        <v>4422</v>
      </c>
      <c r="F5287" s="2" t="s">
        <v>29</v>
      </c>
      <c r="G5287" s="2" t="s">
        <v>18076</v>
      </c>
      <c r="H5287" s="10" t="n">
        <v>0</v>
      </c>
      <c r="I5287" s="10" t="n">
        <v>0.00070155</v>
      </c>
      <c r="J5287" s="10" t="n">
        <f aca="false">H5287-I5287</f>
        <v>-0.00070155</v>
      </c>
    </row>
    <row r="5288" customFormat="false" ht="15" hidden="false" customHeight="false" outlineLevel="0" collapsed="false">
      <c r="A5288" s="2" t="s">
        <v>546</v>
      </c>
      <c r="B5288" s="2" t="s">
        <v>18077</v>
      </c>
      <c r="C5288" s="2" t="s">
        <v>18078</v>
      </c>
      <c r="D5288" s="2" t="s">
        <v>54</v>
      </c>
      <c r="E5288" s="2" t="s">
        <v>4422</v>
      </c>
      <c r="F5288" s="2" t="s">
        <v>25</v>
      </c>
      <c r="G5288" s="2" t="s">
        <v>18079</v>
      </c>
      <c r="H5288" s="10" t="n">
        <v>0.247215000003052</v>
      </c>
      <c r="I5288" s="10" t="n">
        <v>0.00054565</v>
      </c>
      <c r="J5288" s="10" t="n">
        <f aca="false">H5288-I5288</f>
        <v>0.246669350003052</v>
      </c>
    </row>
    <row r="5289" customFormat="false" ht="15" hidden="false" customHeight="false" outlineLevel="0" collapsed="false">
      <c r="A5289" s="2" t="s">
        <v>546</v>
      </c>
      <c r="B5289" s="2" t="s">
        <v>18080</v>
      </c>
      <c r="C5289" s="2" t="s">
        <v>18081</v>
      </c>
      <c r="D5289" s="2" t="s">
        <v>54</v>
      </c>
      <c r="E5289" s="2" t="s">
        <v>4422</v>
      </c>
      <c r="F5289" s="2" t="s">
        <v>29</v>
      </c>
      <c r="G5289" s="2" t="s">
        <v>18082</v>
      </c>
      <c r="H5289" s="10" t="n">
        <v>-7.27595761418343E-012</v>
      </c>
      <c r="I5289" s="10" t="n">
        <v>0.00070155</v>
      </c>
      <c r="J5289" s="10" t="n">
        <f aca="false">H5289-I5289</f>
        <v>-0.000701550007275958</v>
      </c>
    </row>
    <row r="5290" customFormat="false" ht="15" hidden="false" customHeight="false" outlineLevel="0" collapsed="false">
      <c r="A5290" s="2" t="s">
        <v>546</v>
      </c>
      <c r="B5290" s="2" t="s">
        <v>18083</v>
      </c>
      <c r="C5290" s="2" t="s">
        <v>18084</v>
      </c>
      <c r="D5290" s="2" t="s">
        <v>561</v>
      </c>
      <c r="E5290" s="2" t="s">
        <v>4422</v>
      </c>
      <c r="F5290" s="2" t="s">
        <v>25</v>
      </c>
      <c r="G5290" s="2"/>
      <c r="H5290" s="10" t="n">
        <v>0</v>
      </c>
      <c r="I5290" s="10" t="n">
        <v>0.00116925</v>
      </c>
      <c r="J5290" s="10" t="n">
        <f aca="false">H5290-I5290</f>
        <v>-0.00116925</v>
      </c>
    </row>
    <row r="5291" customFormat="false" ht="15" hidden="false" customHeight="false" outlineLevel="0" collapsed="false">
      <c r="A5291" s="2" t="s">
        <v>546</v>
      </c>
      <c r="B5291" s="2" t="s">
        <v>18085</v>
      </c>
      <c r="C5291" s="2" t="s">
        <v>18086</v>
      </c>
      <c r="D5291" s="2" t="s">
        <v>561</v>
      </c>
      <c r="E5291" s="2" t="s">
        <v>4422</v>
      </c>
      <c r="F5291" s="2" t="s">
        <v>25</v>
      </c>
      <c r="G5291" s="2"/>
      <c r="H5291" s="10" t="n">
        <v>0</v>
      </c>
      <c r="I5291" s="10" t="n">
        <v>0.001559</v>
      </c>
      <c r="J5291" s="10" t="n">
        <f aca="false">H5291-I5291</f>
        <v>-0.001559</v>
      </c>
    </row>
    <row r="5292" customFormat="false" ht="15" hidden="false" customHeight="false" outlineLevel="0" collapsed="false">
      <c r="A5292" s="2" t="s">
        <v>546</v>
      </c>
      <c r="B5292" s="2" t="s">
        <v>18087</v>
      </c>
      <c r="C5292" s="2" t="s">
        <v>18088</v>
      </c>
      <c r="D5292" s="2" t="s">
        <v>54</v>
      </c>
      <c r="E5292" s="2" t="s">
        <v>4422</v>
      </c>
      <c r="F5292" s="2" t="s">
        <v>29</v>
      </c>
      <c r="G5292" s="2" t="s">
        <v>18089</v>
      </c>
      <c r="H5292" s="10" t="n">
        <v>0</v>
      </c>
      <c r="I5292" s="10" t="n">
        <v>0.00070155</v>
      </c>
      <c r="J5292" s="10" t="n">
        <f aca="false">H5292-I5292</f>
        <v>-0.00070155</v>
      </c>
    </row>
    <row r="5293" customFormat="false" ht="15" hidden="false" customHeight="false" outlineLevel="0" collapsed="false">
      <c r="A5293" s="2" t="s">
        <v>546</v>
      </c>
      <c r="B5293" s="2" t="s">
        <v>18090</v>
      </c>
      <c r="C5293" s="2" t="s">
        <v>18091</v>
      </c>
      <c r="D5293" s="2" t="s">
        <v>54</v>
      </c>
      <c r="E5293" s="2" t="s">
        <v>4422</v>
      </c>
      <c r="F5293" s="2" t="s">
        <v>25</v>
      </c>
      <c r="G5293" s="2" t="s">
        <v>18092</v>
      </c>
      <c r="H5293" s="10" t="n">
        <v>2.41660200000479</v>
      </c>
      <c r="I5293" s="10" t="n">
        <v>0.00054565</v>
      </c>
      <c r="J5293" s="10" t="n">
        <f aca="false">H5293-I5293</f>
        <v>2.41605635000479</v>
      </c>
    </row>
    <row r="5294" customFormat="false" ht="15" hidden="false" customHeight="false" outlineLevel="0" collapsed="false">
      <c r="A5294" s="2" t="s">
        <v>546</v>
      </c>
      <c r="B5294" s="2" t="s">
        <v>18093</v>
      </c>
      <c r="C5294" s="2" t="s">
        <v>18094</v>
      </c>
      <c r="D5294" s="2" t="s">
        <v>54</v>
      </c>
      <c r="E5294" s="2" t="s">
        <v>4422</v>
      </c>
      <c r="F5294" s="2" t="s">
        <v>29</v>
      </c>
      <c r="G5294" s="2" t="s">
        <v>5059</v>
      </c>
      <c r="H5294" s="10" t="n">
        <v>0</v>
      </c>
      <c r="I5294" s="10" t="n">
        <v>0.00070155</v>
      </c>
      <c r="J5294" s="10" t="n">
        <f aca="false">H5294-I5294</f>
        <v>-0.00070155</v>
      </c>
    </row>
    <row r="5295" customFormat="false" ht="15" hidden="false" customHeight="false" outlineLevel="0" collapsed="false">
      <c r="A5295" s="2" t="s">
        <v>546</v>
      </c>
      <c r="B5295" s="2" t="s">
        <v>18095</v>
      </c>
      <c r="C5295" s="2" t="s">
        <v>18096</v>
      </c>
      <c r="D5295" s="2" t="s">
        <v>54</v>
      </c>
      <c r="E5295" s="2" t="s">
        <v>4422</v>
      </c>
      <c r="F5295" s="2" t="s">
        <v>25</v>
      </c>
      <c r="G5295" s="2" t="s">
        <v>18097</v>
      </c>
      <c r="H5295" s="10" t="n">
        <v>2.09660599999916</v>
      </c>
      <c r="I5295" s="10" t="n">
        <v>0.00054565</v>
      </c>
      <c r="J5295" s="10" t="n">
        <f aca="false">H5295-I5295</f>
        <v>2.09606034999916</v>
      </c>
    </row>
    <row r="5296" customFormat="false" ht="15" hidden="false" customHeight="false" outlineLevel="0" collapsed="false">
      <c r="A5296" s="2" t="s">
        <v>546</v>
      </c>
      <c r="B5296" s="2" t="s">
        <v>18098</v>
      </c>
      <c r="C5296" s="2" t="s">
        <v>18099</v>
      </c>
      <c r="D5296" s="2" t="s">
        <v>54</v>
      </c>
      <c r="E5296" s="2" t="s">
        <v>4422</v>
      </c>
      <c r="F5296" s="2" t="s">
        <v>29</v>
      </c>
      <c r="G5296" s="2" t="s">
        <v>10019</v>
      </c>
      <c r="H5296" s="10" t="n">
        <v>0</v>
      </c>
      <c r="I5296" s="10" t="n">
        <v>0.00070155</v>
      </c>
      <c r="J5296" s="10" t="n">
        <f aca="false">H5296-I5296</f>
        <v>-0.00070155</v>
      </c>
    </row>
    <row r="5297" customFormat="false" ht="15" hidden="false" customHeight="false" outlineLevel="0" collapsed="false">
      <c r="A5297" s="2" t="s">
        <v>546</v>
      </c>
      <c r="B5297" s="2" t="s">
        <v>18100</v>
      </c>
      <c r="C5297" s="2" t="s">
        <v>18101</v>
      </c>
      <c r="D5297" s="2" t="s">
        <v>54</v>
      </c>
      <c r="E5297" s="2" t="s">
        <v>4422</v>
      </c>
      <c r="F5297" s="2" t="s">
        <v>25</v>
      </c>
      <c r="G5297" s="2" t="s">
        <v>18102</v>
      </c>
      <c r="H5297" s="10" t="n">
        <v>3.49347899999702</v>
      </c>
      <c r="I5297" s="10" t="n">
        <v>0.00054565</v>
      </c>
      <c r="J5297" s="10" t="n">
        <f aca="false">H5297-I5297</f>
        <v>3.49293334999702</v>
      </c>
    </row>
    <row r="5298" customFormat="false" ht="15" hidden="false" customHeight="false" outlineLevel="0" collapsed="false">
      <c r="A5298" s="2" t="s">
        <v>546</v>
      </c>
      <c r="B5298" s="2" t="s">
        <v>18103</v>
      </c>
      <c r="C5298" s="2" t="s">
        <v>18104</v>
      </c>
      <c r="D5298" s="2" t="s">
        <v>54</v>
      </c>
      <c r="E5298" s="2" t="s">
        <v>4422</v>
      </c>
      <c r="F5298" s="2" t="s">
        <v>29</v>
      </c>
      <c r="G5298" s="2" t="s">
        <v>18105</v>
      </c>
      <c r="H5298" s="10" t="n">
        <v>0</v>
      </c>
      <c r="I5298" s="10" t="n">
        <v>0.00070155</v>
      </c>
      <c r="J5298" s="10" t="n">
        <f aca="false">H5298-I5298</f>
        <v>-0.00070155</v>
      </c>
    </row>
    <row r="5299" customFormat="false" ht="15" hidden="false" customHeight="false" outlineLevel="0" collapsed="false">
      <c r="A5299" s="2" t="s">
        <v>546</v>
      </c>
      <c r="B5299" s="2" t="s">
        <v>18106</v>
      </c>
      <c r="C5299" s="2" t="s">
        <v>18107</v>
      </c>
      <c r="D5299" s="2" t="s">
        <v>54</v>
      </c>
      <c r="E5299" s="2" t="s">
        <v>4422</v>
      </c>
      <c r="F5299" s="2" t="s">
        <v>24</v>
      </c>
      <c r="G5299" s="2" t="s">
        <v>18108</v>
      </c>
      <c r="H5299" s="10" t="n">
        <v>2.56949500000337</v>
      </c>
      <c r="I5299" s="10" t="n">
        <v>0.00054565</v>
      </c>
      <c r="J5299" s="10" t="n">
        <f aca="false">H5299-I5299</f>
        <v>2.56894935000337</v>
      </c>
    </row>
    <row r="5300" customFormat="false" ht="15" hidden="false" customHeight="false" outlineLevel="0" collapsed="false">
      <c r="A5300" s="2" t="s">
        <v>546</v>
      </c>
      <c r="B5300" s="2" t="s">
        <v>18109</v>
      </c>
      <c r="C5300" s="2" t="s">
        <v>18110</v>
      </c>
      <c r="D5300" s="2" t="s">
        <v>54</v>
      </c>
      <c r="E5300" s="2" t="s">
        <v>4422</v>
      </c>
      <c r="F5300" s="2" t="s">
        <v>25</v>
      </c>
      <c r="G5300" s="2" t="s">
        <v>18111</v>
      </c>
      <c r="H5300" s="10" t="n">
        <v>0.391154000000825</v>
      </c>
      <c r="I5300" s="10" t="n">
        <v>0.00054565</v>
      </c>
      <c r="J5300" s="10" t="n">
        <f aca="false">H5300-I5300</f>
        <v>0.390608350000825</v>
      </c>
    </row>
    <row r="5301" customFormat="false" ht="15" hidden="false" customHeight="false" outlineLevel="0" collapsed="false">
      <c r="A5301" s="2" t="s">
        <v>546</v>
      </c>
      <c r="B5301" s="2" t="s">
        <v>18112</v>
      </c>
      <c r="C5301" s="2" t="s">
        <v>18113</v>
      </c>
      <c r="D5301" s="2" t="s">
        <v>54</v>
      </c>
      <c r="E5301" s="2" t="s">
        <v>4422</v>
      </c>
      <c r="F5301" s="2" t="s">
        <v>29</v>
      </c>
      <c r="G5301" s="2" t="s">
        <v>18114</v>
      </c>
      <c r="H5301" s="10" t="n">
        <v>-3.63797880709171E-012</v>
      </c>
      <c r="I5301" s="10" t="n">
        <v>0.00070155</v>
      </c>
      <c r="J5301" s="10" t="n">
        <f aca="false">H5301-I5301</f>
        <v>-0.000701550003637979</v>
      </c>
    </row>
    <row r="5302" customFormat="false" ht="15" hidden="false" customHeight="false" outlineLevel="0" collapsed="false">
      <c r="A5302" s="2" t="s">
        <v>546</v>
      </c>
      <c r="B5302" s="2" t="s">
        <v>18115</v>
      </c>
      <c r="C5302" s="2" t="s">
        <v>18116</v>
      </c>
      <c r="D5302" s="2" t="s">
        <v>54</v>
      </c>
      <c r="E5302" s="2" t="s">
        <v>4422</v>
      </c>
      <c r="F5302" s="2" t="s">
        <v>25</v>
      </c>
      <c r="G5302" s="2" t="s">
        <v>18117</v>
      </c>
      <c r="H5302" s="10" t="n">
        <v>0.947243000002345</v>
      </c>
      <c r="I5302" s="10" t="n">
        <v>0.00054565</v>
      </c>
      <c r="J5302" s="10" t="n">
        <f aca="false">H5302-I5302</f>
        <v>0.946697350002345</v>
      </c>
    </row>
    <row r="5303" customFormat="false" ht="15" hidden="false" customHeight="false" outlineLevel="0" collapsed="false">
      <c r="A5303" s="2" t="s">
        <v>546</v>
      </c>
      <c r="B5303" s="2" t="s">
        <v>18118</v>
      </c>
      <c r="C5303" s="2" t="s">
        <v>18119</v>
      </c>
      <c r="D5303" s="2" t="s">
        <v>54</v>
      </c>
      <c r="E5303" s="2" t="s">
        <v>4422</v>
      </c>
      <c r="F5303" s="2" t="s">
        <v>29</v>
      </c>
      <c r="G5303" s="2" t="s">
        <v>18120</v>
      </c>
      <c r="H5303" s="10" t="n">
        <v>0</v>
      </c>
      <c r="I5303" s="10" t="n">
        <v>0.00070155</v>
      </c>
      <c r="J5303" s="10" t="n">
        <f aca="false">H5303-I5303</f>
        <v>-0.00070155</v>
      </c>
    </row>
    <row r="5304" customFormat="false" ht="15" hidden="false" customHeight="false" outlineLevel="0" collapsed="false">
      <c r="A5304" s="2" t="s">
        <v>546</v>
      </c>
      <c r="B5304" s="2" t="s">
        <v>18121</v>
      </c>
      <c r="C5304" s="2" t="s">
        <v>18122</v>
      </c>
      <c r="D5304" s="2" t="s">
        <v>561</v>
      </c>
      <c r="E5304" s="2" t="s">
        <v>4422</v>
      </c>
      <c r="F5304" s="2" t="s">
        <v>24</v>
      </c>
      <c r="G5304" s="2"/>
      <c r="H5304" s="10" t="n">
        <v>0</v>
      </c>
      <c r="I5304" s="10" t="n">
        <v>0.00054565</v>
      </c>
      <c r="J5304" s="10" t="n">
        <f aca="false">H5304-I5304</f>
        <v>-0.00054565</v>
      </c>
    </row>
    <row r="5305" customFormat="false" ht="15" hidden="false" customHeight="false" outlineLevel="0" collapsed="false">
      <c r="A5305" s="2" t="s">
        <v>546</v>
      </c>
      <c r="B5305" s="2" t="s">
        <v>18123</v>
      </c>
      <c r="C5305" s="2" t="s">
        <v>18124</v>
      </c>
      <c r="D5305" s="2" t="s">
        <v>561</v>
      </c>
      <c r="E5305" s="2" t="s">
        <v>4422</v>
      </c>
      <c r="F5305" s="2" t="s">
        <v>25</v>
      </c>
      <c r="G5305" s="2"/>
      <c r="H5305" s="10" t="n">
        <v>0</v>
      </c>
      <c r="I5305" s="10" t="n">
        <v>0.00054565</v>
      </c>
      <c r="J5305" s="10" t="n">
        <f aca="false">H5305-I5305</f>
        <v>-0.00054565</v>
      </c>
    </row>
    <row r="5306" customFormat="false" ht="15" hidden="false" customHeight="false" outlineLevel="0" collapsed="false">
      <c r="A5306" s="2" t="s">
        <v>546</v>
      </c>
      <c r="B5306" s="2" t="s">
        <v>18125</v>
      </c>
      <c r="C5306" s="2" t="s">
        <v>18126</v>
      </c>
      <c r="D5306" s="2" t="s">
        <v>561</v>
      </c>
      <c r="E5306" s="2" t="s">
        <v>4422</v>
      </c>
      <c r="F5306" s="2" t="s">
        <v>24</v>
      </c>
      <c r="G5306" s="2"/>
      <c r="H5306" s="10" t="n">
        <v>0</v>
      </c>
      <c r="I5306" s="10" t="n">
        <v>0.00054565</v>
      </c>
      <c r="J5306" s="10" t="n">
        <f aca="false">H5306-I5306</f>
        <v>-0.00054565</v>
      </c>
    </row>
    <row r="5307" customFormat="false" ht="15" hidden="false" customHeight="false" outlineLevel="0" collapsed="false">
      <c r="A5307" s="2" t="s">
        <v>546</v>
      </c>
      <c r="B5307" s="2" t="s">
        <v>18127</v>
      </c>
      <c r="C5307" s="2" t="s">
        <v>18128</v>
      </c>
      <c r="D5307" s="2" t="s">
        <v>561</v>
      </c>
      <c r="E5307" s="2" t="s">
        <v>4422</v>
      </c>
      <c r="F5307" s="2" t="s">
        <v>24</v>
      </c>
      <c r="G5307" s="2"/>
      <c r="H5307" s="10" t="n">
        <v>0</v>
      </c>
      <c r="I5307" s="10" t="n">
        <v>0.00054565</v>
      </c>
      <c r="J5307" s="10" t="n">
        <f aca="false">H5307-I5307</f>
        <v>-0.00054565</v>
      </c>
    </row>
    <row r="5308" customFormat="false" ht="15" hidden="false" customHeight="false" outlineLevel="0" collapsed="false">
      <c r="A5308" s="2" t="s">
        <v>546</v>
      </c>
      <c r="B5308" s="2" t="s">
        <v>18129</v>
      </c>
      <c r="C5308" s="2" t="s">
        <v>18130</v>
      </c>
      <c r="D5308" s="2" t="s">
        <v>561</v>
      </c>
      <c r="E5308" s="2" t="s">
        <v>4422</v>
      </c>
      <c r="F5308" s="2" t="s">
        <v>24</v>
      </c>
      <c r="G5308" s="2"/>
      <c r="H5308" s="10" t="n">
        <v>0</v>
      </c>
      <c r="I5308" s="10" t="n">
        <v>0.00054565</v>
      </c>
      <c r="J5308" s="10" t="n">
        <f aca="false">H5308-I5308</f>
        <v>-0.00054565</v>
      </c>
    </row>
    <row r="5309" customFormat="false" ht="15" hidden="false" customHeight="false" outlineLevel="0" collapsed="false">
      <c r="A5309" s="2" t="s">
        <v>546</v>
      </c>
      <c r="B5309" s="2" t="s">
        <v>18131</v>
      </c>
      <c r="C5309" s="2" t="s">
        <v>18132</v>
      </c>
      <c r="D5309" s="2" t="s">
        <v>561</v>
      </c>
      <c r="E5309" s="2" t="s">
        <v>4422</v>
      </c>
      <c r="F5309" s="2" t="s">
        <v>25</v>
      </c>
      <c r="G5309" s="2"/>
      <c r="H5309" s="10" t="n">
        <v>0</v>
      </c>
      <c r="I5309" s="10" t="n">
        <v>0.00054565</v>
      </c>
      <c r="J5309" s="10" t="n">
        <f aca="false">H5309-I5309</f>
        <v>-0.00054565</v>
      </c>
    </row>
    <row r="5310" customFormat="false" ht="15" hidden="false" customHeight="false" outlineLevel="0" collapsed="false">
      <c r="A5310" s="2" t="s">
        <v>546</v>
      </c>
      <c r="B5310" s="2" t="s">
        <v>18133</v>
      </c>
      <c r="C5310" s="2" t="s">
        <v>18134</v>
      </c>
      <c r="D5310" s="2" t="s">
        <v>561</v>
      </c>
      <c r="E5310" s="2" t="s">
        <v>4422</v>
      </c>
      <c r="F5310" s="2" t="s">
        <v>24</v>
      </c>
      <c r="G5310" s="2"/>
      <c r="H5310" s="10" t="n">
        <v>0</v>
      </c>
      <c r="I5310" s="10" t="n">
        <v>0.00054565</v>
      </c>
      <c r="J5310" s="10" t="n">
        <f aca="false">H5310-I5310</f>
        <v>-0.00054565</v>
      </c>
    </row>
    <row r="5311" customFormat="false" ht="15" hidden="false" customHeight="false" outlineLevel="0" collapsed="false">
      <c r="A5311" s="2" t="s">
        <v>546</v>
      </c>
      <c r="B5311" s="2" t="s">
        <v>18135</v>
      </c>
      <c r="C5311" s="2" t="s">
        <v>18136</v>
      </c>
      <c r="D5311" s="2" t="s">
        <v>561</v>
      </c>
      <c r="E5311" s="2" t="s">
        <v>4422</v>
      </c>
      <c r="F5311" s="2" t="s">
        <v>24</v>
      </c>
      <c r="G5311" s="2"/>
      <c r="H5311" s="10" t="n">
        <v>0</v>
      </c>
      <c r="I5311" s="10" t="n">
        <v>0.00054565</v>
      </c>
      <c r="J5311" s="10" t="n">
        <f aca="false">H5311-I5311</f>
        <v>-0.00054565</v>
      </c>
    </row>
    <row r="5312" customFormat="false" ht="15" hidden="false" customHeight="false" outlineLevel="0" collapsed="false">
      <c r="A5312" s="2" t="s">
        <v>546</v>
      </c>
      <c r="B5312" s="2" t="s">
        <v>18137</v>
      </c>
      <c r="C5312" s="2" t="s">
        <v>18138</v>
      </c>
      <c r="D5312" s="2" t="s">
        <v>561</v>
      </c>
      <c r="E5312" s="2" t="s">
        <v>4422</v>
      </c>
      <c r="F5312" s="2" t="s">
        <v>24</v>
      </c>
      <c r="G5312" s="2"/>
      <c r="H5312" s="10" t="n">
        <v>0</v>
      </c>
      <c r="I5312" s="10" t="n">
        <v>0.00054565</v>
      </c>
      <c r="J5312" s="10" t="n">
        <f aca="false">H5312-I5312</f>
        <v>-0.00054565</v>
      </c>
    </row>
    <row r="5313" customFormat="false" ht="15" hidden="false" customHeight="false" outlineLevel="0" collapsed="false">
      <c r="A5313" s="2" t="s">
        <v>546</v>
      </c>
      <c r="B5313" s="2" t="s">
        <v>18139</v>
      </c>
      <c r="C5313" s="2" t="s">
        <v>18140</v>
      </c>
      <c r="D5313" s="2" t="s">
        <v>54</v>
      </c>
      <c r="E5313" s="2" t="s">
        <v>4422</v>
      </c>
      <c r="F5313" s="2" t="s">
        <v>24</v>
      </c>
      <c r="G5313" s="2" t="s">
        <v>18141</v>
      </c>
      <c r="H5313" s="10" t="n">
        <v>1.57101500000135</v>
      </c>
      <c r="I5313" s="10" t="n">
        <v>0.00054565</v>
      </c>
      <c r="J5313" s="10" t="n">
        <f aca="false">H5313-I5313</f>
        <v>1.57046935000135</v>
      </c>
    </row>
    <row r="5314" customFormat="false" ht="15" hidden="false" customHeight="false" outlineLevel="0" collapsed="false">
      <c r="A5314" s="2" t="s">
        <v>546</v>
      </c>
      <c r="B5314" s="2" t="s">
        <v>18142</v>
      </c>
      <c r="C5314" s="2" t="s">
        <v>18143</v>
      </c>
      <c r="D5314" s="2" t="s">
        <v>54</v>
      </c>
      <c r="E5314" s="2" t="s">
        <v>4422</v>
      </c>
      <c r="F5314" s="2" t="s">
        <v>29</v>
      </c>
      <c r="G5314" s="2" t="s">
        <v>18144</v>
      </c>
      <c r="H5314" s="10" t="n">
        <v>0</v>
      </c>
      <c r="I5314" s="10" t="n">
        <v>0.00070155</v>
      </c>
      <c r="J5314" s="10" t="n">
        <f aca="false">H5314-I5314</f>
        <v>-0.00070155</v>
      </c>
    </row>
    <row r="5315" customFormat="false" ht="15" hidden="false" customHeight="false" outlineLevel="0" collapsed="false">
      <c r="A5315" s="2" t="s">
        <v>546</v>
      </c>
      <c r="B5315" s="2" t="s">
        <v>18145</v>
      </c>
      <c r="C5315" s="2" t="s">
        <v>18146</v>
      </c>
      <c r="D5315" s="2" t="s">
        <v>561</v>
      </c>
      <c r="E5315" s="2" t="s">
        <v>4422</v>
      </c>
      <c r="F5315" s="2" t="s">
        <v>24</v>
      </c>
      <c r="G5315" s="2"/>
      <c r="H5315" s="10" t="n">
        <v>0</v>
      </c>
      <c r="I5315" s="10" t="n">
        <v>0.00054565</v>
      </c>
      <c r="J5315" s="10" t="n">
        <f aca="false">H5315-I5315</f>
        <v>-0.00054565</v>
      </c>
    </row>
    <row r="5316" customFormat="false" ht="15" hidden="false" customHeight="false" outlineLevel="0" collapsed="false">
      <c r="A5316" s="2" t="s">
        <v>546</v>
      </c>
      <c r="B5316" s="2" t="s">
        <v>18147</v>
      </c>
      <c r="C5316" s="2" t="s">
        <v>18148</v>
      </c>
      <c r="D5316" s="2" t="s">
        <v>561</v>
      </c>
      <c r="E5316" s="2" t="s">
        <v>4422</v>
      </c>
      <c r="F5316" s="2" t="s">
        <v>24</v>
      </c>
      <c r="G5316" s="2"/>
      <c r="H5316" s="10" t="n">
        <v>0</v>
      </c>
      <c r="I5316" s="10" t="n">
        <v>0.00054565</v>
      </c>
      <c r="J5316" s="10" t="n">
        <f aca="false">H5316-I5316</f>
        <v>-0.00054565</v>
      </c>
    </row>
    <row r="5317" customFormat="false" ht="15" hidden="false" customHeight="false" outlineLevel="0" collapsed="false">
      <c r="A5317" s="2" t="s">
        <v>546</v>
      </c>
      <c r="B5317" s="2" t="s">
        <v>18149</v>
      </c>
      <c r="C5317" s="2" t="s">
        <v>18150</v>
      </c>
      <c r="D5317" s="2" t="s">
        <v>561</v>
      </c>
      <c r="E5317" s="2" t="s">
        <v>4422</v>
      </c>
      <c r="F5317" s="2" t="s">
        <v>24</v>
      </c>
      <c r="G5317" s="2"/>
      <c r="H5317" s="10" t="n">
        <v>0</v>
      </c>
      <c r="I5317" s="10" t="n">
        <v>0.00054565</v>
      </c>
      <c r="J5317" s="10" t="n">
        <f aca="false">H5317-I5317</f>
        <v>-0.00054565</v>
      </c>
    </row>
    <row r="5318" customFormat="false" ht="15" hidden="false" customHeight="false" outlineLevel="0" collapsed="false">
      <c r="A5318" s="2" t="s">
        <v>546</v>
      </c>
      <c r="B5318" s="2" t="s">
        <v>18151</v>
      </c>
      <c r="C5318" s="2" t="s">
        <v>18152</v>
      </c>
      <c r="D5318" s="2" t="s">
        <v>561</v>
      </c>
      <c r="E5318" s="2" t="s">
        <v>4422</v>
      </c>
      <c r="F5318" s="2" t="s">
        <v>24</v>
      </c>
      <c r="G5318" s="2"/>
      <c r="H5318" s="10" t="n">
        <v>0</v>
      </c>
      <c r="I5318" s="10" t="n">
        <v>0.00054565</v>
      </c>
      <c r="J5318" s="10" t="n">
        <f aca="false">H5318-I5318</f>
        <v>-0.00054565</v>
      </c>
    </row>
    <row r="5319" customFormat="false" ht="15" hidden="false" customHeight="false" outlineLevel="0" collapsed="false">
      <c r="A5319" s="2" t="s">
        <v>546</v>
      </c>
      <c r="B5319" s="2" t="s">
        <v>18153</v>
      </c>
      <c r="C5319" s="2" t="s">
        <v>18154</v>
      </c>
      <c r="D5319" s="2" t="s">
        <v>561</v>
      </c>
      <c r="E5319" s="2" t="s">
        <v>4422</v>
      </c>
      <c r="F5319" s="2" t="s">
        <v>25</v>
      </c>
      <c r="G5319" s="2"/>
      <c r="H5319" s="10" t="n">
        <v>0</v>
      </c>
      <c r="I5319" s="10" t="n">
        <v>0.00054565</v>
      </c>
      <c r="J5319" s="10" t="n">
        <f aca="false">H5319-I5319</f>
        <v>-0.00054565</v>
      </c>
    </row>
    <row r="5320" customFormat="false" ht="15" hidden="false" customHeight="false" outlineLevel="0" collapsed="false">
      <c r="A5320" s="2" t="s">
        <v>546</v>
      </c>
      <c r="B5320" s="2" t="s">
        <v>18155</v>
      </c>
      <c r="C5320" s="2" t="s">
        <v>18156</v>
      </c>
      <c r="D5320" s="2" t="s">
        <v>54</v>
      </c>
      <c r="E5320" s="2" t="s">
        <v>4422</v>
      </c>
      <c r="F5320" s="2" t="s">
        <v>25</v>
      </c>
      <c r="G5320" s="2" t="s">
        <v>18157</v>
      </c>
      <c r="H5320" s="10" t="n">
        <v>0.723610000000917</v>
      </c>
      <c r="I5320" s="10" t="n">
        <v>0.00054565</v>
      </c>
      <c r="J5320" s="10" t="n">
        <f aca="false">H5320-I5320</f>
        <v>0.723064350000917</v>
      </c>
    </row>
    <row r="5321" customFormat="false" ht="15" hidden="false" customHeight="false" outlineLevel="0" collapsed="false">
      <c r="A5321" s="2" t="s">
        <v>546</v>
      </c>
      <c r="B5321" s="2" t="s">
        <v>18158</v>
      </c>
      <c r="C5321" s="2" t="s">
        <v>18159</v>
      </c>
      <c r="D5321" s="2" t="s">
        <v>54</v>
      </c>
      <c r="E5321" s="2" t="s">
        <v>4422</v>
      </c>
      <c r="F5321" s="2" t="s">
        <v>29</v>
      </c>
      <c r="G5321" s="2" t="s">
        <v>18160</v>
      </c>
      <c r="H5321" s="10" t="n">
        <v>0</v>
      </c>
      <c r="I5321" s="10" t="n">
        <v>0.00070155</v>
      </c>
      <c r="J5321" s="10" t="n">
        <f aca="false">H5321-I5321</f>
        <v>-0.00070155</v>
      </c>
    </row>
    <row r="5322" customFormat="false" ht="15" hidden="false" customHeight="false" outlineLevel="0" collapsed="false">
      <c r="A5322" s="2" t="s">
        <v>546</v>
      </c>
      <c r="B5322" s="2" t="s">
        <v>18161</v>
      </c>
      <c r="C5322" s="2" t="s">
        <v>18162</v>
      </c>
      <c r="D5322" s="2" t="s">
        <v>561</v>
      </c>
      <c r="E5322" s="2" t="s">
        <v>4422</v>
      </c>
      <c r="F5322" s="2" t="s">
        <v>25</v>
      </c>
      <c r="G5322" s="2"/>
      <c r="H5322" s="10" t="n">
        <v>0</v>
      </c>
      <c r="I5322" s="10" t="n">
        <v>0.00054565</v>
      </c>
      <c r="J5322" s="10" t="n">
        <f aca="false">H5322-I5322</f>
        <v>-0.00054565</v>
      </c>
    </row>
    <row r="5323" customFormat="false" ht="15" hidden="false" customHeight="false" outlineLevel="0" collapsed="false">
      <c r="A5323" s="2" t="s">
        <v>546</v>
      </c>
      <c r="B5323" s="2" t="s">
        <v>18163</v>
      </c>
      <c r="C5323" s="2" t="s">
        <v>18164</v>
      </c>
      <c r="D5323" s="2" t="s">
        <v>54</v>
      </c>
      <c r="E5323" s="2" t="s">
        <v>4422</v>
      </c>
      <c r="F5323" s="2" t="s">
        <v>24</v>
      </c>
      <c r="G5323" s="2" t="s">
        <v>18165</v>
      </c>
      <c r="H5323" s="10" t="n">
        <v>0.158303999996861</v>
      </c>
      <c r="I5323" s="10" t="n">
        <v>0.00054565</v>
      </c>
      <c r="J5323" s="10" t="n">
        <f aca="false">H5323-I5323</f>
        <v>0.157758349996861</v>
      </c>
    </row>
    <row r="5324" customFormat="false" ht="15" hidden="false" customHeight="false" outlineLevel="0" collapsed="false">
      <c r="A5324" s="2" t="s">
        <v>546</v>
      </c>
      <c r="B5324" s="2" t="s">
        <v>18166</v>
      </c>
      <c r="C5324" s="2" t="s">
        <v>18167</v>
      </c>
      <c r="D5324" s="2" t="s">
        <v>54</v>
      </c>
      <c r="E5324" s="2" t="s">
        <v>4422</v>
      </c>
      <c r="F5324" s="2" t="s">
        <v>29</v>
      </c>
      <c r="G5324" s="2" t="s">
        <v>18168</v>
      </c>
      <c r="H5324" s="10" t="n">
        <v>0</v>
      </c>
      <c r="I5324" s="10" t="n">
        <v>0.00070155</v>
      </c>
      <c r="J5324" s="10" t="n">
        <f aca="false">H5324-I5324</f>
        <v>-0.00070155</v>
      </c>
    </row>
    <row r="5325" customFormat="false" ht="15" hidden="false" customHeight="false" outlineLevel="0" collapsed="false">
      <c r="A5325" s="2" t="s">
        <v>546</v>
      </c>
      <c r="B5325" s="2" t="s">
        <v>18169</v>
      </c>
      <c r="C5325" s="2" t="s">
        <v>18170</v>
      </c>
      <c r="D5325" s="2" t="s">
        <v>54</v>
      </c>
      <c r="E5325" s="2" t="s">
        <v>4422</v>
      </c>
      <c r="F5325" s="2" t="s">
        <v>25</v>
      </c>
      <c r="G5325" s="2" t="s">
        <v>18171</v>
      </c>
      <c r="H5325" s="10" t="n">
        <v>0.815072999997938</v>
      </c>
      <c r="I5325" s="10" t="n">
        <v>0.00054565</v>
      </c>
      <c r="J5325" s="10" t="n">
        <f aca="false">H5325-I5325</f>
        <v>0.814527349997938</v>
      </c>
    </row>
    <row r="5326" customFormat="false" ht="15" hidden="false" customHeight="false" outlineLevel="0" collapsed="false">
      <c r="A5326" s="2" t="s">
        <v>546</v>
      </c>
      <c r="B5326" s="2" t="s">
        <v>18172</v>
      </c>
      <c r="C5326" s="2" t="s">
        <v>18173</v>
      </c>
      <c r="D5326" s="2" t="s">
        <v>54</v>
      </c>
      <c r="E5326" s="2" t="s">
        <v>4422</v>
      </c>
      <c r="F5326" s="2" t="s">
        <v>29</v>
      </c>
      <c r="G5326" s="2" t="s">
        <v>18174</v>
      </c>
      <c r="H5326" s="10" t="n">
        <v>0</v>
      </c>
      <c r="I5326" s="10" t="n">
        <v>0.00070155</v>
      </c>
      <c r="J5326" s="10" t="n">
        <f aca="false">H5326-I5326</f>
        <v>-0.00070155</v>
      </c>
    </row>
    <row r="5327" customFormat="false" ht="15" hidden="false" customHeight="false" outlineLevel="0" collapsed="false">
      <c r="A5327" s="2" t="s">
        <v>546</v>
      </c>
      <c r="B5327" s="2" t="s">
        <v>18175</v>
      </c>
      <c r="C5327" s="2" t="s">
        <v>18176</v>
      </c>
      <c r="D5327" s="2" t="s">
        <v>54</v>
      </c>
      <c r="E5327" s="2" t="s">
        <v>4422</v>
      </c>
      <c r="F5327" s="2" t="s">
        <v>24</v>
      </c>
      <c r="G5327" s="2" t="s">
        <v>18177</v>
      </c>
      <c r="H5327" s="10" t="n">
        <v>2.02197999999771</v>
      </c>
      <c r="I5327" s="10" t="n">
        <v>0.00054565</v>
      </c>
      <c r="J5327" s="10" t="n">
        <f aca="false">H5327-I5327</f>
        <v>2.02143434999771</v>
      </c>
    </row>
    <row r="5328" customFormat="false" ht="15" hidden="false" customHeight="false" outlineLevel="0" collapsed="false">
      <c r="A5328" s="2" t="s">
        <v>546</v>
      </c>
      <c r="B5328" s="2" t="s">
        <v>18178</v>
      </c>
      <c r="C5328" s="2" t="s">
        <v>18179</v>
      </c>
      <c r="D5328" s="2" t="s">
        <v>54</v>
      </c>
      <c r="E5328" s="2" t="s">
        <v>4422</v>
      </c>
      <c r="F5328" s="2" t="s">
        <v>29</v>
      </c>
      <c r="G5328" s="2" t="s">
        <v>18180</v>
      </c>
      <c r="H5328" s="10" t="n">
        <v>7.27595761418343E-012</v>
      </c>
      <c r="I5328" s="10" t="n">
        <v>0.00070155</v>
      </c>
      <c r="J5328" s="10" t="n">
        <f aca="false">H5328-I5328</f>
        <v>-0.000701549992724042</v>
      </c>
    </row>
    <row r="5329" customFormat="false" ht="15" hidden="false" customHeight="false" outlineLevel="0" collapsed="false">
      <c r="A5329" s="2" t="s">
        <v>546</v>
      </c>
      <c r="B5329" s="2" t="s">
        <v>18181</v>
      </c>
      <c r="C5329" s="2" t="s">
        <v>18182</v>
      </c>
      <c r="D5329" s="2" t="s">
        <v>561</v>
      </c>
      <c r="E5329" s="2" t="s">
        <v>4422</v>
      </c>
      <c r="F5329" s="2" t="s">
        <v>25</v>
      </c>
      <c r="G5329" s="2"/>
      <c r="H5329" s="10" t="n">
        <v>0</v>
      </c>
      <c r="I5329" s="10" t="n">
        <v>0.00054565</v>
      </c>
      <c r="J5329" s="10" t="n">
        <f aca="false">H5329-I5329</f>
        <v>-0.00054565</v>
      </c>
    </row>
    <row r="5330" customFormat="false" ht="15" hidden="false" customHeight="false" outlineLevel="0" collapsed="false">
      <c r="A5330" s="2" t="s">
        <v>546</v>
      </c>
      <c r="B5330" s="2" t="s">
        <v>18183</v>
      </c>
      <c r="C5330" s="2" t="s">
        <v>18184</v>
      </c>
      <c r="D5330" s="2" t="s">
        <v>54</v>
      </c>
      <c r="E5330" s="2" t="s">
        <v>4422</v>
      </c>
      <c r="F5330" s="2" t="s">
        <v>25</v>
      </c>
      <c r="G5330" s="2" t="s">
        <v>18185</v>
      </c>
      <c r="H5330" s="10" t="n">
        <v>0.307705999999598</v>
      </c>
      <c r="I5330" s="10" t="n">
        <v>0.00054565</v>
      </c>
      <c r="J5330" s="10" t="n">
        <f aca="false">H5330-I5330</f>
        <v>0.307160349999598</v>
      </c>
    </row>
    <row r="5331" customFormat="false" ht="15" hidden="false" customHeight="false" outlineLevel="0" collapsed="false">
      <c r="A5331" s="2" t="s">
        <v>546</v>
      </c>
      <c r="B5331" s="2" t="s">
        <v>18186</v>
      </c>
      <c r="C5331" s="2" t="s">
        <v>18187</v>
      </c>
      <c r="D5331" s="2" t="s">
        <v>54</v>
      </c>
      <c r="E5331" s="2" t="s">
        <v>4422</v>
      </c>
      <c r="F5331" s="2" t="s">
        <v>29</v>
      </c>
      <c r="G5331" s="2" t="s">
        <v>18188</v>
      </c>
      <c r="H5331" s="10" t="n">
        <v>0</v>
      </c>
      <c r="I5331" s="10" t="n">
        <v>0.00070155</v>
      </c>
      <c r="J5331" s="10" t="n">
        <f aca="false">H5331-I5331</f>
        <v>-0.00070155</v>
      </c>
    </row>
    <row r="5332" customFormat="false" ht="15" hidden="false" customHeight="false" outlineLevel="0" collapsed="false">
      <c r="A5332" s="2" t="s">
        <v>546</v>
      </c>
      <c r="B5332" s="2" t="s">
        <v>18189</v>
      </c>
      <c r="C5332" s="2" t="s">
        <v>18190</v>
      </c>
      <c r="D5332" s="2" t="s">
        <v>54</v>
      </c>
      <c r="E5332" s="2" t="s">
        <v>4422</v>
      </c>
      <c r="F5332" s="2" t="s">
        <v>25</v>
      </c>
      <c r="G5332" s="2" t="s">
        <v>18191</v>
      </c>
      <c r="H5332" s="10" t="n">
        <v>0.685750999997254</v>
      </c>
      <c r="I5332" s="10" t="n">
        <v>0.00054565</v>
      </c>
      <c r="J5332" s="10" t="n">
        <f aca="false">H5332-I5332</f>
        <v>0.685205349997254</v>
      </c>
    </row>
    <row r="5333" customFormat="false" ht="15" hidden="false" customHeight="false" outlineLevel="0" collapsed="false">
      <c r="A5333" s="2" t="s">
        <v>546</v>
      </c>
      <c r="B5333" s="2" t="s">
        <v>18192</v>
      </c>
      <c r="C5333" s="2" t="s">
        <v>18193</v>
      </c>
      <c r="D5333" s="2" t="s">
        <v>54</v>
      </c>
      <c r="E5333" s="2" t="s">
        <v>4422</v>
      </c>
      <c r="F5333" s="2" t="s">
        <v>29</v>
      </c>
      <c r="G5333" s="2" t="s">
        <v>18194</v>
      </c>
      <c r="H5333" s="10" t="n">
        <v>0</v>
      </c>
      <c r="I5333" s="10" t="n">
        <v>0.00070155</v>
      </c>
      <c r="J5333" s="10" t="n">
        <f aca="false">H5333-I5333</f>
        <v>-0.00070155</v>
      </c>
    </row>
    <row r="5334" customFormat="false" ht="15" hidden="false" customHeight="false" outlineLevel="0" collapsed="false">
      <c r="A5334" s="2" t="s">
        <v>546</v>
      </c>
      <c r="B5334" s="2" t="s">
        <v>18195</v>
      </c>
      <c r="C5334" s="2" t="s">
        <v>18196</v>
      </c>
      <c r="D5334" s="2" t="s">
        <v>561</v>
      </c>
      <c r="E5334" s="2" t="s">
        <v>4422</v>
      </c>
      <c r="F5334" s="2" t="s">
        <v>24</v>
      </c>
      <c r="G5334" s="2"/>
      <c r="H5334" s="10" t="n">
        <v>0</v>
      </c>
      <c r="I5334" s="10" t="n">
        <v>0.00054565</v>
      </c>
      <c r="J5334" s="10" t="n">
        <f aca="false">H5334-I5334</f>
        <v>-0.00054565</v>
      </c>
    </row>
    <row r="5335" customFormat="false" ht="15" hidden="false" customHeight="false" outlineLevel="0" collapsed="false">
      <c r="A5335" s="2" t="s">
        <v>546</v>
      </c>
      <c r="B5335" s="2" t="s">
        <v>18197</v>
      </c>
      <c r="C5335" s="2" t="s">
        <v>18198</v>
      </c>
      <c r="D5335" s="2" t="s">
        <v>561</v>
      </c>
      <c r="E5335" s="2" t="s">
        <v>4422</v>
      </c>
      <c r="F5335" s="2" t="s">
        <v>24</v>
      </c>
      <c r="G5335" s="2"/>
      <c r="H5335" s="10" t="n">
        <v>0</v>
      </c>
      <c r="I5335" s="10" t="n">
        <v>0.00054565</v>
      </c>
      <c r="J5335" s="10" t="n">
        <f aca="false">H5335-I5335</f>
        <v>-0.00054565</v>
      </c>
    </row>
    <row r="5336" customFormat="false" ht="15" hidden="false" customHeight="false" outlineLevel="0" collapsed="false">
      <c r="A5336" s="2" t="s">
        <v>546</v>
      </c>
      <c r="B5336" s="2" t="s">
        <v>18199</v>
      </c>
      <c r="C5336" s="2" t="s">
        <v>18200</v>
      </c>
      <c r="D5336" s="2" t="s">
        <v>561</v>
      </c>
      <c r="E5336" s="2" t="s">
        <v>4422</v>
      </c>
      <c r="F5336" s="2" t="s">
        <v>25</v>
      </c>
      <c r="G5336" s="2"/>
      <c r="H5336" s="10" t="n">
        <v>0</v>
      </c>
      <c r="I5336" s="10" t="n">
        <v>0.00054565</v>
      </c>
      <c r="J5336" s="10" t="n">
        <f aca="false">H5336-I5336</f>
        <v>-0.00054565</v>
      </c>
    </row>
    <row r="5337" customFormat="false" ht="15" hidden="false" customHeight="false" outlineLevel="0" collapsed="false">
      <c r="A5337" s="2" t="s">
        <v>546</v>
      </c>
      <c r="B5337" s="2" t="s">
        <v>18201</v>
      </c>
      <c r="C5337" s="2" t="s">
        <v>18202</v>
      </c>
      <c r="D5337" s="2" t="s">
        <v>561</v>
      </c>
      <c r="E5337" s="2" t="s">
        <v>4422</v>
      </c>
      <c r="F5337" s="2" t="s">
        <v>24</v>
      </c>
      <c r="G5337" s="2"/>
      <c r="H5337" s="10" t="n">
        <v>0</v>
      </c>
      <c r="I5337" s="10" t="n">
        <v>0.00054565</v>
      </c>
      <c r="J5337" s="10" t="n">
        <f aca="false">H5337-I5337</f>
        <v>-0.00054565</v>
      </c>
    </row>
    <row r="5338" customFormat="false" ht="15" hidden="false" customHeight="false" outlineLevel="0" collapsed="false">
      <c r="A5338" s="2" t="s">
        <v>546</v>
      </c>
      <c r="B5338" s="2" t="s">
        <v>18203</v>
      </c>
      <c r="C5338" s="2" t="s">
        <v>18204</v>
      </c>
      <c r="D5338" s="2" t="s">
        <v>561</v>
      </c>
      <c r="E5338" s="2" t="s">
        <v>4422</v>
      </c>
      <c r="F5338" s="2" t="s">
        <v>25</v>
      </c>
      <c r="G5338" s="2"/>
      <c r="H5338" s="10" t="n">
        <v>0</v>
      </c>
      <c r="I5338" s="10" t="n">
        <v>0.00054565</v>
      </c>
      <c r="J5338" s="10" t="n">
        <f aca="false">H5338-I5338</f>
        <v>-0.00054565</v>
      </c>
    </row>
    <row r="5339" customFormat="false" ht="15" hidden="false" customHeight="false" outlineLevel="0" collapsed="false">
      <c r="A5339" s="2" t="s">
        <v>546</v>
      </c>
      <c r="B5339" s="2" t="s">
        <v>18205</v>
      </c>
      <c r="C5339" s="2" t="s">
        <v>18206</v>
      </c>
      <c r="D5339" s="2" t="s">
        <v>561</v>
      </c>
      <c r="E5339" s="2" t="s">
        <v>4422</v>
      </c>
      <c r="F5339" s="2" t="s">
        <v>25</v>
      </c>
      <c r="G5339" s="2"/>
      <c r="H5339" s="10" t="n">
        <v>0</v>
      </c>
      <c r="I5339" s="10" t="n">
        <v>0.00054565</v>
      </c>
      <c r="J5339" s="10" t="n">
        <f aca="false">H5339-I5339</f>
        <v>-0.00054565</v>
      </c>
    </row>
    <row r="5340" customFormat="false" ht="15" hidden="false" customHeight="false" outlineLevel="0" collapsed="false">
      <c r="A5340" s="2" t="s">
        <v>546</v>
      </c>
      <c r="B5340" s="2" t="s">
        <v>18207</v>
      </c>
      <c r="C5340" s="2" t="s">
        <v>18208</v>
      </c>
      <c r="D5340" s="2" t="s">
        <v>54</v>
      </c>
      <c r="E5340" s="2" t="s">
        <v>4422</v>
      </c>
      <c r="F5340" s="2" t="s">
        <v>25</v>
      </c>
      <c r="G5340" s="2" t="s">
        <v>18209</v>
      </c>
      <c r="H5340" s="10" t="n">
        <v>2.06721500000276</v>
      </c>
      <c r="I5340" s="10" t="n">
        <v>0.00054565</v>
      </c>
      <c r="J5340" s="10" t="n">
        <f aca="false">H5340-I5340</f>
        <v>2.06666935000276</v>
      </c>
    </row>
    <row r="5341" customFormat="false" ht="15" hidden="false" customHeight="false" outlineLevel="0" collapsed="false">
      <c r="A5341" s="2" t="s">
        <v>546</v>
      </c>
      <c r="B5341" s="2" t="s">
        <v>18210</v>
      </c>
      <c r="C5341" s="2" t="s">
        <v>18211</v>
      </c>
      <c r="D5341" s="2" t="s">
        <v>54</v>
      </c>
      <c r="E5341" s="2" t="s">
        <v>4422</v>
      </c>
      <c r="F5341" s="2" t="s">
        <v>29</v>
      </c>
      <c r="G5341" s="2" t="s">
        <v>18212</v>
      </c>
      <c r="H5341" s="10" t="n">
        <v>0</v>
      </c>
      <c r="I5341" s="10" t="n">
        <v>0.00070155</v>
      </c>
      <c r="J5341" s="10" t="n">
        <f aca="false">H5341-I5341</f>
        <v>-0.00070155</v>
      </c>
    </row>
    <row r="5342" customFormat="false" ht="15" hidden="false" customHeight="false" outlineLevel="0" collapsed="false">
      <c r="A5342" s="2" t="s">
        <v>546</v>
      </c>
      <c r="B5342" s="2" t="s">
        <v>18213</v>
      </c>
      <c r="C5342" s="2" t="s">
        <v>18214</v>
      </c>
      <c r="D5342" s="2" t="s">
        <v>561</v>
      </c>
      <c r="E5342" s="2" t="s">
        <v>4422</v>
      </c>
      <c r="F5342" s="2" t="s">
        <v>24</v>
      </c>
      <c r="G5342" s="2"/>
      <c r="H5342" s="10" t="n">
        <v>0</v>
      </c>
      <c r="I5342" s="10" t="n">
        <v>0.00054565</v>
      </c>
      <c r="J5342" s="10" t="n">
        <f aca="false">H5342-I5342</f>
        <v>-0.00054565</v>
      </c>
    </row>
    <row r="5343" customFormat="false" ht="15" hidden="false" customHeight="false" outlineLevel="0" collapsed="false">
      <c r="A5343" s="2" t="s">
        <v>546</v>
      </c>
      <c r="B5343" s="2" t="s">
        <v>18215</v>
      </c>
      <c r="C5343" s="2" t="s">
        <v>18216</v>
      </c>
      <c r="D5343" s="2" t="s">
        <v>561</v>
      </c>
      <c r="E5343" s="2" t="s">
        <v>4422</v>
      </c>
      <c r="F5343" s="2" t="s">
        <v>25</v>
      </c>
      <c r="G5343" s="2"/>
      <c r="H5343" s="10" t="n">
        <v>0</v>
      </c>
      <c r="I5343" s="10" t="n">
        <v>0.00054565</v>
      </c>
      <c r="J5343" s="10" t="n">
        <f aca="false">H5343-I5343</f>
        <v>-0.00054565</v>
      </c>
    </row>
    <row r="5344" customFormat="false" ht="15" hidden="false" customHeight="false" outlineLevel="0" collapsed="false">
      <c r="A5344" s="2" t="s">
        <v>546</v>
      </c>
      <c r="B5344" s="2" t="s">
        <v>18217</v>
      </c>
      <c r="C5344" s="2" t="s">
        <v>18218</v>
      </c>
      <c r="D5344" s="2" t="s">
        <v>561</v>
      </c>
      <c r="E5344" s="2" t="s">
        <v>4422</v>
      </c>
      <c r="F5344" s="2" t="s">
        <v>24</v>
      </c>
      <c r="G5344" s="2"/>
      <c r="H5344" s="10" t="n">
        <v>0</v>
      </c>
      <c r="I5344" s="10" t="n">
        <v>0.00054565</v>
      </c>
      <c r="J5344" s="10" t="n">
        <f aca="false">H5344-I5344</f>
        <v>-0.00054565</v>
      </c>
    </row>
    <row r="5345" customFormat="false" ht="15" hidden="false" customHeight="false" outlineLevel="0" collapsed="false">
      <c r="A5345" s="2" t="s">
        <v>546</v>
      </c>
      <c r="B5345" s="2" t="s">
        <v>18219</v>
      </c>
      <c r="C5345" s="2" t="s">
        <v>18220</v>
      </c>
      <c r="D5345" s="2" t="s">
        <v>54</v>
      </c>
      <c r="E5345" s="2" t="s">
        <v>4422</v>
      </c>
      <c r="F5345" s="2" t="s">
        <v>24</v>
      </c>
      <c r="G5345" s="2" t="s">
        <v>18221</v>
      </c>
      <c r="H5345" s="10" t="n">
        <v>1.72487700000056</v>
      </c>
      <c r="I5345" s="10" t="n">
        <v>0.00054565</v>
      </c>
      <c r="J5345" s="10" t="n">
        <f aca="false">H5345-I5345</f>
        <v>1.72433135000056</v>
      </c>
    </row>
    <row r="5346" customFormat="false" ht="15" hidden="false" customHeight="false" outlineLevel="0" collapsed="false">
      <c r="A5346" s="2" t="s">
        <v>546</v>
      </c>
      <c r="B5346" s="2" t="s">
        <v>18222</v>
      </c>
      <c r="C5346" s="2" t="s">
        <v>18223</v>
      </c>
      <c r="D5346" s="2" t="s">
        <v>54</v>
      </c>
      <c r="E5346" s="2" t="s">
        <v>4422</v>
      </c>
      <c r="F5346" s="2" t="s">
        <v>29</v>
      </c>
      <c r="G5346" s="2" t="s">
        <v>18224</v>
      </c>
      <c r="H5346" s="10" t="n">
        <v>0</v>
      </c>
      <c r="I5346" s="10" t="n">
        <v>0.00070155</v>
      </c>
      <c r="J5346" s="10" t="n">
        <f aca="false">H5346-I5346</f>
        <v>-0.00070155</v>
      </c>
    </row>
    <row r="5347" customFormat="false" ht="15" hidden="false" customHeight="false" outlineLevel="0" collapsed="false">
      <c r="A5347" s="2" t="s">
        <v>546</v>
      </c>
      <c r="B5347" s="2" t="s">
        <v>18225</v>
      </c>
      <c r="C5347" s="2" t="s">
        <v>18226</v>
      </c>
      <c r="D5347" s="2" t="s">
        <v>561</v>
      </c>
      <c r="E5347" s="2" t="s">
        <v>4422</v>
      </c>
      <c r="F5347" s="2" t="s">
        <v>24</v>
      </c>
      <c r="G5347" s="2"/>
      <c r="H5347" s="10" t="n">
        <v>0</v>
      </c>
      <c r="I5347" s="10" t="n">
        <v>0.00054565</v>
      </c>
      <c r="J5347" s="10" t="n">
        <f aca="false">H5347-I5347</f>
        <v>-0.00054565</v>
      </c>
    </row>
    <row r="5348" customFormat="false" ht="15" hidden="false" customHeight="false" outlineLevel="0" collapsed="false">
      <c r="A5348" s="2" t="s">
        <v>546</v>
      </c>
      <c r="B5348" s="2" t="s">
        <v>18227</v>
      </c>
      <c r="C5348" s="2" t="s">
        <v>18228</v>
      </c>
      <c r="D5348" s="2" t="s">
        <v>561</v>
      </c>
      <c r="E5348" s="2" t="s">
        <v>4422</v>
      </c>
      <c r="F5348" s="2" t="s">
        <v>24</v>
      </c>
      <c r="G5348" s="2"/>
      <c r="H5348" s="10" t="n">
        <v>0</v>
      </c>
      <c r="I5348" s="10" t="n">
        <v>0.00054565</v>
      </c>
      <c r="J5348" s="10" t="n">
        <f aca="false">H5348-I5348</f>
        <v>-0.00054565</v>
      </c>
    </row>
    <row r="5349" customFormat="false" ht="15" hidden="false" customHeight="false" outlineLevel="0" collapsed="false">
      <c r="A5349" s="2" t="s">
        <v>546</v>
      </c>
      <c r="B5349" s="2" t="s">
        <v>18229</v>
      </c>
      <c r="C5349" s="2" t="s">
        <v>18230</v>
      </c>
      <c r="D5349" s="2" t="s">
        <v>54</v>
      </c>
      <c r="E5349" s="2" t="s">
        <v>4422</v>
      </c>
      <c r="F5349" s="2" t="s">
        <v>25</v>
      </c>
      <c r="G5349" s="2" t="s">
        <v>18231</v>
      </c>
      <c r="H5349" s="10" t="n">
        <v>0.796501999997417</v>
      </c>
      <c r="I5349" s="10" t="n">
        <v>0.00054565</v>
      </c>
      <c r="J5349" s="10" t="n">
        <f aca="false">H5349-I5349</f>
        <v>0.795956349997418</v>
      </c>
    </row>
    <row r="5350" customFormat="false" ht="15" hidden="false" customHeight="false" outlineLevel="0" collapsed="false">
      <c r="A5350" s="2" t="s">
        <v>546</v>
      </c>
      <c r="B5350" s="2" t="s">
        <v>18232</v>
      </c>
      <c r="C5350" s="2" t="s">
        <v>18233</v>
      </c>
      <c r="D5350" s="2" t="s">
        <v>54</v>
      </c>
      <c r="E5350" s="2" t="s">
        <v>4422</v>
      </c>
      <c r="F5350" s="2" t="s">
        <v>29</v>
      </c>
      <c r="G5350" s="2" t="s">
        <v>18234</v>
      </c>
      <c r="H5350" s="10" t="n">
        <v>0</v>
      </c>
      <c r="I5350" s="10" t="n">
        <v>0.00070155</v>
      </c>
      <c r="J5350" s="10" t="n">
        <f aca="false">H5350-I5350</f>
        <v>-0.00070155</v>
      </c>
    </row>
    <row r="5351" customFormat="false" ht="15" hidden="false" customHeight="false" outlineLevel="0" collapsed="false">
      <c r="A5351" s="2" t="s">
        <v>546</v>
      </c>
      <c r="B5351" s="2" t="s">
        <v>18235</v>
      </c>
      <c r="C5351" s="2" t="s">
        <v>18236</v>
      </c>
      <c r="D5351" s="2" t="s">
        <v>561</v>
      </c>
      <c r="E5351" s="2" t="s">
        <v>4422</v>
      </c>
      <c r="F5351" s="2" t="s">
        <v>24</v>
      </c>
      <c r="G5351" s="2"/>
      <c r="H5351" s="10" t="n">
        <v>0</v>
      </c>
      <c r="I5351" s="10" t="n">
        <v>0.00054565</v>
      </c>
      <c r="J5351" s="10" t="n">
        <f aca="false">H5351-I5351</f>
        <v>-0.00054565</v>
      </c>
    </row>
    <row r="5352" customFormat="false" ht="15" hidden="false" customHeight="false" outlineLevel="0" collapsed="false">
      <c r="A5352" s="2" t="s">
        <v>546</v>
      </c>
      <c r="B5352" s="2" t="s">
        <v>18237</v>
      </c>
      <c r="C5352" s="2" t="s">
        <v>18238</v>
      </c>
      <c r="D5352" s="2" t="s">
        <v>561</v>
      </c>
      <c r="E5352" s="2" t="s">
        <v>4422</v>
      </c>
      <c r="F5352" s="2" t="s">
        <v>24</v>
      </c>
      <c r="G5352" s="2"/>
      <c r="H5352" s="10" t="n">
        <v>0</v>
      </c>
      <c r="I5352" s="10" t="n">
        <v>0.00054565</v>
      </c>
      <c r="J5352" s="10" t="n">
        <f aca="false">H5352-I5352</f>
        <v>-0.00054565</v>
      </c>
    </row>
    <row r="5353" customFormat="false" ht="15" hidden="false" customHeight="false" outlineLevel="0" collapsed="false">
      <c r="A5353" s="2" t="s">
        <v>546</v>
      </c>
      <c r="B5353" s="2" t="s">
        <v>18239</v>
      </c>
      <c r="C5353" s="2" t="s">
        <v>18240</v>
      </c>
      <c r="D5353" s="2" t="s">
        <v>561</v>
      </c>
      <c r="E5353" s="2" t="s">
        <v>4422</v>
      </c>
      <c r="F5353" s="2" t="s">
        <v>24</v>
      </c>
      <c r="G5353" s="2"/>
      <c r="H5353" s="10" t="n">
        <v>0</v>
      </c>
      <c r="I5353" s="10" t="n">
        <v>0.00054565</v>
      </c>
      <c r="J5353" s="10" t="n">
        <f aca="false">H5353-I5353</f>
        <v>-0.00054565</v>
      </c>
    </row>
    <row r="5354" customFormat="false" ht="15" hidden="false" customHeight="false" outlineLevel="0" collapsed="false">
      <c r="A5354" s="2" t="s">
        <v>546</v>
      </c>
      <c r="B5354" s="2" t="s">
        <v>18241</v>
      </c>
      <c r="C5354" s="2" t="s">
        <v>18242</v>
      </c>
      <c r="D5354" s="2" t="s">
        <v>54</v>
      </c>
      <c r="E5354" s="2" t="s">
        <v>4422</v>
      </c>
      <c r="F5354" s="2" t="s">
        <v>24</v>
      </c>
      <c r="G5354" s="2" t="s">
        <v>18243</v>
      </c>
      <c r="H5354" s="10" t="n">
        <v>0.135603999999148</v>
      </c>
      <c r="I5354" s="10" t="n">
        <v>0.00054565</v>
      </c>
      <c r="J5354" s="10" t="n">
        <f aca="false">H5354-I5354</f>
        <v>0.135058349999148</v>
      </c>
    </row>
    <row r="5355" customFormat="false" ht="15" hidden="false" customHeight="false" outlineLevel="0" collapsed="false">
      <c r="A5355" s="2" t="s">
        <v>546</v>
      </c>
      <c r="B5355" s="2" t="s">
        <v>18244</v>
      </c>
      <c r="C5355" s="2" t="s">
        <v>18245</v>
      </c>
      <c r="D5355" s="2" t="s">
        <v>54</v>
      </c>
      <c r="E5355" s="2" t="s">
        <v>4422</v>
      </c>
      <c r="F5355" s="2" t="s">
        <v>29</v>
      </c>
      <c r="G5355" s="2" t="s">
        <v>18246</v>
      </c>
      <c r="H5355" s="10" t="n">
        <v>3.63797880709171E-012</v>
      </c>
      <c r="I5355" s="10" t="n">
        <v>0.00070155</v>
      </c>
      <c r="J5355" s="10" t="n">
        <f aca="false">H5355-I5355</f>
        <v>-0.000701549996362021</v>
      </c>
    </row>
    <row r="5356" customFormat="false" ht="15" hidden="false" customHeight="false" outlineLevel="0" collapsed="false">
      <c r="A5356" s="2" t="s">
        <v>546</v>
      </c>
      <c r="B5356" s="2" t="s">
        <v>18247</v>
      </c>
      <c r="C5356" s="2" t="s">
        <v>18248</v>
      </c>
      <c r="D5356" s="2" t="s">
        <v>54</v>
      </c>
      <c r="E5356" s="2" t="s">
        <v>4422</v>
      </c>
      <c r="F5356" s="2" t="s">
        <v>25</v>
      </c>
      <c r="G5356" s="2" t="s">
        <v>18249</v>
      </c>
      <c r="H5356" s="10" t="n">
        <v>0.775997999997344</v>
      </c>
      <c r="I5356" s="10" t="n">
        <v>0.00054565</v>
      </c>
      <c r="J5356" s="10" t="n">
        <f aca="false">H5356-I5356</f>
        <v>0.775452349997344</v>
      </c>
    </row>
    <row r="5357" customFormat="false" ht="15" hidden="false" customHeight="false" outlineLevel="0" collapsed="false">
      <c r="A5357" s="2" t="s">
        <v>546</v>
      </c>
      <c r="B5357" s="2" t="s">
        <v>18250</v>
      </c>
      <c r="C5357" s="2" t="s">
        <v>18251</v>
      </c>
      <c r="D5357" s="2" t="s">
        <v>54</v>
      </c>
      <c r="E5357" s="2" t="s">
        <v>4422</v>
      </c>
      <c r="F5357" s="2" t="s">
        <v>29</v>
      </c>
      <c r="G5357" s="2" t="s">
        <v>18252</v>
      </c>
      <c r="H5357" s="10" t="n">
        <v>0</v>
      </c>
      <c r="I5357" s="10" t="n">
        <v>0.00070155</v>
      </c>
      <c r="J5357" s="10" t="n">
        <f aca="false">H5357-I5357</f>
        <v>-0.00070155</v>
      </c>
    </row>
    <row r="5358" customFormat="false" ht="15" hidden="false" customHeight="false" outlineLevel="0" collapsed="false">
      <c r="A5358" s="2" t="s">
        <v>546</v>
      </c>
      <c r="B5358" s="2" t="s">
        <v>18253</v>
      </c>
      <c r="C5358" s="2" t="s">
        <v>18254</v>
      </c>
      <c r="D5358" s="2" t="s">
        <v>54</v>
      </c>
      <c r="E5358" s="2" t="s">
        <v>4422</v>
      </c>
      <c r="F5358" s="2" t="s">
        <v>24</v>
      </c>
      <c r="G5358" s="2" t="s">
        <v>18255</v>
      </c>
      <c r="H5358" s="10" t="n">
        <v>0.131715999999869</v>
      </c>
      <c r="I5358" s="10" t="n">
        <v>0.00054565</v>
      </c>
      <c r="J5358" s="10" t="n">
        <f aca="false">H5358-I5358</f>
        <v>0.131170349999869</v>
      </c>
    </row>
    <row r="5359" customFormat="false" ht="15" hidden="false" customHeight="false" outlineLevel="0" collapsed="false">
      <c r="A5359" s="2" t="s">
        <v>546</v>
      </c>
      <c r="B5359" s="2" t="s">
        <v>18256</v>
      </c>
      <c r="C5359" s="2" t="s">
        <v>18257</v>
      </c>
      <c r="D5359" s="2" t="s">
        <v>54</v>
      </c>
      <c r="E5359" s="2" t="s">
        <v>4422</v>
      </c>
      <c r="F5359" s="2" t="s">
        <v>29</v>
      </c>
      <c r="G5359" s="2" t="s">
        <v>18258</v>
      </c>
      <c r="H5359" s="10" t="n">
        <v>3.63797880709171E-012</v>
      </c>
      <c r="I5359" s="10" t="n">
        <v>0.00070155</v>
      </c>
      <c r="J5359" s="10" t="n">
        <f aca="false">H5359-I5359</f>
        <v>-0.000701549996362021</v>
      </c>
    </row>
    <row r="5360" customFormat="false" ht="15" hidden="false" customHeight="false" outlineLevel="0" collapsed="false">
      <c r="A5360" s="2" t="s">
        <v>546</v>
      </c>
      <c r="B5360" s="2" t="s">
        <v>18259</v>
      </c>
      <c r="C5360" s="2" t="s">
        <v>18260</v>
      </c>
      <c r="D5360" s="2" t="s">
        <v>54</v>
      </c>
      <c r="E5360" s="2" t="s">
        <v>4422</v>
      </c>
      <c r="F5360" s="2" t="s">
        <v>24</v>
      </c>
      <c r="G5360" s="2" t="s">
        <v>18261</v>
      </c>
      <c r="H5360" s="10" t="n">
        <v>0.119684999997844</v>
      </c>
      <c r="I5360" s="10" t="n">
        <v>0.00054565</v>
      </c>
      <c r="J5360" s="10" t="n">
        <f aca="false">H5360-I5360</f>
        <v>0.119139349997844</v>
      </c>
    </row>
    <row r="5361" customFormat="false" ht="15" hidden="false" customHeight="false" outlineLevel="0" collapsed="false">
      <c r="A5361" s="2" t="s">
        <v>546</v>
      </c>
      <c r="B5361" s="2" t="s">
        <v>18262</v>
      </c>
      <c r="C5361" s="2" t="s">
        <v>18263</v>
      </c>
      <c r="D5361" s="2" t="s">
        <v>54</v>
      </c>
      <c r="E5361" s="2" t="s">
        <v>4422</v>
      </c>
      <c r="F5361" s="2" t="s">
        <v>29</v>
      </c>
      <c r="G5361" s="2" t="s">
        <v>18264</v>
      </c>
      <c r="H5361" s="10" t="n">
        <v>0</v>
      </c>
      <c r="I5361" s="10" t="n">
        <v>0.00070155</v>
      </c>
      <c r="J5361" s="10" t="n">
        <f aca="false">H5361-I5361</f>
        <v>-0.00070155</v>
      </c>
    </row>
    <row r="5362" customFormat="false" ht="15" hidden="false" customHeight="false" outlineLevel="0" collapsed="false">
      <c r="A5362" s="2" t="s">
        <v>546</v>
      </c>
      <c r="B5362" s="2" t="s">
        <v>18265</v>
      </c>
      <c r="C5362" s="2" t="s">
        <v>18266</v>
      </c>
      <c r="D5362" s="2" t="s">
        <v>54</v>
      </c>
      <c r="E5362" s="2" t="s">
        <v>4422</v>
      </c>
      <c r="F5362" s="2" t="s">
        <v>29</v>
      </c>
      <c r="G5362" s="2" t="s">
        <v>18267</v>
      </c>
      <c r="H5362" s="10" t="n">
        <v>0</v>
      </c>
      <c r="I5362" s="10" t="n">
        <v>0.00070155</v>
      </c>
      <c r="J5362" s="10" t="n">
        <f aca="false">H5362-I5362</f>
        <v>-0.00070155</v>
      </c>
    </row>
    <row r="5363" customFormat="false" ht="15" hidden="false" customHeight="false" outlineLevel="0" collapsed="false">
      <c r="A5363" s="2" t="s">
        <v>546</v>
      </c>
      <c r="B5363" s="2" t="s">
        <v>18268</v>
      </c>
      <c r="C5363" s="2" t="s">
        <v>18269</v>
      </c>
      <c r="D5363" s="2" t="s">
        <v>54</v>
      </c>
      <c r="E5363" s="2" t="s">
        <v>4422</v>
      </c>
      <c r="F5363" s="2" t="s">
        <v>24</v>
      </c>
      <c r="G5363" s="2" t="s">
        <v>18270</v>
      </c>
      <c r="H5363" s="10" t="n">
        <v>0.13231999999698</v>
      </c>
      <c r="I5363" s="10" t="n">
        <v>0.00054565</v>
      </c>
      <c r="J5363" s="10" t="n">
        <f aca="false">H5363-I5363</f>
        <v>0.13177434999698</v>
      </c>
    </row>
    <row r="5364" customFormat="false" ht="15" hidden="false" customHeight="false" outlineLevel="0" collapsed="false">
      <c r="A5364" s="2" t="s">
        <v>546</v>
      </c>
      <c r="B5364" s="2" t="s">
        <v>18271</v>
      </c>
      <c r="C5364" s="2" t="s">
        <v>18272</v>
      </c>
      <c r="D5364" s="2" t="s">
        <v>54</v>
      </c>
      <c r="E5364" s="2" t="s">
        <v>4422</v>
      </c>
      <c r="F5364" s="2" t="s">
        <v>29</v>
      </c>
      <c r="G5364" s="2" t="s">
        <v>18267</v>
      </c>
      <c r="H5364" s="10" t="n">
        <v>3.63797880709171E-012</v>
      </c>
      <c r="I5364" s="10" t="n">
        <v>0.00070155</v>
      </c>
      <c r="J5364" s="10" t="n">
        <f aca="false">H5364-I5364</f>
        <v>-0.000701549996362021</v>
      </c>
    </row>
    <row r="5365" customFormat="false" ht="15" hidden="false" customHeight="false" outlineLevel="0" collapsed="false">
      <c r="A5365" s="2" t="s">
        <v>546</v>
      </c>
      <c r="B5365" s="2" t="s">
        <v>18273</v>
      </c>
      <c r="C5365" s="2" t="s">
        <v>18274</v>
      </c>
      <c r="D5365" s="2" t="s">
        <v>561</v>
      </c>
      <c r="E5365" s="2" t="s">
        <v>4422</v>
      </c>
      <c r="F5365" s="2" t="s">
        <v>24</v>
      </c>
      <c r="G5365" s="2"/>
      <c r="H5365" s="10" t="n">
        <v>0</v>
      </c>
      <c r="I5365" s="10" t="n">
        <v>0.00054565</v>
      </c>
      <c r="J5365" s="10" t="n">
        <f aca="false">H5365-I5365</f>
        <v>-0.00054565</v>
      </c>
    </row>
    <row r="5366" customFormat="false" ht="15" hidden="false" customHeight="false" outlineLevel="0" collapsed="false">
      <c r="A5366" s="2" t="s">
        <v>546</v>
      </c>
      <c r="B5366" s="2" t="s">
        <v>18275</v>
      </c>
      <c r="C5366" s="2" t="s">
        <v>18276</v>
      </c>
      <c r="D5366" s="2" t="s">
        <v>561</v>
      </c>
      <c r="E5366" s="2" t="s">
        <v>4422</v>
      </c>
      <c r="F5366" s="2" t="s">
        <v>25</v>
      </c>
      <c r="G5366" s="2"/>
      <c r="H5366" s="10" t="n">
        <v>0</v>
      </c>
      <c r="I5366" s="10" t="n">
        <v>0.00054565</v>
      </c>
      <c r="J5366" s="10" t="n">
        <f aca="false">H5366-I5366</f>
        <v>-0.00054565</v>
      </c>
    </row>
    <row r="5367" customFormat="false" ht="15" hidden="false" customHeight="false" outlineLevel="0" collapsed="false">
      <c r="A5367" s="2" t="s">
        <v>546</v>
      </c>
      <c r="B5367" s="2" t="s">
        <v>18277</v>
      </c>
      <c r="C5367" s="2" t="s">
        <v>18278</v>
      </c>
      <c r="D5367" s="2" t="s">
        <v>54</v>
      </c>
      <c r="E5367" s="2" t="s">
        <v>4422</v>
      </c>
      <c r="F5367" s="2" t="s">
        <v>29</v>
      </c>
      <c r="G5367" s="2" t="s">
        <v>18279</v>
      </c>
      <c r="H5367" s="10" t="n">
        <v>-3.63797880709171E-012</v>
      </c>
      <c r="I5367" s="10" t="n">
        <v>0.00070155</v>
      </c>
      <c r="J5367" s="10" t="n">
        <f aca="false">H5367-I5367</f>
        <v>-0.000701550003637979</v>
      </c>
    </row>
    <row r="5368" customFormat="false" ht="15" hidden="false" customHeight="false" outlineLevel="0" collapsed="false">
      <c r="A5368" s="2" t="s">
        <v>546</v>
      </c>
      <c r="B5368" s="2" t="s">
        <v>18280</v>
      </c>
      <c r="C5368" s="2" t="s">
        <v>18281</v>
      </c>
      <c r="D5368" s="2" t="s">
        <v>561</v>
      </c>
      <c r="E5368" s="2" t="s">
        <v>4422</v>
      </c>
      <c r="F5368" s="2" t="s">
        <v>25</v>
      </c>
      <c r="G5368" s="2"/>
      <c r="H5368" s="10" t="n">
        <v>0</v>
      </c>
      <c r="I5368" s="10" t="n">
        <v>0.00054565</v>
      </c>
      <c r="J5368" s="10" t="n">
        <f aca="false">H5368-I5368</f>
        <v>-0.00054565</v>
      </c>
    </row>
    <row r="5369" customFormat="false" ht="15" hidden="false" customHeight="false" outlineLevel="0" collapsed="false">
      <c r="A5369" s="2" t="s">
        <v>546</v>
      </c>
      <c r="B5369" s="2" t="s">
        <v>18282</v>
      </c>
      <c r="C5369" s="2" t="s">
        <v>18283</v>
      </c>
      <c r="D5369" s="2" t="s">
        <v>561</v>
      </c>
      <c r="E5369" s="2" t="s">
        <v>4422</v>
      </c>
      <c r="F5369" s="2" t="s">
        <v>25</v>
      </c>
      <c r="G5369" s="2"/>
      <c r="H5369" s="10" t="n">
        <v>0</v>
      </c>
      <c r="I5369" s="10" t="n">
        <v>0.00054565</v>
      </c>
      <c r="J5369" s="10" t="n">
        <f aca="false">H5369-I5369</f>
        <v>-0.00054565</v>
      </c>
    </row>
    <row r="5370" customFormat="false" ht="15" hidden="false" customHeight="false" outlineLevel="0" collapsed="false">
      <c r="A5370" s="2" t="s">
        <v>546</v>
      </c>
      <c r="B5370" s="2" t="s">
        <v>18284</v>
      </c>
      <c r="C5370" s="2" t="s">
        <v>18285</v>
      </c>
      <c r="D5370" s="2" t="s">
        <v>54</v>
      </c>
      <c r="E5370" s="2" t="s">
        <v>4422</v>
      </c>
      <c r="F5370" s="2" t="s">
        <v>25</v>
      </c>
      <c r="G5370" s="2" t="s">
        <v>18286</v>
      </c>
      <c r="H5370" s="10" t="n">
        <v>0.443456000004517</v>
      </c>
      <c r="I5370" s="10" t="n">
        <v>0.00054565</v>
      </c>
      <c r="J5370" s="10" t="n">
        <f aca="false">H5370-I5370</f>
        <v>0.442910350004517</v>
      </c>
    </row>
    <row r="5371" customFormat="false" ht="15" hidden="false" customHeight="false" outlineLevel="0" collapsed="false">
      <c r="A5371" s="2" t="s">
        <v>546</v>
      </c>
      <c r="B5371" s="2" t="s">
        <v>18287</v>
      </c>
      <c r="C5371" s="2" t="s">
        <v>18288</v>
      </c>
      <c r="D5371" s="2" t="s">
        <v>54</v>
      </c>
      <c r="E5371" s="2" t="s">
        <v>4422</v>
      </c>
      <c r="F5371" s="2" t="s">
        <v>29</v>
      </c>
      <c r="G5371" s="2" t="s">
        <v>18289</v>
      </c>
      <c r="H5371" s="10" t="n">
        <v>-3.63797880709171E-012</v>
      </c>
      <c r="I5371" s="10" t="n">
        <v>0.00070155</v>
      </c>
      <c r="J5371" s="10" t="n">
        <f aca="false">H5371-I5371</f>
        <v>-0.000701550003637979</v>
      </c>
    </row>
    <row r="5372" customFormat="false" ht="15" hidden="false" customHeight="false" outlineLevel="0" collapsed="false">
      <c r="A5372" s="2" t="s">
        <v>546</v>
      </c>
      <c r="B5372" s="2" t="s">
        <v>18290</v>
      </c>
      <c r="C5372" s="2" t="s">
        <v>18291</v>
      </c>
      <c r="D5372" s="2" t="s">
        <v>561</v>
      </c>
      <c r="E5372" s="2" t="s">
        <v>4422</v>
      </c>
      <c r="F5372" s="2" t="s">
        <v>24</v>
      </c>
      <c r="G5372" s="2"/>
      <c r="H5372" s="10" t="n">
        <v>0</v>
      </c>
      <c r="I5372" s="10" t="n">
        <v>0.00054565</v>
      </c>
      <c r="J5372" s="10" t="n">
        <f aca="false">H5372-I5372</f>
        <v>-0.00054565</v>
      </c>
    </row>
    <row r="5373" customFormat="false" ht="15" hidden="false" customHeight="false" outlineLevel="0" collapsed="false">
      <c r="A5373" s="2" t="s">
        <v>546</v>
      </c>
      <c r="B5373" s="2" t="s">
        <v>18292</v>
      </c>
      <c r="C5373" s="2" t="s">
        <v>18293</v>
      </c>
      <c r="D5373" s="2" t="s">
        <v>561</v>
      </c>
      <c r="E5373" s="2" t="s">
        <v>4422</v>
      </c>
      <c r="F5373" s="2" t="s">
        <v>25</v>
      </c>
      <c r="G5373" s="2"/>
      <c r="H5373" s="10" t="n">
        <v>0</v>
      </c>
      <c r="I5373" s="10" t="n">
        <v>0.00054565</v>
      </c>
      <c r="J5373" s="10" t="n">
        <f aca="false">H5373-I5373</f>
        <v>-0.00054565</v>
      </c>
    </row>
    <row r="5374" customFormat="false" ht="15" hidden="false" customHeight="false" outlineLevel="0" collapsed="false">
      <c r="A5374" s="2" t="s">
        <v>546</v>
      </c>
      <c r="B5374" s="2" t="s">
        <v>18294</v>
      </c>
      <c r="C5374" s="2" t="s">
        <v>18295</v>
      </c>
      <c r="D5374" s="2" t="s">
        <v>561</v>
      </c>
      <c r="E5374" s="2" t="s">
        <v>4422</v>
      </c>
      <c r="F5374" s="2" t="s">
        <v>25</v>
      </c>
      <c r="G5374" s="2"/>
      <c r="H5374" s="10" t="n">
        <v>0</v>
      </c>
      <c r="I5374" s="10" t="n">
        <v>0.00054565</v>
      </c>
      <c r="J5374" s="10" t="n">
        <f aca="false">H5374-I5374</f>
        <v>-0.00054565</v>
      </c>
    </row>
    <row r="5375" customFormat="false" ht="15" hidden="false" customHeight="false" outlineLevel="0" collapsed="false">
      <c r="A5375" s="2" t="s">
        <v>546</v>
      </c>
      <c r="B5375" s="2" t="s">
        <v>18296</v>
      </c>
      <c r="C5375" s="2" t="s">
        <v>18297</v>
      </c>
      <c r="D5375" s="2" t="s">
        <v>561</v>
      </c>
      <c r="E5375" s="2" t="s">
        <v>4422</v>
      </c>
      <c r="F5375" s="2" t="s">
        <v>25</v>
      </c>
      <c r="G5375" s="2"/>
      <c r="H5375" s="10" t="n">
        <v>0</v>
      </c>
      <c r="I5375" s="10" t="n">
        <v>0.00054565</v>
      </c>
      <c r="J5375" s="10" t="n">
        <f aca="false">H5375-I5375</f>
        <v>-0.00054565</v>
      </c>
    </row>
    <row r="5376" customFormat="false" ht="15" hidden="false" customHeight="false" outlineLevel="0" collapsed="false">
      <c r="A5376" s="2" t="s">
        <v>546</v>
      </c>
      <c r="B5376" s="2" t="s">
        <v>18298</v>
      </c>
      <c r="C5376" s="2" t="s">
        <v>18299</v>
      </c>
      <c r="D5376" s="2" t="s">
        <v>561</v>
      </c>
      <c r="E5376" s="2" t="s">
        <v>4422</v>
      </c>
      <c r="F5376" s="2" t="s">
        <v>25</v>
      </c>
      <c r="G5376" s="2"/>
      <c r="H5376" s="10" t="n">
        <v>0</v>
      </c>
      <c r="I5376" s="10" t="n">
        <v>0.00054565</v>
      </c>
      <c r="J5376" s="10" t="n">
        <f aca="false">H5376-I5376</f>
        <v>-0.00054565</v>
      </c>
    </row>
    <row r="5377" customFormat="false" ht="15" hidden="false" customHeight="false" outlineLevel="0" collapsed="false">
      <c r="A5377" s="2" t="s">
        <v>546</v>
      </c>
      <c r="B5377" s="2" t="s">
        <v>18300</v>
      </c>
      <c r="C5377" s="2" t="s">
        <v>18301</v>
      </c>
      <c r="D5377" s="2" t="s">
        <v>54</v>
      </c>
      <c r="E5377" s="2" t="s">
        <v>4422</v>
      </c>
      <c r="F5377" s="2" t="s">
        <v>25</v>
      </c>
      <c r="G5377" s="2" t="s">
        <v>18302</v>
      </c>
      <c r="H5377" s="10" t="n">
        <v>0.130552000000535</v>
      </c>
      <c r="I5377" s="10" t="n">
        <v>0.00054565</v>
      </c>
      <c r="J5377" s="10" t="n">
        <f aca="false">H5377-I5377</f>
        <v>0.130006350000534</v>
      </c>
    </row>
    <row r="5378" customFormat="false" ht="15" hidden="false" customHeight="false" outlineLevel="0" collapsed="false">
      <c r="A5378" s="2" t="s">
        <v>546</v>
      </c>
      <c r="B5378" s="2" t="s">
        <v>18303</v>
      </c>
      <c r="C5378" s="2" t="s">
        <v>18304</v>
      </c>
      <c r="D5378" s="2" t="s">
        <v>54</v>
      </c>
      <c r="E5378" s="2" t="s">
        <v>4422</v>
      </c>
      <c r="F5378" s="2" t="s">
        <v>29</v>
      </c>
      <c r="G5378" s="2" t="s">
        <v>18305</v>
      </c>
      <c r="H5378" s="10" t="n">
        <v>1.81898940354586E-012</v>
      </c>
      <c r="I5378" s="10" t="n">
        <v>0.00070155</v>
      </c>
      <c r="J5378" s="10" t="n">
        <f aca="false">H5378-I5378</f>
        <v>-0.000701549998181011</v>
      </c>
    </row>
    <row r="5379" customFormat="false" ht="15" hidden="false" customHeight="false" outlineLevel="0" collapsed="false">
      <c r="A5379" s="2" t="s">
        <v>546</v>
      </c>
      <c r="B5379" s="2" t="s">
        <v>18306</v>
      </c>
      <c r="C5379" s="2" t="s">
        <v>18307</v>
      </c>
      <c r="D5379" s="2" t="s">
        <v>561</v>
      </c>
      <c r="E5379" s="2" t="s">
        <v>4422</v>
      </c>
      <c r="F5379" s="2" t="s">
        <v>25</v>
      </c>
      <c r="G5379" s="2"/>
      <c r="H5379" s="10" t="n">
        <v>0</v>
      </c>
      <c r="I5379" s="10" t="n">
        <v>0.00054565</v>
      </c>
      <c r="J5379" s="10" t="n">
        <f aca="false">H5379-I5379</f>
        <v>-0.00054565</v>
      </c>
    </row>
    <row r="5380" customFormat="false" ht="15" hidden="false" customHeight="false" outlineLevel="0" collapsed="false">
      <c r="A5380" s="2" t="s">
        <v>546</v>
      </c>
      <c r="B5380" s="2" t="s">
        <v>18308</v>
      </c>
      <c r="C5380" s="2" t="s">
        <v>18309</v>
      </c>
      <c r="D5380" s="2" t="s">
        <v>561</v>
      </c>
      <c r="E5380" s="2" t="s">
        <v>4422</v>
      </c>
      <c r="F5380" s="2" t="s">
        <v>25</v>
      </c>
      <c r="G5380" s="2"/>
      <c r="H5380" s="10" t="n">
        <v>0</v>
      </c>
      <c r="I5380" s="10" t="n">
        <v>0.00054565</v>
      </c>
      <c r="J5380" s="10" t="n">
        <f aca="false">H5380-I5380</f>
        <v>-0.00054565</v>
      </c>
    </row>
    <row r="5381" customFormat="false" ht="15" hidden="false" customHeight="false" outlineLevel="0" collapsed="false">
      <c r="A5381" s="2" t="s">
        <v>546</v>
      </c>
      <c r="B5381" s="2" t="s">
        <v>18310</v>
      </c>
      <c r="C5381" s="2" t="s">
        <v>18311</v>
      </c>
      <c r="D5381" s="2" t="s">
        <v>54</v>
      </c>
      <c r="E5381" s="2" t="s">
        <v>4422</v>
      </c>
      <c r="F5381" s="2" t="s">
        <v>25</v>
      </c>
      <c r="G5381" s="2" t="s">
        <v>18312</v>
      </c>
      <c r="H5381" s="10" t="n">
        <v>0.273747999999614</v>
      </c>
      <c r="I5381" s="10" t="n">
        <v>0.00054565</v>
      </c>
      <c r="J5381" s="10" t="n">
        <f aca="false">H5381-I5381</f>
        <v>0.273202349999614</v>
      </c>
    </row>
    <row r="5382" customFormat="false" ht="15" hidden="false" customHeight="false" outlineLevel="0" collapsed="false">
      <c r="A5382" s="2" t="s">
        <v>546</v>
      </c>
      <c r="B5382" s="2" t="s">
        <v>18313</v>
      </c>
      <c r="C5382" s="2" t="s">
        <v>18314</v>
      </c>
      <c r="D5382" s="2" t="s">
        <v>54</v>
      </c>
      <c r="E5382" s="2" t="s">
        <v>4422</v>
      </c>
      <c r="F5382" s="2" t="s">
        <v>29</v>
      </c>
      <c r="G5382" s="2" t="s">
        <v>18315</v>
      </c>
      <c r="H5382" s="10" t="n">
        <v>0</v>
      </c>
      <c r="I5382" s="10" t="n">
        <v>0.00070155</v>
      </c>
      <c r="J5382" s="10" t="n">
        <f aca="false">H5382-I5382</f>
        <v>-0.00070155</v>
      </c>
    </row>
    <row r="5383" customFormat="false" ht="15" hidden="false" customHeight="false" outlineLevel="0" collapsed="false">
      <c r="A5383" s="2" t="s">
        <v>546</v>
      </c>
      <c r="B5383" s="2" t="s">
        <v>18316</v>
      </c>
      <c r="C5383" s="2" t="s">
        <v>18317</v>
      </c>
      <c r="D5383" s="2" t="s">
        <v>54</v>
      </c>
      <c r="E5383" s="2" t="s">
        <v>4422</v>
      </c>
      <c r="F5383" s="2" t="s">
        <v>25</v>
      </c>
      <c r="G5383" s="2" t="s">
        <v>18318</v>
      </c>
      <c r="H5383" s="10" t="n">
        <v>0.10667199999989</v>
      </c>
      <c r="I5383" s="10" t="n">
        <v>0.00054565</v>
      </c>
      <c r="J5383" s="10" t="n">
        <f aca="false">H5383-I5383</f>
        <v>0.10612634999989</v>
      </c>
    </row>
    <row r="5384" customFormat="false" ht="15" hidden="false" customHeight="false" outlineLevel="0" collapsed="false">
      <c r="A5384" s="2" t="s">
        <v>546</v>
      </c>
      <c r="B5384" s="2" t="s">
        <v>18319</v>
      </c>
      <c r="C5384" s="2" t="s">
        <v>18320</v>
      </c>
      <c r="D5384" s="2" t="s">
        <v>54</v>
      </c>
      <c r="E5384" s="2" t="s">
        <v>4422</v>
      </c>
      <c r="F5384" s="2" t="s">
        <v>29</v>
      </c>
      <c r="G5384" s="2" t="s">
        <v>18321</v>
      </c>
      <c r="H5384" s="10" t="n">
        <v>1.81898940354586E-012</v>
      </c>
      <c r="I5384" s="10" t="n">
        <v>0.00070155</v>
      </c>
      <c r="J5384" s="10" t="n">
        <f aca="false">H5384-I5384</f>
        <v>-0.000701549998181011</v>
      </c>
    </row>
    <row r="5385" customFormat="false" ht="15" hidden="false" customHeight="false" outlineLevel="0" collapsed="false">
      <c r="A5385" s="2" t="s">
        <v>546</v>
      </c>
      <c r="B5385" s="2" t="s">
        <v>18322</v>
      </c>
      <c r="C5385" s="2" t="s">
        <v>18323</v>
      </c>
      <c r="D5385" s="2" t="s">
        <v>54</v>
      </c>
      <c r="E5385" s="2" t="s">
        <v>4422</v>
      </c>
      <c r="F5385" s="2" t="s">
        <v>29</v>
      </c>
      <c r="G5385" s="2" t="s">
        <v>18324</v>
      </c>
      <c r="H5385" s="10" t="n">
        <v>0</v>
      </c>
      <c r="I5385" s="10" t="n">
        <v>0.00070155</v>
      </c>
      <c r="J5385" s="10" t="n">
        <f aca="false">H5385-I5385</f>
        <v>-0.00070155</v>
      </c>
    </row>
    <row r="5386" customFormat="false" ht="15" hidden="false" customHeight="false" outlineLevel="0" collapsed="false">
      <c r="A5386" s="2" t="s">
        <v>546</v>
      </c>
      <c r="B5386" s="2" t="s">
        <v>18325</v>
      </c>
      <c r="C5386" s="2" t="s">
        <v>18326</v>
      </c>
      <c r="D5386" s="2" t="s">
        <v>54</v>
      </c>
      <c r="E5386" s="2" t="s">
        <v>4422</v>
      </c>
      <c r="F5386" s="2" t="s">
        <v>25</v>
      </c>
      <c r="G5386" s="2" t="s">
        <v>18327</v>
      </c>
      <c r="H5386" s="10" t="n">
        <v>0.292106000000786</v>
      </c>
      <c r="I5386" s="10" t="n">
        <v>0.00054565</v>
      </c>
      <c r="J5386" s="10" t="n">
        <f aca="false">H5386-I5386</f>
        <v>0.291560350000786</v>
      </c>
    </row>
    <row r="5387" customFormat="false" ht="15" hidden="false" customHeight="false" outlineLevel="0" collapsed="false">
      <c r="A5387" s="2" t="s">
        <v>546</v>
      </c>
      <c r="B5387" s="2" t="s">
        <v>18328</v>
      </c>
      <c r="C5387" s="2" t="s">
        <v>18329</v>
      </c>
      <c r="D5387" s="2" t="s">
        <v>54</v>
      </c>
      <c r="E5387" s="2" t="s">
        <v>4422</v>
      </c>
      <c r="F5387" s="2" t="s">
        <v>25</v>
      </c>
      <c r="G5387" s="2" t="s">
        <v>18330</v>
      </c>
      <c r="H5387" s="10" t="n">
        <v>0.481051999995543</v>
      </c>
      <c r="I5387" s="10" t="n">
        <v>0.00054565</v>
      </c>
      <c r="J5387" s="10" t="n">
        <f aca="false">H5387-I5387</f>
        <v>0.480506349995543</v>
      </c>
    </row>
    <row r="5388" customFormat="false" ht="15" hidden="false" customHeight="false" outlineLevel="0" collapsed="false">
      <c r="A5388" s="2" t="s">
        <v>546</v>
      </c>
      <c r="B5388" s="2" t="s">
        <v>18331</v>
      </c>
      <c r="C5388" s="2" t="s">
        <v>18332</v>
      </c>
      <c r="D5388" s="2" t="s">
        <v>54</v>
      </c>
      <c r="E5388" s="2" t="s">
        <v>4422</v>
      </c>
      <c r="F5388" s="2" t="s">
        <v>29</v>
      </c>
      <c r="G5388" s="2" t="s">
        <v>18333</v>
      </c>
      <c r="H5388" s="10" t="n">
        <v>0</v>
      </c>
      <c r="I5388" s="10" t="n">
        <v>0.00070155</v>
      </c>
      <c r="J5388" s="10" t="n">
        <f aca="false">H5388-I5388</f>
        <v>-0.00070155</v>
      </c>
    </row>
    <row r="5389" customFormat="false" ht="15" hidden="false" customHeight="false" outlineLevel="0" collapsed="false">
      <c r="A5389" s="2" t="s">
        <v>546</v>
      </c>
      <c r="B5389" s="2" t="s">
        <v>18334</v>
      </c>
      <c r="C5389" s="2" t="s">
        <v>18335</v>
      </c>
      <c r="D5389" s="2" t="s">
        <v>54</v>
      </c>
      <c r="E5389" s="2" t="s">
        <v>4422</v>
      </c>
      <c r="F5389" s="2" t="s">
        <v>25</v>
      </c>
      <c r="G5389" s="2" t="s">
        <v>18336</v>
      </c>
      <c r="H5389" s="10" t="n">
        <v>0.130561999998463</v>
      </c>
      <c r="I5389" s="10" t="n">
        <v>0.00054565</v>
      </c>
      <c r="J5389" s="10" t="n">
        <f aca="false">H5389-I5389</f>
        <v>0.130016349998463</v>
      </c>
    </row>
    <row r="5390" customFormat="false" ht="15" hidden="false" customHeight="false" outlineLevel="0" collapsed="false">
      <c r="A5390" s="2" t="s">
        <v>546</v>
      </c>
      <c r="B5390" s="2" t="s">
        <v>18337</v>
      </c>
      <c r="C5390" s="2" t="s">
        <v>18338</v>
      </c>
      <c r="D5390" s="2" t="s">
        <v>54</v>
      </c>
      <c r="E5390" s="2" t="s">
        <v>4422</v>
      </c>
      <c r="F5390" s="2" t="s">
        <v>29</v>
      </c>
      <c r="G5390" s="2" t="s">
        <v>18339</v>
      </c>
      <c r="H5390" s="10" t="n">
        <v>0</v>
      </c>
      <c r="I5390" s="10" t="n">
        <v>0.00070155</v>
      </c>
      <c r="J5390" s="10" t="n">
        <f aca="false">H5390-I5390</f>
        <v>-0.00070155</v>
      </c>
    </row>
    <row r="5391" customFormat="false" ht="15" hidden="false" customHeight="false" outlineLevel="0" collapsed="false">
      <c r="A5391" s="2" t="s">
        <v>546</v>
      </c>
      <c r="B5391" s="2" t="s">
        <v>18340</v>
      </c>
      <c r="C5391" s="2" t="s">
        <v>18341</v>
      </c>
      <c r="D5391" s="2" t="s">
        <v>54</v>
      </c>
      <c r="E5391" s="2" t="s">
        <v>4422</v>
      </c>
      <c r="F5391" s="2" t="s">
        <v>29</v>
      </c>
      <c r="G5391" s="2" t="s">
        <v>15813</v>
      </c>
      <c r="H5391" s="10" t="n">
        <v>3.63797880709171E-012</v>
      </c>
      <c r="I5391" s="10" t="n">
        <v>0.00070155</v>
      </c>
      <c r="J5391" s="10" t="n">
        <f aca="false">H5391-I5391</f>
        <v>-0.000701549996362021</v>
      </c>
    </row>
    <row r="5392" customFormat="false" ht="15" hidden="false" customHeight="false" outlineLevel="0" collapsed="false">
      <c r="A5392" s="2" t="s">
        <v>546</v>
      </c>
      <c r="B5392" s="2" t="s">
        <v>18342</v>
      </c>
      <c r="C5392" s="2" t="s">
        <v>18343</v>
      </c>
      <c r="D5392" s="2" t="s">
        <v>54</v>
      </c>
      <c r="E5392" s="2" t="s">
        <v>4422</v>
      </c>
      <c r="F5392" s="2" t="s">
        <v>24</v>
      </c>
      <c r="G5392" s="2" t="s">
        <v>18344</v>
      </c>
      <c r="H5392" s="10" t="n">
        <v>0.17490899999757</v>
      </c>
      <c r="I5392" s="10" t="n">
        <v>0.00054565</v>
      </c>
      <c r="J5392" s="10" t="n">
        <f aca="false">H5392-I5392</f>
        <v>0.17436334999757</v>
      </c>
    </row>
    <row r="5393" customFormat="false" ht="15" hidden="false" customHeight="false" outlineLevel="0" collapsed="false">
      <c r="A5393" s="2" t="s">
        <v>546</v>
      </c>
      <c r="B5393" s="2" t="s">
        <v>18345</v>
      </c>
      <c r="C5393" s="2" t="s">
        <v>18346</v>
      </c>
      <c r="D5393" s="2" t="s">
        <v>54</v>
      </c>
      <c r="E5393" s="2" t="s">
        <v>4422</v>
      </c>
      <c r="F5393" s="2" t="s">
        <v>29</v>
      </c>
      <c r="G5393" s="2" t="s">
        <v>18347</v>
      </c>
      <c r="H5393" s="10" t="n">
        <v>0</v>
      </c>
      <c r="I5393" s="10" t="n">
        <v>0.00070155</v>
      </c>
      <c r="J5393" s="10" t="n">
        <f aca="false">H5393-I5393</f>
        <v>-0.00070155</v>
      </c>
    </row>
    <row r="5394" customFormat="false" ht="15" hidden="false" customHeight="false" outlineLevel="0" collapsed="false">
      <c r="A5394" s="2" t="s">
        <v>546</v>
      </c>
      <c r="B5394" s="2" t="s">
        <v>18348</v>
      </c>
      <c r="C5394" s="2" t="s">
        <v>18349</v>
      </c>
      <c r="D5394" s="2" t="s">
        <v>561</v>
      </c>
      <c r="E5394" s="2" t="s">
        <v>4422</v>
      </c>
      <c r="F5394" s="2" t="s">
        <v>24</v>
      </c>
      <c r="G5394" s="2"/>
      <c r="H5394" s="10" t="n">
        <v>0</v>
      </c>
      <c r="I5394" s="10" t="n">
        <v>0.00054565</v>
      </c>
      <c r="J5394" s="10" t="n">
        <f aca="false">H5394-I5394</f>
        <v>-0.00054565</v>
      </c>
    </row>
    <row r="5395" customFormat="false" ht="15" hidden="false" customHeight="false" outlineLevel="0" collapsed="false">
      <c r="A5395" s="2" t="s">
        <v>546</v>
      </c>
      <c r="B5395" s="2" t="s">
        <v>18350</v>
      </c>
      <c r="C5395" s="2" t="s">
        <v>18351</v>
      </c>
      <c r="D5395" s="2" t="s">
        <v>54</v>
      </c>
      <c r="E5395" s="2" t="s">
        <v>4422</v>
      </c>
      <c r="F5395" s="2" t="s">
        <v>24</v>
      </c>
      <c r="G5395" s="2" t="s">
        <v>18352</v>
      </c>
      <c r="H5395" s="10" t="n">
        <v>0.202792000003683</v>
      </c>
      <c r="I5395" s="10" t="n">
        <v>0.00054565</v>
      </c>
      <c r="J5395" s="10" t="n">
        <f aca="false">H5395-I5395</f>
        <v>0.202246350003683</v>
      </c>
    </row>
    <row r="5396" customFormat="false" ht="15" hidden="false" customHeight="false" outlineLevel="0" collapsed="false">
      <c r="A5396" s="2" t="s">
        <v>546</v>
      </c>
      <c r="B5396" s="2" t="s">
        <v>18353</v>
      </c>
      <c r="C5396" s="2" t="s">
        <v>18354</v>
      </c>
      <c r="D5396" s="2" t="s">
        <v>54</v>
      </c>
      <c r="E5396" s="2" t="s">
        <v>4422</v>
      </c>
      <c r="F5396" s="2" t="s">
        <v>29</v>
      </c>
      <c r="G5396" s="2" t="s">
        <v>15813</v>
      </c>
      <c r="H5396" s="10" t="n">
        <v>-3.63797880709171E-012</v>
      </c>
      <c r="I5396" s="10" t="n">
        <v>0.00070155</v>
      </c>
      <c r="J5396" s="10" t="n">
        <f aca="false">H5396-I5396</f>
        <v>-0.000701550003637979</v>
      </c>
    </row>
    <row r="5397" customFormat="false" ht="15" hidden="false" customHeight="false" outlineLevel="0" collapsed="false">
      <c r="A5397" s="2" t="s">
        <v>546</v>
      </c>
      <c r="B5397" s="2" t="s">
        <v>18355</v>
      </c>
      <c r="C5397" s="2" t="s">
        <v>18356</v>
      </c>
      <c r="D5397" s="2" t="s">
        <v>561</v>
      </c>
      <c r="E5397" s="2" t="s">
        <v>4422</v>
      </c>
      <c r="F5397" s="2" t="s">
        <v>25</v>
      </c>
      <c r="G5397" s="2"/>
      <c r="H5397" s="10" t="n">
        <v>0</v>
      </c>
      <c r="I5397" s="10" t="n">
        <v>0.00054565</v>
      </c>
      <c r="J5397" s="10" t="n">
        <f aca="false">H5397-I5397</f>
        <v>-0.00054565</v>
      </c>
    </row>
    <row r="5398" customFormat="false" ht="15" hidden="false" customHeight="false" outlineLevel="0" collapsed="false">
      <c r="A5398" s="2" t="s">
        <v>546</v>
      </c>
      <c r="B5398" s="2" t="s">
        <v>18357</v>
      </c>
      <c r="C5398" s="2" t="s">
        <v>18358</v>
      </c>
      <c r="D5398" s="2" t="s">
        <v>54</v>
      </c>
      <c r="E5398" s="2" t="s">
        <v>4422</v>
      </c>
      <c r="F5398" s="2" t="s">
        <v>24</v>
      </c>
      <c r="G5398" s="2" t="s">
        <v>18359</v>
      </c>
      <c r="H5398" s="10" t="n">
        <v>0.199201999999787</v>
      </c>
      <c r="I5398" s="10" t="n">
        <v>0.00054565</v>
      </c>
      <c r="J5398" s="10" t="n">
        <f aca="false">H5398-I5398</f>
        <v>0.198656349999786</v>
      </c>
    </row>
    <row r="5399" customFormat="false" ht="15" hidden="false" customHeight="false" outlineLevel="0" collapsed="false">
      <c r="A5399" s="2" t="s">
        <v>546</v>
      </c>
      <c r="B5399" s="2" t="s">
        <v>18360</v>
      </c>
      <c r="C5399" s="2" t="s">
        <v>18361</v>
      </c>
      <c r="D5399" s="2" t="s">
        <v>54</v>
      </c>
      <c r="E5399" s="2" t="s">
        <v>4422</v>
      </c>
      <c r="F5399" s="2" t="s">
        <v>29</v>
      </c>
      <c r="G5399" s="2" t="s">
        <v>15813</v>
      </c>
      <c r="H5399" s="10" t="n">
        <v>0</v>
      </c>
      <c r="I5399" s="10" t="n">
        <v>0.00070155</v>
      </c>
      <c r="J5399" s="10" t="n">
        <f aca="false">H5399-I5399</f>
        <v>-0.00070155</v>
      </c>
    </row>
    <row r="5400" customFormat="false" ht="15" hidden="false" customHeight="false" outlineLevel="0" collapsed="false">
      <c r="A5400" s="2" t="s">
        <v>546</v>
      </c>
      <c r="B5400" s="2" t="s">
        <v>18362</v>
      </c>
      <c r="C5400" s="2" t="s">
        <v>18363</v>
      </c>
      <c r="D5400" s="2" t="s">
        <v>54</v>
      </c>
      <c r="E5400" s="2" t="s">
        <v>4422</v>
      </c>
      <c r="F5400" s="2" t="s">
        <v>24</v>
      </c>
      <c r="G5400" s="2" t="s">
        <v>18364</v>
      </c>
      <c r="H5400" s="10" t="n">
        <v>0.134137000000919</v>
      </c>
      <c r="I5400" s="10" t="n">
        <v>0.00054565</v>
      </c>
      <c r="J5400" s="10" t="n">
        <f aca="false">H5400-I5400</f>
        <v>0.133591350000919</v>
      </c>
    </row>
    <row r="5401" customFormat="false" ht="15" hidden="false" customHeight="false" outlineLevel="0" collapsed="false">
      <c r="A5401" s="2" t="s">
        <v>546</v>
      </c>
      <c r="B5401" s="2" t="s">
        <v>18365</v>
      </c>
      <c r="C5401" s="2" t="s">
        <v>18366</v>
      </c>
      <c r="D5401" s="2" t="s">
        <v>54</v>
      </c>
      <c r="E5401" s="2" t="s">
        <v>4422</v>
      </c>
      <c r="F5401" s="2" t="s">
        <v>29</v>
      </c>
      <c r="G5401" s="2" t="s">
        <v>18367</v>
      </c>
      <c r="H5401" s="10" t="n">
        <v>0</v>
      </c>
      <c r="I5401" s="10" t="n">
        <v>0.00070155</v>
      </c>
      <c r="J5401" s="10" t="n">
        <f aca="false">H5401-I5401</f>
        <v>-0.00070155</v>
      </c>
    </row>
    <row r="5402" customFormat="false" ht="15" hidden="false" customHeight="false" outlineLevel="0" collapsed="false">
      <c r="A5402" s="2" t="s">
        <v>546</v>
      </c>
      <c r="B5402" s="2" t="s">
        <v>18368</v>
      </c>
      <c r="C5402" s="2" t="s">
        <v>18369</v>
      </c>
      <c r="D5402" s="2" t="s">
        <v>54</v>
      </c>
      <c r="E5402" s="2" t="s">
        <v>4422</v>
      </c>
      <c r="F5402" s="2" t="s">
        <v>24</v>
      </c>
      <c r="G5402" s="2" t="s">
        <v>18370</v>
      </c>
      <c r="H5402" s="10" t="n">
        <v>0.104831999997259</v>
      </c>
      <c r="I5402" s="10" t="n">
        <v>0.00054565</v>
      </c>
      <c r="J5402" s="10" t="n">
        <f aca="false">H5402-I5402</f>
        <v>0.104286349997259</v>
      </c>
    </row>
    <row r="5403" customFormat="false" ht="15" hidden="false" customHeight="false" outlineLevel="0" collapsed="false">
      <c r="A5403" s="2" t="s">
        <v>546</v>
      </c>
      <c r="B5403" s="2" t="s">
        <v>18371</v>
      </c>
      <c r="C5403" s="2" t="s">
        <v>18372</v>
      </c>
      <c r="D5403" s="2" t="s">
        <v>54</v>
      </c>
      <c r="E5403" s="2" t="s">
        <v>4422</v>
      </c>
      <c r="F5403" s="2" t="s">
        <v>29</v>
      </c>
      <c r="G5403" s="2" t="s">
        <v>18367</v>
      </c>
      <c r="H5403" s="10" t="n">
        <v>3.63797880709171E-012</v>
      </c>
      <c r="I5403" s="10" t="n">
        <v>0.00070155</v>
      </c>
      <c r="J5403" s="10" t="n">
        <f aca="false">H5403-I5403</f>
        <v>-0.000701549996362021</v>
      </c>
    </row>
    <row r="5404" customFormat="false" ht="15" hidden="false" customHeight="false" outlineLevel="0" collapsed="false">
      <c r="A5404" s="2" t="s">
        <v>546</v>
      </c>
      <c r="B5404" s="2" t="s">
        <v>18373</v>
      </c>
      <c r="C5404" s="2" t="s">
        <v>18374</v>
      </c>
      <c r="D5404" s="2" t="s">
        <v>54</v>
      </c>
      <c r="E5404" s="2" t="s">
        <v>4422</v>
      </c>
      <c r="F5404" s="2" t="s">
        <v>24</v>
      </c>
      <c r="G5404" s="2" t="s">
        <v>18375</v>
      </c>
      <c r="H5404" s="10" t="n">
        <v>0.134086000001844</v>
      </c>
      <c r="I5404" s="10" t="n">
        <v>0.00054565</v>
      </c>
      <c r="J5404" s="10" t="n">
        <f aca="false">H5404-I5404</f>
        <v>0.133540350001844</v>
      </c>
    </row>
    <row r="5405" customFormat="false" ht="15" hidden="false" customHeight="false" outlineLevel="0" collapsed="false">
      <c r="A5405" s="2" t="s">
        <v>546</v>
      </c>
      <c r="B5405" s="2" t="s">
        <v>18376</v>
      </c>
      <c r="C5405" s="2" t="s">
        <v>18377</v>
      </c>
      <c r="D5405" s="2" t="s">
        <v>54</v>
      </c>
      <c r="E5405" s="2" t="s">
        <v>4422</v>
      </c>
      <c r="F5405" s="2" t="s">
        <v>29</v>
      </c>
      <c r="G5405" s="2" t="s">
        <v>18367</v>
      </c>
      <c r="H5405" s="10" t="n">
        <v>-3.63797880709171E-012</v>
      </c>
      <c r="I5405" s="10" t="n">
        <v>0.00070155</v>
      </c>
      <c r="J5405" s="10" t="n">
        <f aca="false">H5405-I5405</f>
        <v>-0.000701550003637979</v>
      </c>
    </row>
    <row r="5406" customFormat="false" ht="15" hidden="false" customHeight="false" outlineLevel="0" collapsed="false">
      <c r="A5406" s="2" t="s">
        <v>546</v>
      </c>
      <c r="B5406" s="2" t="s">
        <v>18378</v>
      </c>
      <c r="C5406" s="2" t="s">
        <v>18379</v>
      </c>
      <c r="D5406" s="2" t="s">
        <v>54</v>
      </c>
      <c r="E5406" s="2" t="s">
        <v>4422</v>
      </c>
      <c r="F5406" s="2" t="s">
        <v>24</v>
      </c>
      <c r="G5406" s="2" t="s">
        <v>18380</v>
      </c>
      <c r="H5406" s="10" t="n">
        <v>0.168801000003441</v>
      </c>
      <c r="I5406" s="10" t="n">
        <v>0.00054565</v>
      </c>
      <c r="J5406" s="10" t="n">
        <f aca="false">H5406-I5406</f>
        <v>0.168255350003441</v>
      </c>
    </row>
    <row r="5407" customFormat="false" ht="15" hidden="false" customHeight="false" outlineLevel="0" collapsed="false">
      <c r="A5407" s="2" t="s">
        <v>546</v>
      </c>
      <c r="B5407" s="2" t="s">
        <v>18381</v>
      </c>
      <c r="C5407" s="2" t="s">
        <v>18382</v>
      </c>
      <c r="D5407" s="2" t="s">
        <v>54</v>
      </c>
      <c r="E5407" s="2" t="s">
        <v>4422</v>
      </c>
      <c r="F5407" s="2" t="s">
        <v>29</v>
      </c>
      <c r="G5407" s="2" t="s">
        <v>18367</v>
      </c>
      <c r="H5407" s="10" t="n">
        <v>-3.63797880709171E-012</v>
      </c>
      <c r="I5407" s="10" t="n">
        <v>0.00070155</v>
      </c>
      <c r="J5407" s="10" t="n">
        <f aca="false">H5407-I5407</f>
        <v>-0.000701550003637979</v>
      </c>
    </row>
    <row r="5408" customFormat="false" ht="15" hidden="false" customHeight="false" outlineLevel="0" collapsed="false">
      <c r="A5408" s="2" t="s">
        <v>546</v>
      </c>
      <c r="B5408" s="2" t="s">
        <v>18383</v>
      </c>
      <c r="C5408" s="2" t="s">
        <v>18384</v>
      </c>
      <c r="D5408" s="2" t="s">
        <v>54</v>
      </c>
      <c r="E5408" s="2" t="s">
        <v>4422</v>
      </c>
      <c r="F5408" s="2" t="s">
        <v>25</v>
      </c>
      <c r="G5408" s="2" t="s">
        <v>18385</v>
      </c>
      <c r="H5408" s="10" t="n">
        <v>0.138253000000987</v>
      </c>
      <c r="I5408" s="10" t="n">
        <v>0.00054565</v>
      </c>
      <c r="J5408" s="10" t="n">
        <f aca="false">H5408-I5408</f>
        <v>0.137707350000987</v>
      </c>
    </row>
    <row r="5409" customFormat="false" ht="15" hidden="false" customHeight="false" outlineLevel="0" collapsed="false">
      <c r="A5409" s="2" t="s">
        <v>546</v>
      </c>
      <c r="B5409" s="2" t="s">
        <v>18386</v>
      </c>
      <c r="C5409" s="2" t="s">
        <v>18387</v>
      </c>
      <c r="D5409" s="2" t="s">
        <v>54</v>
      </c>
      <c r="E5409" s="2" t="s">
        <v>4422</v>
      </c>
      <c r="F5409" s="2" t="s">
        <v>29</v>
      </c>
      <c r="G5409" s="2" t="s">
        <v>18367</v>
      </c>
      <c r="H5409" s="10" t="n">
        <v>0</v>
      </c>
      <c r="I5409" s="10" t="n">
        <v>0.00070155</v>
      </c>
      <c r="J5409" s="10" t="n">
        <f aca="false">H5409-I5409</f>
        <v>-0.00070155</v>
      </c>
    </row>
    <row r="5410" customFormat="false" ht="15" hidden="false" customHeight="false" outlineLevel="0" collapsed="false">
      <c r="A5410" s="2" t="s">
        <v>546</v>
      </c>
      <c r="B5410" s="2" t="s">
        <v>18388</v>
      </c>
      <c r="C5410" s="2" t="s">
        <v>18389</v>
      </c>
      <c r="D5410" s="2" t="s">
        <v>54</v>
      </c>
      <c r="E5410" s="2" t="s">
        <v>4422</v>
      </c>
      <c r="F5410" s="2" t="s">
        <v>25</v>
      </c>
      <c r="G5410" s="2" t="s">
        <v>18390</v>
      </c>
      <c r="H5410" s="10" t="n">
        <v>0.131123999999545</v>
      </c>
      <c r="I5410" s="10" t="n">
        <v>0.00054565</v>
      </c>
      <c r="J5410" s="10" t="n">
        <f aca="false">H5410-I5410</f>
        <v>0.130578349999545</v>
      </c>
    </row>
    <row r="5411" customFormat="false" ht="15" hidden="false" customHeight="false" outlineLevel="0" collapsed="false">
      <c r="A5411" s="2" t="s">
        <v>546</v>
      </c>
      <c r="B5411" s="2" t="s">
        <v>18391</v>
      </c>
      <c r="C5411" s="2" t="s">
        <v>18392</v>
      </c>
      <c r="D5411" s="2" t="s">
        <v>54</v>
      </c>
      <c r="E5411" s="2" t="s">
        <v>4422</v>
      </c>
      <c r="F5411" s="2" t="s">
        <v>29</v>
      </c>
      <c r="G5411" s="2" t="s">
        <v>18367</v>
      </c>
      <c r="H5411" s="10" t="n">
        <v>0</v>
      </c>
      <c r="I5411" s="10" t="n">
        <v>0.00070155</v>
      </c>
      <c r="J5411" s="10" t="n">
        <f aca="false">H5411-I5411</f>
        <v>-0.00070155</v>
      </c>
    </row>
    <row r="5412" customFormat="false" ht="15" hidden="false" customHeight="false" outlineLevel="0" collapsed="false">
      <c r="A5412" s="2" t="s">
        <v>546</v>
      </c>
      <c r="B5412" s="2" t="s">
        <v>18393</v>
      </c>
      <c r="C5412" s="2" t="s">
        <v>18394</v>
      </c>
      <c r="D5412" s="2" t="s">
        <v>54</v>
      </c>
      <c r="E5412" s="2" t="s">
        <v>4422</v>
      </c>
      <c r="F5412" s="2" t="s">
        <v>24</v>
      </c>
      <c r="G5412" s="2" t="s">
        <v>18395</v>
      </c>
      <c r="H5412" s="10" t="n">
        <v>0.186206999998831</v>
      </c>
      <c r="I5412" s="10" t="n">
        <v>0.00054565</v>
      </c>
      <c r="J5412" s="10" t="n">
        <f aca="false">H5412-I5412</f>
        <v>0.185661349998831</v>
      </c>
    </row>
    <row r="5413" customFormat="false" ht="15" hidden="false" customHeight="false" outlineLevel="0" collapsed="false">
      <c r="A5413" s="2" t="s">
        <v>546</v>
      </c>
      <c r="B5413" s="2" t="s">
        <v>18396</v>
      </c>
      <c r="C5413" s="2" t="s">
        <v>18397</v>
      </c>
      <c r="D5413" s="2" t="s">
        <v>561</v>
      </c>
      <c r="E5413" s="2" t="s">
        <v>4422</v>
      </c>
      <c r="F5413" s="2" t="s">
        <v>25</v>
      </c>
      <c r="G5413" s="2"/>
      <c r="H5413" s="10" t="n">
        <v>0</v>
      </c>
      <c r="I5413" s="10" t="n">
        <v>0.00054565</v>
      </c>
      <c r="J5413" s="10" t="n">
        <f aca="false">H5413-I5413</f>
        <v>-0.00054565</v>
      </c>
    </row>
    <row r="5414" customFormat="false" ht="15" hidden="false" customHeight="false" outlineLevel="0" collapsed="false">
      <c r="A5414" s="2" t="s">
        <v>546</v>
      </c>
      <c r="B5414" s="2" t="s">
        <v>18398</v>
      </c>
      <c r="C5414" s="2" t="s">
        <v>18399</v>
      </c>
      <c r="D5414" s="2" t="s">
        <v>561</v>
      </c>
      <c r="E5414" s="2" t="s">
        <v>4422</v>
      </c>
      <c r="F5414" s="2" t="s">
        <v>25</v>
      </c>
      <c r="G5414" s="2"/>
      <c r="H5414" s="10" t="n">
        <v>0</v>
      </c>
      <c r="I5414" s="10" t="n">
        <v>0.00054565</v>
      </c>
      <c r="J5414" s="10" t="n">
        <f aca="false">H5414-I5414</f>
        <v>-0.00054565</v>
      </c>
    </row>
    <row r="5415" customFormat="false" ht="15" hidden="false" customHeight="false" outlineLevel="0" collapsed="false">
      <c r="A5415" s="2" t="s">
        <v>546</v>
      </c>
      <c r="B5415" s="2" t="s">
        <v>18400</v>
      </c>
      <c r="C5415" s="2" t="s">
        <v>18401</v>
      </c>
      <c r="D5415" s="2" t="s">
        <v>561</v>
      </c>
      <c r="E5415" s="2" t="s">
        <v>4422</v>
      </c>
      <c r="F5415" s="2" t="s">
        <v>24</v>
      </c>
      <c r="G5415" s="2"/>
      <c r="H5415" s="10" t="n">
        <v>0</v>
      </c>
      <c r="I5415" s="10" t="n">
        <v>0.00054565</v>
      </c>
      <c r="J5415" s="10" t="n">
        <f aca="false">H5415-I5415</f>
        <v>-0.00054565</v>
      </c>
    </row>
    <row r="5416" customFormat="false" ht="15" hidden="false" customHeight="false" outlineLevel="0" collapsed="false">
      <c r="A5416" s="2" t="s">
        <v>546</v>
      </c>
      <c r="B5416" s="2" t="s">
        <v>18402</v>
      </c>
      <c r="C5416" s="2" t="s">
        <v>18403</v>
      </c>
      <c r="D5416" s="2" t="s">
        <v>561</v>
      </c>
      <c r="E5416" s="2" t="s">
        <v>4422</v>
      </c>
      <c r="F5416" s="2" t="s">
        <v>25</v>
      </c>
      <c r="G5416" s="2"/>
      <c r="H5416" s="10" t="n">
        <v>0</v>
      </c>
      <c r="I5416" s="10" t="n">
        <v>0.00054565</v>
      </c>
      <c r="J5416" s="10" t="n">
        <f aca="false">H5416-I5416</f>
        <v>-0.00054565</v>
      </c>
    </row>
    <row r="5417" customFormat="false" ht="15" hidden="false" customHeight="false" outlineLevel="0" collapsed="false">
      <c r="A5417" s="2" t="s">
        <v>546</v>
      </c>
      <c r="B5417" s="2" t="s">
        <v>18404</v>
      </c>
      <c r="C5417" s="2" t="s">
        <v>18405</v>
      </c>
      <c r="D5417" s="2" t="s">
        <v>561</v>
      </c>
      <c r="E5417" s="2" t="s">
        <v>4422</v>
      </c>
      <c r="F5417" s="2" t="s">
        <v>25</v>
      </c>
      <c r="G5417" s="2"/>
      <c r="H5417" s="10" t="n">
        <v>0</v>
      </c>
      <c r="I5417" s="10" t="n">
        <v>0.00054565</v>
      </c>
      <c r="J5417" s="10" t="n">
        <f aca="false">H5417-I5417</f>
        <v>-0.00054565</v>
      </c>
    </row>
    <row r="5418" customFormat="false" ht="15" hidden="false" customHeight="false" outlineLevel="0" collapsed="false">
      <c r="A5418" s="2" t="s">
        <v>546</v>
      </c>
      <c r="B5418" s="2" t="s">
        <v>18406</v>
      </c>
      <c r="C5418" s="2" t="s">
        <v>18407</v>
      </c>
      <c r="D5418" s="2" t="s">
        <v>54</v>
      </c>
      <c r="E5418" s="2" t="s">
        <v>4422</v>
      </c>
      <c r="F5418" s="2" t="s">
        <v>24</v>
      </c>
      <c r="G5418" s="2" t="s">
        <v>18408</v>
      </c>
      <c r="H5418" s="10" t="n">
        <v>0.268518000004406</v>
      </c>
      <c r="I5418" s="10" t="n">
        <v>0.00054565</v>
      </c>
      <c r="J5418" s="10" t="n">
        <f aca="false">H5418-I5418</f>
        <v>0.267972350004406</v>
      </c>
    </row>
    <row r="5419" customFormat="false" ht="15" hidden="false" customHeight="false" outlineLevel="0" collapsed="false">
      <c r="A5419" s="2" t="s">
        <v>546</v>
      </c>
      <c r="B5419" s="2" t="s">
        <v>18409</v>
      </c>
      <c r="C5419" s="2" t="s">
        <v>18410</v>
      </c>
      <c r="D5419" s="2" t="s">
        <v>54</v>
      </c>
      <c r="E5419" s="2" t="s">
        <v>4422</v>
      </c>
      <c r="F5419" s="2" t="s">
        <v>29</v>
      </c>
      <c r="G5419" s="2" t="s">
        <v>18411</v>
      </c>
      <c r="H5419" s="10" t="n">
        <v>0</v>
      </c>
      <c r="I5419" s="10" t="n">
        <v>0.00070155</v>
      </c>
      <c r="J5419" s="10" t="n">
        <f aca="false">H5419-I5419</f>
        <v>-0.00070155</v>
      </c>
    </row>
    <row r="5420" customFormat="false" ht="15" hidden="false" customHeight="false" outlineLevel="0" collapsed="false">
      <c r="A5420" s="2" t="s">
        <v>546</v>
      </c>
      <c r="B5420" s="2" t="s">
        <v>18412</v>
      </c>
      <c r="C5420" s="2" t="s">
        <v>18413</v>
      </c>
      <c r="D5420" s="2" t="s">
        <v>54</v>
      </c>
      <c r="E5420" s="2" t="s">
        <v>4422</v>
      </c>
      <c r="F5420" s="2" t="s">
        <v>29</v>
      </c>
      <c r="G5420" s="2" t="s">
        <v>18367</v>
      </c>
      <c r="H5420" s="10" t="n">
        <v>-3.63797880709171E-012</v>
      </c>
      <c r="I5420" s="10" t="n">
        <v>0.00070155</v>
      </c>
      <c r="J5420" s="10" t="n">
        <f aca="false">H5420-I5420</f>
        <v>-0.000701550003637979</v>
      </c>
    </row>
    <row r="5421" customFormat="false" ht="15" hidden="false" customHeight="false" outlineLevel="0" collapsed="false">
      <c r="A5421" s="2" t="s">
        <v>546</v>
      </c>
      <c r="B5421" s="2" t="s">
        <v>18414</v>
      </c>
      <c r="C5421" s="2" t="s">
        <v>18415</v>
      </c>
      <c r="D5421" s="2" t="s">
        <v>54</v>
      </c>
      <c r="E5421" s="2" t="s">
        <v>4422</v>
      </c>
      <c r="F5421" s="2" t="s">
        <v>24</v>
      </c>
      <c r="G5421" s="2" t="s">
        <v>18416</v>
      </c>
      <c r="H5421" s="10" t="n">
        <v>0.130906000002142</v>
      </c>
      <c r="I5421" s="10" t="n">
        <v>0.00054565</v>
      </c>
      <c r="J5421" s="10" t="n">
        <f aca="false">H5421-I5421</f>
        <v>0.130360350002142</v>
      </c>
    </row>
    <row r="5422" customFormat="false" ht="15" hidden="false" customHeight="false" outlineLevel="0" collapsed="false">
      <c r="A5422" s="2" t="s">
        <v>546</v>
      </c>
      <c r="B5422" s="2" t="s">
        <v>18417</v>
      </c>
      <c r="C5422" s="2" t="s">
        <v>18418</v>
      </c>
      <c r="D5422" s="2" t="s">
        <v>54</v>
      </c>
      <c r="E5422" s="2" t="s">
        <v>4422</v>
      </c>
      <c r="F5422" s="2" t="s">
        <v>29</v>
      </c>
      <c r="G5422" s="2" t="s">
        <v>18367</v>
      </c>
      <c r="H5422" s="10" t="n">
        <v>0</v>
      </c>
      <c r="I5422" s="10" t="n">
        <v>0.00070155</v>
      </c>
      <c r="J5422" s="10" t="n">
        <f aca="false">H5422-I5422</f>
        <v>-0.00070155</v>
      </c>
    </row>
    <row r="5423" customFormat="false" ht="15" hidden="false" customHeight="false" outlineLevel="0" collapsed="false">
      <c r="A5423" s="2" t="s">
        <v>546</v>
      </c>
      <c r="B5423" s="2" t="s">
        <v>18419</v>
      </c>
      <c r="C5423" s="2" t="s">
        <v>18420</v>
      </c>
      <c r="D5423" s="2" t="s">
        <v>561</v>
      </c>
      <c r="E5423" s="2" t="s">
        <v>4422</v>
      </c>
      <c r="F5423" s="2" t="s">
        <v>24</v>
      </c>
      <c r="G5423" s="2"/>
      <c r="H5423" s="10" t="n">
        <v>0</v>
      </c>
      <c r="I5423" s="10" t="n">
        <v>0.00054565</v>
      </c>
      <c r="J5423" s="10" t="n">
        <f aca="false">H5423-I5423</f>
        <v>-0.00054565</v>
      </c>
    </row>
    <row r="5424" customFormat="false" ht="15" hidden="false" customHeight="false" outlineLevel="0" collapsed="false">
      <c r="A5424" s="2" t="s">
        <v>546</v>
      </c>
      <c r="B5424" s="2" t="s">
        <v>18421</v>
      </c>
      <c r="C5424" s="2" t="s">
        <v>18422</v>
      </c>
      <c r="D5424" s="2" t="s">
        <v>561</v>
      </c>
      <c r="E5424" s="2" t="s">
        <v>4422</v>
      </c>
      <c r="F5424" s="2" t="s">
        <v>24</v>
      </c>
      <c r="G5424" s="2"/>
      <c r="H5424" s="10" t="n">
        <v>0</v>
      </c>
      <c r="I5424" s="10" t="n">
        <v>0.00054565</v>
      </c>
      <c r="J5424" s="10" t="n">
        <f aca="false">H5424-I5424</f>
        <v>-0.00054565</v>
      </c>
    </row>
    <row r="5425" customFormat="false" ht="15" hidden="false" customHeight="false" outlineLevel="0" collapsed="false">
      <c r="A5425" s="2" t="s">
        <v>546</v>
      </c>
      <c r="B5425" s="2" t="s">
        <v>18423</v>
      </c>
      <c r="C5425" s="2" t="s">
        <v>18424</v>
      </c>
      <c r="D5425" s="2" t="s">
        <v>54</v>
      </c>
      <c r="E5425" s="2" t="s">
        <v>4422</v>
      </c>
      <c r="F5425" s="2" t="s">
        <v>24</v>
      </c>
      <c r="G5425" s="2" t="s">
        <v>18425</v>
      </c>
      <c r="H5425" s="10" t="n">
        <v>0.10117000000173</v>
      </c>
      <c r="I5425" s="10" t="n">
        <v>0.00054565</v>
      </c>
      <c r="J5425" s="10" t="n">
        <f aca="false">H5425-I5425</f>
        <v>0.10062435000173</v>
      </c>
    </row>
    <row r="5426" customFormat="false" ht="15" hidden="false" customHeight="false" outlineLevel="0" collapsed="false">
      <c r="A5426" s="2" t="s">
        <v>546</v>
      </c>
      <c r="B5426" s="2" t="s">
        <v>18426</v>
      </c>
      <c r="C5426" s="2" t="s">
        <v>18427</v>
      </c>
      <c r="D5426" s="2" t="s">
        <v>54</v>
      </c>
      <c r="E5426" s="2" t="s">
        <v>4422</v>
      </c>
      <c r="F5426" s="2" t="s">
        <v>29</v>
      </c>
      <c r="G5426" s="2" t="s">
        <v>18367</v>
      </c>
      <c r="H5426" s="10" t="n">
        <v>-3.63797880709171E-012</v>
      </c>
      <c r="I5426" s="10" t="n">
        <v>0.00070155</v>
      </c>
      <c r="J5426" s="10" t="n">
        <f aca="false">H5426-I5426</f>
        <v>-0.000701550003637979</v>
      </c>
    </row>
    <row r="5427" customFormat="false" ht="15" hidden="false" customHeight="false" outlineLevel="0" collapsed="false">
      <c r="A5427" s="2" t="s">
        <v>546</v>
      </c>
      <c r="B5427" s="2" t="s">
        <v>18428</v>
      </c>
      <c r="C5427" s="2" t="s">
        <v>18429</v>
      </c>
      <c r="D5427" s="2" t="s">
        <v>561</v>
      </c>
      <c r="E5427" s="2" t="s">
        <v>4422</v>
      </c>
      <c r="F5427" s="2" t="s">
        <v>24</v>
      </c>
      <c r="G5427" s="2"/>
      <c r="H5427" s="10" t="n">
        <v>0</v>
      </c>
      <c r="I5427" s="10" t="n">
        <v>0.00054565</v>
      </c>
      <c r="J5427" s="10" t="n">
        <f aca="false">H5427-I5427</f>
        <v>-0.00054565</v>
      </c>
    </row>
    <row r="5428" customFormat="false" ht="15" hidden="false" customHeight="false" outlineLevel="0" collapsed="false">
      <c r="A5428" s="2" t="s">
        <v>546</v>
      </c>
      <c r="B5428" s="2" t="s">
        <v>18430</v>
      </c>
      <c r="C5428" s="2" t="s">
        <v>18431</v>
      </c>
      <c r="D5428" s="2" t="s">
        <v>54</v>
      </c>
      <c r="E5428" s="2" t="s">
        <v>4422</v>
      </c>
      <c r="F5428" s="2" t="s">
        <v>24</v>
      </c>
      <c r="G5428" s="2" t="s">
        <v>18432</v>
      </c>
      <c r="H5428" s="10" t="n">
        <v>0.142010999999911</v>
      </c>
      <c r="I5428" s="10" t="n">
        <v>0.00054565</v>
      </c>
      <c r="J5428" s="10" t="n">
        <f aca="false">H5428-I5428</f>
        <v>0.141465349999911</v>
      </c>
    </row>
    <row r="5429" customFormat="false" ht="15" hidden="false" customHeight="false" outlineLevel="0" collapsed="false">
      <c r="A5429" s="2" t="s">
        <v>546</v>
      </c>
      <c r="B5429" s="2" t="s">
        <v>18433</v>
      </c>
      <c r="C5429" s="2" t="s">
        <v>18434</v>
      </c>
      <c r="D5429" s="2" t="s">
        <v>54</v>
      </c>
      <c r="E5429" s="2" t="s">
        <v>4422</v>
      </c>
      <c r="F5429" s="2" t="s">
        <v>29</v>
      </c>
      <c r="G5429" s="2" t="s">
        <v>18367</v>
      </c>
      <c r="H5429" s="10" t="n">
        <v>0</v>
      </c>
      <c r="I5429" s="10" t="n">
        <v>0.00070155</v>
      </c>
      <c r="J5429" s="10" t="n">
        <f aca="false">H5429-I5429</f>
        <v>-0.00070155</v>
      </c>
    </row>
    <row r="5430" customFormat="false" ht="15" hidden="false" customHeight="false" outlineLevel="0" collapsed="false">
      <c r="A5430" s="2" t="s">
        <v>546</v>
      </c>
      <c r="B5430" s="2" t="s">
        <v>18435</v>
      </c>
      <c r="C5430" s="2" t="s">
        <v>18436</v>
      </c>
      <c r="D5430" s="2" t="s">
        <v>561</v>
      </c>
      <c r="E5430" s="2" t="s">
        <v>4422</v>
      </c>
      <c r="F5430" s="2" t="s">
        <v>25</v>
      </c>
      <c r="G5430" s="2"/>
      <c r="H5430" s="10" t="n">
        <v>0</v>
      </c>
      <c r="I5430" s="10" t="n">
        <v>0.00054565</v>
      </c>
      <c r="J5430" s="10" t="n">
        <f aca="false">H5430-I5430</f>
        <v>-0.00054565</v>
      </c>
    </row>
    <row r="5431" customFormat="false" ht="15" hidden="false" customHeight="false" outlineLevel="0" collapsed="false">
      <c r="A5431" s="2" t="s">
        <v>546</v>
      </c>
      <c r="B5431" s="2" t="s">
        <v>18437</v>
      </c>
      <c r="C5431" s="2" t="s">
        <v>18438</v>
      </c>
      <c r="D5431" s="2" t="s">
        <v>561</v>
      </c>
      <c r="E5431" s="2" t="s">
        <v>4422</v>
      </c>
      <c r="F5431" s="2" t="s">
        <v>24</v>
      </c>
      <c r="G5431" s="2"/>
      <c r="H5431" s="10" t="n">
        <v>0</v>
      </c>
      <c r="I5431" s="10" t="n">
        <v>0.00054565</v>
      </c>
      <c r="J5431" s="10" t="n">
        <f aca="false">H5431-I5431</f>
        <v>-0.00054565</v>
      </c>
    </row>
    <row r="5432" customFormat="false" ht="15" hidden="false" customHeight="false" outlineLevel="0" collapsed="false">
      <c r="A5432" s="2" t="s">
        <v>546</v>
      </c>
      <c r="B5432" s="2" t="s">
        <v>18439</v>
      </c>
      <c r="C5432" s="2" t="s">
        <v>18440</v>
      </c>
      <c r="D5432" s="2" t="s">
        <v>561</v>
      </c>
      <c r="E5432" s="2" t="s">
        <v>4422</v>
      </c>
      <c r="F5432" s="2" t="s">
        <v>24</v>
      </c>
      <c r="G5432" s="2"/>
      <c r="H5432" s="10" t="n">
        <v>0</v>
      </c>
      <c r="I5432" s="10" t="n">
        <v>0.00054565</v>
      </c>
      <c r="J5432" s="10" t="n">
        <f aca="false">H5432-I5432</f>
        <v>-0.00054565</v>
      </c>
    </row>
    <row r="5433" customFormat="false" ht="15" hidden="false" customHeight="false" outlineLevel="0" collapsed="false">
      <c r="A5433" s="2" t="s">
        <v>546</v>
      </c>
      <c r="B5433" s="2" t="s">
        <v>18441</v>
      </c>
      <c r="C5433" s="2" t="s">
        <v>18442</v>
      </c>
      <c r="D5433" s="2" t="s">
        <v>54</v>
      </c>
      <c r="E5433" s="2" t="s">
        <v>4422</v>
      </c>
      <c r="F5433" s="2" t="s">
        <v>25</v>
      </c>
      <c r="G5433" s="2" t="s">
        <v>18443</v>
      </c>
      <c r="H5433" s="10" t="n">
        <v>0.138152999999875</v>
      </c>
      <c r="I5433" s="10" t="n">
        <v>0.00054565</v>
      </c>
      <c r="J5433" s="10" t="n">
        <f aca="false">H5433-I5433</f>
        <v>0.137607349999875</v>
      </c>
    </row>
    <row r="5434" customFormat="false" ht="15" hidden="false" customHeight="false" outlineLevel="0" collapsed="false">
      <c r="A5434" s="2" t="s">
        <v>546</v>
      </c>
      <c r="B5434" s="2" t="s">
        <v>18444</v>
      </c>
      <c r="C5434" s="2" t="s">
        <v>18445</v>
      </c>
      <c r="D5434" s="2" t="s">
        <v>54</v>
      </c>
      <c r="E5434" s="2" t="s">
        <v>4422</v>
      </c>
      <c r="F5434" s="2" t="s">
        <v>29</v>
      </c>
      <c r="G5434" s="2" t="s">
        <v>18367</v>
      </c>
      <c r="H5434" s="10" t="n">
        <v>0</v>
      </c>
      <c r="I5434" s="10" t="n">
        <v>0.00070155</v>
      </c>
      <c r="J5434" s="10" t="n">
        <f aca="false">H5434-I5434</f>
        <v>-0.00070155</v>
      </c>
    </row>
    <row r="5435" customFormat="false" ht="15" hidden="false" customHeight="false" outlineLevel="0" collapsed="false">
      <c r="A5435" s="2" t="s">
        <v>546</v>
      </c>
      <c r="B5435" s="2" t="s">
        <v>18446</v>
      </c>
      <c r="C5435" s="2" t="s">
        <v>18447</v>
      </c>
      <c r="D5435" s="2" t="s">
        <v>54</v>
      </c>
      <c r="E5435" s="2" t="s">
        <v>4422</v>
      </c>
      <c r="F5435" s="2" t="s">
        <v>25</v>
      </c>
      <c r="G5435" s="2" t="s">
        <v>18448</v>
      </c>
      <c r="H5435" s="10" t="n">
        <v>0.127501000002667</v>
      </c>
      <c r="I5435" s="10" t="n">
        <v>0.00054565</v>
      </c>
      <c r="J5435" s="10" t="n">
        <f aca="false">H5435-I5435</f>
        <v>0.126955350002667</v>
      </c>
    </row>
    <row r="5436" customFormat="false" ht="15" hidden="false" customHeight="false" outlineLevel="0" collapsed="false">
      <c r="A5436" s="2" t="s">
        <v>546</v>
      </c>
      <c r="B5436" s="2" t="s">
        <v>18449</v>
      </c>
      <c r="C5436" s="2" t="s">
        <v>18450</v>
      </c>
      <c r="D5436" s="2" t="s">
        <v>54</v>
      </c>
      <c r="E5436" s="2" t="s">
        <v>4422</v>
      </c>
      <c r="F5436" s="2" t="s">
        <v>29</v>
      </c>
      <c r="G5436" s="2" t="s">
        <v>18367</v>
      </c>
      <c r="H5436" s="10" t="n">
        <v>0</v>
      </c>
      <c r="I5436" s="10" t="n">
        <v>0.00070155</v>
      </c>
      <c r="J5436" s="10" t="n">
        <f aca="false">H5436-I5436</f>
        <v>-0.00070155</v>
      </c>
    </row>
    <row r="5437" customFormat="false" ht="15" hidden="false" customHeight="false" outlineLevel="0" collapsed="false">
      <c r="A5437" s="2" t="s">
        <v>546</v>
      </c>
      <c r="B5437" s="2" t="s">
        <v>18451</v>
      </c>
      <c r="C5437" s="2" t="s">
        <v>18452</v>
      </c>
      <c r="D5437" s="2" t="s">
        <v>561</v>
      </c>
      <c r="E5437" s="2" t="s">
        <v>4422</v>
      </c>
      <c r="F5437" s="2" t="s">
        <v>24</v>
      </c>
      <c r="G5437" s="2"/>
      <c r="H5437" s="10" t="n">
        <v>0</v>
      </c>
      <c r="I5437" s="10" t="n">
        <v>0.00054565</v>
      </c>
      <c r="J5437" s="10" t="n">
        <f aca="false">H5437-I5437</f>
        <v>-0.00054565</v>
      </c>
    </row>
    <row r="5438" customFormat="false" ht="15" hidden="false" customHeight="false" outlineLevel="0" collapsed="false">
      <c r="A5438" s="2" t="s">
        <v>546</v>
      </c>
      <c r="B5438" s="2" t="s">
        <v>18453</v>
      </c>
      <c r="C5438" s="2" t="s">
        <v>18454</v>
      </c>
      <c r="D5438" s="2" t="s">
        <v>561</v>
      </c>
      <c r="E5438" s="2" t="s">
        <v>4422</v>
      </c>
      <c r="F5438" s="2" t="s">
        <v>25</v>
      </c>
      <c r="G5438" s="2"/>
      <c r="H5438" s="10" t="n">
        <v>0</v>
      </c>
      <c r="I5438" s="10" t="n">
        <v>0.00054565</v>
      </c>
      <c r="J5438" s="10" t="n">
        <f aca="false">H5438-I5438</f>
        <v>-0.00054565</v>
      </c>
    </row>
    <row r="5439" customFormat="false" ht="15" hidden="false" customHeight="false" outlineLevel="0" collapsed="false">
      <c r="A5439" s="2" t="s">
        <v>546</v>
      </c>
      <c r="B5439" s="2" t="s">
        <v>18455</v>
      </c>
      <c r="C5439" s="2" t="s">
        <v>18456</v>
      </c>
      <c r="D5439" s="2" t="s">
        <v>561</v>
      </c>
      <c r="E5439" s="2" t="s">
        <v>4422</v>
      </c>
      <c r="F5439" s="2" t="s">
        <v>25</v>
      </c>
      <c r="G5439" s="2"/>
      <c r="H5439" s="10" t="n">
        <v>0</v>
      </c>
      <c r="I5439" s="10" t="n">
        <v>0.00054565</v>
      </c>
      <c r="J5439" s="10" t="n">
        <f aca="false">H5439-I5439</f>
        <v>-0.00054565</v>
      </c>
    </row>
    <row r="5440" customFormat="false" ht="15" hidden="false" customHeight="false" outlineLevel="0" collapsed="false">
      <c r="A5440" s="2" t="s">
        <v>546</v>
      </c>
      <c r="B5440" s="2" t="s">
        <v>18457</v>
      </c>
      <c r="C5440" s="2" t="s">
        <v>18458</v>
      </c>
      <c r="D5440" s="2" t="s">
        <v>54</v>
      </c>
      <c r="E5440" s="2" t="s">
        <v>4422</v>
      </c>
      <c r="F5440" s="2" t="s">
        <v>24</v>
      </c>
      <c r="G5440" s="2" t="s">
        <v>18459</v>
      </c>
      <c r="H5440" s="10" t="n">
        <v>0.133122999999614</v>
      </c>
      <c r="I5440" s="10" t="n">
        <v>0.00054565</v>
      </c>
      <c r="J5440" s="10" t="n">
        <f aca="false">H5440-I5440</f>
        <v>0.132577349999614</v>
      </c>
    </row>
    <row r="5441" customFormat="false" ht="15" hidden="false" customHeight="false" outlineLevel="0" collapsed="false">
      <c r="A5441" s="2" t="s">
        <v>546</v>
      </c>
      <c r="B5441" s="2" t="s">
        <v>18460</v>
      </c>
      <c r="C5441" s="2" t="s">
        <v>18461</v>
      </c>
      <c r="D5441" s="2" t="s">
        <v>54</v>
      </c>
      <c r="E5441" s="2" t="s">
        <v>4422</v>
      </c>
      <c r="F5441" s="2" t="s">
        <v>29</v>
      </c>
      <c r="G5441" s="2" t="s">
        <v>18367</v>
      </c>
      <c r="H5441" s="10" t="n">
        <v>0</v>
      </c>
      <c r="I5441" s="10" t="n">
        <v>0.00070155</v>
      </c>
      <c r="J5441" s="10" t="n">
        <f aca="false">H5441-I5441</f>
        <v>-0.00070155</v>
      </c>
    </row>
    <row r="5442" customFormat="false" ht="15" hidden="false" customHeight="false" outlineLevel="0" collapsed="false">
      <c r="A5442" s="2" t="s">
        <v>546</v>
      </c>
      <c r="B5442" s="2" t="s">
        <v>18462</v>
      </c>
      <c r="C5442" s="2" t="s">
        <v>18463</v>
      </c>
      <c r="D5442" s="2" t="s">
        <v>561</v>
      </c>
      <c r="E5442" s="2" t="s">
        <v>4422</v>
      </c>
      <c r="F5442" s="2" t="s">
        <v>24</v>
      </c>
      <c r="G5442" s="2"/>
      <c r="H5442" s="10" t="n">
        <v>0</v>
      </c>
      <c r="I5442" s="10" t="n">
        <v>0.00054565</v>
      </c>
      <c r="J5442" s="10" t="n">
        <f aca="false">H5442-I5442</f>
        <v>-0.00054565</v>
      </c>
    </row>
    <row r="5443" customFormat="false" ht="15" hidden="false" customHeight="false" outlineLevel="0" collapsed="false">
      <c r="A5443" s="2" t="s">
        <v>546</v>
      </c>
      <c r="B5443" s="2" t="s">
        <v>18464</v>
      </c>
      <c r="C5443" s="2" t="s">
        <v>18465</v>
      </c>
      <c r="D5443" s="2" t="s">
        <v>561</v>
      </c>
      <c r="E5443" s="2" t="s">
        <v>4422</v>
      </c>
      <c r="F5443" s="2" t="s">
        <v>25</v>
      </c>
      <c r="G5443" s="2"/>
      <c r="H5443" s="10" t="n">
        <v>0</v>
      </c>
      <c r="I5443" s="10" t="n">
        <v>0.00054565</v>
      </c>
      <c r="J5443" s="10" t="n">
        <f aca="false">H5443-I5443</f>
        <v>-0.00054565</v>
      </c>
    </row>
    <row r="5444" customFormat="false" ht="15" hidden="false" customHeight="false" outlineLevel="0" collapsed="false">
      <c r="A5444" s="2" t="s">
        <v>546</v>
      </c>
      <c r="B5444" s="2" t="s">
        <v>18466</v>
      </c>
      <c r="C5444" s="2" t="s">
        <v>18467</v>
      </c>
      <c r="D5444" s="2" t="s">
        <v>54</v>
      </c>
      <c r="E5444" s="2" t="s">
        <v>4422</v>
      </c>
      <c r="F5444" s="2" t="s">
        <v>25</v>
      </c>
      <c r="G5444" s="2" t="s">
        <v>18468</v>
      </c>
      <c r="H5444" s="10" t="n">
        <v>0.125048000001698</v>
      </c>
      <c r="I5444" s="10" t="n">
        <v>0.00054565</v>
      </c>
      <c r="J5444" s="10" t="n">
        <f aca="false">H5444-I5444</f>
        <v>0.124502350001698</v>
      </c>
    </row>
    <row r="5445" customFormat="false" ht="15" hidden="false" customHeight="false" outlineLevel="0" collapsed="false">
      <c r="A5445" s="2" t="s">
        <v>546</v>
      </c>
      <c r="B5445" s="2" t="s">
        <v>18469</v>
      </c>
      <c r="C5445" s="2" t="s">
        <v>18470</v>
      </c>
      <c r="D5445" s="2" t="s">
        <v>54</v>
      </c>
      <c r="E5445" s="2" t="s">
        <v>4422</v>
      </c>
      <c r="F5445" s="2" t="s">
        <v>29</v>
      </c>
      <c r="G5445" s="2" t="s">
        <v>15852</v>
      </c>
      <c r="H5445" s="10" t="n">
        <v>-3.63797880709171E-012</v>
      </c>
      <c r="I5445" s="10" t="n">
        <v>0.00070155</v>
      </c>
      <c r="J5445" s="10" t="n">
        <f aca="false">H5445-I5445</f>
        <v>-0.000701550003637979</v>
      </c>
    </row>
    <row r="5446" customFormat="false" ht="15" hidden="false" customHeight="false" outlineLevel="0" collapsed="false">
      <c r="A5446" s="2" t="s">
        <v>546</v>
      </c>
      <c r="B5446" s="2" t="s">
        <v>18471</v>
      </c>
      <c r="C5446" s="2" t="s">
        <v>18472</v>
      </c>
      <c r="D5446" s="2" t="s">
        <v>54</v>
      </c>
      <c r="E5446" s="2" t="s">
        <v>4422</v>
      </c>
      <c r="F5446" s="2" t="s">
        <v>25</v>
      </c>
      <c r="G5446" s="2" t="s">
        <v>18473</v>
      </c>
      <c r="H5446" s="10" t="n">
        <v>0.135170999998081</v>
      </c>
      <c r="I5446" s="10" t="n">
        <v>0.00054565</v>
      </c>
      <c r="J5446" s="10" t="n">
        <f aca="false">H5446-I5446</f>
        <v>0.134625349998081</v>
      </c>
    </row>
    <row r="5447" customFormat="false" ht="15" hidden="false" customHeight="false" outlineLevel="0" collapsed="false">
      <c r="A5447" s="2" t="s">
        <v>546</v>
      </c>
      <c r="B5447" s="2" t="s">
        <v>18474</v>
      </c>
      <c r="C5447" s="2" t="s">
        <v>18475</v>
      </c>
      <c r="D5447" s="2" t="s">
        <v>54</v>
      </c>
      <c r="E5447" s="2" t="s">
        <v>4422</v>
      </c>
      <c r="F5447" s="2" t="s">
        <v>29</v>
      </c>
      <c r="G5447" s="2" t="s">
        <v>15852</v>
      </c>
      <c r="H5447" s="10" t="n">
        <v>3.63797880709171E-012</v>
      </c>
      <c r="I5447" s="10" t="n">
        <v>0.00070155</v>
      </c>
      <c r="J5447" s="10" t="n">
        <f aca="false">H5447-I5447</f>
        <v>-0.000701549996362021</v>
      </c>
    </row>
    <row r="5448" customFormat="false" ht="15" hidden="false" customHeight="false" outlineLevel="0" collapsed="false">
      <c r="A5448" s="2" t="s">
        <v>546</v>
      </c>
      <c r="B5448" s="2" t="s">
        <v>18476</v>
      </c>
      <c r="C5448" s="2" t="s">
        <v>18477</v>
      </c>
      <c r="D5448" s="2" t="s">
        <v>54</v>
      </c>
      <c r="E5448" s="2" t="s">
        <v>4422</v>
      </c>
      <c r="F5448" s="2" t="s">
        <v>25</v>
      </c>
      <c r="G5448" s="2" t="s">
        <v>18478</v>
      </c>
      <c r="H5448" s="10" t="n">
        <v>0.116670999999769</v>
      </c>
      <c r="I5448" s="10" t="n">
        <v>0.00054565</v>
      </c>
      <c r="J5448" s="10" t="n">
        <f aca="false">H5448-I5448</f>
        <v>0.116125349999769</v>
      </c>
    </row>
    <row r="5449" customFormat="false" ht="15" hidden="false" customHeight="false" outlineLevel="0" collapsed="false">
      <c r="A5449" s="2" t="s">
        <v>546</v>
      </c>
      <c r="B5449" s="2" t="s">
        <v>18479</v>
      </c>
      <c r="C5449" s="2" t="s">
        <v>18480</v>
      </c>
      <c r="D5449" s="2" t="s">
        <v>54</v>
      </c>
      <c r="E5449" s="2" t="s">
        <v>4422</v>
      </c>
      <c r="F5449" s="2" t="s">
        <v>25</v>
      </c>
      <c r="G5449" s="2" t="s">
        <v>18481</v>
      </c>
      <c r="H5449" s="10" t="n">
        <v>0.682166999999026</v>
      </c>
      <c r="I5449" s="10" t="n">
        <v>0.00054565</v>
      </c>
      <c r="J5449" s="10" t="n">
        <f aca="false">H5449-I5449</f>
        <v>0.681621349999026</v>
      </c>
    </row>
    <row r="5450" customFormat="false" ht="15" hidden="false" customHeight="false" outlineLevel="0" collapsed="false">
      <c r="A5450" s="2" t="s">
        <v>546</v>
      </c>
      <c r="B5450" s="2" t="s">
        <v>18482</v>
      </c>
      <c r="C5450" s="2" t="s">
        <v>18483</v>
      </c>
      <c r="D5450" s="2" t="s">
        <v>54</v>
      </c>
      <c r="E5450" s="2" t="s">
        <v>4422</v>
      </c>
      <c r="F5450" s="2" t="s">
        <v>29</v>
      </c>
      <c r="G5450" s="2" t="s">
        <v>18484</v>
      </c>
      <c r="H5450" s="10" t="n">
        <v>0</v>
      </c>
      <c r="I5450" s="10" t="n">
        <v>0.00070155</v>
      </c>
      <c r="J5450" s="10" t="n">
        <f aca="false">H5450-I5450</f>
        <v>-0.00070155</v>
      </c>
    </row>
    <row r="5451" customFormat="false" ht="15" hidden="false" customHeight="false" outlineLevel="0" collapsed="false">
      <c r="A5451" s="2" t="s">
        <v>546</v>
      </c>
      <c r="B5451" s="2" t="s">
        <v>18485</v>
      </c>
      <c r="C5451" s="2" t="s">
        <v>18486</v>
      </c>
      <c r="D5451" s="2" t="s">
        <v>54</v>
      </c>
      <c r="E5451" s="2" t="s">
        <v>4422</v>
      </c>
      <c r="F5451" s="2" t="s">
        <v>25</v>
      </c>
      <c r="G5451" s="2" t="s">
        <v>18487</v>
      </c>
      <c r="H5451" s="10" t="n">
        <v>0.295361000000412</v>
      </c>
      <c r="I5451" s="10" t="n">
        <v>0.00054565</v>
      </c>
      <c r="J5451" s="10" t="n">
        <f aca="false">H5451-I5451</f>
        <v>0.294815350000412</v>
      </c>
    </row>
    <row r="5452" customFormat="false" ht="15" hidden="false" customHeight="false" outlineLevel="0" collapsed="false">
      <c r="A5452" s="2" t="s">
        <v>546</v>
      </c>
      <c r="B5452" s="2" t="s">
        <v>18488</v>
      </c>
      <c r="C5452" s="2" t="s">
        <v>18489</v>
      </c>
      <c r="D5452" s="2" t="s">
        <v>54</v>
      </c>
      <c r="E5452" s="2" t="s">
        <v>4422</v>
      </c>
      <c r="F5452" s="2" t="s">
        <v>29</v>
      </c>
      <c r="G5452" s="2" t="s">
        <v>18490</v>
      </c>
      <c r="H5452" s="10" t="n">
        <v>3.63797880709171E-012</v>
      </c>
      <c r="I5452" s="10" t="n">
        <v>0.00070155</v>
      </c>
      <c r="J5452" s="10" t="n">
        <f aca="false">H5452-I5452</f>
        <v>-0.000701549996362021</v>
      </c>
    </row>
    <row r="5453" customFormat="false" ht="15" hidden="false" customHeight="false" outlineLevel="0" collapsed="false">
      <c r="A5453" s="2" t="s">
        <v>546</v>
      </c>
      <c r="B5453" s="2" t="s">
        <v>18491</v>
      </c>
      <c r="C5453" s="2" t="s">
        <v>18492</v>
      </c>
      <c r="D5453" s="2" t="s">
        <v>54</v>
      </c>
      <c r="E5453" s="2" t="s">
        <v>4422</v>
      </c>
      <c r="F5453" s="2" t="s">
        <v>29</v>
      </c>
      <c r="G5453" s="2" t="s">
        <v>15852</v>
      </c>
      <c r="H5453" s="10" t="n">
        <v>-3.63797880709171E-012</v>
      </c>
      <c r="I5453" s="10" t="n">
        <v>0.00070155</v>
      </c>
      <c r="J5453" s="10" t="n">
        <f aca="false">H5453-I5453</f>
        <v>-0.000701550003637979</v>
      </c>
    </row>
    <row r="5454" customFormat="false" ht="15" hidden="false" customHeight="false" outlineLevel="0" collapsed="false">
      <c r="A5454" s="2" t="s">
        <v>546</v>
      </c>
      <c r="B5454" s="2" t="s">
        <v>18493</v>
      </c>
      <c r="C5454" s="2" t="s">
        <v>18494</v>
      </c>
      <c r="D5454" s="2" t="s">
        <v>54</v>
      </c>
      <c r="E5454" s="2" t="s">
        <v>4422</v>
      </c>
      <c r="F5454" s="2" t="s">
        <v>25</v>
      </c>
      <c r="G5454" s="2" t="s">
        <v>18495</v>
      </c>
      <c r="H5454" s="10" t="n">
        <v>0.122261000000435</v>
      </c>
      <c r="I5454" s="10" t="n">
        <v>0.00054565</v>
      </c>
      <c r="J5454" s="10" t="n">
        <f aca="false">H5454-I5454</f>
        <v>0.121715350000435</v>
      </c>
    </row>
    <row r="5455" customFormat="false" ht="15" hidden="false" customHeight="false" outlineLevel="0" collapsed="false">
      <c r="A5455" s="2" t="s">
        <v>546</v>
      </c>
      <c r="B5455" s="2" t="s">
        <v>18496</v>
      </c>
      <c r="C5455" s="2" t="s">
        <v>18497</v>
      </c>
      <c r="D5455" s="2" t="s">
        <v>54</v>
      </c>
      <c r="E5455" s="2" t="s">
        <v>4422</v>
      </c>
      <c r="F5455" s="2" t="s">
        <v>29</v>
      </c>
      <c r="G5455" s="2" t="s">
        <v>18498</v>
      </c>
      <c r="H5455" s="10" t="n">
        <v>0</v>
      </c>
      <c r="I5455" s="10" t="n">
        <v>0.00070155</v>
      </c>
      <c r="J5455" s="10" t="n">
        <f aca="false">H5455-I5455</f>
        <v>-0.00070155</v>
      </c>
    </row>
    <row r="5456" customFormat="false" ht="15" hidden="false" customHeight="false" outlineLevel="0" collapsed="false">
      <c r="A5456" s="2" t="s">
        <v>546</v>
      </c>
      <c r="B5456" s="2" t="s">
        <v>18499</v>
      </c>
      <c r="C5456" s="2" t="s">
        <v>18500</v>
      </c>
      <c r="D5456" s="2" t="s">
        <v>561</v>
      </c>
      <c r="E5456" s="2" t="s">
        <v>4422</v>
      </c>
      <c r="F5456" s="2" t="s">
        <v>24</v>
      </c>
      <c r="G5456" s="2"/>
      <c r="H5456" s="10" t="n">
        <v>0</v>
      </c>
      <c r="I5456" s="10" t="n">
        <v>0.00054565</v>
      </c>
      <c r="J5456" s="10" t="n">
        <f aca="false">H5456-I5456</f>
        <v>-0.00054565</v>
      </c>
    </row>
    <row r="5457" customFormat="false" ht="15" hidden="false" customHeight="false" outlineLevel="0" collapsed="false">
      <c r="A5457" s="2" t="s">
        <v>546</v>
      </c>
      <c r="B5457" s="2" t="s">
        <v>18501</v>
      </c>
      <c r="C5457" s="2" t="s">
        <v>18502</v>
      </c>
      <c r="D5457" s="2" t="s">
        <v>561</v>
      </c>
      <c r="E5457" s="2" t="s">
        <v>4422</v>
      </c>
      <c r="F5457" s="2" t="s">
        <v>25</v>
      </c>
      <c r="G5457" s="2"/>
      <c r="H5457" s="10" t="n">
        <v>0</v>
      </c>
      <c r="I5457" s="10" t="n">
        <v>0.00054565</v>
      </c>
      <c r="J5457" s="10" t="n">
        <f aca="false">H5457-I5457</f>
        <v>-0.00054565</v>
      </c>
    </row>
    <row r="5458" customFormat="false" ht="15" hidden="false" customHeight="false" outlineLevel="0" collapsed="false">
      <c r="A5458" s="2" t="s">
        <v>546</v>
      </c>
      <c r="B5458" s="2" t="s">
        <v>18503</v>
      </c>
      <c r="C5458" s="2" t="s">
        <v>18504</v>
      </c>
      <c r="D5458" s="2" t="s">
        <v>561</v>
      </c>
      <c r="E5458" s="2" t="s">
        <v>4422</v>
      </c>
      <c r="F5458" s="2" t="s">
        <v>25</v>
      </c>
      <c r="G5458" s="2"/>
      <c r="H5458" s="10" t="n">
        <v>0</v>
      </c>
      <c r="I5458" s="10" t="n">
        <v>0.00054565</v>
      </c>
      <c r="J5458" s="10" t="n">
        <f aca="false">H5458-I5458</f>
        <v>-0.00054565</v>
      </c>
    </row>
    <row r="5459" customFormat="false" ht="15" hidden="false" customHeight="false" outlineLevel="0" collapsed="false">
      <c r="A5459" s="2" t="s">
        <v>546</v>
      </c>
      <c r="B5459" s="2" t="s">
        <v>18505</v>
      </c>
      <c r="C5459" s="2" t="s">
        <v>18506</v>
      </c>
      <c r="D5459" s="2" t="s">
        <v>54</v>
      </c>
      <c r="E5459" s="2" t="s">
        <v>4422</v>
      </c>
      <c r="F5459" s="2" t="s">
        <v>25</v>
      </c>
      <c r="G5459" s="2" t="s">
        <v>18507</v>
      </c>
      <c r="H5459" s="10" t="n">
        <v>0.945537999999942</v>
      </c>
      <c r="I5459" s="10" t="n">
        <v>0.00054565</v>
      </c>
      <c r="J5459" s="10" t="n">
        <f aca="false">H5459-I5459</f>
        <v>0.944992349999942</v>
      </c>
    </row>
    <row r="5460" customFormat="false" ht="15" hidden="false" customHeight="false" outlineLevel="0" collapsed="false">
      <c r="A5460" s="2" t="s">
        <v>546</v>
      </c>
      <c r="B5460" s="2" t="s">
        <v>18508</v>
      </c>
      <c r="C5460" s="2" t="s">
        <v>18509</v>
      </c>
      <c r="D5460" s="2" t="s">
        <v>54</v>
      </c>
      <c r="E5460" s="2" t="s">
        <v>4422</v>
      </c>
      <c r="F5460" s="2" t="s">
        <v>25</v>
      </c>
      <c r="G5460" s="2" t="s">
        <v>18510</v>
      </c>
      <c r="H5460" s="10" t="n">
        <v>0.171765999999479</v>
      </c>
      <c r="I5460" s="10" t="n">
        <v>0.00054565</v>
      </c>
      <c r="J5460" s="10" t="n">
        <f aca="false">H5460-I5460</f>
        <v>0.171220349999479</v>
      </c>
    </row>
    <row r="5461" customFormat="false" ht="15" hidden="false" customHeight="false" outlineLevel="0" collapsed="false">
      <c r="A5461" s="2" t="s">
        <v>546</v>
      </c>
      <c r="B5461" s="2" t="s">
        <v>18511</v>
      </c>
      <c r="C5461" s="2" t="s">
        <v>18512</v>
      </c>
      <c r="D5461" s="2" t="s">
        <v>54</v>
      </c>
      <c r="E5461" s="2" t="s">
        <v>4422</v>
      </c>
      <c r="F5461" s="2" t="s">
        <v>29</v>
      </c>
      <c r="G5461" s="2" t="s">
        <v>18513</v>
      </c>
      <c r="H5461" s="10" t="n">
        <v>0</v>
      </c>
      <c r="I5461" s="10" t="n">
        <v>0.00070155</v>
      </c>
      <c r="J5461" s="10" t="n">
        <f aca="false">H5461-I5461</f>
        <v>-0.00070155</v>
      </c>
    </row>
    <row r="5462" customFormat="false" ht="15" hidden="false" customHeight="false" outlineLevel="0" collapsed="false">
      <c r="A5462" s="2" t="s">
        <v>546</v>
      </c>
      <c r="B5462" s="2" t="s">
        <v>18514</v>
      </c>
      <c r="C5462" s="2" t="s">
        <v>18515</v>
      </c>
      <c r="D5462" s="2" t="s">
        <v>54</v>
      </c>
      <c r="E5462" s="2" t="s">
        <v>4422</v>
      </c>
      <c r="F5462" s="2" t="s">
        <v>25</v>
      </c>
      <c r="G5462" s="2" t="s">
        <v>18516</v>
      </c>
      <c r="H5462" s="10" t="n">
        <v>0.268874000001233</v>
      </c>
      <c r="I5462" s="10" t="n">
        <v>0.00054565</v>
      </c>
      <c r="J5462" s="10" t="n">
        <f aca="false">H5462-I5462</f>
        <v>0.268328350001233</v>
      </c>
    </row>
    <row r="5463" customFormat="false" ht="15" hidden="false" customHeight="false" outlineLevel="0" collapsed="false">
      <c r="A5463" s="2" t="s">
        <v>546</v>
      </c>
      <c r="B5463" s="2" t="s">
        <v>18517</v>
      </c>
      <c r="C5463" s="2" t="s">
        <v>18518</v>
      </c>
      <c r="D5463" s="2" t="s">
        <v>54</v>
      </c>
      <c r="E5463" s="2" t="s">
        <v>4422</v>
      </c>
      <c r="F5463" s="2" t="s">
        <v>29</v>
      </c>
      <c r="G5463" s="2" t="s">
        <v>18519</v>
      </c>
      <c r="H5463" s="10" t="n">
        <v>0</v>
      </c>
      <c r="I5463" s="10" t="n">
        <v>0.00070155</v>
      </c>
      <c r="J5463" s="10" t="n">
        <f aca="false">H5463-I5463</f>
        <v>-0.00070155</v>
      </c>
    </row>
    <row r="5464" customFormat="false" ht="15" hidden="false" customHeight="false" outlineLevel="0" collapsed="false">
      <c r="A5464" s="2" t="s">
        <v>546</v>
      </c>
      <c r="B5464" s="2" t="s">
        <v>18520</v>
      </c>
      <c r="C5464" s="2" t="s">
        <v>18521</v>
      </c>
      <c r="D5464" s="2" t="s">
        <v>54</v>
      </c>
      <c r="E5464" s="2" t="s">
        <v>4422</v>
      </c>
      <c r="F5464" s="2" t="s">
        <v>29</v>
      </c>
      <c r="G5464" s="2" t="s">
        <v>18522</v>
      </c>
      <c r="H5464" s="10" t="n">
        <v>0</v>
      </c>
      <c r="I5464" s="10" t="n">
        <v>0.00070155</v>
      </c>
      <c r="J5464" s="10" t="n">
        <f aca="false">H5464-I5464</f>
        <v>-0.00070155</v>
      </c>
    </row>
    <row r="5465" customFormat="false" ht="15" hidden="false" customHeight="false" outlineLevel="0" collapsed="false">
      <c r="A5465" s="2" t="s">
        <v>546</v>
      </c>
      <c r="B5465" s="2" t="s">
        <v>18523</v>
      </c>
      <c r="C5465" s="2" t="s">
        <v>18524</v>
      </c>
      <c r="D5465" s="2" t="s">
        <v>54</v>
      </c>
      <c r="E5465" s="2" t="s">
        <v>4422</v>
      </c>
      <c r="F5465" s="2" t="s">
        <v>25</v>
      </c>
      <c r="G5465" s="2" t="s">
        <v>18525</v>
      </c>
      <c r="H5465" s="10" t="n">
        <v>0.199229999998352</v>
      </c>
      <c r="I5465" s="10" t="n">
        <v>0.00054565</v>
      </c>
      <c r="J5465" s="10" t="n">
        <f aca="false">H5465-I5465</f>
        <v>0.198684349998352</v>
      </c>
    </row>
    <row r="5466" customFormat="false" ht="15" hidden="false" customHeight="false" outlineLevel="0" collapsed="false">
      <c r="A5466" s="2" t="s">
        <v>546</v>
      </c>
      <c r="B5466" s="2" t="s">
        <v>18526</v>
      </c>
      <c r="C5466" s="2" t="s">
        <v>18527</v>
      </c>
      <c r="D5466" s="2" t="s">
        <v>54</v>
      </c>
      <c r="E5466" s="2" t="s">
        <v>4422</v>
      </c>
      <c r="F5466" s="2" t="s">
        <v>29</v>
      </c>
      <c r="G5466" s="2" t="s">
        <v>18528</v>
      </c>
      <c r="H5466" s="10" t="n">
        <v>0</v>
      </c>
      <c r="I5466" s="10" t="n">
        <v>0.00070155</v>
      </c>
      <c r="J5466" s="10" t="n">
        <f aca="false">H5466-I5466</f>
        <v>-0.00070155</v>
      </c>
    </row>
    <row r="5467" customFormat="false" ht="15" hidden="false" customHeight="false" outlineLevel="0" collapsed="false">
      <c r="A5467" s="2" t="s">
        <v>546</v>
      </c>
      <c r="B5467" s="2" t="s">
        <v>18529</v>
      </c>
      <c r="C5467" s="2" t="s">
        <v>18530</v>
      </c>
      <c r="D5467" s="2" t="s">
        <v>54</v>
      </c>
      <c r="E5467" s="2" t="s">
        <v>4422</v>
      </c>
      <c r="F5467" s="2" t="s">
        <v>25</v>
      </c>
      <c r="G5467" s="2" t="s">
        <v>18531</v>
      </c>
      <c r="H5467" s="10" t="n">
        <v>0.360188999999082</v>
      </c>
      <c r="I5467" s="10" t="n">
        <v>0.00054565</v>
      </c>
      <c r="J5467" s="10" t="n">
        <f aca="false">H5467-I5467</f>
        <v>0.359643349999082</v>
      </c>
    </row>
    <row r="5468" customFormat="false" ht="15" hidden="false" customHeight="false" outlineLevel="0" collapsed="false">
      <c r="A5468" s="2" t="s">
        <v>546</v>
      </c>
      <c r="B5468" s="2" t="s">
        <v>18532</v>
      </c>
      <c r="C5468" s="2" t="s">
        <v>18533</v>
      </c>
      <c r="D5468" s="2" t="s">
        <v>54</v>
      </c>
      <c r="E5468" s="2" t="s">
        <v>4422</v>
      </c>
      <c r="F5468" s="2" t="s">
        <v>29</v>
      </c>
      <c r="G5468" s="2" t="s">
        <v>18534</v>
      </c>
      <c r="H5468" s="10" t="n">
        <v>0</v>
      </c>
      <c r="I5468" s="10" t="n">
        <v>0.00070155</v>
      </c>
      <c r="J5468" s="10" t="n">
        <f aca="false">H5468-I5468</f>
        <v>-0.00070155</v>
      </c>
    </row>
    <row r="5469" customFormat="false" ht="15" hidden="false" customHeight="false" outlineLevel="0" collapsed="false">
      <c r="A5469" s="2" t="s">
        <v>546</v>
      </c>
      <c r="B5469" s="2" t="s">
        <v>18535</v>
      </c>
      <c r="C5469" s="2" t="s">
        <v>18536</v>
      </c>
      <c r="D5469" s="2" t="s">
        <v>54</v>
      </c>
      <c r="E5469" s="2" t="s">
        <v>4422</v>
      </c>
      <c r="F5469" s="2" t="s">
        <v>24</v>
      </c>
      <c r="G5469" s="2" t="s">
        <v>18537</v>
      </c>
      <c r="H5469" s="10" t="n">
        <v>0.202548000001116</v>
      </c>
      <c r="I5469" s="10" t="n">
        <v>0.00054565</v>
      </c>
      <c r="J5469" s="10" t="n">
        <f aca="false">H5469-I5469</f>
        <v>0.202002350001116</v>
      </c>
    </row>
    <row r="5470" customFormat="false" ht="15" hidden="false" customHeight="false" outlineLevel="0" collapsed="false">
      <c r="A5470" s="2" t="s">
        <v>546</v>
      </c>
      <c r="B5470" s="2" t="s">
        <v>18538</v>
      </c>
      <c r="C5470" s="2" t="s">
        <v>18539</v>
      </c>
      <c r="D5470" s="2" t="s">
        <v>54</v>
      </c>
      <c r="E5470" s="2" t="s">
        <v>4422</v>
      </c>
      <c r="F5470" s="2" t="s">
        <v>29</v>
      </c>
      <c r="G5470" s="2" t="s">
        <v>18540</v>
      </c>
      <c r="H5470" s="10" t="n">
        <v>0</v>
      </c>
      <c r="I5470" s="10" t="n">
        <v>0.00070155</v>
      </c>
      <c r="J5470" s="10" t="n">
        <f aca="false">H5470-I5470</f>
        <v>-0.00070155</v>
      </c>
    </row>
    <row r="5471" customFormat="false" ht="15" hidden="false" customHeight="false" outlineLevel="0" collapsed="false">
      <c r="A5471" s="2" t="s">
        <v>546</v>
      </c>
      <c r="B5471" s="2" t="s">
        <v>18541</v>
      </c>
      <c r="C5471" s="2" t="s">
        <v>18542</v>
      </c>
      <c r="D5471" s="2" t="s">
        <v>561</v>
      </c>
      <c r="E5471" s="2" t="s">
        <v>4422</v>
      </c>
      <c r="F5471" s="2" t="s">
        <v>25</v>
      </c>
      <c r="G5471" s="2"/>
      <c r="H5471" s="10" t="n">
        <v>0</v>
      </c>
      <c r="I5471" s="10" t="n">
        <v>0.00054565</v>
      </c>
      <c r="J5471" s="10" t="n">
        <f aca="false">H5471-I5471</f>
        <v>-0.00054565</v>
      </c>
    </row>
    <row r="5472" customFormat="false" ht="15" hidden="false" customHeight="false" outlineLevel="0" collapsed="false">
      <c r="A5472" s="2" t="s">
        <v>546</v>
      </c>
      <c r="B5472" s="2" t="s">
        <v>18543</v>
      </c>
      <c r="C5472" s="2" t="s">
        <v>18544</v>
      </c>
      <c r="D5472" s="2" t="s">
        <v>54</v>
      </c>
      <c r="E5472" s="2" t="s">
        <v>4422</v>
      </c>
      <c r="F5472" s="2" t="s">
        <v>25</v>
      </c>
      <c r="G5472" s="2" t="s">
        <v>18545</v>
      </c>
      <c r="H5472" s="10" t="n">
        <v>0.19836000000214</v>
      </c>
      <c r="I5472" s="10" t="n">
        <v>0.00054565</v>
      </c>
      <c r="J5472" s="10" t="n">
        <f aca="false">H5472-I5472</f>
        <v>0.19781435000214</v>
      </c>
    </row>
    <row r="5473" customFormat="false" ht="15" hidden="false" customHeight="false" outlineLevel="0" collapsed="false">
      <c r="A5473" s="2" t="s">
        <v>546</v>
      </c>
      <c r="B5473" s="2" t="s">
        <v>18546</v>
      </c>
      <c r="C5473" s="2" t="s">
        <v>18547</v>
      </c>
      <c r="D5473" s="2" t="s">
        <v>54</v>
      </c>
      <c r="E5473" s="2" t="s">
        <v>4422</v>
      </c>
      <c r="F5473" s="2" t="s">
        <v>29</v>
      </c>
      <c r="G5473" s="2" t="s">
        <v>18548</v>
      </c>
      <c r="H5473" s="10" t="n">
        <v>-7.27595761418343E-012</v>
      </c>
      <c r="I5473" s="10" t="n">
        <v>0.00070155</v>
      </c>
      <c r="J5473" s="10" t="n">
        <f aca="false">H5473-I5473</f>
        <v>-0.000701550007275958</v>
      </c>
    </row>
    <row r="5474" customFormat="false" ht="15" hidden="false" customHeight="false" outlineLevel="0" collapsed="false">
      <c r="A5474" s="2" t="s">
        <v>546</v>
      </c>
      <c r="B5474" s="2" t="s">
        <v>18549</v>
      </c>
      <c r="C5474" s="2" t="s">
        <v>18550</v>
      </c>
      <c r="D5474" s="2" t="s">
        <v>54</v>
      </c>
      <c r="E5474" s="2" t="s">
        <v>4422</v>
      </c>
      <c r="F5474" s="2" t="s">
        <v>25</v>
      </c>
      <c r="G5474" s="2" t="s">
        <v>18551</v>
      </c>
      <c r="H5474" s="10" t="n">
        <v>0.172472000005655</v>
      </c>
      <c r="I5474" s="10" t="n">
        <v>0.00054565</v>
      </c>
      <c r="J5474" s="10" t="n">
        <f aca="false">H5474-I5474</f>
        <v>0.171926350005655</v>
      </c>
    </row>
    <row r="5475" customFormat="false" ht="15" hidden="false" customHeight="false" outlineLevel="0" collapsed="false">
      <c r="A5475" s="2" t="s">
        <v>546</v>
      </c>
      <c r="B5475" s="2" t="s">
        <v>18552</v>
      </c>
      <c r="C5475" s="2" t="s">
        <v>18553</v>
      </c>
      <c r="D5475" s="2" t="s">
        <v>54</v>
      </c>
      <c r="E5475" s="2" t="s">
        <v>4422</v>
      </c>
      <c r="F5475" s="2" t="s">
        <v>25</v>
      </c>
      <c r="G5475" s="2" t="s">
        <v>18554</v>
      </c>
      <c r="H5475" s="10" t="n">
        <v>0.107497000000876</v>
      </c>
      <c r="I5475" s="10" t="n">
        <v>0.00054565</v>
      </c>
      <c r="J5475" s="10" t="n">
        <f aca="false">H5475-I5475</f>
        <v>0.106951350000876</v>
      </c>
    </row>
    <row r="5476" customFormat="false" ht="15" hidden="false" customHeight="false" outlineLevel="0" collapsed="false">
      <c r="A5476" s="2" t="s">
        <v>546</v>
      </c>
      <c r="B5476" s="2" t="s">
        <v>18555</v>
      </c>
      <c r="C5476" s="2" t="s">
        <v>18556</v>
      </c>
      <c r="D5476" s="2" t="s">
        <v>54</v>
      </c>
      <c r="E5476" s="2" t="s">
        <v>4422</v>
      </c>
      <c r="F5476" s="2" t="s">
        <v>29</v>
      </c>
      <c r="G5476" s="2" t="s">
        <v>18557</v>
      </c>
      <c r="H5476" s="10" t="n">
        <v>-3.63797880709171E-012</v>
      </c>
      <c r="I5476" s="10" t="n">
        <v>0.00070155</v>
      </c>
      <c r="J5476" s="10" t="n">
        <f aca="false">H5476-I5476</f>
        <v>-0.000701550003637979</v>
      </c>
    </row>
    <row r="5477" customFormat="false" ht="15" hidden="false" customHeight="false" outlineLevel="0" collapsed="false">
      <c r="A5477" s="2" t="s">
        <v>546</v>
      </c>
      <c r="B5477" s="2" t="s">
        <v>18558</v>
      </c>
      <c r="C5477" s="2" t="s">
        <v>18559</v>
      </c>
      <c r="D5477" s="2" t="s">
        <v>54</v>
      </c>
      <c r="E5477" s="2" t="s">
        <v>4422</v>
      </c>
      <c r="F5477" s="2" t="s">
        <v>25</v>
      </c>
      <c r="G5477" s="2" t="s">
        <v>18560</v>
      </c>
      <c r="H5477" s="10" t="n">
        <v>0.118399000002682</v>
      </c>
      <c r="I5477" s="10" t="n">
        <v>0.00054565</v>
      </c>
      <c r="J5477" s="10" t="n">
        <f aca="false">H5477-I5477</f>
        <v>0.117853350002682</v>
      </c>
    </row>
    <row r="5478" customFormat="false" ht="15" hidden="false" customHeight="false" outlineLevel="0" collapsed="false">
      <c r="A5478" s="2" t="s">
        <v>546</v>
      </c>
      <c r="B5478" s="2" t="s">
        <v>18561</v>
      </c>
      <c r="C5478" s="2" t="s">
        <v>18562</v>
      </c>
      <c r="D5478" s="2" t="s">
        <v>54</v>
      </c>
      <c r="E5478" s="2" t="s">
        <v>4422</v>
      </c>
      <c r="F5478" s="2" t="s">
        <v>29</v>
      </c>
      <c r="G5478" s="2" t="s">
        <v>18563</v>
      </c>
      <c r="H5478" s="10" t="n">
        <v>3.63797880709171E-012</v>
      </c>
      <c r="I5478" s="10" t="n">
        <v>0.00070155</v>
      </c>
      <c r="J5478" s="10" t="n">
        <f aca="false">H5478-I5478</f>
        <v>-0.000701549996362021</v>
      </c>
    </row>
    <row r="5479" customFormat="false" ht="15" hidden="false" customHeight="false" outlineLevel="0" collapsed="false">
      <c r="A5479" s="2" t="s">
        <v>546</v>
      </c>
      <c r="B5479" s="2" t="s">
        <v>18564</v>
      </c>
      <c r="C5479" s="2" t="s">
        <v>18565</v>
      </c>
      <c r="D5479" s="2" t="s">
        <v>561</v>
      </c>
      <c r="E5479" s="2" t="s">
        <v>4422</v>
      </c>
      <c r="F5479" s="2" t="s">
        <v>25</v>
      </c>
      <c r="G5479" s="2"/>
      <c r="H5479" s="10" t="n">
        <v>0</v>
      </c>
      <c r="I5479" s="10" t="n">
        <v>0.00054565</v>
      </c>
      <c r="J5479" s="10" t="n">
        <f aca="false">H5479-I5479</f>
        <v>-0.00054565</v>
      </c>
    </row>
    <row r="5480" customFormat="false" ht="15" hidden="false" customHeight="false" outlineLevel="0" collapsed="false">
      <c r="A5480" s="2" t="s">
        <v>546</v>
      </c>
      <c r="B5480" s="2" t="s">
        <v>18566</v>
      </c>
      <c r="C5480" s="2" t="s">
        <v>18567</v>
      </c>
      <c r="D5480" s="2" t="s">
        <v>561</v>
      </c>
      <c r="E5480" s="2" t="s">
        <v>4422</v>
      </c>
      <c r="F5480" s="2" t="s">
        <v>25</v>
      </c>
      <c r="G5480" s="2"/>
      <c r="H5480" s="10" t="n">
        <v>0</v>
      </c>
      <c r="I5480" s="10" t="n">
        <v>0.00054565</v>
      </c>
      <c r="J5480" s="10" t="n">
        <f aca="false">H5480-I5480</f>
        <v>-0.00054565</v>
      </c>
    </row>
    <row r="5481" customFormat="false" ht="15" hidden="false" customHeight="false" outlineLevel="0" collapsed="false">
      <c r="A5481" s="2" t="s">
        <v>546</v>
      </c>
      <c r="B5481" s="2" t="s">
        <v>18568</v>
      </c>
      <c r="C5481" s="2" t="s">
        <v>18569</v>
      </c>
      <c r="D5481" s="2" t="s">
        <v>561</v>
      </c>
      <c r="E5481" s="2" t="s">
        <v>4422</v>
      </c>
      <c r="F5481" s="2" t="s">
        <v>25</v>
      </c>
      <c r="G5481" s="2"/>
      <c r="H5481" s="10" t="n">
        <v>0</v>
      </c>
      <c r="I5481" s="10" t="n">
        <v>0.00054565</v>
      </c>
      <c r="J5481" s="10" t="n">
        <f aca="false">H5481-I5481</f>
        <v>-0.00054565</v>
      </c>
    </row>
    <row r="5482" customFormat="false" ht="15" hidden="false" customHeight="false" outlineLevel="0" collapsed="false">
      <c r="A5482" s="2" t="s">
        <v>546</v>
      </c>
      <c r="B5482" s="2" t="s">
        <v>18570</v>
      </c>
      <c r="C5482" s="2" t="s">
        <v>18571</v>
      </c>
      <c r="D5482" s="2" t="s">
        <v>561</v>
      </c>
      <c r="E5482" s="2" t="s">
        <v>4422</v>
      </c>
      <c r="F5482" s="2" t="s">
        <v>25</v>
      </c>
      <c r="G5482" s="2"/>
      <c r="H5482" s="10" t="n">
        <v>0</v>
      </c>
      <c r="I5482" s="10" t="n">
        <v>0.00054565</v>
      </c>
      <c r="J5482" s="10" t="n">
        <f aca="false">H5482-I5482</f>
        <v>-0.00054565</v>
      </c>
    </row>
    <row r="5483" customFormat="false" ht="15" hidden="false" customHeight="false" outlineLevel="0" collapsed="false">
      <c r="A5483" s="2" t="s">
        <v>546</v>
      </c>
      <c r="B5483" s="2" t="s">
        <v>18572</v>
      </c>
      <c r="C5483" s="2" t="s">
        <v>18573</v>
      </c>
      <c r="D5483" s="2" t="s">
        <v>561</v>
      </c>
      <c r="E5483" s="2" t="s">
        <v>4422</v>
      </c>
      <c r="F5483" s="2" t="s">
        <v>25</v>
      </c>
      <c r="G5483" s="2"/>
      <c r="H5483" s="10" t="n">
        <v>0</v>
      </c>
      <c r="I5483" s="10" t="n">
        <v>0.00054565</v>
      </c>
      <c r="J5483" s="10" t="n">
        <f aca="false">H5483-I5483</f>
        <v>-0.00054565</v>
      </c>
    </row>
    <row r="5484" customFormat="false" ht="15" hidden="false" customHeight="false" outlineLevel="0" collapsed="false">
      <c r="A5484" s="2" t="s">
        <v>546</v>
      </c>
      <c r="B5484" s="2" t="s">
        <v>18574</v>
      </c>
      <c r="C5484" s="2" t="s">
        <v>18575</v>
      </c>
      <c r="D5484" s="2" t="s">
        <v>561</v>
      </c>
      <c r="E5484" s="2" t="s">
        <v>4422</v>
      </c>
      <c r="F5484" s="2" t="s">
        <v>25</v>
      </c>
      <c r="G5484" s="2"/>
      <c r="H5484" s="10" t="n">
        <v>0</v>
      </c>
      <c r="I5484" s="10" t="n">
        <v>0.00054565</v>
      </c>
      <c r="J5484" s="10" t="n">
        <f aca="false">H5484-I5484</f>
        <v>-0.00054565</v>
      </c>
    </row>
    <row r="5485" customFormat="false" ht="15" hidden="false" customHeight="false" outlineLevel="0" collapsed="false">
      <c r="A5485" s="2" t="s">
        <v>546</v>
      </c>
      <c r="B5485" s="2" t="s">
        <v>18576</v>
      </c>
      <c r="C5485" s="2" t="s">
        <v>18577</v>
      </c>
      <c r="D5485" s="2" t="s">
        <v>54</v>
      </c>
      <c r="E5485" s="2" t="s">
        <v>4422</v>
      </c>
      <c r="F5485" s="2" t="s">
        <v>25</v>
      </c>
      <c r="G5485" s="2" t="s">
        <v>18578</v>
      </c>
      <c r="H5485" s="10" t="n">
        <v>0.273435999995854</v>
      </c>
      <c r="I5485" s="10" t="n">
        <v>0.00054565</v>
      </c>
      <c r="J5485" s="10" t="n">
        <f aca="false">H5485-I5485</f>
        <v>0.272890349995854</v>
      </c>
    </row>
    <row r="5486" customFormat="false" ht="15" hidden="false" customHeight="false" outlineLevel="0" collapsed="false">
      <c r="A5486" s="2" t="s">
        <v>546</v>
      </c>
      <c r="B5486" s="2" t="s">
        <v>18579</v>
      </c>
      <c r="C5486" s="2" t="s">
        <v>18580</v>
      </c>
      <c r="D5486" s="2" t="s">
        <v>54</v>
      </c>
      <c r="E5486" s="2" t="s">
        <v>4422</v>
      </c>
      <c r="F5486" s="2" t="s">
        <v>29</v>
      </c>
      <c r="G5486" s="2" t="s">
        <v>18581</v>
      </c>
      <c r="H5486" s="10" t="n">
        <v>0</v>
      </c>
      <c r="I5486" s="10" t="n">
        <v>0.00070155</v>
      </c>
      <c r="J5486" s="10" t="n">
        <f aca="false">H5486-I5486</f>
        <v>-0.00070155</v>
      </c>
    </row>
    <row r="5487" customFormat="false" ht="15" hidden="false" customHeight="false" outlineLevel="0" collapsed="false">
      <c r="A5487" s="2" t="s">
        <v>546</v>
      </c>
      <c r="B5487" s="2" t="s">
        <v>18582</v>
      </c>
      <c r="C5487" s="2" t="s">
        <v>18583</v>
      </c>
      <c r="D5487" s="2" t="s">
        <v>54</v>
      </c>
      <c r="E5487" s="2" t="s">
        <v>4422</v>
      </c>
      <c r="F5487" s="2" t="s">
        <v>29</v>
      </c>
      <c r="G5487" s="2" t="s">
        <v>15963</v>
      </c>
      <c r="H5487" s="10" t="n">
        <v>0</v>
      </c>
      <c r="I5487" s="10" t="n">
        <v>0.00070155</v>
      </c>
      <c r="J5487" s="10" t="n">
        <f aca="false">H5487-I5487</f>
        <v>-0.00070155</v>
      </c>
    </row>
    <row r="5488" customFormat="false" ht="15" hidden="false" customHeight="false" outlineLevel="0" collapsed="false">
      <c r="A5488" s="2" t="s">
        <v>546</v>
      </c>
      <c r="B5488" s="2" t="s">
        <v>18584</v>
      </c>
      <c r="C5488" s="2" t="s">
        <v>18585</v>
      </c>
      <c r="D5488" s="2" t="s">
        <v>561</v>
      </c>
      <c r="E5488" s="2" t="s">
        <v>4422</v>
      </c>
      <c r="F5488" s="2" t="s">
        <v>25</v>
      </c>
      <c r="G5488" s="2"/>
      <c r="H5488" s="10" t="n">
        <v>0</v>
      </c>
      <c r="I5488" s="10" t="n">
        <v>0.00054565</v>
      </c>
      <c r="J5488" s="10" t="n">
        <f aca="false">H5488-I5488</f>
        <v>-0.00054565</v>
      </c>
    </row>
    <row r="5489" customFormat="false" ht="15" hidden="false" customHeight="false" outlineLevel="0" collapsed="false">
      <c r="A5489" s="2" t="s">
        <v>546</v>
      </c>
      <c r="B5489" s="2" t="s">
        <v>18586</v>
      </c>
      <c r="C5489" s="2" t="s">
        <v>18587</v>
      </c>
      <c r="D5489" s="2" t="s">
        <v>561</v>
      </c>
      <c r="E5489" s="2" t="s">
        <v>4422</v>
      </c>
      <c r="F5489" s="2" t="s">
        <v>25</v>
      </c>
      <c r="G5489" s="2"/>
      <c r="H5489" s="10" t="n">
        <v>0</v>
      </c>
      <c r="I5489" s="10" t="n">
        <v>0.00054565</v>
      </c>
      <c r="J5489" s="10" t="n">
        <f aca="false">H5489-I5489</f>
        <v>-0.00054565</v>
      </c>
    </row>
    <row r="5490" customFormat="false" ht="15" hidden="false" customHeight="false" outlineLevel="0" collapsed="false">
      <c r="A5490" s="2" t="s">
        <v>546</v>
      </c>
      <c r="B5490" s="2" t="s">
        <v>18588</v>
      </c>
      <c r="C5490" s="2" t="s">
        <v>18589</v>
      </c>
      <c r="D5490" s="2" t="s">
        <v>54</v>
      </c>
      <c r="E5490" s="2" t="s">
        <v>4422</v>
      </c>
      <c r="F5490" s="2" t="s">
        <v>25</v>
      </c>
      <c r="G5490" s="2" t="s">
        <v>18590</v>
      </c>
      <c r="H5490" s="10" t="n">
        <v>0.125887000001967</v>
      </c>
      <c r="I5490" s="10" t="n">
        <v>0.00054565</v>
      </c>
      <c r="J5490" s="10" t="n">
        <f aca="false">H5490-I5490</f>
        <v>0.125341350001967</v>
      </c>
    </row>
    <row r="5491" customFormat="false" ht="15" hidden="false" customHeight="false" outlineLevel="0" collapsed="false">
      <c r="A5491" s="2" t="s">
        <v>546</v>
      </c>
      <c r="B5491" s="2" t="s">
        <v>18591</v>
      </c>
      <c r="C5491" s="2" t="s">
        <v>18592</v>
      </c>
      <c r="D5491" s="2" t="s">
        <v>561</v>
      </c>
      <c r="E5491" s="2" t="s">
        <v>4422</v>
      </c>
      <c r="F5491" s="2" t="s">
        <v>25</v>
      </c>
      <c r="G5491" s="2"/>
      <c r="H5491" s="10" t="n">
        <v>0</v>
      </c>
      <c r="I5491" s="10" t="n">
        <v>0.00054565</v>
      </c>
      <c r="J5491" s="10" t="n">
        <f aca="false">H5491-I5491</f>
        <v>-0.00054565</v>
      </c>
    </row>
    <row r="5492" customFormat="false" ht="15" hidden="false" customHeight="false" outlineLevel="0" collapsed="false">
      <c r="A5492" s="2" t="s">
        <v>546</v>
      </c>
      <c r="B5492" s="2" t="s">
        <v>18593</v>
      </c>
      <c r="C5492" s="2" t="s">
        <v>18594</v>
      </c>
      <c r="D5492" s="2" t="s">
        <v>54</v>
      </c>
      <c r="E5492" s="2" t="s">
        <v>4422</v>
      </c>
      <c r="F5492" s="2" t="s">
        <v>25</v>
      </c>
      <c r="G5492" s="2" t="s">
        <v>18595</v>
      </c>
      <c r="H5492" s="10" t="n">
        <v>0.457125000000815</v>
      </c>
      <c r="I5492" s="10" t="n">
        <v>0.00054565</v>
      </c>
      <c r="J5492" s="10" t="n">
        <f aca="false">H5492-I5492</f>
        <v>0.456579350000815</v>
      </c>
    </row>
    <row r="5493" customFormat="false" ht="15" hidden="false" customHeight="false" outlineLevel="0" collapsed="false">
      <c r="A5493" s="2" t="s">
        <v>546</v>
      </c>
      <c r="B5493" s="2" t="s">
        <v>18596</v>
      </c>
      <c r="C5493" s="2" t="s">
        <v>18597</v>
      </c>
      <c r="D5493" s="2" t="s">
        <v>54</v>
      </c>
      <c r="E5493" s="2" t="s">
        <v>4422</v>
      </c>
      <c r="F5493" s="2" t="s">
        <v>29</v>
      </c>
      <c r="G5493" s="2" t="s">
        <v>18598</v>
      </c>
      <c r="H5493" s="10" t="n">
        <v>0</v>
      </c>
      <c r="I5493" s="10" t="n">
        <v>0.00070155</v>
      </c>
      <c r="J5493" s="10" t="n">
        <f aca="false">H5493-I5493</f>
        <v>-0.00070155</v>
      </c>
    </row>
    <row r="5494" customFormat="false" ht="15" hidden="false" customHeight="false" outlineLevel="0" collapsed="false">
      <c r="A5494" s="2" t="s">
        <v>546</v>
      </c>
      <c r="B5494" s="2" t="s">
        <v>18599</v>
      </c>
      <c r="C5494" s="2" t="s">
        <v>18600</v>
      </c>
      <c r="D5494" s="2" t="s">
        <v>561</v>
      </c>
      <c r="E5494" s="2" t="s">
        <v>4422</v>
      </c>
      <c r="F5494" s="2" t="s">
        <v>25</v>
      </c>
      <c r="G5494" s="2"/>
      <c r="H5494" s="10" t="n">
        <v>0</v>
      </c>
      <c r="I5494" s="10" t="n">
        <v>0.00054565</v>
      </c>
      <c r="J5494" s="10" t="n">
        <f aca="false">H5494-I5494</f>
        <v>-0.00054565</v>
      </c>
    </row>
    <row r="5495" customFormat="false" ht="15" hidden="false" customHeight="false" outlineLevel="0" collapsed="false">
      <c r="A5495" s="2" t="s">
        <v>546</v>
      </c>
      <c r="B5495" s="2" t="s">
        <v>18601</v>
      </c>
      <c r="C5495" s="2" t="s">
        <v>18602</v>
      </c>
      <c r="D5495" s="2" t="s">
        <v>54</v>
      </c>
      <c r="E5495" s="2" t="s">
        <v>4422</v>
      </c>
      <c r="F5495" s="2" t="s">
        <v>25</v>
      </c>
      <c r="G5495" s="2" t="s">
        <v>18603</v>
      </c>
      <c r="H5495" s="10" t="n">
        <v>0.196247999996558</v>
      </c>
      <c r="I5495" s="10" t="n">
        <v>0.00054565</v>
      </c>
      <c r="J5495" s="10" t="n">
        <f aca="false">H5495-I5495</f>
        <v>0.195702349996558</v>
      </c>
    </row>
    <row r="5496" customFormat="false" ht="15" hidden="false" customHeight="false" outlineLevel="0" collapsed="false">
      <c r="A5496" s="2" t="s">
        <v>546</v>
      </c>
      <c r="B5496" s="2" t="s">
        <v>18604</v>
      </c>
      <c r="C5496" s="2" t="s">
        <v>18605</v>
      </c>
      <c r="D5496" s="2" t="s">
        <v>54</v>
      </c>
      <c r="E5496" s="2" t="s">
        <v>4422</v>
      </c>
      <c r="F5496" s="2" t="s">
        <v>29</v>
      </c>
      <c r="G5496" s="2" t="s">
        <v>18606</v>
      </c>
      <c r="H5496" s="10" t="n">
        <v>3.63797880709171E-012</v>
      </c>
      <c r="I5496" s="10" t="n">
        <v>0.00070155</v>
      </c>
      <c r="J5496" s="10" t="n">
        <f aca="false">H5496-I5496</f>
        <v>-0.000701549996362021</v>
      </c>
    </row>
    <row r="5497" customFormat="false" ht="15" hidden="false" customHeight="false" outlineLevel="0" collapsed="false">
      <c r="A5497" s="2" t="s">
        <v>546</v>
      </c>
      <c r="B5497" s="2" t="s">
        <v>18607</v>
      </c>
      <c r="C5497" s="2" t="s">
        <v>18608</v>
      </c>
      <c r="D5497" s="2" t="s">
        <v>54</v>
      </c>
      <c r="E5497" s="2" t="s">
        <v>4422</v>
      </c>
      <c r="F5497" s="2" t="s">
        <v>29</v>
      </c>
      <c r="G5497" s="2" t="s">
        <v>15963</v>
      </c>
      <c r="H5497" s="10" t="n">
        <v>-3.63797880709171E-012</v>
      </c>
      <c r="I5497" s="10" t="n">
        <v>0.00070155</v>
      </c>
      <c r="J5497" s="10" t="n">
        <f aca="false">H5497-I5497</f>
        <v>-0.000701550003637979</v>
      </c>
    </row>
    <row r="5498" customFormat="false" ht="15" hidden="false" customHeight="false" outlineLevel="0" collapsed="false">
      <c r="A5498" s="2" t="s">
        <v>546</v>
      </c>
      <c r="B5498" s="2" t="s">
        <v>18609</v>
      </c>
      <c r="C5498" s="2" t="s">
        <v>18610</v>
      </c>
      <c r="D5498" s="2" t="s">
        <v>561</v>
      </c>
      <c r="E5498" s="2" t="s">
        <v>4422</v>
      </c>
      <c r="F5498" s="2" t="s">
        <v>25</v>
      </c>
      <c r="G5498" s="2"/>
      <c r="H5498" s="10" t="n">
        <v>0</v>
      </c>
      <c r="I5498" s="10" t="n">
        <v>0.00054565</v>
      </c>
      <c r="J5498" s="10" t="n">
        <f aca="false">H5498-I5498</f>
        <v>-0.00054565</v>
      </c>
    </row>
    <row r="5499" customFormat="false" ht="15" hidden="false" customHeight="false" outlineLevel="0" collapsed="false">
      <c r="A5499" s="2" t="s">
        <v>546</v>
      </c>
      <c r="B5499" s="2" t="s">
        <v>18611</v>
      </c>
      <c r="C5499" s="2" t="s">
        <v>18612</v>
      </c>
      <c r="D5499" s="2" t="s">
        <v>54</v>
      </c>
      <c r="E5499" s="2" t="s">
        <v>4422</v>
      </c>
      <c r="F5499" s="2" t="s">
        <v>25</v>
      </c>
      <c r="G5499" s="2" t="s">
        <v>18613</v>
      </c>
      <c r="H5499" s="10" t="n">
        <v>0.129044000004797</v>
      </c>
      <c r="I5499" s="10" t="n">
        <v>0.00054565</v>
      </c>
      <c r="J5499" s="10" t="n">
        <f aca="false">H5499-I5499</f>
        <v>0.128498350004796</v>
      </c>
    </row>
    <row r="5500" customFormat="false" ht="15" hidden="false" customHeight="false" outlineLevel="0" collapsed="false">
      <c r="A5500" s="2" t="s">
        <v>546</v>
      </c>
      <c r="B5500" s="2" t="s">
        <v>18614</v>
      </c>
      <c r="C5500" s="2" t="s">
        <v>18615</v>
      </c>
      <c r="D5500" s="2" t="s">
        <v>54</v>
      </c>
      <c r="E5500" s="2" t="s">
        <v>4422</v>
      </c>
      <c r="F5500" s="2" t="s">
        <v>29</v>
      </c>
      <c r="G5500" s="2" t="s">
        <v>15963</v>
      </c>
      <c r="H5500" s="10" t="n">
        <v>-3.63797880709171E-012</v>
      </c>
      <c r="I5500" s="10" t="n">
        <v>0.00070155</v>
      </c>
      <c r="J5500" s="10" t="n">
        <f aca="false">H5500-I5500</f>
        <v>-0.000701550003637979</v>
      </c>
    </row>
    <row r="5501" customFormat="false" ht="15" hidden="false" customHeight="false" outlineLevel="0" collapsed="false">
      <c r="A5501" s="2" t="s">
        <v>546</v>
      </c>
      <c r="B5501" s="2" t="s">
        <v>18616</v>
      </c>
      <c r="C5501" s="2" t="s">
        <v>18617</v>
      </c>
      <c r="D5501" s="2" t="s">
        <v>561</v>
      </c>
      <c r="E5501" s="2" t="s">
        <v>4422</v>
      </c>
      <c r="F5501" s="2" t="s">
        <v>25</v>
      </c>
      <c r="G5501" s="2"/>
      <c r="H5501" s="10" t="n">
        <v>0</v>
      </c>
      <c r="I5501" s="10" t="n">
        <v>0.00054565</v>
      </c>
      <c r="J5501" s="10" t="n">
        <f aca="false">H5501-I5501</f>
        <v>-0.00054565</v>
      </c>
    </row>
    <row r="5502" customFormat="false" ht="15" hidden="false" customHeight="false" outlineLevel="0" collapsed="false">
      <c r="A5502" s="2" t="s">
        <v>546</v>
      </c>
      <c r="B5502" s="2" t="s">
        <v>18618</v>
      </c>
      <c r="C5502" s="2" t="s">
        <v>18619</v>
      </c>
      <c r="D5502" s="2" t="s">
        <v>561</v>
      </c>
      <c r="E5502" s="2" t="s">
        <v>4422</v>
      </c>
      <c r="F5502" s="2" t="s">
        <v>25</v>
      </c>
      <c r="G5502" s="2"/>
      <c r="H5502" s="10" t="n">
        <v>0</v>
      </c>
      <c r="I5502" s="10" t="n">
        <v>0.00054565</v>
      </c>
      <c r="J5502" s="10" t="n">
        <f aca="false">H5502-I5502</f>
        <v>-0.00054565</v>
      </c>
    </row>
    <row r="5503" customFormat="false" ht="15" hidden="false" customHeight="false" outlineLevel="0" collapsed="false">
      <c r="A5503" s="2" t="s">
        <v>546</v>
      </c>
      <c r="B5503" s="2" t="s">
        <v>18620</v>
      </c>
      <c r="C5503" s="2" t="s">
        <v>18621</v>
      </c>
      <c r="D5503" s="2" t="s">
        <v>561</v>
      </c>
      <c r="E5503" s="2" t="s">
        <v>4422</v>
      </c>
      <c r="F5503" s="2" t="s">
        <v>25</v>
      </c>
      <c r="G5503" s="2"/>
      <c r="H5503" s="10" t="n">
        <v>0</v>
      </c>
      <c r="I5503" s="10" t="n">
        <v>0.00054565</v>
      </c>
      <c r="J5503" s="10" t="n">
        <f aca="false">H5503-I5503</f>
        <v>-0.00054565</v>
      </c>
    </row>
    <row r="5504" customFormat="false" ht="15" hidden="false" customHeight="false" outlineLevel="0" collapsed="false">
      <c r="A5504" s="2" t="s">
        <v>546</v>
      </c>
      <c r="B5504" s="2" t="s">
        <v>18622</v>
      </c>
      <c r="C5504" s="2" t="s">
        <v>18623</v>
      </c>
      <c r="D5504" s="2" t="s">
        <v>561</v>
      </c>
      <c r="E5504" s="2" t="s">
        <v>4422</v>
      </c>
      <c r="F5504" s="2" t="s">
        <v>25</v>
      </c>
      <c r="G5504" s="2"/>
      <c r="H5504" s="10" t="n">
        <v>0</v>
      </c>
      <c r="I5504" s="10" t="n">
        <v>0.00054565</v>
      </c>
      <c r="J5504" s="10" t="n">
        <f aca="false">H5504-I5504</f>
        <v>-0.00054565</v>
      </c>
    </row>
    <row r="5505" customFormat="false" ht="15" hidden="false" customHeight="false" outlineLevel="0" collapsed="false">
      <c r="A5505" s="2" t="s">
        <v>546</v>
      </c>
      <c r="B5505" s="2" t="s">
        <v>18624</v>
      </c>
      <c r="C5505" s="2" t="s">
        <v>18625</v>
      </c>
      <c r="D5505" s="2" t="s">
        <v>561</v>
      </c>
      <c r="E5505" s="2" t="s">
        <v>4422</v>
      </c>
      <c r="F5505" s="2" t="s">
        <v>25</v>
      </c>
      <c r="G5505" s="2"/>
      <c r="H5505" s="10" t="n">
        <v>0</v>
      </c>
      <c r="I5505" s="10" t="n">
        <v>0.00054565</v>
      </c>
      <c r="J5505" s="10" t="n">
        <f aca="false">H5505-I5505</f>
        <v>-0.00054565</v>
      </c>
    </row>
    <row r="5506" customFormat="false" ht="15" hidden="false" customHeight="false" outlineLevel="0" collapsed="false">
      <c r="A5506" s="2" t="s">
        <v>546</v>
      </c>
      <c r="B5506" s="2" t="s">
        <v>18626</v>
      </c>
      <c r="C5506" s="2" t="s">
        <v>18627</v>
      </c>
      <c r="D5506" s="2" t="s">
        <v>54</v>
      </c>
      <c r="E5506" s="2" t="s">
        <v>4422</v>
      </c>
      <c r="F5506" s="2" t="s">
        <v>29</v>
      </c>
      <c r="G5506" s="2" t="s">
        <v>18628</v>
      </c>
      <c r="H5506" s="10" t="n">
        <v>3.63797880709171E-012</v>
      </c>
      <c r="I5506" s="10" t="n">
        <v>0.00070155</v>
      </c>
      <c r="J5506" s="10" t="n">
        <f aca="false">H5506-I5506</f>
        <v>-0.000701549996362021</v>
      </c>
    </row>
    <row r="5507" customFormat="false" ht="15" hidden="false" customHeight="false" outlineLevel="0" collapsed="false">
      <c r="A5507" s="2" t="s">
        <v>546</v>
      </c>
      <c r="B5507" s="2" t="s">
        <v>18629</v>
      </c>
      <c r="C5507" s="2" t="s">
        <v>18630</v>
      </c>
      <c r="D5507" s="2" t="s">
        <v>54</v>
      </c>
      <c r="E5507" s="2" t="s">
        <v>4422</v>
      </c>
      <c r="F5507" s="2" t="s">
        <v>25</v>
      </c>
      <c r="G5507" s="2" t="s">
        <v>18631</v>
      </c>
      <c r="H5507" s="10" t="n">
        <v>0.133826999997837</v>
      </c>
      <c r="I5507" s="10" t="n">
        <v>0.00054565</v>
      </c>
      <c r="J5507" s="10" t="n">
        <f aca="false">H5507-I5507</f>
        <v>0.133281349997837</v>
      </c>
    </row>
    <row r="5508" customFormat="false" ht="15" hidden="false" customHeight="false" outlineLevel="0" collapsed="false">
      <c r="A5508" s="2" t="s">
        <v>546</v>
      </c>
      <c r="B5508" s="2" t="s">
        <v>18632</v>
      </c>
      <c r="C5508" s="2" t="s">
        <v>18633</v>
      </c>
      <c r="D5508" s="2" t="s">
        <v>54</v>
      </c>
      <c r="E5508" s="2" t="s">
        <v>4422</v>
      </c>
      <c r="F5508" s="2" t="s">
        <v>29</v>
      </c>
      <c r="G5508" s="2" t="s">
        <v>18634</v>
      </c>
      <c r="H5508" s="10" t="n">
        <v>0</v>
      </c>
      <c r="I5508" s="10" t="n">
        <v>0.00070155</v>
      </c>
      <c r="J5508" s="10" t="n">
        <f aca="false">H5508-I5508</f>
        <v>-0.00070155</v>
      </c>
    </row>
    <row r="5509" customFormat="false" ht="15" hidden="false" customHeight="false" outlineLevel="0" collapsed="false">
      <c r="A5509" s="2" t="s">
        <v>546</v>
      </c>
      <c r="B5509" s="2" t="s">
        <v>18635</v>
      </c>
      <c r="C5509" s="2" t="s">
        <v>18636</v>
      </c>
      <c r="D5509" s="2" t="s">
        <v>561</v>
      </c>
      <c r="E5509" s="2" t="s">
        <v>4422</v>
      </c>
      <c r="F5509" s="2" t="s">
        <v>25</v>
      </c>
      <c r="G5509" s="2"/>
      <c r="H5509" s="10" t="n">
        <v>0</v>
      </c>
      <c r="I5509" s="10" t="n">
        <v>0.00054565</v>
      </c>
      <c r="J5509" s="10" t="n">
        <f aca="false">H5509-I5509</f>
        <v>-0.00054565</v>
      </c>
    </row>
    <row r="5510" customFormat="false" ht="15" hidden="false" customHeight="false" outlineLevel="0" collapsed="false">
      <c r="A5510" s="2" t="s">
        <v>546</v>
      </c>
      <c r="B5510" s="2" t="s">
        <v>18637</v>
      </c>
      <c r="C5510" s="2" t="s">
        <v>18638</v>
      </c>
      <c r="D5510" s="2" t="s">
        <v>561</v>
      </c>
      <c r="E5510" s="2" t="s">
        <v>4422</v>
      </c>
      <c r="F5510" s="2" t="s">
        <v>25</v>
      </c>
      <c r="G5510" s="2"/>
      <c r="H5510" s="10" t="n">
        <v>0</v>
      </c>
      <c r="I5510" s="10" t="n">
        <v>0.00054565</v>
      </c>
      <c r="J5510" s="10" t="n">
        <f aca="false">H5510-I5510</f>
        <v>-0.00054565</v>
      </c>
    </row>
    <row r="5511" customFormat="false" ht="15" hidden="false" customHeight="false" outlineLevel="0" collapsed="false">
      <c r="A5511" s="2" t="s">
        <v>546</v>
      </c>
      <c r="B5511" s="2" t="s">
        <v>18639</v>
      </c>
      <c r="C5511" s="2" t="s">
        <v>18640</v>
      </c>
      <c r="D5511" s="2" t="s">
        <v>561</v>
      </c>
      <c r="E5511" s="2" t="s">
        <v>4422</v>
      </c>
      <c r="F5511" s="2" t="s">
        <v>25</v>
      </c>
      <c r="G5511" s="2"/>
      <c r="H5511" s="10" t="n">
        <v>0</v>
      </c>
      <c r="I5511" s="10" t="n">
        <v>0.00054565</v>
      </c>
      <c r="J5511" s="10" t="n">
        <f aca="false">H5511-I5511</f>
        <v>-0.00054565</v>
      </c>
    </row>
    <row r="5512" customFormat="false" ht="15" hidden="false" customHeight="false" outlineLevel="0" collapsed="false">
      <c r="A5512" s="2" t="s">
        <v>546</v>
      </c>
      <c r="B5512" s="2" t="s">
        <v>18641</v>
      </c>
      <c r="C5512" s="2" t="s">
        <v>18642</v>
      </c>
      <c r="D5512" s="2" t="s">
        <v>561</v>
      </c>
      <c r="E5512" s="2" t="s">
        <v>4422</v>
      </c>
      <c r="F5512" s="2" t="s">
        <v>25</v>
      </c>
      <c r="G5512" s="2"/>
      <c r="H5512" s="10" t="n">
        <v>0</v>
      </c>
      <c r="I5512" s="10" t="n">
        <v>0.00054565</v>
      </c>
      <c r="J5512" s="10" t="n">
        <f aca="false">H5512-I5512</f>
        <v>-0.00054565</v>
      </c>
    </row>
    <row r="5513" customFormat="false" ht="15" hidden="false" customHeight="false" outlineLevel="0" collapsed="false">
      <c r="A5513" s="2" t="s">
        <v>546</v>
      </c>
      <c r="B5513" s="2" t="s">
        <v>18643</v>
      </c>
      <c r="C5513" s="2" t="s">
        <v>18644</v>
      </c>
      <c r="D5513" s="2" t="s">
        <v>54</v>
      </c>
      <c r="E5513" s="2" t="s">
        <v>4422</v>
      </c>
      <c r="F5513" s="2" t="s">
        <v>25</v>
      </c>
      <c r="G5513" s="2" t="s">
        <v>18645</v>
      </c>
      <c r="H5513" s="10" t="n">
        <v>0.152085999998235</v>
      </c>
      <c r="I5513" s="10" t="n">
        <v>0.00054565</v>
      </c>
      <c r="J5513" s="10" t="n">
        <f aca="false">H5513-I5513</f>
        <v>0.151540349998235</v>
      </c>
    </row>
    <row r="5514" customFormat="false" ht="15" hidden="false" customHeight="false" outlineLevel="0" collapsed="false">
      <c r="A5514" s="2" t="s">
        <v>546</v>
      </c>
      <c r="B5514" s="2" t="s">
        <v>18646</v>
      </c>
      <c r="C5514" s="2" t="s">
        <v>18647</v>
      </c>
      <c r="D5514" s="2" t="s">
        <v>54</v>
      </c>
      <c r="E5514" s="2" t="s">
        <v>4422</v>
      </c>
      <c r="F5514" s="2" t="s">
        <v>29</v>
      </c>
      <c r="G5514" s="2" t="s">
        <v>18648</v>
      </c>
      <c r="H5514" s="10" t="n">
        <v>3.63797880709171E-012</v>
      </c>
      <c r="I5514" s="10" t="n">
        <v>0.00070155</v>
      </c>
      <c r="J5514" s="10" t="n">
        <f aca="false">H5514-I5514</f>
        <v>-0.000701549996362021</v>
      </c>
    </row>
    <row r="5515" customFormat="false" ht="15" hidden="false" customHeight="false" outlineLevel="0" collapsed="false">
      <c r="A5515" s="2" t="s">
        <v>546</v>
      </c>
      <c r="B5515" s="2" t="s">
        <v>18649</v>
      </c>
      <c r="C5515" s="2" t="s">
        <v>18650</v>
      </c>
      <c r="D5515" s="2" t="s">
        <v>54</v>
      </c>
      <c r="E5515" s="2" t="s">
        <v>4422</v>
      </c>
      <c r="F5515" s="2" t="s">
        <v>24</v>
      </c>
      <c r="G5515" s="2" t="s">
        <v>18651</v>
      </c>
      <c r="H5515" s="10" t="n">
        <v>0.15417499999603</v>
      </c>
      <c r="I5515" s="10" t="n">
        <v>0.00054565</v>
      </c>
      <c r="J5515" s="10" t="n">
        <f aca="false">H5515-I5515</f>
        <v>0.15362934999603</v>
      </c>
    </row>
    <row r="5516" customFormat="false" ht="15" hidden="false" customHeight="false" outlineLevel="0" collapsed="false">
      <c r="A5516" s="2" t="s">
        <v>546</v>
      </c>
      <c r="B5516" s="2" t="s">
        <v>18652</v>
      </c>
      <c r="C5516" s="2" t="s">
        <v>18653</v>
      </c>
      <c r="D5516" s="2" t="s">
        <v>54</v>
      </c>
      <c r="E5516" s="2" t="s">
        <v>4422</v>
      </c>
      <c r="F5516" s="2" t="s">
        <v>29</v>
      </c>
      <c r="G5516" s="2" t="s">
        <v>18654</v>
      </c>
      <c r="H5516" s="10" t="n">
        <v>0</v>
      </c>
      <c r="I5516" s="10" t="n">
        <v>0.00070155</v>
      </c>
      <c r="J5516" s="10" t="n">
        <f aca="false">H5516-I5516</f>
        <v>-0.00070155</v>
      </c>
    </row>
    <row r="5517" customFormat="false" ht="15" hidden="false" customHeight="false" outlineLevel="0" collapsed="false">
      <c r="A5517" s="2" t="s">
        <v>546</v>
      </c>
      <c r="B5517" s="2" t="s">
        <v>18655</v>
      </c>
      <c r="C5517" s="2" t="s">
        <v>18656</v>
      </c>
      <c r="D5517" s="2" t="s">
        <v>561</v>
      </c>
      <c r="E5517" s="2" t="s">
        <v>4422</v>
      </c>
      <c r="F5517" s="2" t="s">
        <v>24</v>
      </c>
      <c r="G5517" s="2"/>
      <c r="H5517" s="10" t="n">
        <v>0</v>
      </c>
      <c r="I5517" s="10" t="n">
        <v>0.00054565</v>
      </c>
      <c r="J5517" s="10" t="n">
        <f aca="false">H5517-I5517</f>
        <v>-0.00054565</v>
      </c>
    </row>
    <row r="5518" customFormat="false" ht="15" hidden="false" customHeight="false" outlineLevel="0" collapsed="false">
      <c r="A5518" s="2" t="s">
        <v>546</v>
      </c>
      <c r="B5518" s="2" t="s">
        <v>18657</v>
      </c>
      <c r="C5518" s="2" t="s">
        <v>18658</v>
      </c>
      <c r="D5518" s="2" t="s">
        <v>54</v>
      </c>
      <c r="E5518" s="2" t="s">
        <v>4422</v>
      </c>
      <c r="F5518" s="2" t="s">
        <v>29</v>
      </c>
      <c r="G5518" s="2" t="s">
        <v>15963</v>
      </c>
      <c r="H5518" s="10" t="n">
        <v>0</v>
      </c>
      <c r="I5518" s="10" t="n">
        <v>0.00070155</v>
      </c>
      <c r="J5518" s="10" t="n">
        <f aca="false">H5518-I5518</f>
        <v>-0.00070155</v>
      </c>
    </row>
    <row r="5519" customFormat="false" ht="15" hidden="false" customHeight="false" outlineLevel="0" collapsed="false">
      <c r="A5519" s="2" t="s">
        <v>546</v>
      </c>
      <c r="B5519" s="2" t="s">
        <v>18659</v>
      </c>
      <c r="C5519" s="2" t="s">
        <v>18660</v>
      </c>
      <c r="D5519" s="2" t="s">
        <v>54</v>
      </c>
      <c r="E5519" s="2" t="s">
        <v>4422</v>
      </c>
      <c r="F5519" s="2" t="s">
        <v>25</v>
      </c>
      <c r="G5519" s="2" t="s">
        <v>18661</v>
      </c>
      <c r="H5519" s="10" t="n">
        <v>0.12633900000219</v>
      </c>
      <c r="I5519" s="10" t="n">
        <v>0.00054565</v>
      </c>
      <c r="J5519" s="10" t="n">
        <f aca="false">H5519-I5519</f>
        <v>0.12579335000219</v>
      </c>
    </row>
    <row r="5520" customFormat="false" ht="15" hidden="false" customHeight="false" outlineLevel="0" collapsed="false">
      <c r="A5520" s="2" t="s">
        <v>546</v>
      </c>
      <c r="B5520" s="2" t="s">
        <v>18662</v>
      </c>
      <c r="C5520" s="2" t="s">
        <v>18663</v>
      </c>
      <c r="D5520" s="2" t="s">
        <v>54</v>
      </c>
      <c r="E5520" s="2" t="s">
        <v>4422</v>
      </c>
      <c r="F5520" s="2" t="s">
        <v>29</v>
      </c>
      <c r="G5520" s="2" t="s">
        <v>18664</v>
      </c>
      <c r="H5520" s="10" t="n">
        <v>0</v>
      </c>
      <c r="I5520" s="10" t="n">
        <v>0.00070155</v>
      </c>
      <c r="J5520" s="10" t="n">
        <f aca="false">H5520-I5520</f>
        <v>-0.00070155</v>
      </c>
    </row>
    <row r="5521" customFormat="false" ht="15" hidden="false" customHeight="false" outlineLevel="0" collapsed="false">
      <c r="A5521" s="2" t="s">
        <v>546</v>
      </c>
      <c r="B5521" s="2" t="s">
        <v>18665</v>
      </c>
      <c r="C5521" s="2" t="s">
        <v>18666</v>
      </c>
      <c r="D5521" s="2" t="s">
        <v>54</v>
      </c>
      <c r="E5521" s="2" t="s">
        <v>4422</v>
      </c>
      <c r="F5521" s="2" t="s">
        <v>25</v>
      </c>
      <c r="G5521" s="2" t="s">
        <v>18667</v>
      </c>
      <c r="H5521" s="10" t="n">
        <v>2.06041499999992</v>
      </c>
      <c r="I5521" s="10" t="n">
        <v>0.00054565</v>
      </c>
      <c r="J5521" s="10" t="n">
        <f aca="false">H5521-I5521</f>
        <v>2.05986934999992</v>
      </c>
    </row>
    <row r="5522" customFormat="false" ht="15" hidden="false" customHeight="false" outlineLevel="0" collapsed="false">
      <c r="A5522" s="2" t="s">
        <v>546</v>
      </c>
      <c r="B5522" s="2" t="s">
        <v>18668</v>
      </c>
      <c r="C5522" s="2" t="s">
        <v>18669</v>
      </c>
      <c r="D5522" s="2" t="s">
        <v>54</v>
      </c>
      <c r="E5522" s="2" t="s">
        <v>4422</v>
      </c>
      <c r="F5522" s="2" t="s">
        <v>29</v>
      </c>
      <c r="G5522" s="2" t="s">
        <v>18670</v>
      </c>
      <c r="H5522" s="10" t="n">
        <v>0</v>
      </c>
      <c r="I5522" s="10" t="n">
        <v>0.00070155</v>
      </c>
      <c r="J5522" s="10" t="n">
        <f aca="false">H5522-I5522</f>
        <v>-0.00070155</v>
      </c>
    </row>
    <row r="5523" customFormat="false" ht="15" hidden="false" customHeight="false" outlineLevel="0" collapsed="false">
      <c r="A5523" s="2" t="s">
        <v>546</v>
      </c>
      <c r="B5523" s="2" t="s">
        <v>18671</v>
      </c>
      <c r="C5523" s="2" t="s">
        <v>18672</v>
      </c>
      <c r="D5523" s="2" t="s">
        <v>54</v>
      </c>
      <c r="E5523" s="2" t="s">
        <v>4422</v>
      </c>
      <c r="F5523" s="2" t="s">
        <v>25</v>
      </c>
      <c r="G5523" s="2" t="s">
        <v>18673</v>
      </c>
      <c r="H5523" s="10" t="n">
        <v>1.19098700000177</v>
      </c>
      <c r="I5523" s="10" t="n">
        <v>0.00054565</v>
      </c>
      <c r="J5523" s="10" t="n">
        <f aca="false">H5523-I5523</f>
        <v>1.19044135000177</v>
      </c>
    </row>
    <row r="5524" customFormat="false" ht="15" hidden="false" customHeight="false" outlineLevel="0" collapsed="false">
      <c r="A5524" s="2" t="s">
        <v>546</v>
      </c>
      <c r="B5524" s="2" t="s">
        <v>18674</v>
      </c>
      <c r="C5524" s="2" t="s">
        <v>18675</v>
      </c>
      <c r="D5524" s="2" t="s">
        <v>54</v>
      </c>
      <c r="E5524" s="2" t="s">
        <v>4422</v>
      </c>
      <c r="F5524" s="2" t="s">
        <v>29</v>
      </c>
      <c r="G5524" s="2" t="s">
        <v>18676</v>
      </c>
      <c r="H5524" s="10" t="n">
        <v>0</v>
      </c>
      <c r="I5524" s="10" t="n">
        <v>0.00070155</v>
      </c>
      <c r="J5524" s="10" t="n">
        <f aca="false">H5524-I5524</f>
        <v>-0.00070155</v>
      </c>
    </row>
    <row r="5525" customFormat="false" ht="15" hidden="false" customHeight="false" outlineLevel="0" collapsed="false">
      <c r="A5525" s="2" t="s">
        <v>546</v>
      </c>
      <c r="B5525" s="2" t="s">
        <v>18677</v>
      </c>
      <c r="C5525" s="2" t="s">
        <v>18678</v>
      </c>
      <c r="D5525" s="2" t="s">
        <v>561</v>
      </c>
      <c r="E5525" s="2" t="s">
        <v>4422</v>
      </c>
      <c r="F5525" s="2" t="s">
        <v>25</v>
      </c>
      <c r="G5525" s="2"/>
      <c r="H5525" s="10" t="n">
        <v>0</v>
      </c>
      <c r="I5525" s="10" t="n">
        <v>0.00054565</v>
      </c>
      <c r="J5525" s="10" t="n">
        <f aca="false">H5525-I5525</f>
        <v>-0.00054565</v>
      </c>
    </row>
    <row r="5526" customFormat="false" ht="15" hidden="false" customHeight="false" outlineLevel="0" collapsed="false">
      <c r="A5526" s="2" t="s">
        <v>546</v>
      </c>
      <c r="B5526" s="2" t="s">
        <v>18679</v>
      </c>
      <c r="C5526" s="2" t="s">
        <v>18680</v>
      </c>
      <c r="D5526" s="2" t="s">
        <v>561</v>
      </c>
      <c r="E5526" s="2" t="s">
        <v>4422</v>
      </c>
      <c r="F5526" s="2" t="s">
        <v>25</v>
      </c>
      <c r="G5526" s="2"/>
      <c r="H5526" s="10" t="n">
        <v>0</v>
      </c>
      <c r="I5526" s="10" t="n">
        <v>0.00054565</v>
      </c>
      <c r="J5526" s="10" t="n">
        <f aca="false">H5526-I5526</f>
        <v>-0.00054565</v>
      </c>
    </row>
    <row r="5527" customFormat="false" ht="15" hidden="false" customHeight="false" outlineLevel="0" collapsed="false">
      <c r="A5527" s="2" t="s">
        <v>546</v>
      </c>
      <c r="B5527" s="2" t="s">
        <v>18681</v>
      </c>
      <c r="C5527" s="2" t="s">
        <v>18682</v>
      </c>
      <c r="D5527" s="2" t="s">
        <v>54</v>
      </c>
      <c r="E5527" s="2" t="s">
        <v>4422</v>
      </c>
      <c r="F5527" s="2" t="s">
        <v>25</v>
      </c>
      <c r="G5527" s="2" t="s">
        <v>18683</v>
      </c>
      <c r="H5527" s="10" t="n">
        <v>0.566789999997127</v>
      </c>
      <c r="I5527" s="10" t="n">
        <v>0.00054565</v>
      </c>
      <c r="J5527" s="10" t="n">
        <f aca="false">H5527-I5527</f>
        <v>0.566244349997127</v>
      </c>
    </row>
    <row r="5528" customFormat="false" ht="15" hidden="false" customHeight="false" outlineLevel="0" collapsed="false">
      <c r="A5528" s="2" t="s">
        <v>546</v>
      </c>
      <c r="B5528" s="2" t="s">
        <v>18684</v>
      </c>
      <c r="C5528" s="2" t="s">
        <v>18685</v>
      </c>
      <c r="D5528" s="2" t="s">
        <v>561</v>
      </c>
      <c r="E5528" s="2" t="s">
        <v>4422</v>
      </c>
      <c r="F5528" s="2" t="s">
        <v>24</v>
      </c>
      <c r="G5528" s="2"/>
      <c r="H5528" s="10" t="n">
        <v>0</v>
      </c>
      <c r="I5528" s="10" t="n">
        <v>0.00054565</v>
      </c>
      <c r="J5528" s="10" t="n">
        <f aca="false">H5528-I5528</f>
        <v>-0.00054565</v>
      </c>
    </row>
    <row r="5529" customFormat="false" ht="15" hidden="false" customHeight="false" outlineLevel="0" collapsed="false">
      <c r="A5529" s="2" t="s">
        <v>546</v>
      </c>
      <c r="B5529" s="2" t="s">
        <v>18686</v>
      </c>
      <c r="C5529" s="2" t="s">
        <v>18687</v>
      </c>
      <c r="D5529" s="2" t="s">
        <v>561</v>
      </c>
      <c r="E5529" s="2" t="s">
        <v>4422</v>
      </c>
      <c r="F5529" s="2" t="s">
        <v>24</v>
      </c>
      <c r="G5529" s="2"/>
      <c r="H5529" s="10" t="n">
        <v>0</v>
      </c>
      <c r="I5529" s="10" t="n">
        <v>0.00053081</v>
      </c>
      <c r="J5529" s="10" t="n">
        <f aca="false">H5529-I5529</f>
        <v>-0.00053081</v>
      </c>
    </row>
    <row r="5530" customFormat="false" ht="15" hidden="false" customHeight="false" outlineLevel="0" collapsed="false">
      <c r="A5530" s="2" t="s">
        <v>546</v>
      </c>
      <c r="B5530" s="2" t="s">
        <v>18688</v>
      </c>
      <c r="C5530" s="2" t="s">
        <v>18689</v>
      </c>
      <c r="D5530" s="2" t="s">
        <v>561</v>
      </c>
      <c r="E5530" s="2" t="s">
        <v>4422</v>
      </c>
      <c r="F5530" s="2" t="s">
        <v>24</v>
      </c>
      <c r="G5530" s="2"/>
      <c r="H5530" s="10" t="n">
        <v>0</v>
      </c>
      <c r="I5530" s="10" t="n">
        <v>0.00053081</v>
      </c>
      <c r="J5530" s="10" t="n">
        <f aca="false">H5530-I5530</f>
        <v>-0.00053081</v>
      </c>
    </row>
    <row r="5531" customFormat="false" ht="15" hidden="false" customHeight="false" outlineLevel="0" collapsed="false">
      <c r="A5531" s="2" t="s">
        <v>546</v>
      </c>
      <c r="B5531" s="2" t="s">
        <v>18690</v>
      </c>
      <c r="C5531" s="2" t="s">
        <v>18691</v>
      </c>
      <c r="D5531" s="2" t="s">
        <v>561</v>
      </c>
      <c r="E5531" s="2" t="s">
        <v>4422</v>
      </c>
      <c r="F5531" s="2" t="s">
        <v>24</v>
      </c>
      <c r="G5531" s="2"/>
      <c r="H5531" s="10" t="n">
        <v>0</v>
      </c>
      <c r="I5531" s="10" t="n">
        <v>0.00053081</v>
      </c>
      <c r="J5531" s="10" t="n">
        <f aca="false">H5531-I5531</f>
        <v>-0.00053081</v>
      </c>
    </row>
    <row r="5532" customFormat="false" ht="15" hidden="false" customHeight="false" outlineLevel="0" collapsed="false">
      <c r="A5532" s="2" t="s">
        <v>546</v>
      </c>
      <c r="B5532" s="2" t="s">
        <v>18692</v>
      </c>
      <c r="C5532" s="2" t="s">
        <v>18693</v>
      </c>
      <c r="D5532" s="2" t="s">
        <v>561</v>
      </c>
      <c r="E5532" s="2" t="s">
        <v>4422</v>
      </c>
      <c r="F5532" s="2" t="s">
        <v>24</v>
      </c>
      <c r="G5532" s="2"/>
      <c r="H5532" s="10" t="n">
        <v>0</v>
      </c>
      <c r="I5532" s="10" t="n">
        <v>0.00053081</v>
      </c>
      <c r="J5532" s="10" t="n">
        <f aca="false">H5532-I5532</f>
        <v>-0.00053081</v>
      </c>
    </row>
    <row r="5533" customFormat="false" ht="15" hidden="false" customHeight="false" outlineLevel="0" collapsed="false">
      <c r="A5533" s="2" t="s">
        <v>546</v>
      </c>
      <c r="B5533" s="2" t="s">
        <v>18694</v>
      </c>
      <c r="C5533" s="2" t="s">
        <v>18695</v>
      </c>
      <c r="D5533" s="2" t="s">
        <v>561</v>
      </c>
      <c r="E5533" s="2" t="s">
        <v>4422</v>
      </c>
      <c r="F5533" s="2" t="s">
        <v>25</v>
      </c>
      <c r="G5533" s="2"/>
      <c r="H5533" s="10" t="n">
        <v>0</v>
      </c>
      <c r="I5533" s="10" t="n">
        <v>0.00053081</v>
      </c>
      <c r="J5533" s="10" t="n">
        <f aca="false">H5533-I5533</f>
        <v>-0.00053081</v>
      </c>
    </row>
    <row r="5534" customFormat="false" ht="15" hidden="false" customHeight="false" outlineLevel="0" collapsed="false">
      <c r="A5534" s="2" t="s">
        <v>546</v>
      </c>
      <c r="B5534" s="2" t="s">
        <v>18696</v>
      </c>
      <c r="C5534" s="2" t="s">
        <v>18697</v>
      </c>
      <c r="D5534" s="2" t="s">
        <v>54</v>
      </c>
      <c r="E5534" s="2" t="s">
        <v>4422</v>
      </c>
      <c r="F5534" s="2" t="s">
        <v>25</v>
      </c>
      <c r="G5534" s="2" t="s">
        <v>18698</v>
      </c>
      <c r="H5534" s="10" t="n">
        <v>0.338070999998308</v>
      </c>
      <c r="I5534" s="10" t="n">
        <v>0.00053081</v>
      </c>
      <c r="J5534" s="10" t="n">
        <f aca="false">H5534-I5534</f>
        <v>0.337540189998308</v>
      </c>
    </row>
    <row r="5535" customFormat="false" ht="15" hidden="false" customHeight="false" outlineLevel="0" collapsed="false">
      <c r="A5535" s="2" t="s">
        <v>546</v>
      </c>
      <c r="B5535" s="2" t="s">
        <v>18699</v>
      </c>
      <c r="C5535" s="2" t="s">
        <v>18700</v>
      </c>
      <c r="D5535" s="2" t="s">
        <v>54</v>
      </c>
      <c r="E5535" s="2" t="s">
        <v>4422</v>
      </c>
      <c r="F5535" s="2" t="s">
        <v>29</v>
      </c>
      <c r="G5535" s="2" t="s">
        <v>18701</v>
      </c>
      <c r="H5535" s="10" t="n">
        <v>0</v>
      </c>
      <c r="I5535" s="10" t="n">
        <v>0.00068247</v>
      </c>
      <c r="J5535" s="10" t="n">
        <f aca="false">H5535-I5535</f>
        <v>-0.00068247</v>
      </c>
    </row>
    <row r="5536" customFormat="false" ht="15" hidden="false" customHeight="false" outlineLevel="0" collapsed="false">
      <c r="A5536" s="2" t="s">
        <v>546</v>
      </c>
      <c r="B5536" s="2" t="s">
        <v>18702</v>
      </c>
      <c r="C5536" s="2" t="s">
        <v>18703</v>
      </c>
      <c r="D5536" s="2" t="s">
        <v>561</v>
      </c>
      <c r="E5536" s="2" t="s">
        <v>4422</v>
      </c>
      <c r="F5536" s="2" t="s">
        <v>24</v>
      </c>
      <c r="G5536" s="2"/>
      <c r="H5536" s="10" t="n">
        <v>0</v>
      </c>
      <c r="I5536" s="10" t="n">
        <v>0.00053081</v>
      </c>
      <c r="J5536" s="10" t="n">
        <f aca="false">H5536-I5536</f>
        <v>-0.00053081</v>
      </c>
    </row>
    <row r="5537" customFormat="false" ht="15" hidden="false" customHeight="false" outlineLevel="0" collapsed="false">
      <c r="A5537" s="2" t="s">
        <v>546</v>
      </c>
      <c r="B5537" s="2" t="s">
        <v>18704</v>
      </c>
      <c r="C5537" s="2" t="s">
        <v>18705</v>
      </c>
      <c r="D5537" s="2" t="s">
        <v>561</v>
      </c>
      <c r="E5537" s="2" t="s">
        <v>4422</v>
      </c>
      <c r="F5537" s="2" t="s">
        <v>25</v>
      </c>
      <c r="G5537" s="2"/>
      <c r="H5537" s="10" t="n">
        <v>0</v>
      </c>
      <c r="I5537" s="10" t="n">
        <v>0.00053081</v>
      </c>
      <c r="J5537" s="10" t="n">
        <f aca="false">H5537-I5537</f>
        <v>-0.00053081</v>
      </c>
    </row>
    <row r="5538" customFormat="false" ht="15" hidden="false" customHeight="false" outlineLevel="0" collapsed="false">
      <c r="A5538" s="2" t="s">
        <v>546</v>
      </c>
      <c r="B5538" s="2" t="s">
        <v>18706</v>
      </c>
      <c r="C5538" s="2" t="s">
        <v>18707</v>
      </c>
      <c r="D5538" s="2" t="s">
        <v>561</v>
      </c>
      <c r="E5538" s="2" t="s">
        <v>4422</v>
      </c>
      <c r="F5538" s="2" t="s">
        <v>25</v>
      </c>
      <c r="G5538" s="2"/>
      <c r="H5538" s="10" t="n">
        <v>0</v>
      </c>
      <c r="I5538" s="10" t="n">
        <v>0.00053081</v>
      </c>
      <c r="J5538" s="10" t="n">
        <f aca="false">H5538-I5538</f>
        <v>-0.00053081</v>
      </c>
    </row>
    <row r="5539" customFormat="false" ht="15" hidden="false" customHeight="false" outlineLevel="0" collapsed="false">
      <c r="A5539" s="2" t="s">
        <v>546</v>
      </c>
      <c r="B5539" s="2" t="s">
        <v>18708</v>
      </c>
      <c r="C5539" s="2" t="s">
        <v>18709</v>
      </c>
      <c r="D5539" s="2" t="s">
        <v>54</v>
      </c>
      <c r="E5539" s="2" t="s">
        <v>4422</v>
      </c>
      <c r="F5539" s="2" t="s">
        <v>25</v>
      </c>
      <c r="G5539" s="2" t="s">
        <v>18710</v>
      </c>
      <c r="H5539" s="10" t="n">
        <v>0.197894000000815</v>
      </c>
      <c r="I5539" s="10" t="n">
        <v>0.00053081</v>
      </c>
      <c r="J5539" s="10" t="n">
        <f aca="false">H5539-I5539</f>
        <v>0.197363190000815</v>
      </c>
    </row>
    <row r="5540" customFormat="false" ht="15" hidden="false" customHeight="false" outlineLevel="0" collapsed="false">
      <c r="A5540" s="2" t="s">
        <v>546</v>
      </c>
      <c r="B5540" s="2" t="s">
        <v>18711</v>
      </c>
      <c r="C5540" s="2" t="s">
        <v>18712</v>
      </c>
      <c r="D5540" s="2" t="s">
        <v>54</v>
      </c>
      <c r="E5540" s="2" t="s">
        <v>4422</v>
      </c>
      <c r="F5540" s="2" t="s">
        <v>29</v>
      </c>
      <c r="G5540" s="2" t="s">
        <v>18713</v>
      </c>
      <c r="H5540" s="10" t="n">
        <v>3.63797880709171E-012</v>
      </c>
      <c r="I5540" s="10" t="n">
        <v>0.00068247</v>
      </c>
      <c r="J5540" s="10" t="n">
        <f aca="false">H5540-I5540</f>
        <v>-0.000682469996362021</v>
      </c>
    </row>
    <row r="5541" customFormat="false" ht="15" hidden="false" customHeight="false" outlineLevel="0" collapsed="false">
      <c r="A5541" s="2" t="s">
        <v>546</v>
      </c>
      <c r="B5541" s="2" t="s">
        <v>18714</v>
      </c>
      <c r="C5541" s="2" t="s">
        <v>18715</v>
      </c>
      <c r="D5541" s="2" t="s">
        <v>54</v>
      </c>
      <c r="E5541" s="2" t="s">
        <v>4422</v>
      </c>
      <c r="F5541" s="2" t="s">
        <v>29</v>
      </c>
      <c r="G5541" s="2" t="s">
        <v>18716</v>
      </c>
      <c r="H5541" s="10" t="n">
        <v>0</v>
      </c>
      <c r="I5541" s="10" t="n">
        <v>0.00068247</v>
      </c>
      <c r="J5541" s="10" t="n">
        <f aca="false">H5541-I5541</f>
        <v>-0.00068247</v>
      </c>
    </row>
    <row r="5542" customFormat="false" ht="15" hidden="false" customHeight="false" outlineLevel="0" collapsed="false">
      <c r="A5542" s="2" t="s">
        <v>546</v>
      </c>
      <c r="B5542" s="2" t="s">
        <v>18717</v>
      </c>
      <c r="C5542" s="2" t="s">
        <v>18718</v>
      </c>
      <c r="D5542" s="2" t="s">
        <v>54</v>
      </c>
      <c r="E5542" s="2" t="s">
        <v>4422</v>
      </c>
      <c r="F5542" s="2" t="s">
        <v>25</v>
      </c>
      <c r="G5542" s="2" t="s">
        <v>18719</v>
      </c>
      <c r="H5542" s="10" t="n">
        <v>0.125563999994483</v>
      </c>
      <c r="I5542" s="10" t="n">
        <v>0.00053081</v>
      </c>
      <c r="J5542" s="10" t="n">
        <f aca="false">H5542-I5542</f>
        <v>0.125033189994483</v>
      </c>
    </row>
    <row r="5543" customFormat="false" ht="15" hidden="false" customHeight="false" outlineLevel="0" collapsed="false">
      <c r="A5543" s="2" t="s">
        <v>546</v>
      </c>
      <c r="B5543" s="2" t="s">
        <v>18720</v>
      </c>
      <c r="C5543" s="2" t="s">
        <v>18721</v>
      </c>
      <c r="D5543" s="2" t="s">
        <v>54</v>
      </c>
      <c r="E5543" s="2" t="s">
        <v>4422</v>
      </c>
      <c r="F5543" s="2" t="s">
        <v>25</v>
      </c>
      <c r="G5543" s="2" t="s">
        <v>18722</v>
      </c>
      <c r="H5543" s="10" t="n">
        <v>0.221456000002945</v>
      </c>
      <c r="I5543" s="10" t="n">
        <v>0.00053081</v>
      </c>
      <c r="J5543" s="10" t="n">
        <f aca="false">H5543-I5543</f>
        <v>0.220925190002945</v>
      </c>
    </row>
    <row r="5544" customFormat="false" ht="15" hidden="false" customHeight="false" outlineLevel="0" collapsed="false">
      <c r="A5544" s="2" t="s">
        <v>546</v>
      </c>
      <c r="B5544" s="2" t="s">
        <v>18723</v>
      </c>
      <c r="C5544" s="2" t="s">
        <v>18724</v>
      </c>
      <c r="D5544" s="2" t="s">
        <v>54</v>
      </c>
      <c r="E5544" s="2" t="s">
        <v>4422</v>
      </c>
      <c r="F5544" s="2" t="s">
        <v>29</v>
      </c>
      <c r="G5544" s="2" t="s">
        <v>18725</v>
      </c>
      <c r="H5544" s="10" t="n">
        <v>-3.63797880709171E-012</v>
      </c>
      <c r="I5544" s="10" t="n">
        <v>0.00068247</v>
      </c>
      <c r="J5544" s="10" t="n">
        <f aca="false">H5544-I5544</f>
        <v>-0.000682470003637979</v>
      </c>
    </row>
    <row r="5545" customFormat="false" ht="15" hidden="false" customHeight="false" outlineLevel="0" collapsed="false">
      <c r="A5545" s="2" t="s">
        <v>546</v>
      </c>
      <c r="B5545" s="2" t="s">
        <v>18726</v>
      </c>
      <c r="C5545" s="2" t="s">
        <v>18727</v>
      </c>
      <c r="D5545" s="2" t="s">
        <v>561</v>
      </c>
      <c r="E5545" s="2" t="s">
        <v>4422</v>
      </c>
      <c r="F5545" s="2" t="s">
        <v>25</v>
      </c>
      <c r="G5545" s="2"/>
      <c r="H5545" s="10" t="n">
        <v>0</v>
      </c>
      <c r="I5545" s="10" t="n">
        <v>0.00053081</v>
      </c>
      <c r="J5545" s="10" t="n">
        <f aca="false">H5545-I5545</f>
        <v>-0.00053081</v>
      </c>
    </row>
    <row r="5546" customFormat="false" ht="15" hidden="false" customHeight="false" outlineLevel="0" collapsed="false">
      <c r="A5546" s="2" t="s">
        <v>546</v>
      </c>
      <c r="B5546" s="2" t="s">
        <v>18728</v>
      </c>
      <c r="C5546" s="2" t="s">
        <v>18729</v>
      </c>
      <c r="D5546" s="2" t="s">
        <v>561</v>
      </c>
      <c r="E5546" s="2" t="s">
        <v>4422</v>
      </c>
      <c r="F5546" s="2" t="s">
        <v>25</v>
      </c>
      <c r="G5546" s="2"/>
      <c r="H5546" s="10" t="n">
        <v>0</v>
      </c>
      <c r="I5546" s="10" t="n">
        <v>0.00053081</v>
      </c>
      <c r="J5546" s="10" t="n">
        <f aca="false">H5546-I5546</f>
        <v>-0.00053081</v>
      </c>
    </row>
    <row r="5547" customFormat="false" ht="15" hidden="false" customHeight="false" outlineLevel="0" collapsed="false">
      <c r="A5547" s="2" t="s">
        <v>546</v>
      </c>
      <c r="B5547" s="2" t="s">
        <v>18730</v>
      </c>
      <c r="C5547" s="2" t="s">
        <v>18731</v>
      </c>
      <c r="D5547" s="2" t="s">
        <v>561</v>
      </c>
      <c r="E5547" s="2" t="s">
        <v>4422</v>
      </c>
      <c r="F5547" s="2" t="s">
        <v>25</v>
      </c>
      <c r="G5547" s="2"/>
      <c r="H5547" s="10" t="n">
        <v>0</v>
      </c>
      <c r="I5547" s="10" t="n">
        <v>0.00053081</v>
      </c>
      <c r="J5547" s="10" t="n">
        <f aca="false">H5547-I5547</f>
        <v>-0.00053081</v>
      </c>
    </row>
    <row r="5548" customFormat="false" ht="15" hidden="false" customHeight="false" outlineLevel="0" collapsed="false">
      <c r="A5548" s="2" t="s">
        <v>546</v>
      </c>
      <c r="B5548" s="2" t="s">
        <v>18732</v>
      </c>
      <c r="C5548" s="2" t="s">
        <v>18733</v>
      </c>
      <c r="D5548" s="2" t="s">
        <v>561</v>
      </c>
      <c r="E5548" s="2" t="s">
        <v>4422</v>
      </c>
      <c r="F5548" s="2" t="s">
        <v>25</v>
      </c>
      <c r="G5548" s="2"/>
      <c r="H5548" s="10" t="n">
        <v>0</v>
      </c>
      <c r="I5548" s="10" t="n">
        <v>0.00053081</v>
      </c>
      <c r="J5548" s="10" t="n">
        <f aca="false">H5548-I5548</f>
        <v>-0.00053081</v>
      </c>
    </row>
    <row r="5549" customFormat="false" ht="15" hidden="false" customHeight="false" outlineLevel="0" collapsed="false">
      <c r="A5549" s="2" t="s">
        <v>546</v>
      </c>
      <c r="B5549" s="2" t="s">
        <v>18734</v>
      </c>
      <c r="C5549" s="2" t="s">
        <v>18735</v>
      </c>
      <c r="D5549" s="2" t="s">
        <v>561</v>
      </c>
      <c r="E5549" s="2" t="s">
        <v>4422</v>
      </c>
      <c r="F5549" s="2" t="s">
        <v>25</v>
      </c>
      <c r="G5549" s="2"/>
      <c r="H5549" s="10" t="n">
        <v>0</v>
      </c>
      <c r="I5549" s="10" t="n">
        <v>0.00053081</v>
      </c>
      <c r="J5549" s="10" t="n">
        <f aca="false">H5549-I5549</f>
        <v>-0.00053081</v>
      </c>
    </row>
    <row r="5550" customFormat="false" ht="15" hidden="false" customHeight="false" outlineLevel="0" collapsed="false">
      <c r="A5550" s="2" t="s">
        <v>546</v>
      </c>
      <c r="B5550" s="2" t="s">
        <v>18736</v>
      </c>
      <c r="C5550" s="2" t="s">
        <v>18737</v>
      </c>
      <c r="D5550" s="2" t="s">
        <v>561</v>
      </c>
      <c r="E5550" s="2" t="s">
        <v>4422</v>
      </c>
      <c r="F5550" s="2" t="s">
        <v>25</v>
      </c>
      <c r="G5550" s="2"/>
      <c r="H5550" s="10" t="n">
        <v>0</v>
      </c>
      <c r="I5550" s="10" t="n">
        <v>0.00053081</v>
      </c>
      <c r="J5550" s="10" t="n">
        <f aca="false">H5550-I5550</f>
        <v>-0.00053081</v>
      </c>
    </row>
    <row r="5551" customFormat="false" ht="15" hidden="false" customHeight="false" outlineLevel="0" collapsed="false">
      <c r="A5551" s="2" t="s">
        <v>546</v>
      </c>
      <c r="B5551" s="2" t="s">
        <v>18738</v>
      </c>
      <c r="C5551" s="2" t="s">
        <v>18739</v>
      </c>
      <c r="D5551" s="2" t="s">
        <v>54</v>
      </c>
      <c r="E5551" s="2" t="s">
        <v>4422</v>
      </c>
      <c r="F5551" s="2" t="s">
        <v>25</v>
      </c>
      <c r="G5551" s="2" t="s">
        <v>18740</v>
      </c>
      <c r="H5551" s="10" t="n">
        <v>0.239612000004854</v>
      </c>
      <c r="I5551" s="10" t="n">
        <v>0.00053081</v>
      </c>
      <c r="J5551" s="10" t="n">
        <f aca="false">H5551-I5551</f>
        <v>0.239081190004854</v>
      </c>
    </row>
    <row r="5552" customFormat="false" ht="15" hidden="false" customHeight="false" outlineLevel="0" collapsed="false">
      <c r="A5552" s="2" t="s">
        <v>546</v>
      </c>
      <c r="B5552" s="2" t="s">
        <v>18741</v>
      </c>
      <c r="C5552" s="2" t="s">
        <v>18742</v>
      </c>
      <c r="D5552" s="2" t="s">
        <v>54</v>
      </c>
      <c r="E5552" s="2" t="s">
        <v>4422</v>
      </c>
      <c r="F5552" s="2" t="s">
        <v>29</v>
      </c>
      <c r="G5552" s="2" t="s">
        <v>18743</v>
      </c>
      <c r="H5552" s="10" t="n">
        <v>0</v>
      </c>
      <c r="I5552" s="10" t="n">
        <v>0.00068247</v>
      </c>
      <c r="J5552" s="10" t="n">
        <f aca="false">H5552-I5552</f>
        <v>-0.00068247</v>
      </c>
    </row>
    <row r="5553" customFormat="false" ht="15" hidden="false" customHeight="false" outlineLevel="0" collapsed="false">
      <c r="A5553" s="2" t="s">
        <v>546</v>
      </c>
      <c r="B5553" s="2" t="s">
        <v>18744</v>
      </c>
      <c r="C5553" s="2" t="s">
        <v>18745</v>
      </c>
      <c r="D5553" s="2" t="s">
        <v>54</v>
      </c>
      <c r="E5553" s="2" t="s">
        <v>4422</v>
      </c>
      <c r="F5553" s="2" t="s">
        <v>25</v>
      </c>
      <c r="G5553" s="2" t="s">
        <v>18746</v>
      </c>
      <c r="H5553" s="10" t="n">
        <v>0.19162100000176</v>
      </c>
      <c r="I5553" s="10" t="n">
        <v>0.00053081</v>
      </c>
      <c r="J5553" s="10" t="n">
        <f aca="false">H5553-I5553</f>
        <v>0.19109019000176</v>
      </c>
    </row>
    <row r="5554" customFormat="false" ht="15" hidden="false" customHeight="false" outlineLevel="0" collapsed="false">
      <c r="A5554" s="2" t="s">
        <v>546</v>
      </c>
      <c r="B5554" s="2" t="s">
        <v>18747</v>
      </c>
      <c r="C5554" s="2" t="s">
        <v>18748</v>
      </c>
      <c r="D5554" s="2" t="s">
        <v>54</v>
      </c>
      <c r="E5554" s="2" t="s">
        <v>4422</v>
      </c>
      <c r="F5554" s="2" t="s">
        <v>29</v>
      </c>
      <c r="G5554" s="2" t="s">
        <v>18749</v>
      </c>
      <c r="H5554" s="10" t="n">
        <v>-3.63797880709171E-012</v>
      </c>
      <c r="I5554" s="10" t="n">
        <v>0.00068247</v>
      </c>
      <c r="J5554" s="10" t="n">
        <f aca="false">H5554-I5554</f>
        <v>-0.000682470003637979</v>
      </c>
    </row>
    <row r="5555" customFormat="false" ht="15" hidden="false" customHeight="false" outlineLevel="0" collapsed="false">
      <c r="A5555" s="2" t="s">
        <v>546</v>
      </c>
      <c r="B5555" s="2" t="s">
        <v>18750</v>
      </c>
      <c r="C5555" s="2" t="s">
        <v>18751</v>
      </c>
      <c r="D5555" s="2" t="s">
        <v>54</v>
      </c>
      <c r="E5555" s="2" t="s">
        <v>4422</v>
      </c>
      <c r="F5555" s="2" t="s">
        <v>25</v>
      </c>
      <c r="G5555" s="2" t="s">
        <v>18752</v>
      </c>
      <c r="H5555" s="10" t="n">
        <v>0.991204999998445</v>
      </c>
      <c r="I5555" s="10" t="n">
        <v>0.00053081</v>
      </c>
      <c r="J5555" s="10" t="n">
        <f aca="false">H5555-I5555</f>
        <v>0.990674189998445</v>
      </c>
    </row>
    <row r="5556" customFormat="false" ht="15" hidden="false" customHeight="false" outlineLevel="0" collapsed="false">
      <c r="A5556" s="2" t="s">
        <v>546</v>
      </c>
      <c r="B5556" s="2" t="s">
        <v>18753</v>
      </c>
      <c r="C5556" s="2" t="s">
        <v>18754</v>
      </c>
      <c r="D5556" s="2" t="s">
        <v>54</v>
      </c>
      <c r="E5556" s="2" t="s">
        <v>4422</v>
      </c>
      <c r="F5556" s="2" t="s">
        <v>29</v>
      </c>
      <c r="G5556" s="2" t="s">
        <v>18755</v>
      </c>
      <c r="H5556" s="10" t="n">
        <v>0</v>
      </c>
      <c r="I5556" s="10" t="n">
        <v>0.00068247</v>
      </c>
      <c r="J5556" s="10" t="n">
        <f aca="false">H5556-I5556</f>
        <v>-0.00068247</v>
      </c>
    </row>
    <row r="5557" customFormat="false" ht="15" hidden="false" customHeight="false" outlineLevel="0" collapsed="false">
      <c r="A5557" s="2" t="s">
        <v>546</v>
      </c>
      <c r="B5557" s="2" t="s">
        <v>18756</v>
      </c>
      <c r="C5557" s="2" t="s">
        <v>18757</v>
      </c>
      <c r="D5557" s="2" t="s">
        <v>561</v>
      </c>
      <c r="E5557" s="2" t="s">
        <v>4422</v>
      </c>
      <c r="F5557" s="2" t="s">
        <v>25</v>
      </c>
      <c r="G5557" s="2"/>
      <c r="H5557" s="10" t="n">
        <v>0</v>
      </c>
      <c r="I5557" s="10" t="n">
        <v>0.00053081</v>
      </c>
      <c r="J5557" s="10" t="n">
        <f aca="false">H5557-I5557</f>
        <v>-0.00053081</v>
      </c>
    </row>
    <row r="5558" customFormat="false" ht="15" hidden="false" customHeight="false" outlineLevel="0" collapsed="false">
      <c r="A5558" s="2" t="s">
        <v>546</v>
      </c>
      <c r="B5558" s="2" t="s">
        <v>18758</v>
      </c>
      <c r="C5558" s="2" t="s">
        <v>18759</v>
      </c>
      <c r="D5558" s="2" t="s">
        <v>561</v>
      </c>
      <c r="E5558" s="2" t="s">
        <v>4422</v>
      </c>
      <c r="F5558" s="2" t="s">
        <v>25</v>
      </c>
      <c r="G5558" s="2"/>
      <c r="H5558" s="10" t="n">
        <v>0</v>
      </c>
      <c r="I5558" s="10" t="n">
        <v>0.00053081</v>
      </c>
      <c r="J5558" s="10" t="n">
        <f aca="false">H5558-I5558</f>
        <v>-0.00053081</v>
      </c>
    </row>
    <row r="5559" customFormat="false" ht="15" hidden="false" customHeight="false" outlineLevel="0" collapsed="false">
      <c r="A5559" s="2" t="s">
        <v>546</v>
      </c>
      <c r="B5559" s="2" t="s">
        <v>18760</v>
      </c>
      <c r="C5559" s="2" t="s">
        <v>18761</v>
      </c>
      <c r="D5559" s="2" t="s">
        <v>561</v>
      </c>
      <c r="E5559" s="2" t="s">
        <v>4422</v>
      </c>
      <c r="F5559" s="2" t="s">
        <v>25</v>
      </c>
      <c r="G5559" s="2"/>
      <c r="H5559" s="10" t="n">
        <v>0</v>
      </c>
      <c r="I5559" s="10" t="n">
        <v>0.00053081</v>
      </c>
      <c r="J5559" s="10" t="n">
        <f aca="false">H5559-I5559</f>
        <v>-0.00053081</v>
      </c>
    </row>
    <row r="5560" customFormat="false" ht="15" hidden="false" customHeight="false" outlineLevel="0" collapsed="false">
      <c r="A5560" s="2" t="s">
        <v>546</v>
      </c>
      <c r="B5560" s="2" t="s">
        <v>18762</v>
      </c>
      <c r="C5560" s="2" t="s">
        <v>18763</v>
      </c>
      <c r="D5560" s="2" t="s">
        <v>54</v>
      </c>
      <c r="E5560" s="2" t="s">
        <v>4422</v>
      </c>
      <c r="F5560" s="2" t="s">
        <v>25</v>
      </c>
      <c r="G5560" s="2" t="s">
        <v>18764</v>
      </c>
      <c r="H5560" s="10" t="n">
        <v>0.197147000002587</v>
      </c>
      <c r="I5560" s="10" t="n">
        <v>0.00053081</v>
      </c>
      <c r="J5560" s="10" t="n">
        <f aca="false">H5560-I5560</f>
        <v>0.196616190002587</v>
      </c>
    </row>
    <row r="5561" customFormat="false" ht="15" hidden="false" customHeight="false" outlineLevel="0" collapsed="false">
      <c r="A5561" s="2" t="s">
        <v>546</v>
      </c>
      <c r="B5561" s="2" t="s">
        <v>18765</v>
      </c>
      <c r="C5561" s="2" t="s">
        <v>18766</v>
      </c>
      <c r="D5561" s="2" t="s">
        <v>54</v>
      </c>
      <c r="E5561" s="2" t="s">
        <v>4422</v>
      </c>
      <c r="F5561" s="2" t="s">
        <v>29</v>
      </c>
      <c r="G5561" s="2" t="s">
        <v>18767</v>
      </c>
      <c r="H5561" s="10" t="n">
        <v>-3.63797880709171E-012</v>
      </c>
      <c r="I5561" s="10" t="n">
        <v>0.00068247</v>
      </c>
      <c r="J5561" s="10" t="n">
        <f aca="false">H5561-I5561</f>
        <v>-0.000682470003637979</v>
      </c>
    </row>
    <row r="5562" customFormat="false" ht="15" hidden="false" customHeight="false" outlineLevel="0" collapsed="false">
      <c r="A5562" s="2" t="s">
        <v>546</v>
      </c>
      <c r="B5562" s="2" t="s">
        <v>18768</v>
      </c>
      <c r="C5562" s="2" t="s">
        <v>18769</v>
      </c>
      <c r="D5562" s="2" t="s">
        <v>54</v>
      </c>
      <c r="E5562" s="2" t="s">
        <v>4422</v>
      </c>
      <c r="F5562" s="2" t="s">
        <v>25</v>
      </c>
      <c r="G5562" s="2" t="s">
        <v>18770</v>
      </c>
      <c r="H5562" s="10" t="n">
        <v>0.438554000000295</v>
      </c>
      <c r="I5562" s="10" t="n">
        <v>0.00053081</v>
      </c>
      <c r="J5562" s="10" t="n">
        <f aca="false">H5562-I5562</f>
        <v>0.438023190000295</v>
      </c>
    </row>
    <row r="5563" customFormat="false" ht="15" hidden="false" customHeight="false" outlineLevel="0" collapsed="false">
      <c r="A5563" s="2" t="s">
        <v>546</v>
      </c>
      <c r="B5563" s="2" t="s">
        <v>18771</v>
      </c>
      <c r="C5563" s="2" t="s">
        <v>18772</v>
      </c>
      <c r="D5563" s="2" t="s">
        <v>54</v>
      </c>
      <c r="E5563" s="2" t="s">
        <v>4422</v>
      </c>
      <c r="F5563" s="2" t="s">
        <v>29</v>
      </c>
      <c r="G5563" s="2" t="s">
        <v>18773</v>
      </c>
      <c r="H5563" s="10" t="n">
        <v>0</v>
      </c>
      <c r="I5563" s="10" t="n">
        <v>0.00068247</v>
      </c>
      <c r="J5563" s="10" t="n">
        <f aca="false">H5563-I5563</f>
        <v>-0.00068247</v>
      </c>
    </row>
    <row r="5564" customFormat="false" ht="15" hidden="false" customHeight="false" outlineLevel="0" collapsed="false">
      <c r="A5564" s="2" t="s">
        <v>546</v>
      </c>
      <c r="B5564" s="2" t="s">
        <v>18774</v>
      </c>
      <c r="C5564" s="2" t="s">
        <v>18775</v>
      </c>
      <c r="D5564" s="2" t="s">
        <v>561</v>
      </c>
      <c r="E5564" s="2" t="s">
        <v>4422</v>
      </c>
      <c r="F5564" s="2" t="s">
        <v>25</v>
      </c>
      <c r="G5564" s="2"/>
      <c r="H5564" s="10" t="n">
        <v>0</v>
      </c>
      <c r="I5564" s="10" t="n">
        <v>0.00053081</v>
      </c>
      <c r="J5564" s="10" t="n">
        <f aca="false">H5564-I5564</f>
        <v>-0.00053081</v>
      </c>
    </row>
    <row r="5565" customFormat="false" ht="15" hidden="false" customHeight="false" outlineLevel="0" collapsed="false">
      <c r="A5565" s="2" t="s">
        <v>546</v>
      </c>
      <c r="B5565" s="2" t="s">
        <v>18776</v>
      </c>
      <c r="C5565" s="2" t="s">
        <v>18777</v>
      </c>
      <c r="D5565" s="2" t="s">
        <v>561</v>
      </c>
      <c r="E5565" s="2" t="s">
        <v>4422</v>
      </c>
      <c r="F5565" s="2" t="s">
        <v>25</v>
      </c>
      <c r="G5565" s="2"/>
      <c r="H5565" s="10" t="n">
        <v>0</v>
      </c>
      <c r="I5565" s="10" t="n">
        <v>0.00053081</v>
      </c>
      <c r="J5565" s="10" t="n">
        <f aca="false">H5565-I5565</f>
        <v>-0.00053081</v>
      </c>
    </row>
    <row r="5566" customFormat="false" ht="15" hidden="false" customHeight="false" outlineLevel="0" collapsed="false">
      <c r="A5566" s="2" t="s">
        <v>546</v>
      </c>
      <c r="B5566" s="2" t="s">
        <v>18778</v>
      </c>
      <c r="C5566" s="2" t="s">
        <v>18779</v>
      </c>
      <c r="D5566" s="2" t="s">
        <v>561</v>
      </c>
      <c r="E5566" s="2" t="s">
        <v>4422</v>
      </c>
      <c r="F5566" s="2" t="s">
        <v>25</v>
      </c>
      <c r="G5566" s="2"/>
      <c r="H5566" s="10" t="n">
        <v>0</v>
      </c>
      <c r="I5566" s="10" t="n">
        <v>0.00053081</v>
      </c>
      <c r="J5566" s="10" t="n">
        <f aca="false">H5566-I5566</f>
        <v>-0.00053081</v>
      </c>
    </row>
    <row r="5567" customFormat="false" ht="15" hidden="false" customHeight="false" outlineLevel="0" collapsed="false">
      <c r="A5567" s="2" t="s">
        <v>546</v>
      </c>
      <c r="B5567" s="2" t="s">
        <v>18780</v>
      </c>
      <c r="C5567" s="2" t="s">
        <v>18781</v>
      </c>
      <c r="D5567" s="2" t="s">
        <v>54</v>
      </c>
      <c r="E5567" s="2" t="s">
        <v>4422</v>
      </c>
      <c r="F5567" s="2" t="s">
        <v>29</v>
      </c>
      <c r="G5567" s="2" t="s">
        <v>16175</v>
      </c>
      <c r="H5567" s="10" t="n">
        <v>3.63797880709171E-012</v>
      </c>
      <c r="I5567" s="10" t="n">
        <v>0.00068247</v>
      </c>
      <c r="J5567" s="10" t="n">
        <f aca="false">H5567-I5567</f>
        <v>-0.000682469996362021</v>
      </c>
    </row>
    <row r="5568" customFormat="false" ht="15" hidden="false" customHeight="false" outlineLevel="0" collapsed="false">
      <c r="A5568" s="2" t="s">
        <v>546</v>
      </c>
      <c r="B5568" s="2" t="s">
        <v>18782</v>
      </c>
      <c r="C5568" s="2" t="s">
        <v>18783</v>
      </c>
      <c r="D5568" s="2" t="s">
        <v>54</v>
      </c>
      <c r="E5568" s="2" t="s">
        <v>4422</v>
      </c>
      <c r="F5568" s="2" t="s">
        <v>25</v>
      </c>
      <c r="G5568" s="2" t="s">
        <v>18784</v>
      </c>
      <c r="H5568" s="10" t="n">
        <v>0.169964999997319</v>
      </c>
      <c r="I5568" s="10" t="n">
        <v>0.00053081</v>
      </c>
      <c r="J5568" s="10" t="n">
        <f aca="false">H5568-I5568</f>
        <v>0.169434189997319</v>
      </c>
    </row>
    <row r="5569" customFormat="false" ht="15" hidden="false" customHeight="false" outlineLevel="0" collapsed="false">
      <c r="A5569" s="2" t="s">
        <v>546</v>
      </c>
      <c r="B5569" s="2" t="s">
        <v>18785</v>
      </c>
      <c r="C5569" s="2" t="s">
        <v>18786</v>
      </c>
      <c r="D5569" s="2" t="s">
        <v>54</v>
      </c>
      <c r="E5569" s="2" t="s">
        <v>4422</v>
      </c>
      <c r="F5569" s="2" t="s">
        <v>29</v>
      </c>
      <c r="G5569" s="2" t="s">
        <v>16175</v>
      </c>
      <c r="H5569" s="10" t="n">
        <v>0</v>
      </c>
      <c r="I5569" s="10" t="n">
        <v>0.00068247</v>
      </c>
      <c r="J5569" s="10" t="n">
        <f aca="false">H5569-I5569</f>
        <v>-0.00068247</v>
      </c>
    </row>
    <row r="5570" customFormat="false" ht="15" hidden="false" customHeight="false" outlineLevel="0" collapsed="false">
      <c r="A5570" s="2" t="s">
        <v>546</v>
      </c>
      <c r="B5570" s="2" t="s">
        <v>18787</v>
      </c>
      <c r="C5570" s="2" t="s">
        <v>18788</v>
      </c>
      <c r="D5570" s="2" t="s">
        <v>561</v>
      </c>
      <c r="E5570" s="2" t="s">
        <v>4422</v>
      </c>
      <c r="F5570" s="2" t="s">
        <v>25</v>
      </c>
      <c r="G5570" s="2"/>
      <c r="H5570" s="10" t="n">
        <v>0</v>
      </c>
      <c r="I5570" s="10" t="n">
        <v>0.00053081</v>
      </c>
      <c r="J5570" s="10" t="n">
        <f aca="false">H5570-I5570</f>
        <v>-0.00053081</v>
      </c>
    </row>
    <row r="5571" customFormat="false" ht="15" hidden="false" customHeight="false" outlineLevel="0" collapsed="false">
      <c r="A5571" s="2" t="s">
        <v>546</v>
      </c>
      <c r="B5571" s="2" t="s">
        <v>18789</v>
      </c>
      <c r="C5571" s="2" t="s">
        <v>18790</v>
      </c>
      <c r="D5571" s="2" t="s">
        <v>561</v>
      </c>
      <c r="E5571" s="2" t="s">
        <v>4422</v>
      </c>
      <c r="F5571" s="2" t="s">
        <v>25</v>
      </c>
      <c r="G5571" s="2"/>
      <c r="H5571" s="10" t="n">
        <v>0</v>
      </c>
      <c r="I5571" s="10" t="n">
        <v>0.00053081</v>
      </c>
      <c r="J5571" s="10" t="n">
        <f aca="false">H5571-I5571</f>
        <v>-0.00053081</v>
      </c>
    </row>
    <row r="5572" customFormat="false" ht="15" hidden="false" customHeight="false" outlineLevel="0" collapsed="false">
      <c r="A5572" s="2" t="s">
        <v>546</v>
      </c>
      <c r="B5572" s="2" t="s">
        <v>18791</v>
      </c>
      <c r="C5572" s="2" t="s">
        <v>18792</v>
      </c>
      <c r="D5572" s="2" t="s">
        <v>561</v>
      </c>
      <c r="E5572" s="2" t="s">
        <v>4422</v>
      </c>
      <c r="F5572" s="2" t="s">
        <v>25</v>
      </c>
      <c r="G5572" s="2"/>
      <c r="H5572" s="10" t="n">
        <v>0</v>
      </c>
      <c r="I5572" s="10" t="n">
        <v>0.00053081</v>
      </c>
      <c r="J5572" s="10" t="n">
        <f aca="false">H5572-I5572</f>
        <v>-0.00053081</v>
      </c>
    </row>
    <row r="5573" customFormat="false" ht="15" hidden="false" customHeight="false" outlineLevel="0" collapsed="false">
      <c r="A5573" s="2" t="s">
        <v>546</v>
      </c>
      <c r="B5573" s="2" t="s">
        <v>18793</v>
      </c>
      <c r="C5573" s="2" t="s">
        <v>18794</v>
      </c>
      <c r="D5573" s="2" t="s">
        <v>561</v>
      </c>
      <c r="E5573" s="2" t="s">
        <v>4422</v>
      </c>
      <c r="F5573" s="2" t="s">
        <v>24</v>
      </c>
      <c r="G5573" s="2"/>
      <c r="H5573" s="10" t="n">
        <v>0</v>
      </c>
      <c r="I5573" s="10" t="n">
        <v>0.00053081</v>
      </c>
      <c r="J5573" s="10" t="n">
        <f aca="false">H5573-I5573</f>
        <v>-0.00053081</v>
      </c>
    </row>
    <row r="5574" customFormat="false" ht="15" hidden="false" customHeight="false" outlineLevel="0" collapsed="false">
      <c r="A5574" s="2" t="s">
        <v>546</v>
      </c>
      <c r="B5574" s="2" t="s">
        <v>18795</v>
      </c>
      <c r="C5574" s="2" t="s">
        <v>18796</v>
      </c>
      <c r="D5574" s="2" t="s">
        <v>561</v>
      </c>
      <c r="E5574" s="2" t="s">
        <v>4422</v>
      </c>
      <c r="F5574" s="2" t="s">
        <v>25</v>
      </c>
      <c r="G5574" s="2"/>
      <c r="H5574" s="10" t="n">
        <v>0</v>
      </c>
      <c r="I5574" s="10" t="n">
        <v>0.00053081</v>
      </c>
      <c r="J5574" s="10" t="n">
        <f aca="false">H5574-I5574</f>
        <v>-0.00053081</v>
      </c>
    </row>
    <row r="5575" customFormat="false" ht="15" hidden="false" customHeight="false" outlineLevel="0" collapsed="false">
      <c r="A5575" s="2" t="s">
        <v>546</v>
      </c>
      <c r="B5575" s="2" t="s">
        <v>18797</v>
      </c>
      <c r="C5575" s="2" t="s">
        <v>18798</v>
      </c>
      <c r="D5575" s="2" t="s">
        <v>561</v>
      </c>
      <c r="E5575" s="2" t="s">
        <v>4422</v>
      </c>
      <c r="F5575" s="2" t="s">
        <v>25</v>
      </c>
      <c r="G5575" s="2"/>
      <c r="H5575" s="10" t="n">
        <v>0</v>
      </c>
      <c r="I5575" s="10" t="n">
        <v>0.00053081</v>
      </c>
      <c r="J5575" s="10" t="n">
        <f aca="false">H5575-I5575</f>
        <v>-0.00053081</v>
      </c>
    </row>
    <row r="5576" customFormat="false" ht="15" hidden="false" customHeight="false" outlineLevel="0" collapsed="false">
      <c r="A5576" s="2" t="s">
        <v>546</v>
      </c>
      <c r="B5576" s="2" t="s">
        <v>18799</v>
      </c>
      <c r="C5576" s="2" t="s">
        <v>18800</v>
      </c>
      <c r="D5576" s="2" t="s">
        <v>561</v>
      </c>
      <c r="E5576" s="2" t="s">
        <v>4422</v>
      </c>
      <c r="F5576" s="2" t="s">
        <v>25</v>
      </c>
      <c r="G5576" s="2"/>
      <c r="H5576" s="10" t="n">
        <v>0</v>
      </c>
      <c r="I5576" s="10" t="n">
        <v>0.00053081</v>
      </c>
      <c r="J5576" s="10" t="n">
        <f aca="false">H5576-I5576</f>
        <v>-0.00053081</v>
      </c>
    </row>
    <row r="5577" customFormat="false" ht="15" hidden="false" customHeight="false" outlineLevel="0" collapsed="false">
      <c r="A5577" s="2" t="s">
        <v>546</v>
      </c>
      <c r="B5577" s="2" t="s">
        <v>18801</v>
      </c>
      <c r="C5577" s="2" t="s">
        <v>18802</v>
      </c>
      <c r="D5577" s="2" t="s">
        <v>561</v>
      </c>
      <c r="E5577" s="2" t="s">
        <v>4422</v>
      </c>
      <c r="F5577" s="2" t="s">
        <v>25</v>
      </c>
      <c r="G5577" s="2"/>
      <c r="H5577" s="10" t="n">
        <v>0</v>
      </c>
      <c r="I5577" s="10" t="n">
        <v>0.00053081</v>
      </c>
      <c r="J5577" s="10" t="n">
        <f aca="false">H5577-I5577</f>
        <v>-0.00053081</v>
      </c>
    </row>
    <row r="5578" customFormat="false" ht="15" hidden="false" customHeight="false" outlineLevel="0" collapsed="false">
      <c r="A5578" s="2" t="s">
        <v>546</v>
      </c>
      <c r="B5578" s="2" t="s">
        <v>18803</v>
      </c>
      <c r="C5578" s="2" t="s">
        <v>18804</v>
      </c>
      <c r="D5578" s="2" t="s">
        <v>54</v>
      </c>
      <c r="E5578" s="2" t="s">
        <v>4422</v>
      </c>
      <c r="F5578" s="2" t="s">
        <v>25</v>
      </c>
      <c r="G5578" s="2" t="s">
        <v>18805</v>
      </c>
      <c r="H5578" s="10" t="n">
        <v>0.147911000000022</v>
      </c>
      <c r="I5578" s="10" t="n">
        <v>0.00053081</v>
      </c>
      <c r="J5578" s="10" t="n">
        <f aca="false">H5578-I5578</f>
        <v>0.147380190000022</v>
      </c>
    </row>
    <row r="5579" customFormat="false" ht="15" hidden="false" customHeight="false" outlineLevel="0" collapsed="false">
      <c r="A5579" s="2" t="s">
        <v>546</v>
      </c>
      <c r="B5579" s="2" t="s">
        <v>18806</v>
      </c>
      <c r="C5579" s="2" t="s">
        <v>18807</v>
      </c>
      <c r="D5579" s="2" t="s">
        <v>54</v>
      </c>
      <c r="E5579" s="2" t="s">
        <v>4422</v>
      </c>
      <c r="F5579" s="2" t="s">
        <v>29</v>
      </c>
      <c r="G5579" s="2" t="s">
        <v>16175</v>
      </c>
      <c r="H5579" s="10" t="n">
        <v>0</v>
      </c>
      <c r="I5579" s="10" t="n">
        <v>0.00068247</v>
      </c>
      <c r="J5579" s="10" t="n">
        <f aca="false">H5579-I5579</f>
        <v>-0.00068247</v>
      </c>
    </row>
    <row r="5580" customFormat="false" ht="15" hidden="false" customHeight="false" outlineLevel="0" collapsed="false">
      <c r="A5580" s="2" t="s">
        <v>546</v>
      </c>
      <c r="B5580" s="2" t="s">
        <v>18808</v>
      </c>
      <c r="C5580" s="2" t="s">
        <v>18809</v>
      </c>
      <c r="D5580" s="2" t="s">
        <v>54</v>
      </c>
      <c r="E5580" s="2" t="s">
        <v>4422</v>
      </c>
      <c r="F5580" s="2" t="s">
        <v>25</v>
      </c>
      <c r="G5580" s="2" t="s">
        <v>18810</v>
      </c>
      <c r="H5580" s="10" t="n">
        <v>0.123600999999326</v>
      </c>
      <c r="I5580" s="10" t="n">
        <v>0.00053081</v>
      </c>
      <c r="J5580" s="10" t="n">
        <f aca="false">H5580-I5580</f>
        <v>0.123070189999326</v>
      </c>
    </row>
    <row r="5581" customFormat="false" ht="15" hidden="false" customHeight="false" outlineLevel="0" collapsed="false">
      <c r="A5581" s="2" t="s">
        <v>546</v>
      </c>
      <c r="B5581" s="2" t="s">
        <v>18811</v>
      </c>
      <c r="C5581" s="2" t="s">
        <v>18812</v>
      </c>
      <c r="D5581" s="2" t="s">
        <v>54</v>
      </c>
      <c r="E5581" s="2" t="s">
        <v>4422</v>
      </c>
      <c r="F5581" s="2" t="s">
        <v>29</v>
      </c>
      <c r="G5581" s="2" t="s">
        <v>16175</v>
      </c>
      <c r="H5581" s="10" t="n">
        <v>3.63797880709171E-012</v>
      </c>
      <c r="I5581" s="10" t="n">
        <v>0.00068247</v>
      </c>
      <c r="J5581" s="10" t="n">
        <f aca="false">H5581-I5581</f>
        <v>-0.000682469996362021</v>
      </c>
    </row>
    <row r="5582" customFormat="false" ht="15" hidden="false" customHeight="false" outlineLevel="0" collapsed="false">
      <c r="A5582" s="2" t="s">
        <v>546</v>
      </c>
      <c r="B5582" s="2" t="s">
        <v>18813</v>
      </c>
      <c r="C5582" s="2" t="s">
        <v>18814</v>
      </c>
      <c r="D5582" s="2" t="s">
        <v>561</v>
      </c>
      <c r="E5582" s="2" t="s">
        <v>4422</v>
      </c>
      <c r="F5582" s="2" t="s">
        <v>25</v>
      </c>
      <c r="G5582" s="2"/>
      <c r="H5582" s="10" t="n">
        <v>0</v>
      </c>
      <c r="I5582" s="10" t="n">
        <v>0.00053081</v>
      </c>
      <c r="J5582" s="10" t="n">
        <f aca="false">H5582-I5582</f>
        <v>-0.00053081</v>
      </c>
    </row>
    <row r="5583" customFormat="false" ht="15" hidden="false" customHeight="false" outlineLevel="0" collapsed="false">
      <c r="A5583" s="2" t="s">
        <v>546</v>
      </c>
      <c r="B5583" s="2" t="s">
        <v>18815</v>
      </c>
      <c r="C5583" s="2" t="s">
        <v>18816</v>
      </c>
      <c r="D5583" s="2" t="s">
        <v>54</v>
      </c>
      <c r="E5583" s="2" t="s">
        <v>4422</v>
      </c>
      <c r="F5583" s="2" t="s">
        <v>25</v>
      </c>
      <c r="G5583" s="2" t="s">
        <v>18817</v>
      </c>
      <c r="H5583" s="10" t="n">
        <v>0.0968089999987569</v>
      </c>
      <c r="I5583" s="10" t="n">
        <v>0.00053081</v>
      </c>
      <c r="J5583" s="10" t="n">
        <f aca="false">H5583-I5583</f>
        <v>0.0962781899987569</v>
      </c>
    </row>
    <row r="5584" customFormat="false" ht="15" hidden="false" customHeight="false" outlineLevel="0" collapsed="false">
      <c r="A5584" s="2" t="s">
        <v>546</v>
      </c>
      <c r="B5584" s="2" t="s">
        <v>18818</v>
      </c>
      <c r="C5584" s="2" t="s">
        <v>18819</v>
      </c>
      <c r="D5584" s="2" t="s">
        <v>54</v>
      </c>
      <c r="E5584" s="2" t="s">
        <v>4422</v>
      </c>
      <c r="F5584" s="2" t="s">
        <v>29</v>
      </c>
      <c r="G5584" s="2" t="s">
        <v>16175</v>
      </c>
      <c r="H5584" s="10" t="n">
        <v>0</v>
      </c>
      <c r="I5584" s="10" t="n">
        <v>0.00068247</v>
      </c>
      <c r="J5584" s="10" t="n">
        <f aca="false">H5584-I5584</f>
        <v>-0.00068247</v>
      </c>
    </row>
    <row r="5585" customFormat="false" ht="15" hidden="false" customHeight="false" outlineLevel="0" collapsed="false">
      <c r="A5585" s="2" t="s">
        <v>546</v>
      </c>
      <c r="B5585" s="2" t="s">
        <v>18820</v>
      </c>
      <c r="C5585" s="2" t="s">
        <v>18821</v>
      </c>
      <c r="D5585" s="2" t="s">
        <v>561</v>
      </c>
      <c r="E5585" s="2" t="s">
        <v>4422</v>
      </c>
      <c r="F5585" s="2" t="s">
        <v>25</v>
      </c>
      <c r="G5585" s="2"/>
      <c r="H5585" s="10" t="n">
        <v>0</v>
      </c>
      <c r="I5585" s="10" t="n">
        <v>0.00053081</v>
      </c>
      <c r="J5585" s="10" t="n">
        <f aca="false">H5585-I5585</f>
        <v>-0.00053081</v>
      </c>
    </row>
    <row r="5586" customFormat="false" ht="15" hidden="false" customHeight="false" outlineLevel="0" collapsed="false">
      <c r="A5586" s="2" t="s">
        <v>546</v>
      </c>
      <c r="B5586" s="2" t="s">
        <v>18822</v>
      </c>
      <c r="C5586" s="2" t="s">
        <v>18823</v>
      </c>
      <c r="D5586" s="2" t="s">
        <v>54</v>
      </c>
      <c r="E5586" s="2" t="s">
        <v>4422</v>
      </c>
      <c r="F5586" s="2" t="s">
        <v>25</v>
      </c>
      <c r="G5586" s="2" t="s">
        <v>18824</v>
      </c>
      <c r="H5586" s="10" t="n">
        <v>0.139098999999987</v>
      </c>
      <c r="I5586" s="10" t="n">
        <v>0.00053081</v>
      </c>
      <c r="J5586" s="10" t="n">
        <f aca="false">H5586-I5586</f>
        <v>0.138568189999987</v>
      </c>
    </row>
    <row r="5587" customFormat="false" ht="15" hidden="false" customHeight="false" outlineLevel="0" collapsed="false">
      <c r="A5587" s="2" t="s">
        <v>546</v>
      </c>
      <c r="B5587" s="2" t="s">
        <v>18825</v>
      </c>
      <c r="C5587" s="2" t="s">
        <v>18826</v>
      </c>
      <c r="D5587" s="2" t="s">
        <v>54</v>
      </c>
      <c r="E5587" s="2" t="s">
        <v>4422</v>
      </c>
      <c r="F5587" s="2" t="s">
        <v>29</v>
      </c>
      <c r="G5587" s="2" t="s">
        <v>16175</v>
      </c>
      <c r="H5587" s="10" t="n">
        <v>0</v>
      </c>
      <c r="I5587" s="10" t="n">
        <v>0.00068247</v>
      </c>
      <c r="J5587" s="10" t="n">
        <f aca="false">H5587-I5587</f>
        <v>-0.00068247</v>
      </c>
    </row>
    <row r="5588" customFormat="false" ht="15" hidden="false" customHeight="false" outlineLevel="0" collapsed="false">
      <c r="A5588" s="2" t="s">
        <v>546</v>
      </c>
      <c r="B5588" s="2" t="s">
        <v>18827</v>
      </c>
      <c r="C5588" s="2" t="s">
        <v>18828</v>
      </c>
      <c r="D5588" s="2" t="s">
        <v>561</v>
      </c>
      <c r="E5588" s="2" t="s">
        <v>4422</v>
      </c>
      <c r="F5588" s="2" t="s">
        <v>25</v>
      </c>
      <c r="G5588" s="2"/>
      <c r="H5588" s="10" t="n">
        <v>0</v>
      </c>
      <c r="I5588" s="10" t="n">
        <v>0.00053081</v>
      </c>
      <c r="J5588" s="10" t="n">
        <f aca="false">H5588-I5588</f>
        <v>-0.00053081</v>
      </c>
    </row>
    <row r="5589" customFormat="false" ht="15" hidden="false" customHeight="false" outlineLevel="0" collapsed="false">
      <c r="A5589" s="2" t="s">
        <v>546</v>
      </c>
      <c r="B5589" s="2" t="s">
        <v>18829</v>
      </c>
      <c r="C5589" s="2" t="s">
        <v>18830</v>
      </c>
      <c r="D5589" s="2" t="s">
        <v>561</v>
      </c>
      <c r="E5589" s="2" t="s">
        <v>4422</v>
      </c>
      <c r="F5589" s="2" t="s">
        <v>25</v>
      </c>
      <c r="G5589" s="2"/>
      <c r="H5589" s="10" t="n">
        <v>0</v>
      </c>
      <c r="I5589" s="10" t="n">
        <v>0.00053081</v>
      </c>
      <c r="J5589" s="10" t="n">
        <f aca="false">H5589-I5589</f>
        <v>-0.00053081</v>
      </c>
    </row>
    <row r="5590" customFormat="false" ht="15" hidden="false" customHeight="false" outlineLevel="0" collapsed="false">
      <c r="A5590" s="2" t="s">
        <v>546</v>
      </c>
      <c r="B5590" s="2" t="s">
        <v>18831</v>
      </c>
      <c r="C5590" s="2" t="s">
        <v>18832</v>
      </c>
      <c r="D5590" s="2" t="s">
        <v>54</v>
      </c>
      <c r="E5590" s="2" t="s">
        <v>4422</v>
      </c>
      <c r="F5590" s="2" t="s">
        <v>25</v>
      </c>
      <c r="G5590" s="2" t="s">
        <v>18833</v>
      </c>
      <c r="H5590" s="10" t="n">
        <v>0.177873000000545</v>
      </c>
      <c r="I5590" s="10" t="n">
        <v>0.00053081</v>
      </c>
      <c r="J5590" s="10" t="n">
        <f aca="false">H5590-I5590</f>
        <v>0.177342190000545</v>
      </c>
    </row>
    <row r="5591" customFormat="false" ht="15" hidden="false" customHeight="false" outlineLevel="0" collapsed="false">
      <c r="A5591" s="2" t="s">
        <v>546</v>
      </c>
      <c r="B5591" s="2" t="s">
        <v>18834</v>
      </c>
      <c r="C5591" s="2" t="s">
        <v>18835</v>
      </c>
      <c r="D5591" s="2" t="s">
        <v>561</v>
      </c>
      <c r="E5591" s="2" t="s">
        <v>4422</v>
      </c>
      <c r="F5591" s="2" t="s">
        <v>25</v>
      </c>
      <c r="G5591" s="2"/>
      <c r="H5591" s="10" t="n">
        <v>0</v>
      </c>
      <c r="I5591" s="10" t="n">
        <v>0.00053081</v>
      </c>
      <c r="J5591" s="10" t="n">
        <f aca="false">H5591-I5591</f>
        <v>-0.00053081</v>
      </c>
    </row>
    <row r="5592" customFormat="false" ht="15" hidden="false" customHeight="false" outlineLevel="0" collapsed="false">
      <c r="A5592" s="2" t="s">
        <v>546</v>
      </c>
      <c r="B5592" s="2" t="s">
        <v>18836</v>
      </c>
      <c r="C5592" s="2" t="s">
        <v>18837</v>
      </c>
      <c r="D5592" s="2" t="s">
        <v>54</v>
      </c>
      <c r="E5592" s="2" t="s">
        <v>4422</v>
      </c>
      <c r="F5592" s="2" t="s">
        <v>25</v>
      </c>
      <c r="G5592" s="2" t="s">
        <v>18838</v>
      </c>
      <c r="H5592" s="10" t="n">
        <v>0.317799000000377</v>
      </c>
      <c r="I5592" s="10" t="n">
        <v>0.00053081</v>
      </c>
      <c r="J5592" s="10" t="n">
        <f aca="false">H5592-I5592</f>
        <v>0.317268190000377</v>
      </c>
    </row>
    <row r="5593" customFormat="false" ht="15" hidden="false" customHeight="false" outlineLevel="0" collapsed="false">
      <c r="A5593" s="2" t="s">
        <v>546</v>
      </c>
      <c r="B5593" s="2" t="s">
        <v>18839</v>
      </c>
      <c r="C5593" s="2" t="s">
        <v>18840</v>
      </c>
      <c r="D5593" s="2" t="s">
        <v>54</v>
      </c>
      <c r="E5593" s="2" t="s">
        <v>4422</v>
      </c>
      <c r="F5593" s="2" t="s">
        <v>29</v>
      </c>
      <c r="G5593" s="2" t="s">
        <v>18841</v>
      </c>
      <c r="H5593" s="10" t="n">
        <v>-3.63797880709171E-012</v>
      </c>
      <c r="I5593" s="10" t="n">
        <v>0.00068247</v>
      </c>
      <c r="J5593" s="10" t="n">
        <f aca="false">H5593-I5593</f>
        <v>-0.000682470003637979</v>
      </c>
    </row>
    <row r="5594" customFormat="false" ht="15" hidden="false" customHeight="false" outlineLevel="0" collapsed="false">
      <c r="A5594" s="2" t="s">
        <v>546</v>
      </c>
      <c r="B5594" s="2" t="s">
        <v>18842</v>
      </c>
      <c r="C5594" s="2" t="s">
        <v>18843</v>
      </c>
      <c r="D5594" s="2" t="s">
        <v>54</v>
      </c>
      <c r="E5594" s="2" t="s">
        <v>4422</v>
      </c>
      <c r="F5594" s="2" t="s">
        <v>25</v>
      </c>
      <c r="G5594" s="2" t="s">
        <v>18844</v>
      </c>
      <c r="H5594" s="10" t="n">
        <v>0.203688000005059</v>
      </c>
      <c r="I5594" s="10" t="n">
        <v>0.00053081</v>
      </c>
      <c r="J5594" s="10" t="n">
        <f aca="false">H5594-I5594</f>
        <v>0.203157190005059</v>
      </c>
    </row>
    <row r="5595" customFormat="false" ht="15" hidden="false" customHeight="false" outlineLevel="0" collapsed="false">
      <c r="A5595" s="2" t="s">
        <v>546</v>
      </c>
      <c r="B5595" s="2" t="s">
        <v>18845</v>
      </c>
      <c r="C5595" s="2" t="s">
        <v>18846</v>
      </c>
      <c r="D5595" s="2" t="s">
        <v>54</v>
      </c>
      <c r="E5595" s="2" t="s">
        <v>4422</v>
      </c>
      <c r="F5595" s="2" t="s">
        <v>29</v>
      </c>
      <c r="G5595" s="2" t="s">
        <v>18847</v>
      </c>
      <c r="H5595" s="10" t="n">
        <v>-3.63797880709171E-012</v>
      </c>
      <c r="I5595" s="10" t="n">
        <v>0.00068247</v>
      </c>
      <c r="J5595" s="10" t="n">
        <f aca="false">H5595-I5595</f>
        <v>-0.000682470003637979</v>
      </c>
    </row>
    <row r="5596" customFormat="false" ht="15" hidden="false" customHeight="false" outlineLevel="0" collapsed="false">
      <c r="A5596" s="2" t="s">
        <v>546</v>
      </c>
      <c r="B5596" s="2" t="s">
        <v>18848</v>
      </c>
      <c r="C5596" s="2" t="s">
        <v>18849</v>
      </c>
      <c r="D5596" s="2" t="s">
        <v>561</v>
      </c>
      <c r="E5596" s="2" t="s">
        <v>4422</v>
      </c>
      <c r="F5596" s="2" t="s">
        <v>25</v>
      </c>
      <c r="G5596" s="2"/>
      <c r="H5596" s="10" t="n">
        <v>0</v>
      </c>
      <c r="I5596" s="10" t="n">
        <v>0.00053081</v>
      </c>
      <c r="J5596" s="10" t="n">
        <f aca="false">H5596-I5596</f>
        <v>-0.00053081</v>
      </c>
    </row>
    <row r="5597" customFormat="false" ht="15" hidden="false" customHeight="false" outlineLevel="0" collapsed="false">
      <c r="A5597" s="2" t="s">
        <v>546</v>
      </c>
      <c r="B5597" s="2" t="s">
        <v>18850</v>
      </c>
      <c r="C5597" s="2" t="s">
        <v>18851</v>
      </c>
      <c r="D5597" s="2" t="s">
        <v>561</v>
      </c>
      <c r="E5597" s="2" t="s">
        <v>4422</v>
      </c>
      <c r="F5597" s="2" t="s">
        <v>25</v>
      </c>
      <c r="G5597" s="2"/>
      <c r="H5597" s="10" t="n">
        <v>0</v>
      </c>
      <c r="I5597" s="10" t="n">
        <v>0.00053081</v>
      </c>
      <c r="J5597" s="10" t="n">
        <f aca="false">H5597-I5597</f>
        <v>-0.00053081</v>
      </c>
    </row>
    <row r="5598" customFormat="false" ht="15" hidden="false" customHeight="false" outlineLevel="0" collapsed="false">
      <c r="A5598" s="2" t="s">
        <v>546</v>
      </c>
      <c r="B5598" s="2" t="s">
        <v>18852</v>
      </c>
      <c r="C5598" s="2" t="s">
        <v>18853</v>
      </c>
      <c r="D5598" s="2" t="s">
        <v>561</v>
      </c>
      <c r="E5598" s="2" t="s">
        <v>4422</v>
      </c>
      <c r="F5598" s="2" t="s">
        <v>25</v>
      </c>
      <c r="G5598" s="2"/>
      <c r="H5598" s="10" t="n">
        <v>0</v>
      </c>
      <c r="I5598" s="10" t="n">
        <v>0.00053081</v>
      </c>
      <c r="J5598" s="10" t="n">
        <f aca="false">H5598-I5598</f>
        <v>-0.00053081</v>
      </c>
    </row>
    <row r="5599" customFormat="false" ht="15" hidden="false" customHeight="false" outlineLevel="0" collapsed="false">
      <c r="A5599" s="2" t="s">
        <v>546</v>
      </c>
      <c r="B5599" s="2" t="s">
        <v>18854</v>
      </c>
      <c r="C5599" s="2" t="s">
        <v>18855</v>
      </c>
      <c r="D5599" s="2" t="s">
        <v>54</v>
      </c>
      <c r="E5599" s="2" t="s">
        <v>4422</v>
      </c>
      <c r="F5599" s="2" t="s">
        <v>25</v>
      </c>
      <c r="G5599" s="2" t="s">
        <v>18856</v>
      </c>
      <c r="H5599" s="10" t="n">
        <v>0.127379000001383</v>
      </c>
      <c r="I5599" s="10" t="n">
        <v>0.00053081</v>
      </c>
      <c r="J5599" s="10" t="n">
        <f aca="false">H5599-I5599</f>
        <v>0.126848190001383</v>
      </c>
    </row>
    <row r="5600" customFormat="false" ht="15" hidden="false" customHeight="false" outlineLevel="0" collapsed="false">
      <c r="A5600" s="2" t="s">
        <v>546</v>
      </c>
      <c r="B5600" s="2" t="s">
        <v>18857</v>
      </c>
      <c r="C5600" s="2" t="s">
        <v>18858</v>
      </c>
      <c r="D5600" s="2" t="s">
        <v>54</v>
      </c>
      <c r="E5600" s="2" t="s">
        <v>4422</v>
      </c>
      <c r="F5600" s="2" t="s">
        <v>29</v>
      </c>
      <c r="G5600" s="2" t="s">
        <v>18859</v>
      </c>
      <c r="H5600" s="10" t="n">
        <v>-3.63797880709171E-012</v>
      </c>
      <c r="I5600" s="10" t="n">
        <v>0.00068247</v>
      </c>
      <c r="J5600" s="10" t="n">
        <f aca="false">H5600-I5600</f>
        <v>-0.000682470003637979</v>
      </c>
    </row>
    <row r="5601" customFormat="false" ht="15" hidden="false" customHeight="false" outlineLevel="0" collapsed="false">
      <c r="A5601" s="2" t="s">
        <v>546</v>
      </c>
      <c r="B5601" s="2" t="s">
        <v>18860</v>
      </c>
      <c r="C5601" s="2" t="s">
        <v>18861</v>
      </c>
      <c r="D5601" s="2" t="s">
        <v>561</v>
      </c>
      <c r="E5601" s="2" t="s">
        <v>4422</v>
      </c>
      <c r="F5601" s="2" t="s">
        <v>25</v>
      </c>
      <c r="G5601" s="2"/>
      <c r="H5601" s="10" t="n">
        <v>0</v>
      </c>
      <c r="I5601" s="10" t="n">
        <v>0.00053081</v>
      </c>
      <c r="J5601" s="10" t="n">
        <f aca="false">H5601-I5601</f>
        <v>-0.00053081</v>
      </c>
    </row>
    <row r="5602" customFormat="false" ht="15" hidden="false" customHeight="false" outlineLevel="0" collapsed="false">
      <c r="A5602" s="2" t="s">
        <v>546</v>
      </c>
      <c r="B5602" s="2" t="s">
        <v>18862</v>
      </c>
      <c r="C5602" s="2" t="s">
        <v>18863</v>
      </c>
      <c r="D5602" s="2" t="s">
        <v>54</v>
      </c>
      <c r="E5602" s="2" t="s">
        <v>4422</v>
      </c>
      <c r="F5602" s="2" t="s">
        <v>25</v>
      </c>
      <c r="G5602" s="2" t="s">
        <v>18864</v>
      </c>
      <c r="H5602" s="10" t="n">
        <v>0.116503000004741</v>
      </c>
      <c r="I5602" s="10" t="n">
        <v>0.00053081</v>
      </c>
      <c r="J5602" s="10" t="n">
        <f aca="false">H5602-I5602</f>
        <v>0.115972190004741</v>
      </c>
    </row>
    <row r="5603" customFormat="false" ht="15" hidden="false" customHeight="false" outlineLevel="0" collapsed="false">
      <c r="A5603" s="2" t="s">
        <v>546</v>
      </c>
      <c r="B5603" s="2" t="s">
        <v>18865</v>
      </c>
      <c r="C5603" s="2" t="s">
        <v>18866</v>
      </c>
      <c r="D5603" s="2" t="s">
        <v>54</v>
      </c>
      <c r="E5603" s="2" t="s">
        <v>4422</v>
      </c>
      <c r="F5603" s="2" t="s">
        <v>29</v>
      </c>
      <c r="G5603" s="2" t="s">
        <v>18867</v>
      </c>
      <c r="H5603" s="10" t="n">
        <v>0</v>
      </c>
      <c r="I5603" s="10" t="n">
        <v>0.00068247</v>
      </c>
      <c r="J5603" s="10" t="n">
        <f aca="false">H5603-I5603</f>
        <v>-0.00068247</v>
      </c>
    </row>
    <row r="5604" customFormat="false" ht="15" hidden="false" customHeight="false" outlineLevel="0" collapsed="false">
      <c r="A5604" s="2" t="s">
        <v>546</v>
      </c>
      <c r="B5604" s="2" t="s">
        <v>18868</v>
      </c>
      <c r="C5604" s="2" t="s">
        <v>18869</v>
      </c>
      <c r="D5604" s="2" t="s">
        <v>561</v>
      </c>
      <c r="E5604" s="2" t="s">
        <v>4422</v>
      </c>
      <c r="F5604" s="2" t="s">
        <v>25</v>
      </c>
      <c r="G5604" s="2"/>
      <c r="H5604" s="10" t="n">
        <v>0</v>
      </c>
      <c r="I5604" s="10" t="n">
        <v>0.00053081</v>
      </c>
      <c r="J5604" s="10" t="n">
        <f aca="false">H5604-I5604</f>
        <v>-0.00053081</v>
      </c>
    </row>
    <row r="5605" customFormat="false" ht="15" hidden="false" customHeight="false" outlineLevel="0" collapsed="false">
      <c r="A5605" s="2" t="s">
        <v>546</v>
      </c>
      <c r="B5605" s="2" t="s">
        <v>18870</v>
      </c>
      <c r="C5605" s="2" t="s">
        <v>18871</v>
      </c>
      <c r="D5605" s="2" t="s">
        <v>561</v>
      </c>
      <c r="E5605" s="2" t="s">
        <v>4422</v>
      </c>
      <c r="F5605" s="2" t="s">
        <v>25</v>
      </c>
      <c r="G5605" s="2"/>
      <c r="H5605" s="10" t="n">
        <v>0</v>
      </c>
      <c r="I5605" s="10" t="n">
        <v>0.00053081</v>
      </c>
      <c r="J5605" s="10" t="n">
        <f aca="false">H5605-I5605</f>
        <v>-0.00053081</v>
      </c>
    </row>
    <row r="5606" customFormat="false" ht="15" hidden="false" customHeight="false" outlineLevel="0" collapsed="false">
      <c r="A5606" s="2" t="s">
        <v>546</v>
      </c>
      <c r="B5606" s="2" t="s">
        <v>18872</v>
      </c>
      <c r="C5606" s="2" t="s">
        <v>18873</v>
      </c>
      <c r="D5606" s="2" t="s">
        <v>54</v>
      </c>
      <c r="E5606" s="2" t="s">
        <v>4422</v>
      </c>
      <c r="F5606" s="2" t="s">
        <v>25</v>
      </c>
      <c r="G5606" s="2" t="s">
        <v>18874</v>
      </c>
      <c r="H5606" s="10" t="n">
        <v>0.135046999999759</v>
      </c>
      <c r="I5606" s="10" t="n">
        <v>0.00053081</v>
      </c>
      <c r="J5606" s="10" t="n">
        <f aca="false">H5606-I5606</f>
        <v>0.134516189999759</v>
      </c>
    </row>
    <row r="5607" customFormat="false" ht="15" hidden="false" customHeight="false" outlineLevel="0" collapsed="false">
      <c r="A5607" s="2" t="s">
        <v>546</v>
      </c>
      <c r="B5607" s="2" t="s">
        <v>18875</v>
      </c>
      <c r="C5607" s="2" t="s">
        <v>18876</v>
      </c>
      <c r="D5607" s="2" t="s">
        <v>54</v>
      </c>
      <c r="E5607" s="2" t="s">
        <v>4422</v>
      </c>
      <c r="F5607" s="2" t="s">
        <v>29</v>
      </c>
      <c r="G5607" s="2" t="s">
        <v>18877</v>
      </c>
      <c r="H5607" s="10" t="n">
        <v>-3.63797880709171E-012</v>
      </c>
      <c r="I5607" s="10" t="n">
        <v>0.00068247</v>
      </c>
      <c r="J5607" s="10" t="n">
        <f aca="false">H5607-I5607</f>
        <v>-0.000682470003637979</v>
      </c>
    </row>
    <row r="5608" customFormat="false" ht="15" hidden="false" customHeight="false" outlineLevel="0" collapsed="false">
      <c r="A5608" s="2" t="s">
        <v>546</v>
      </c>
      <c r="B5608" s="2" t="s">
        <v>18878</v>
      </c>
      <c r="C5608" s="2" t="s">
        <v>18879</v>
      </c>
      <c r="D5608" s="2" t="s">
        <v>54</v>
      </c>
      <c r="E5608" s="2" t="s">
        <v>4422</v>
      </c>
      <c r="F5608" s="2" t="s">
        <v>25</v>
      </c>
      <c r="G5608" s="2" t="s">
        <v>18880</v>
      </c>
      <c r="H5608" s="10" t="n">
        <v>0.126493000003393</v>
      </c>
      <c r="I5608" s="10" t="n">
        <v>0.00053081</v>
      </c>
      <c r="J5608" s="10" t="n">
        <f aca="false">H5608-I5608</f>
        <v>0.125962190003393</v>
      </c>
    </row>
    <row r="5609" customFormat="false" ht="15" hidden="false" customHeight="false" outlineLevel="0" collapsed="false">
      <c r="A5609" s="2" t="s">
        <v>546</v>
      </c>
      <c r="B5609" s="2" t="s">
        <v>18881</v>
      </c>
      <c r="C5609" s="2" t="s">
        <v>18882</v>
      </c>
      <c r="D5609" s="2" t="s">
        <v>54</v>
      </c>
      <c r="E5609" s="2" t="s">
        <v>4422</v>
      </c>
      <c r="F5609" s="2" t="s">
        <v>29</v>
      </c>
      <c r="G5609" s="2" t="s">
        <v>18883</v>
      </c>
      <c r="H5609" s="10" t="n">
        <v>0</v>
      </c>
      <c r="I5609" s="10" t="n">
        <v>0.00068247</v>
      </c>
      <c r="J5609" s="10" t="n">
        <f aca="false">H5609-I5609</f>
        <v>-0.00068247</v>
      </c>
    </row>
    <row r="5610" customFormat="false" ht="15" hidden="false" customHeight="false" outlineLevel="0" collapsed="false">
      <c r="A5610" s="2" t="s">
        <v>546</v>
      </c>
      <c r="B5610" s="2" t="s">
        <v>18884</v>
      </c>
      <c r="C5610" s="2" t="s">
        <v>18885</v>
      </c>
      <c r="D5610" s="2" t="s">
        <v>54</v>
      </c>
      <c r="E5610" s="2" t="s">
        <v>4422</v>
      </c>
      <c r="F5610" s="2" t="s">
        <v>29</v>
      </c>
      <c r="G5610" s="2" t="s">
        <v>18886</v>
      </c>
      <c r="H5610" s="10" t="n">
        <v>0</v>
      </c>
      <c r="I5610" s="10" t="n">
        <v>0.00068247</v>
      </c>
      <c r="J5610" s="10" t="n">
        <f aca="false">H5610-I5610</f>
        <v>-0.00068247</v>
      </c>
    </row>
    <row r="5611" customFormat="false" ht="15" hidden="false" customHeight="false" outlineLevel="0" collapsed="false">
      <c r="A5611" s="2" t="s">
        <v>546</v>
      </c>
      <c r="B5611" s="2" t="s">
        <v>18887</v>
      </c>
      <c r="C5611" s="2" t="s">
        <v>18888</v>
      </c>
      <c r="D5611" s="2" t="s">
        <v>561</v>
      </c>
      <c r="E5611" s="2" t="s">
        <v>4422</v>
      </c>
      <c r="F5611" s="2" t="s">
        <v>24</v>
      </c>
      <c r="G5611" s="2"/>
      <c r="H5611" s="10" t="n">
        <v>0</v>
      </c>
      <c r="I5611" s="10" t="n">
        <v>0.00053081</v>
      </c>
      <c r="J5611" s="10" t="n">
        <f aca="false">H5611-I5611</f>
        <v>-0.00053081</v>
      </c>
    </row>
    <row r="5612" customFormat="false" ht="15" hidden="false" customHeight="false" outlineLevel="0" collapsed="false">
      <c r="A5612" s="2" t="s">
        <v>546</v>
      </c>
      <c r="B5612" s="2" t="s">
        <v>18889</v>
      </c>
      <c r="C5612" s="2" t="s">
        <v>18890</v>
      </c>
      <c r="D5612" s="2" t="s">
        <v>561</v>
      </c>
      <c r="E5612" s="2" t="s">
        <v>4422</v>
      </c>
      <c r="F5612" s="2" t="s">
        <v>25</v>
      </c>
      <c r="G5612" s="2"/>
      <c r="H5612" s="10" t="n">
        <v>0</v>
      </c>
      <c r="I5612" s="10" t="n">
        <v>0.00053081</v>
      </c>
      <c r="J5612" s="10" t="n">
        <f aca="false">H5612-I5612</f>
        <v>-0.00053081</v>
      </c>
    </row>
    <row r="5613" customFormat="false" ht="15" hidden="false" customHeight="false" outlineLevel="0" collapsed="false">
      <c r="A5613" s="2" t="s">
        <v>546</v>
      </c>
      <c r="B5613" s="2" t="s">
        <v>18891</v>
      </c>
      <c r="C5613" s="2" t="s">
        <v>18892</v>
      </c>
      <c r="D5613" s="2" t="s">
        <v>561</v>
      </c>
      <c r="E5613" s="2" t="s">
        <v>4422</v>
      </c>
      <c r="F5613" s="2" t="s">
        <v>24</v>
      </c>
      <c r="G5613" s="2"/>
      <c r="H5613" s="10" t="n">
        <v>0</v>
      </c>
      <c r="I5613" s="10" t="n">
        <v>0.00053081</v>
      </c>
      <c r="J5613" s="10" t="n">
        <f aca="false">H5613-I5613</f>
        <v>-0.00053081</v>
      </c>
    </row>
    <row r="5614" customFormat="false" ht="15" hidden="false" customHeight="false" outlineLevel="0" collapsed="false">
      <c r="A5614" s="2" t="s">
        <v>546</v>
      </c>
      <c r="B5614" s="2" t="s">
        <v>18893</v>
      </c>
      <c r="C5614" s="2" t="s">
        <v>18894</v>
      </c>
      <c r="D5614" s="2" t="s">
        <v>54</v>
      </c>
      <c r="E5614" s="2" t="s">
        <v>4422</v>
      </c>
      <c r="F5614" s="2" t="s">
        <v>25</v>
      </c>
      <c r="G5614" s="2" t="s">
        <v>18895</v>
      </c>
      <c r="H5614" s="10" t="n">
        <v>0.101300000002084</v>
      </c>
      <c r="I5614" s="10" t="n">
        <v>0.00053081</v>
      </c>
      <c r="J5614" s="10" t="n">
        <f aca="false">H5614-I5614</f>
        <v>0.100769190002084</v>
      </c>
    </row>
    <row r="5615" customFormat="false" ht="15" hidden="false" customHeight="false" outlineLevel="0" collapsed="false">
      <c r="A5615" s="2" t="s">
        <v>546</v>
      </c>
      <c r="B5615" s="2" t="s">
        <v>18896</v>
      </c>
      <c r="C5615" s="2" t="s">
        <v>18897</v>
      </c>
      <c r="D5615" s="2" t="s">
        <v>561</v>
      </c>
      <c r="E5615" s="2" t="s">
        <v>4422</v>
      </c>
      <c r="F5615" s="2" t="s">
        <v>25</v>
      </c>
      <c r="G5615" s="2"/>
      <c r="H5615" s="10" t="n">
        <v>0</v>
      </c>
      <c r="I5615" s="10" t="n">
        <v>0.00053081</v>
      </c>
      <c r="J5615" s="10" t="n">
        <f aca="false">H5615-I5615</f>
        <v>-0.00053081</v>
      </c>
    </row>
    <row r="5616" customFormat="false" ht="15" hidden="false" customHeight="false" outlineLevel="0" collapsed="false">
      <c r="A5616" s="2" t="s">
        <v>546</v>
      </c>
      <c r="B5616" s="2" t="s">
        <v>18898</v>
      </c>
      <c r="C5616" s="2" t="s">
        <v>18899</v>
      </c>
      <c r="D5616" s="2" t="s">
        <v>54</v>
      </c>
      <c r="E5616" s="2" t="s">
        <v>4422</v>
      </c>
      <c r="F5616" s="2" t="s">
        <v>29</v>
      </c>
      <c r="G5616" s="2" t="s">
        <v>18900</v>
      </c>
      <c r="H5616" s="10" t="n">
        <v>0</v>
      </c>
      <c r="I5616" s="10" t="n">
        <v>0.00068247</v>
      </c>
      <c r="J5616" s="10" t="n">
        <f aca="false">H5616-I5616</f>
        <v>-0.00068247</v>
      </c>
    </row>
    <row r="5617" customFormat="false" ht="15" hidden="false" customHeight="false" outlineLevel="0" collapsed="false">
      <c r="A5617" s="2" t="s">
        <v>546</v>
      </c>
      <c r="B5617" s="2" t="s">
        <v>18901</v>
      </c>
      <c r="C5617" s="2" t="s">
        <v>18902</v>
      </c>
      <c r="D5617" s="2" t="s">
        <v>561</v>
      </c>
      <c r="E5617" s="2" t="s">
        <v>4422</v>
      </c>
      <c r="F5617" s="2" t="s">
        <v>24</v>
      </c>
      <c r="G5617" s="2"/>
      <c r="H5617" s="10" t="n">
        <v>0</v>
      </c>
      <c r="I5617" s="10" t="n">
        <v>0.00053081</v>
      </c>
      <c r="J5617" s="10" t="n">
        <f aca="false">H5617-I5617</f>
        <v>-0.00053081</v>
      </c>
    </row>
    <row r="5618" customFormat="false" ht="15" hidden="false" customHeight="false" outlineLevel="0" collapsed="false">
      <c r="A5618" s="2" t="s">
        <v>546</v>
      </c>
      <c r="B5618" s="2" t="s">
        <v>18903</v>
      </c>
      <c r="C5618" s="2" t="s">
        <v>18904</v>
      </c>
      <c r="D5618" s="2" t="s">
        <v>561</v>
      </c>
      <c r="E5618" s="2" t="s">
        <v>4422</v>
      </c>
      <c r="F5618" s="2" t="s">
        <v>24</v>
      </c>
      <c r="G5618" s="2"/>
      <c r="H5618" s="10" t="n">
        <v>0</v>
      </c>
      <c r="I5618" s="10" t="n">
        <v>0.00053081</v>
      </c>
      <c r="J5618" s="10" t="n">
        <f aca="false">H5618-I5618</f>
        <v>-0.00053081</v>
      </c>
    </row>
    <row r="5619" customFormat="false" ht="15" hidden="false" customHeight="false" outlineLevel="0" collapsed="false">
      <c r="A5619" s="2" t="s">
        <v>546</v>
      </c>
      <c r="B5619" s="2" t="s">
        <v>18905</v>
      </c>
      <c r="C5619" s="2" t="s">
        <v>18906</v>
      </c>
      <c r="D5619" s="2" t="s">
        <v>54</v>
      </c>
      <c r="E5619" s="2" t="s">
        <v>4422</v>
      </c>
      <c r="F5619" s="2" t="s">
        <v>24</v>
      </c>
      <c r="G5619" s="2" t="s">
        <v>18907</v>
      </c>
      <c r="H5619" s="10" t="n">
        <v>0.201327999995556</v>
      </c>
      <c r="I5619" s="10" t="n">
        <v>0.00053081</v>
      </c>
      <c r="J5619" s="10" t="n">
        <f aca="false">H5619-I5619</f>
        <v>0.200797189995556</v>
      </c>
    </row>
    <row r="5620" customFormat="false" ht="15" hidden="false" customHeight="false" outlineLevel="0" collapsed="false">
      <c r="A5620" s="2" t="s">
        <v>546</v>
      </c>
      <c r="B5620" s="2" t="s">
        <v>18908</v>
      </c>
      <c r="C5620" s="2" t="s">
        <v>18909</v>
      </c>
      <c r="D5620" s="2" t="s">
        <v>54</v>
      </c>
      <c r="E5620" s="2" t="s">
        <v>4422</v>
      </c>
      <c r="F5620" s="2" t="s">
        <v>29</v>
      </c>
      <c r="G5620" s="2" t="s">
        <v>18886</v>
      </c>
      <c r="H5620" s="10" t="n">
        <v>0</v>
      </c>
      <c r="I5620" s="10" t="n">
        <v>0.00068247</v>
      </c>
      <c r="J5620" s="10" t="n">
        <f aca="false">H5620-I5620</f>
        <v>-0.00068247</v>
      </c>
    </row>
    <row r="5621" customFormat="false" ht="15" hidden="false" customHeight="false" outlineLevel="0" collapsed="false">
      <c r="A5621" s="2" t="s">
        <v>546</v>
      </c>
      <c r="B5621" s="2" t="s">
        <v>18910</v>
      </c>
      <c r="C5621" s="2" t="s">
        <v>18911</v>
      </c>
      <c r="D5621" s="2" t="s">
        <v>54</v>
      </c>
      <c r="E5621" s="2" t="s">
        <v>4422</v>
      </c>
      <c r="F5621" s="2" t="s">
        <v>24</v>
      </c>
      <c r="G5621" s="2" t="s">
        <v>18912</v>
      </c>
      <c r="H5621" s="10" t="n">
        <v>0.128106000003754</v>
      </c>
      <c r="I5621" s="10" t="n">
        <v>0.00053081</v>
      </c>
      <c r="J5621" s="10" t="n">
        <f aca="false">H5621-I5621</f>
        <v>0.127575190003754</v>
      </c>
    </row>
    <row r="5622" customFormat="false" ht="15" hidden="false" customHeight="false" outlineLevel="0" collapsed="false">
      <c r="A5622" s="2" t="s">
        <v>546</v>
      </c>
      <c r="B5622" s="2" t="s">
        <v>18913</v>
      </c>
      <c r="C5622" s="2" t="s">
        <v>18914</v>
      </c>
      <c r="D5622" s="2" t="s">
        <v>54</v>
      </c>
      <c r="E5622" s="2" t="s">
        <v>4422</v>
      </c>
      <c r="F5622" s="2" t="s">
        <v>29</v>
      </c>
      <c r="G5622" s="2" t="s">
        <v>18915</v>
      </c>
      <c r="H5622" s="10" t="n">
        <v>0</v>
      </c>
      <c r="I5622" s="10" t="n">
        <v>0.00068247</v>
      </c>
      <c r="J5622" s="10" t="n">
        <f aca="false">H5622-I5622</f>
        <v>-0.00068247</v>
      </c>
    </row>
    <row r="5623" customFormat="false" ht="15" hidden="false" customHeight="false" outlineLevel="0" collapsed="false">
      <c r="A5623" s="2" t="s">
        <v>546</v>
      </c>
      <c r="B5623" s="2" t="s">
        <v>18916</v>
      </c>
      <c r="C5623" s="2" t="s">
        <v>18917</v>
      </c>
      <c r="D5623" s="2" t="s">
        <v>54</v>
      </c>
      <c r="E5623" s="2" t="s">
        <v>4422</v>
      </c>
      <c r="F5623" s="2" t="s">
        <v>25</v>
      </c>
      <c r="G5623" s="2" t="s">
        <v>18918</v>
      </c>
      <c r="H5623" s="10" t="n">
        <v>0.408642999995209</v>
      </c>
      <c r="I5623" s="10" t="n">
        <v>0.00053081</v>
      </c>
      <c r="J5623" s="10" t="n">
        <f aca="false">H5623-I5623</f>
        <v>0.408112189995209</v>
      </c>
    </row>
    <row r="5624" customFormat="false" ht="15" hidden="false" customHeight="false" outlineLevel="0" collapsed="false">
      <c r="A5624" s="2" t="s">
        <v>546</v>
      </c>
      <c r="B5624" s="2" t="s">
        <v>18919</v>
      </c>
      <c r="C5624" s="2" t="s">
        <v>18920</v>
      </c>
      <c r="D5624" s="2" t="s">
        <v>54</v>
      </c>
      <c r="E5624" s="2" t="s">
        <v>4422</v>
      </c>
      <c r="F5624" s="2" t="s">
        <v>29</v>
      </c>
      <c r="G5624" s="2" t="s">
        <v>18921</v>
      </c>
      <c r="H5624" s="10" t="n">
        <v>0</v>
      </c>
      <c r="I5624" s="10" t="n">
        <v>0.00068247</v>
      </c>
      <c r="J5624" s="10" t="n">
        <f aca="false">H5624-I5624</f>
        <v>-0.00068247</v>
      </c>
    </row>
    <row r="5625" customFormat="false" ht="15" hidden="false" customHeight="false" outlineLevel="0" collapsed="false">
      <c r="A5625" s="2" t="s">
        <v>546</v>
      </c>
      <c r="B5625" s="2" t="s">
        <v>18922</v>
      </c>
      <c r="C5625" s="2" t="s">
        <v>18923</v>
      </c>
      <c r="D5625" s="2" t="s">
        <v>561</v>
      </c>
      <c r="E5625" s="2" t="s">
        <v>4422</v>
      </c>
      <c r="F5625" s="2" t="s">
        <v>25</v>
      </c>
      <c r="G5625" s="2"/>
      <c r="H5625" s="10" t="n">
        <v>0</v>
      </c>
      <c r="I5625" s="10" t="n">
        <v>0.00053081</v>
      </c>
      <c r="J5625" s="10" t="n">
        <f aca="false">H5625-I5625</f>
        <v>-0.00053081</v>
      </c>
    </row>
    <row r="5626" customFormat="false" ht="15" hidden="false" customHeight="false" outlineLevel="0" collapsed="false">
      <c r="A5626" s="2" t="s">
        <v>546</v>
      </c>
      <c r="B5626" s="2" t="s">
        <v>18924</v>
      </c>
      <c r="C5626" s="2" t="s">
        <v>18925</v>
      </c>
      <c r="D5626" s="2" t="s">
        <v>561</v>
      </c>
      <c r="E5626" s="2" t="s">
        <v>4422</v>
      </c>
      <c r="F5626" s="2" t="s">
        <v>25</v>
      </c>
      <c r="G5626" s="2"/>
      <c r="H5626" s="10" t="n">
        <v>0</v>
      </c>
      <c r="I5626" s="10" t="n">
        <v>0.00053081</v>
      </c>
      <c r="J5626" s="10" t="n">
        <f aca="false">H5626-I5626</f>
        <v>-0.00053081</v>
      </c>
    </row>
    <row r="5627" customFormat="false" ht="15" hidden="false" customHeight="false" outlineLevel="0" collapsed="false">
      <c r="A5627" s="2" t="s">
        <v>546</v>
      </c>
      <c r="B5627" s="2" t="s">
        <v>18926</v>
      </c>
      <c r="C5627" s="2" t="s">
        <v>18927</v>
      </c>
      <c r="D5627" s="2" t="s">
        <v>54</v>
      </c>
      <c r="E5627" s="2" t="s">
        <v>4422</v>
      </c>
      <c r="F5627" s="2" t="s">
        <v>25</v>
      </c>
      <c r="G5627" s="2" t="s">
        <v>18928</v>
      </c>
      <c r="H5627" s="10" t="n">
        <v>0.0866160000005039</v>
      </c>
      <c r="I5627" s="10" t="n">
        <v>0.00053081</v>
      </c>
      <c r="J5627" s="10" t="n">
        <f aca="false">H5627-I5627</f>
        <v>0.0860851900005038</v>
      </c>
    </row>
    <row r="5628" customFormat="false" ht="15" hidden="false" customHeight="false" outlineLevel="0" collapsed="false">
      <c r="A5628" s="2" t="s">
        <v>546</v>
      </c>
      <c r="B5628" s="2" t="s">
        <v>18929</v>
      </c>
      <c r="C5628" s="2" t="s">
        <v>18930</v>
      </c>
      <c r="D5628" s="2" t="s">
        <v>54</v>
      </c>
      <c r="E5628" s="2" t="s">
        <v>4422</v>
      </c>
      <c r="F5628" s="2" t="s">
        <v>29</v>
      </c>
      <c r="G5628" s="2" t="s">
        <v>18931</v>
      </c>
      <c r="H5628" s="10" t="n">
        <v>0</v>
      </c>
      <c r="I5628" s="10" t="n">
        <v>0.00068247</v>
      </c>
      <c r="J5628" s="10" t="n">
        <f aca="false">H5628-I5628</f>
        <v>-0.00068247</v>
      </c>
    </row>
    <row r="5629" customFormat="false" ht="15" hidden="false" customHeight="false" outlineLevel="0" collapsed="false">
      <c r="A5629" s="2" t="s">
        <v>546</v>
      </c>
      <c r="B5629" s="2" t="s">
        <v>18932</v>
      </c>
      <c r="C5629" s="2" t="s">
        <v>18933</v>
      </c>
      <c r="D5629" s="2" t="s">
        <v>54</v>
      </c>
      <c r="E5629" s="2" t="s">
        <v>4422</v>
      </c>
      <c r="F5629" s="2" t="s">
        <v>25</v>
      </c>
      <c r="G5629" s="2" t="s">
        <v>18934</v>
      </c>
      <c r="H5629" s="10" t="n">
        <v>0.195131000000401</v>
      </c>
      <c r="I5629" s="10" t="n">
        <v>0.00053081</v>
      </c>
      <c r="J5629" s="10" t="n">
        <f aca="false">H5629-I5629</f>
        <v>0.194600190000401</v>
      </c>
    </row>
    <row r="5630" customFormat="false" ht="15" hidden="false" customHeight="false" outlineLevel="0" collapsed="false">
      <c r="A5630" s="2" t="s">
        <v>546</v>
      </c>
      <c r="B5630" s="2" t="s">
        <v>18935</v>
      </c>
      <c r="C5630" s="2" t="s">
        <v>18936</v>
      </c>
      <c r="D5630" s="2" t="s">
        <v>561</v>
      </c>
      <c r="E5630" s="2" t="s">
        <v>4422</v>
      </c>
      <c r="F5630" s="2" t="s">
        <v>24</v>
      </c>
      <c r="G5630" s="2"/>
      <c r="H5630" s="10" t="n">
        <v>0</v>
      </c>
      <c r="I5630" s="10" t="n">
        <v>0.00053081</v>
      </c>
      <c r="J5630" s="10" t="n">
        <f aca="false">H5630-I5630</f>
        <v>-0.00053081</v>
      </c>
    </row>
    <row r="5631" customFormat="false" ht="15" hidden="false" customHeight="false" outlineLevel="0" collapsed="false">
      <c r="A5631" s="2" t="s">
        <v>546</v>
      </c>
      <c r="B5631" s="2" t="s">
        <v>18937</v>
      </c>
      <c r="C5631" s="2" t="s">
        <v>18938</v>
      </c>
      <c r="D5631" s="2" t="s">
        <v>561</v>
      </c>
      <c r="E5631" s="2" t="s">
        <v>4422</v>
      </c>
      <c r="F5631" s="2" t="s">
        <v>25</v>
      </c>
      <c r="G5631" s="2"/>
      <c r="H5631" s="10" t="n">
        <v>0</v>
      </c>
      <c r="I5631" s="10" t="n">
        <v>0.00053081</v>
      </c>
      <c r="J5631" s="10" t="n">
        <f aca="false">H5631-I5631</f>
        <v>-0.00053081</v>
      </c>
    </row>
    <row r="5632" customFormat="false" ht="15" hidden="false" customHeight="false" outlineLevel="0" collapsed="false">
      <c r="A5632" s="2" t="s">
        <v>546</v>
      </c>
      <c r="B5632" s="2" t="s">
        <v>18939</v>
      </c>
      <c r="C5632" s="2" t="s">
        <v>18940</v>
      </c>
      <c r="D5632" s="2" t="s">
        <v>54</v>
      </c>
      <c r="E5632" s="2" t="s">
        <v>4422</v>
      </c>
      <c r="F5632" s="2" t="s">
        <v>24</v>
      </c>
      <c r="G5632" s="2" t="s">
        <v>18941</v>
      </c>
      <c r="H5632" s="10" t="n">
        <v>0.160595000001194</v>
      </c>
      <c r="I5632" s="10" t="n">
        <v>0.00053081</v>
      </c>
      <c r="J5632" s="10" t="n">
        <f aca="false">H5632-I5632</f>
        <v>0.160064190001194</v>
      </c>
    </row>
    <row r="5633" customFormat="false" ht="15" hidden="false" customHeight="false" outlineLevel="0" collapsed="false">
      <c r="A5633" s="2" t="s">
        <v>546</v>
      </c>
      <c r="B5633" s="2" t="s">
        <v>18942</v>
      </c>
      <c r="C5633" s="2" t="s">
        <v>18943</v>
      </c>
      <c r="D5633" s="2" t="s">
        <v>54</v>
      </c>
      <c r="E5633" s="2" t="s">
        <v>4422</v>
      </c>
      <c r="F5633" s="2" t="s">
        <v>29</v>
      </c>
      <c r="G5633" s="2" t="s">
        <v>18944</v>
      </c>
      <c r="H5633" s="10" t="n">
        <v>0</v>
      </c>
      <c r="I5633" s="10" t="n">
        <v>0.00068247</v>
      </c>
      <c r="J5633" s="10" t="n">
        <f aca="false">H5633-I5633</f>
        <v>-0.00068247</v>
      </c>
    </row>
    <row r="5634" customFormat="false" ht="15" hidden="false" customHeight="false" outlineLevel="0" collapsed="false">
      <c r="A5634" s="2" t="s">
        <v>546</v>
      </c>
      <c r="B5634" s="2" t="s">
        <v>18945</v>
      </c>
      <c r="C5634" s="2" t="s">
        <v>18946</v>
      </c>
      <c r="D5634" s="2" t="s">
        <v>54</v>
      </c>
      <c r="E5634" s="2" t="s">
        <v>4422</v>
      </c>
      <c r="F5634" s="2" t="s">
        <v>29</v>
      </c>
      <c r="G5634" s="2" t="s">
        <v>18947</v>
      </c>
      <c r="H5634" s="10" t="n">
        <v>0</v>
      </c>
      <c r="I5634" s="10" t="n">
        <v>0.00068247</v>
      </c>
      <c r="J5634" s="10" t="n">
        <f aca="false">H5634-I5634</f>
        <v>-0.00068247</v>
      </c>
    </row>
    <row r="5635" customFormat="false" ht="15" hidden="false" customHeight="false" outlineLevel="0" collapsed="false">
      <c r="A5635" s="2" t="s">
        <v>546</v>
      </c>
      <c r="B5635" s="2" t="s">
        <v>18948</v>
      </c>
      <c r="C5635" s="2" t="s">
        <v>18949</v>
      </c>
      <c r="D5635" s="2" t="s">
        <v>54</v>
      </c>
      <c r="E5635" s="2" t="s">
        <v>4422</v>
      </c>
      <c r="F5635" s="2" t="s">
        <v>24</v>
      </c>
      <c r="G5635" s="2" t="s">
        <v>18950</v>
      </c>
      <c r="H5635" s="10" t="n">
        <v>0.26726200000121</v>
      </c>
      <c r="I5635" s="10" t="n">
        <v>0.00053081</v>
      </c>
      <c r="J5635" s="10" t="n">
        <f aca="false">H5635-I5635</f>
        <v>0.26673119000121</v>
      </c>
    </row>
    <row r="5636" customFormat="false" ht="15" hidden="false" customHeight="false" outlineLevel="0" collapsed="false">
      <c r="A5636" s="2" t="s">
        <v>546</v>
      </c>
      <c r="B5636" s="2" t="s">
        <v>18951</v>
      </c>
      <c r="C5636" s="2" t="s">
        <v>18952</v>
      </c>
      <c r="D5636" s="2" t="s">
        <v>561</v>
      </c>
      <c r="E5636" s="2" t="s">
        <v>4422</v>
      </c>
      <c r="F5636" s="2" t="s">
        <v>25</v>
      </c>
      <c r="G5636" s="2"/>
      <c r="H5636" s="10" t="n">
        <v>0</v>
      </c>
      <c r="I5636" s="10" t="n">
        <v>0.00053081</v>
      </c>
      <c r="J5636" s="10" t="n">
        <f aca="false">H5636-I5636</f>
        <v>-0.00053081</v>
      </c>
    </row>
    <row r="5637" customFormat="false" ht="15" hidden="false" customHeight="false" outlineLevel="0" collapsed="false">
      <c r="A5637" s="2" t="s">
        <v>546</v>
      </c>
      <c r="B5637" s="2" t="s">
        <v>18953</v>
      </c>
      <c r="C5637" s="2" t="s">
        <v>18954</v>
      </c>
      <c r="D5637" s="2" t="s">
        <v>561</v>
      </c>
      <c r="E5637" s="2" t="s">
        <v>4422</v>
      </c>
      <c r="F5637" s="2" t="s">
        <v>25</v>
      </c>
      <c r="G5637" s="2"/>
      <c r="H5637" s="10" t="n">
        <v>0</v>
      </c>
      <c r="I5637" s="10" t="n">
        <v>0.00053081</v>
      </c>
      <c r="J5637" s="10" t="n">
        <f aca="false">H5637-I5637</f>
        <v>-0.00053081</v>
      </c>
    </row>
    <row r="5638" customFormat="false" ht="15" hidden="false" customHeight="false" outlineLevel="0" collapsed="false">
      <c r="A5638" s="2" t="s">
        <v>546</v>
      </c>
      <c r="B5638" s="2" t="s">
        <v>18955</v>
      </c>
      <c r="C5638" s="2" t="s">
        <v>18956</v>
      </c>
      <c r="D5638" s="2" t="s">
        <v>561</v>
      </c>
      <c r="E5638" s="2" t="s">
        <v>4422</v>
      </c>
      <c r="F5638" s="2" t="s">
        <v>25</v>
      </c>
      <c r="G5638" s="2"/>
      <c r="H5638" s="10" t="n">
        <v>0</v>
      </c>
      <c r="I5638" s="10" t="n">
        <v>0.00053081</v>
      </c>
      <c r="J5638" s="10" t="n">
        <f aca="false">H5638-I5638</f>
        <v>-0.00053081</v>
      </c>
    </row>
    <row r="5639" customFormat="false" ht="15" hidden="false" customHeight="false" outlineLevel="0" collapsed="false">
      <c r="A5639" s="2" t="s">
        <v>546</v>
      </c>
      <c r="B5639" s="2" t="s">
        <v>18957</v>
      </c>
      <c r="C5639" s="2" t="s">
        <v>18958</v>
      </c>
      <c r="D5639" s="2" t="s">
        <v>54</v>
      </c>
      <c r="E5639" s="2" t="s">
        <v>4422</v>
      </c>
      <c r="F5639" s="2" t="s">
        <v>25</v>
      </c>
      <c r="G5639" s="2" t="s">
        <v>18959</v>
      </c>
      <c r="H5639" s="10" t="n">
        <v>0.306509999998525</v>
      </c>
      <c r="I5639" s="10" t="n">
        <v>0.00053081</v>
      </c>
      <c r="J5639" s="10" t="n">
        <f aca="false">H5639-I5639</f>
        <v>0.305979189998525</v>
      </c>
    </row>
    <row r="5640" customFormat="false" ht="15" hidden="false" customHeight="false" outlineLevel="0" collapsed="false">
      <c r="A5640" s="2" t="s">
        <v>546</v>
      </c>
      <c r="B5640" s="2" t="s">
        <v>18960</v>
      </c>
      <c r="C5640" s="2" t="s">
        <v>18961</v>
      </c>
      <c r="D5640" s="2" t="s">
        <v>54</v>
      </c>
      <c r="E5640" s="2" t="s">
        <v>4422</v>
      </c>
      <c r="F5640" s="2" t="s">
        <v>29</v>
      </c>
      <c r="G5640" s="2" t="s">
        <v>18962</v>
      </c>
      <c r="H5640" s="10" t="n">
        <v>3.63797880709171E-012</v>
      </c>
      <c r="I5640" s="10" t="n">
        <v>0.00068247</v>
      </c>
      <c r="J5640" s="10" t="n">
        <f aca="false">H5640-I5640</f>
        <v>-0.000682469996362021</v>
      </c>
    </row>
    <row r="5641" customFormat="false" ht="15" hidden="false" customHeight="false" outlineLevel="0" collapsed="false">
      <c r="A5641" s="2" t="s">
        <v>546</v>
      </c>
      <c r="B5641" s="2" t="s">
        <v>18963</v>
      </c>
      <c r="C5641" s="2" t="s">
        <v>18964</v>
      </c>
      <c r="D5641" s="2" t="s">
        <v>561</v>
      </c>
      <c r="E5641" s="2" t="s">
        <v>4422</v>
      </c>
      <c r="F5641" s="2" t="s">
        <v>25</v>
      </c>
      <c r="G5641" s="2"/>
      <c r="H5641" s="10" t="n">
        <v>0</v>
      </c>
      <c r="I5641" s="10" t="n">
        <v>0.00053081</v>
      </c>
      <c r="J5641" s="10" t="n">
        <f aca="false">H5641-I5641</f>
        <v>-0.00053081</v>
      </c>
    </row>
    <row r="5642" customFormat="false" ht="15" hidden="false" customHeight="false" outlineLevel="0" collapsed="false">
      <c r="A5642" s="2" t="s">
        <v>546</v>
      </c>
      <c r="B5642" s="2" t="s">
        <v>18965</v>
      </c>
      <c r="C5642" s="2" t="s">
        <v>18966</v>
      </c>
      <c r="D5642" s="2" t="s">
        <v>561</v>
      </c>
      <c r="E5642" s="2" t="s">
        <v>4422</v>
      </c>
      <c r="F5642" s="2" t="s">
        <v>25</v>
      </c>
      <c r="G5642" s="2"/>
      <c r="H5642" s="10" t="n">
        <v>0</v>
      </c>
      <c r="I5642" s="10" t="n">
        <v>0.00053081</v>
      </c>
      <c r="J5642" s="10" t="n">
        <f aca="false">H5642-I5642</f>
        <v>-0.00053081</v>
      </c>
    </row>
    <row r="5643" customFormat="false" ht="15" hidden="false" customHeight="false" outlineLevel="0" collapsed="false">
      <c r="A5643" s="2" t="s">
        <v>546</v>
      </c>
      <c r="B5643" s="2" t="s">
        <v>18967</v>
      </c>
      <c r="C5643" s="2" t="s">
        <v>18968</v>
      </c>
      <c r="D5643" s="2" t="s">
        <v>561</v>
      </c>
      <c r="E5643" s="2" t="s">
        <v>4422</v>
      </c>
      <c r="F5643" s="2" t="s">
        <v>25</v>
      </c>
      <c r="G5643" s="2"/>
      <c r="H5643" s="10" t="n">
        <v>0</v>
      </c>
      <c r="I5643" s="10" t="n">
        <v>0.00053081</v>
      </c>
      <c r="J5643" s="10" t="n">
        <f aca="false">H5643-I5643</f>
        <v>-0.00053081</v>
      </c>
    </row>
    <row r="5644" customFormat="false" ht="15" hidden="false" customHeight="false" outlineLevel="0" collapsed="false">
      <c r="A5644" s="2" t="s">
        <v>546</v>
      </c>
      <c r="B5644" s="2" t="s">
        <v>18969</v>
      </c>
      <c r="C5644" s="2" t="s">
        <v>18970</v>
      </c>
      <c r="D5644" s="2" t="s">
        <v>561</v>
      </c>
      <c r="E5644" s="2" t="s">
        <v>4422</v>
      </c>
      <c r="F5644" s="2" t="s">
        <v>25</v>
      </c>
      <c r="G5644" s="2"/>
      <c r="H5644" s="10" t="n">
        <v>0</v>
      </c>
      <c r="I5644" s="10" t="n">
        <v>0.00053081</v>
      </c>
      <c r="J5644" s="10" t="n">
        <f aca="false">H5644-I5644</f>
        <v>-0.00053081</v>
      </c>
    </row>
    <row r="5645" customFormat="false" ht="15" hidden="false" customHeight="false" outlineLevel="0" collapsed="false">
      <c r="A5645" s="2" t="s">
        <v>546</v>
      </c>
      <c r="B5645" s="2" t="s">
        <v>18971</v>
      </c>
      <c r="C5645" s="2" t="s">
        <v>18972</v>
      </c>
      <c r="D5645" s="2" t="s">
        <v>54</v>
      </c>
      <c r="E5645" s="2" t="s">
        <v>4422</v>
      </c>
      <c r="F5645" s="2" t="s">
        <v>25</v>
      </c>
      <c r="G5645" s="2" t="s">
        <v>18973</v>
      </c>
      <c r="H5645" s="10" t="n">
        <v>1.04478599999857</v>
      </c>
      <c r="I5645" s="10" t="n">
        <v>0.00053081</v>
      </c>
      <c r="J5645" s="10" t="n">
        <f aca="false">H5645-I5645</f>
        <v>1.04425518999857</v>
      </c>
    </row>
    <row r="5646" customFormat="false" ht="15" hidden="false" customHeight="false" outlineLevel="0" collapsed="false">
      <c r="A5646" s="2" t="s">
        <v>546</v>
      </c>
      <c r="B5646" s="2" t="s">
        <v>18974</v>
      </c>
      <c r="C5646" s="2" t="s">
        <v>18975</v>
      </c>
      <c r="D5646" s="2" t="s">
        <v>54</v>
      </c>
      <c r="E5646" s="2" t="s">
        <v>4422</v>
      </c>
      <c r="F5646" s="2" t="s">
        <v>29</v>
      </c>
      <c r="G5646" s="2" t="s">
        <v>18976</v>
      </c>
      <c r="H5646" s="10" t="n">
        <v>0</v>
      </c>
      <c r="I5646" s="10" t="n">
        <v>0.00068247</v>
      </c>
      <c r="J5646" s="10" t="n">
        <f aca="false">H5646-I5646</f>
        <v>-0.00068247</v>
      </c>
    </row>
    <row r="5647" customFormat="false" ht="15" hidden="false" customHeight="false" outlineLevel="0" collapsed="false">
      <c r="A5647" s="2" t="s">
        <v>546</v>
      </c>
      <c r="B5647" s="2" t="s">
        <v>18977</v>
      </c>
      <c r="C5647" s="2" t="s">
        <v>18978</v>
      </c>
      <c r="D5647" s="2" t="s">
        <v>561</v>
      </c>
      <c r="E5647" s="2" t="s">
        <v>4422</v>
      </c>
      <c r="F5647" s="2" t="s">
        <v>25</v>
      </c>
      <c r="G5647" s="2"/>
      <c r="H5647" s="10" t="n">
        <v>0</v>
      </c>
      <c r="I5647" s="10" t="n">
        <v>0.00053081</v>
      </c>
      <c r="J5647" s="10" t="n">
        <f aca="false">H5647-I5647</f>
        <v>-0.00053081</v>
      </c>
    </row>
    <row r="5648" customFormat="false" ht="15" hidden="false" customHeight="false" outlineLevel="0" collapsed="false">
      <c r="A5648" s="2" t="s">
        <v>546</v>
      </c>
      <c r="B5648" s="2" t="s">
        <v>18979</v>
      </c>
      <c r="C5648" s="2" t="s">
        <v>18980</v>
      </c>
      <c r="D5648" s="2" t="s">
        <v>54</v>
      </c>
      <c r="E5648" s="2" t="s">
        <v>4422</v>
      </c>
      <c r="F5648" s="2" t="s">
        <v>24</v>
      </c>
      <c r="G5648" s="2" t="s">
        <v>18981</v>
      </c>
      <c r="H5648" s="10" t="n">
        <v>0.393134999998438</v>
      </c>
      <c r="I5648" s="10" t="n">
        <v>0.00053081</v>
      </c>
      <c r="J5648" s="10" t="n">
        <f aca="false">H5648-I5648</f>
        <v>0.392604189998438</v>
      </c>
    </row>
    <row r="5649" customFormat="false" ht="15" hidden="false" customHeight="false" outlineLevel="0" collapsed="false">
      <c r="A5649" s="2" t="s">
        <v>546</v>
      </c>
      <c r="B5649" s="2" t="s">
        <v>18982</v>
      </c>
      <c r="C5649" s="2" t="s">
        <v>18983</v>
      </c>
      <c r="D5649" s="2" t="s">
        <v>54</v>
      </c>
      <c r="E5649" s="2" t="s">
        <v>4422</v>
      </c>
      <c r="F5649" s="2" t="s">
        <v>29</v>
      </c>
      <c r="G5649" s="2" t="s">
        <v>18984</v>
      </c>
      <c r="H5649" s="10" t="n">
        <v>0</v>
      </c>
      <c r="I5649" s="10" t="n">
        <v>0.00068247</v>
      </c>
      <c r="J5649" s="10" t="n">
        <f aca="false">H5649-I5649</f>
        <v>-0.00068247</v>
      </c>
    </row>
    <row r="5650" customFormat="false" ht="15" hidden="false" customHeight="false" outlineLevel="0" collapsed="false">
      <c r="A5650" s="2" t="s">
        <v>546</v>
      </c>
      <c r="B5650" s="2" t="s">
        <v>18985</v>
      </c>
      <c r="C5650" s="2" t="s">
        <v>18986</v>
      </c>
      <c r="D5650" s="2" t="s">
        <v>54</v>
      </c>
      <c r="E5650" s="2" t="s">
        <v>4422</v>
      </c>
      <c r="F5650" s="2" t="s">
        <v>29</v>
      </c>
      <c r="G5650" s="2" t="s">
        <v>18987</v>
      </c>
      <c r="H5650" s="10" t="n">
        <v>0</v>
      </c>
      <c r="I5650" s="10" t="n">
        <v>0.00068247</v>
      </c>
      <c r="J5650" s="10" t="n">
        <f aca="false">H5650-I5650</f>
        <v>-0.00068247</v>
      </c>
    </row>
    <row r="5651" customFormat="false" ht="15" hidden="false" customHeight="false" outlineLevel="0" collapsed="false">
      <c r="A5651" s="2" t="s">
        <v>546</v>
      </c>
      <c r="B5651" s="2" t="s">
        <v>18988</v>
      </c>
      <c r="C5651" s="2" t="s">
        <v>18989</v>
      </c>
      <c r="D5651" s="2" t="s">
        <v>561</v>
      </c>
      <c r="E5651" s="2" t="s">
        <v>4422</v>
      </c>
      <c r="F5651" s="2" t="s">
        <v>25</v>
      </c>
      <c r="G5651" s="2"/>
      <c r="H5651" s="10" t="n">
        <v>0</v>
      </c>
      <c r="I5651" s="10" t="n">
        <v>0.00053081</v>
      </c>
      <c r="J5651" s="10" t="n">
        <f aca="false">H5651-I5651</f>
        <v>-0.00053081</v>
      </c>
    </row>
    <row r="5652" customFormat="false" ht="15" hidden="false" customHeight="false" outlineLevel="0" collapsed="false">
      <c r="A5652" s="2" t="s">
        <v>546</v>
      </c>
      <c r="B5652" s="2" t="s">
        <v>18990</v>
      </c>
      <c r="C5652" s="2" t="s">
        <v>18991</v>
      </c>
      <c r="D5652" s="2" t="s">
        <v>561</v>
      </c>
      <c r="E5652" s="2" t="s">
        <v>4422</v>
      </c>
      <c r="F5652" s="2" t="s">
        <v>25</v>
      </c>
      <c r="G5652" s="2"/>
      <c r="H5652" s="10" t="n">
        <v>0</v>
      </c>
      <c r="I5652" s="10" t="n">
        <v>0.00053081</v>
      </c>
      <c r="J5652" s="10" t="n">
        <f aca="false">H5652-I5652</f>
        <v>-0.00053081</v>
      </c>
    </row>
    <row r="5653" customFormat="false" ht="15" hidden="false" customHeight="false" outlineLevel="0" collapsed="false">
      <c r="A5653" s="2" t="s">
        <v>546</v>
      </c>
      <c r="B5653" s="2" t="s">
        <v>18992</v>
      </c>
      <c r="C5653" s="2" t="s">
        <v>18993</v>
      </c>
      <c r="D5653" s="2" t="s">
        <v>54</v>
      </c>
      <c r="E5653" s="2" t="s">
        <v>4422</v>
      </c>
      <c r="F5653" s="2" t="s">
        <v>25</v>
      </c>
      <c r="G5653" s="2" t="s">
        <v>18994</v>
      </c>
      <c r="H5653" s="10" t="n">
        <v>0.10322399999859</v>
      </c>
      <c r="I5653" s="10" t="n">
        <v>0.00053081</v>
      </c>
      <c r="J5653" s="10" t="n">
        <f aca="false">H5653-I5653</f>
        <v>0.10269318999859</v>
      </c>
    </row>
    <row r="5654" customFormat="false" ht="15" hidden="false" customHeight="false" outlineLevel="0" collapsed="false">
      <c r="A5654" s="2" t="s">
        <v>546</v>
      </c>
      <c r="B5654" s="2" t="s">
        <v>18995</v>
      </c>
      <c r="C5654" s="2" t="s">
        <v>18996</v>
      </c>
      <c r="D5654" s="2" t="s">
        <v>54</v>
      </c>
      <c r="E5654" s="2" t="s">
        <v>4422</v>
      </c>
      <c r="F5654" s="2" t="s">
        <v>29</v>
      </c>
      <c r="G5654" s="2" t="s">
        <v>18997</v>
      </c>
      <c r="H5654" s="10" t="n">
        <v>0</v>
      </c>
      <c r="I5654" s="10" t="n">
        <v>0.00068247</v>
      </c>
      <c r="J5654" s="10" t="n">
        <f aca="false">H5654-I5654</f>
        <v>-0.00068247</v>
      </c>
    </row>
    <row r="5655" customFormat="false" ht="15" hidden="false" customHeight="false" outlineLevel="0" collapsed="false">
      <c r="A5655" s="2" t="s">
        <v>546</v>
      </c>
      <c r="B5655" s="2" t="s">
        <v>18998</v>
      </c>
      <c r="C5655" s="2" t="s">
        <v>18999</v>
      </c>
      <c r="D5655" s="2" t="s">
        <v>561</v>
      </c>
      <c r="E5655" s="2" t="s">
        <v>4422</v>
      </c>
      <c r="F5655" s="2" t="s">
        <v>25</v>
      </c>
      <c r="G5655" s="2"/>
      <c r="H5655" s="10" t="n">
        <v>0</v>
      </c>
      <c r="I5655" s="10" t="n">
        <v>0.00053081</v>
      </c>
      <c r="J5655" s="10" t="n">
        <f aca="false">H5655-I5655</f>
        <v>-0.00053081</v>
      </c>
    </row>
    <row r="5656" customFormat="false" ht="15" hidden="false" customHeight="false" outlineLevel="0" collapsed="false">
      <c r="A5656" s="2" t="s">
        <v>546</v>
      </c>
      <c r="B5656" s="2" t="s">
        <v>19000</v>
      </c>
      <c r="C5656" s="2" t="s">
        <v>19001</v>
      </c>
      <c r="D5656" s="2" t="s">
        <v>54</v>
      </c>
      <c r="E5656" s="2" t="s">
        <v>4422</v>
      </c>
      <c r="F5656" s="2" t="s">
        <v>25</v>
      </c>
      <c r="G5656" s="2" t="s">
        <v>19002</v>
      </c>
      <c r="H5656" s="10" t="n">
        <v>0.536568000003172</v>
      </c>
      <c r="I5656" s="10" t="n">
        <v>0.00053081</v>
      </c>
      <c r="J5656" s="10" t="n">
        <f aca="false">H5656-I5656</f>
        <v>0.536037190003172</v>
      </c>
    </row>
    <row r="5657" customFormat="false" ht="15" hidden="false" customHeight="false" outlineLevel="0" collapsed="false">
      <c r="A5657" s="2" t="s">
        <v>546</v>
      </c>
      <c r="B5657" s="2" t="s">
        <v>19003</v>
      </c>
      <c r="C5657" s="2" t="s">
        <v>19004</v>
      </c>
      <c r="D5657" s="2" t="s">
        <v>54</v>
      </c>
      <c r="E5657" s="2" t="s">
        <v>4422</v>
      </c>
      <c r="F5657" s="2" t="s">
        <v>29</v>
      </c>
      <c r="G5657" s="2" t="s">
        <v>19005</v>
      </c>
      <c r="H5657" s="10" t="n">
        <v>0</v>
      </c>
      <c r="I5657" s="10" t="n">
        <v>0.00068247</v>
      </c>
      <c r="J5657" s="10" t="n">
        <f aca="false">H5657-I5657</f>
        <v>-0.00068247</v>
      </c>
    </row>
    <row r="5658" customFormat="false" ht="15" hidden="false" customHeight="false" outlineLevel="0" collapsed="false">
      <c r="A5658" s="2" t="s">
        <v>546</v>
      </c>
      <c r="B5658" s="2" t="s">
        <v>19006</v>
      </c>
      <c r="C5658" s="2" t="s">
        <v>19007</v>
      </c>
      <c r="D5658" s="2" t="s">
        <v>54</v>
      </c>
      <c r="E5658" s="2" t="s">
        <v>4422</v>
      </c>
      <c r="F5658" s="2" t="s">
        <v>25</v>
      </c>
      <c r="G5658" s="2" t="s">
        <v>19008</v>
      </c>
      <c r="H5658" s="10" t="n">
        <v>0.130013999994844</v>
      </c>
      <c r="I5658" s="10" t="n">
        <v>0.00053081</v>
      </c>
      <c r="J5658" s="10" t="n">
        <f aca="false">H5658-I5658</f>
        <v>0.129483189994844</v>
      </c>
    </row>
    <row r="5659" customFormat="false" ht="15" hidden="false" customHeight="false" outlineLevel="0" collapsed="false">
      <c r="A5659" s="2" t="s">
        <v>546</v>
      </c>
      <c r="B5659" s="2" t="s">
        <v>19009</v>
      </c>
      <c r="C5659" s="2" t="s">
        <v>19010</v>
      </c>
      <c r="D5659" s="2" t="s">
        <v>561</v>
      </c>
      <c r="E5659" s="2" t="s">
        <v>4422</v>
      </c>
      <c r="F5659" s="2" t="s">
        <v>25</v>
      </c>
      <c r="G5659" s="2"/>
      <c r="H5659" s="10" t="n">
        <v>0</v>
      </c>
      <c r="I5659" s="10" t="n">
        <v>0.00053081</v>
      </c>
      <c r="J5659" s="10" t="n">
        <f aca="false">H5659-I5659</f>
        <v>-0.00053081</v>
      </c>
    </row>
    <row r="5660" customFormat="false" ht="15" hidden="false" customHeight="false" outlineLevel="0" collapsed="false">
      <c r="A5660" s="2" t="s">
        <v>546</v>
      </c>
      <c r="B5660" s="2" t="s">
        <v>19011</v>
      </c>
      <c r="C5660" s="2" t="s">
        <v>19012</v>
      </c>
      <c r="D5660" s="2" t="s">
        <v>54</v>
      </c>
      <c r="E5660" s="2" t="s">
        <v>4422</v>
      </c>
      <c r="F5660" s="2" t="s">
        <v>24</v>
      </c>
      <c r="G5660" s="2" t="s">
        <v>19013</v>
      </c>
      <c r="H5660" s="10" t="n">
        <v>0.112175000002026</v>
      </c>
      <c r="I5660" s="10" t="n">
        <v>0.00053081</v>
      </c>
      <c r="J5660" s="10" t="n">
        <f aca="false">H5660-I5660</f>
        <v>0.111644190002026</v>
      </c>
    </row>
    <row r="5661" customFormat="false" ht="15" hidden="false" customHeight="false" outlineLevel="0" collapsed="false">
      <c r="A5661" s="2" t="s">
        <v>546</v>
      </c>
      <c r="B5661" s="2" t="s">
        <v>19014</v>
      </c>
      <c r="C5661" s="2" t="s">
        <v>19015</v>
      </c>
      <c r="D5661" s="2" t="s">
        <v>54</v>
      </c>
      <c r="E5661" s="2" t="s">
        <v>4422</v>
      </c>
      <c r="F5661" s="2" t="s">
        <v>29</v>
      </c>
      <c r="G5661" s="2" t="s">
        <v>19016</v>
      </c>
      <c r="H5661" s="10" t="n">
        <v>0</v>
      </c>
      <c r="I5661" s="10" t="n">
        <v>0.00068247</v>
      </c>
      <c r="J5661" s="10" t="n">
        <f aca="false">H5661-I5661</f>
        <v>-0.00068247</v>
      </c>
    </row>
    <row r="5662" customFormat="false" ht="15" hidden="false" customHeight="false" outlineLevel="0" collapsed="false">
      <c r="A5662" s="2" t="s">
        <v>546</v>
      </c>
      <c r="B5662" s="2" t="s">
        <v>19017</v>
      </c>
      <c r="C5662" s="2" t="s">
        <v>19018</v>
      </c>
      <c r="D5662" s="2" t="s">
        <v>54</v>
      </c>
      <c r="E5662" s="2" t="s">
        <v>4422</v>
      </c>
      <c r="F5662" s="2" t="s">
        <v>25</v>
      </c>
      <c r="G5662" s="2" t="s">
        <v>19019</v>
      </c>
      <c r="H5662" s="10" t="n">
        <v>0.208080000000336</v>
      </c>
      <c r="I5662" s="10" t="n">
        <v>0.00053081</v>
      </c>
      <c r="J5662" s="10" t="n">
        <f aca="false">H5662-I5662</f>
        <v>0.207549190000336</v>
      </c>
    </row>
    <row r="5663" customFormat="false" ht="15" hidden="false" customHeight="false" outlineLevel="0" collapsed="false">
      <c r="A5663" s="2" t="s">
        <v>546</v>
      </c>
      <c r="B5663" s="2" t="s">
        <v>19020</v>
      </c>
      <c r="C5663" s="2" t="s">
        <v>19021</v>
      </c>
      <c r="D5663" s="2" t="s">
        <v>54</v>
      </c>
      <c r="E5663" s="2" t="s">
        <v>4422</v>
      </c>
      <c r="F5663" s="2" t="s">
        <v>29</v>
      </c>
      <c r="G5663" s="2" t="s">
        <v>19022</v>
      </c>
      <c r="H5663" s="10" t="n">
        <v>3.63797880709171E-012</v>
      </c>
      <c r="I5663" s="10" t="n">
        <v>0.00068247</v>
      </c>
      <c r="J5663" s="10" t="n">
        <f aca="false">H5663-I5663</f>
        <v>-0.000682469996362021</v>
      </c>
    </row>
    <row r="5664" customFormat="false" ht="15" hidden="false" customHeight="false" outlineLevel="0" collapsed="false">
      <c r="A5664" s="2" t="s">
        <v>546</v>
      </c>
      <c r="B5664" s="2" t="s">
        <v>19023</v>
      </c>
      <c r="C5664" s="2" t="s">
        <v>19024</v>
      </c>
      <c r="D5664" s="2" t="s">
        <v>561</v>
      </c>
      <c r="E5664" s="2" t="s">
        <v>4422</v>
      </c>
      <c r="F5664" s="2" t="s">
        <v>25</v>
      </c>
      <c r="G5664" s="2"/>
      <c r="H5664" s="10" t="n">
        <v>0</v>
      </c>
      <c r="I5664" s="10" t="n">
        <v>0.00053081</v>
      </c>
      <c r="J5664" s="10" t="n">
        <f aca="false">H5664-I5664</f>
        <v>-0.00053081</v>
      </c>
    </row>
    <row r="5665" customFormat="false" ht="15" hidden="false" customHeight="false" outlineLevel="0" collapsed="false">
      <c r="A5665" s="2" t="s">
        <v>546</v>
      </c>
      <c r="B5665" s="2" t="s">
        <v>19025</v>
      </c>
      <c r="C5665" s="2" t="s">
        <v>19026</v>
      </c>
      <c r="D5665" s="2" t="s">
        <v>54</v>
      </c>
      <c r="E5665" s="2" t="s">
        <v>4422</v>
      </c>
      <c r="F5665" s="2" t="s">
        <v>25</v>
      </c>
      <c r="G5665" s="2" t="s">
        <v>19027</v>
      </c>
      <c r="H5665" s="10" t="n">
        <v>0.128612999997131</v>
      </c>
      <c r="I5665" s="10" t="n">
        <v>0.00053081</v>
      </c>
      <c r="J5665" s="10" t="n">
        <f aca="false">H5665-I5665</f>
        <v>0.128082189997131</v>
      </c>
    </row>
    <row r="5666" customFormat="false" ht="15" hidden="false" customHeight="false" outlineLevel="0" collapsed="false">
      <c r="A5666" s="2" t="s">
        <v>546</v>
      </c>
      <c r="B5666" s="2" t="s">
        <v>19028</v>
      </c>
      <c r="C5666" s="2" t="s">
        <v>19029</v>
      </c>
      <c r="D5666" s="2" t="s">
        <v>54</v>
      </c>
      <c r="E5666" s="2" t="s">
        <v>4422</v>
      </c>
      <c r="F5666" s="2" t="s">
        <v>29</v>
      </c>
      <c r="G5666" s="2" t="s">
        <v>19030</v>
      </c>
      <c r="H5666" s="10" t="n">
        <v>3.63797880709171E-012</v>
      </c>
      <c r="I5666" s="10" t="n">
        <v>0.00068247</v>
      </c>
      <c r="J5666" s="10" t="n">
        <f aca="false">H5666-I5666</f>
        <v>-0.000682469996362021</v>
      </c>
    </row>
    <row r="5667" customFormat="false" ht="15" hidden="false" customHeight="false" outlineLevel="0" collapsed="false">
      <c r="A5667" s="2" t="s">
        <v>546</v>
      </c>
      <c r="B5667" s="2" t="s">
        <v>19031</v>
      </c>
      <c r="C5667" s="2" t="s">
        <v>19032</v>
      </c>
      <c r="D5667" s="2" t="s">
        <v>54</v>
      </c>
      <c r="E5667" s="2" t="s">
        <v>4422</v>
      </c>
      <c r="F5667" s="2" t="s">
        <v>29</v>
      </c>
      <c r="G5667" s="2" t="s">
        <v>16275</v>
      </c>
      <c r="H5667" s="10" t="n">
        <v>-3.63797880709171E-012</v>
      </c>
      <c r="I5667" s="10" t="n">
        <v>0.00068247</v>
      </c>
      <c r="J5667" s="10" t="n">
        <f aca="false">H5667-I5667</f>
        <v>-0.000682470003637979</v>
      </c>
    </row>
    <row r="5668" customFormat="false" ht="15" hidden="false" customHeight="false" outlineLevel="0" collapsed="false">
      <c r="A5668" s="2" t="s">
        <v>546</v>
      </c>
      <c r="B5668" s="2" t="s">
        <v>19033</v>
      </c>
      <c r="C5668" s="2" t="s">
        <v>19034</v>
      </c>
      <c r="D5668" s="2" t="s">
        <v>54</v>
      </c>
      <c r="E5668" s="2" t="s">
        <v>4422</v>
      </c>
      <c r="F5668" s="2" t="s">
        <v>25</v>
      </c>
      <c r="G5668" s="2" t="s">
        <v>19035</v>
      </c>
      <c r="H5668" s="10" t="n">
        <v>0.124289000003046</v>
      </c>
      <c r="I5668" s="10" t="n">
        <v>0.00053081</v>
      </c>
      <c r="J5668" s="10" t="n">
        <f aca="false">H5668-I5668</f>
        <v>0.123758190003046</v>
      </c>
    </row>
    <row r="5669" customFormat="false" ht="15" hidden="false" customHeight="false" outlineLevel="0" collapsed="false">
      <c r="A5669" s="2" t="s">
        <v>546</v>
      </c>
      <c r="B5669" s="2" t="s">
        <v>19036</v>
      </c>
      <c r="C5669" s="2" t="s">
        <v>19037</v>
      </c>
      <c r="D5669" s="2" t="s">
        <v>54</v>
      </c>
      <c r="E5669" s="2" t="s">
        <v>4422</v>
      </c>
      <c r="F5669" s="2" t="s">
        <v>29</v>
      </c>
      <c r="G5669" s="2" t="s">
        <v>16275</v>
      </c>
      <c r="H5669" s="10" t="n">
        <v>-3.63797880709171E-012</v>
      </c>
      <c r="I5669" s="10" t="n">
        <v>0.00068247</v>
      </c>
      <c r="J5669" s="10" t="n">
        <f aca="false">H5669-I5669</f>
        <v>-0.000682470003637979</v>
      </c>
    </row>
    <row r="5670" customFormat="false" ht="15" hidden="false" customHeight="false" outlineLevel="0" collapsed="false">
      <c r="A5670" s="2" t="s">
        <v>546</v>
      </c>
      <c r="B5670" s="2" t="s">
        <v>19038</v>
      </c>
      <c r="C5670" s="2" t="s">
        <v>19039</v>
      </c>
      <c r="D5670" s="2" t="s">
        <v>561</v>
      </c>
      <c r="E5670" s="2" t="s">
        <v>4422</v>
      </c>
      <c r="F5670" s="2" t="s">
        <v>25</v>
      </c>
      <c r="G5670" s="2"/>
      <c r="H5670" s="10" t="n">
        <v>0</v>
      </c>
      <c r="I5670" s="10" t="n">
        <v>0.00053081</v>
      </c>
      <c r="J5670" s="10" t="n">
        <f aca="false">H5670-I5670</f>
        <v>-0.00053081</v>
      </c>
    </row>
    <row r="5671" customFormat="false" ht="15" hidden="false" customHeight="false" outlineLevel="0" collapsed="false">
      <c r="A5671" s="2" t="s">
        <v>546</v>
      </c>
      <c r="B5671" s="2" t="s">
        <v>19040</v>
      </c>
      <c r="C5671" s="2" t="s">
        <v>19041</v>
      </c>
      <c r="D5671" s="2" t="s">
        <v>561</v>
      </c>
      <c r="E5671" s="2" t="s">
        <v>4422</v>
      </c>
      <c r="F5671" s="2" t="s">
        <v>25</v>
      </c>
      <c r="G5671" s="2"/>
      <c r="H5671" s="10" t="n">
        <v>0</v>
      </c>
      <c r="I5671" s="10" t="n">
        <v>0.00053081</v>
      </c>
      <c r="J5671" s="10" t="n">
        <f aca="false">H5671-I5671</f>
        <v>-0.00053081</v>
      </c>
    </row>
    <row r="5672" customFormat="false" ht="15" hidden="false" customHeight="false" outlineLevel="0" collapsed="false">
      <c r="A5672" s="2" t="s">
        <v>546</v>
      </c>
      <c r="B5672" s="2" t="s">
        <v>19042</v>
      </c>
      <c r="C5672" s="2" t="s">
        <v>19043</v>
      </c>
      <c r="D5672" s="2" t="s">
        <v>561</v>
      </c>
      <c r="E5672" s="2" t="s">
        <v>4422</v>
      </c>
      <c r="F5672" s="2" t="s">
        <v>25</v>
      </c>
      <c r="G5672" s="2"/>
      <c r="H5672" s="10" t="n">
        <v>0</v>
      </c>
      <c r="I5672" s="10" t="n">
        <v>0.00053081</v>
      </c>
      <c r="J5672" s="10" t="n">
        <f aca="false">H5672-I5672</f>
        <v>-0.00053081</v>
      </c>
    </row>
    <row r="5673" customFormat="false" ht="15" hidden="false" customHeight="false" outlineLevel="0" collapsed="false">
      <c r="A5673" s="2" t="s">
        <v>546</v>
      </c>
      <c r="B5673" s="2" t="s">
        <v>19044</v>
      </c>
      <c r="C5673" s="2" t="s">
        <v>19045</v>
      </c>
      <c r="D5673" s="2" t="s">
        <v>561</v>
      </c>
      <c r="E5673" s="2" t="s">
        <v>4422</v>
      </c>
      <c r="F5673" s="2" t="s">
        <v>25</v>
      </c>
      <c r="G5673" s="2"/>
      <c r="H5673" s="10" t="n">
        <v>0</v>
      </c>
      <c r="I5673" s="10" t="n">
        <v>0.00053081</v>
      </c>
      <c r="J5673" s="10" t="n">
        <f aca="false">H5673-I5673</f>
        <v>-0.00053081</v>
      </c>
    </row>
    <row r="5674" customFormat="false" ht="15" hidden="false" customHeight="false" outlineLevel="0" collapsed="false">
      <c r="A5674" s="2" t="s">
        <v>546</v>
      </c>
      <c r="B5674" s="2" t="s">
        <v>19046</v>
      </c>
      <c r="C5674" s="2" t="s">
        <v>19047</v>
      </c>
      <c r="D5674" s="2" t="s">
        <v>54</v>
      </c>
      <c r="E5674" s="2" t="s">
        <v>4422</v>
      </c>
      <c r="F5674" s="2" t="s">
        <v>25</v>
      </c>
      <c r="G5674" s="2" t="s">
        <v>19048</v>
      </c>
      <c r="H5674" s="10" t="n">
        <v>0.124045000000479</v>
      </c>
      <c r="I5674" s="10" t="n">
        <v>0.00053081</v>
      </c>
      <c r="J5674" s="10" t="n">
        <f aca="false">H5674-I5674</f>
        <v>0.123514190000478</v>
      </c>
    </row>
    <row r="5675" customFormat="false" ht="15" hidden="false" customHeight="false" outlineLevel="0" collapsed="false">
      <c r="A5675" s="2" t="s">
        <v>546</v>
      </c>
      <c r="B5675" s="2" t="s">
        <v>19049</v>
      </c>
      <c r="C5675" s="2" t="s">
        <v>19050</v>
      </c>
      <c r="D5675" s="2" t="s">
        <v>54</v>
      </c>
      <c r="E5675" s="2" t="s">
        <v>4422</v>
      </c>
      <c r="F5675" s="2" t="s">
        <v>29</v>
      </c>
      <c r="G5675" s="2" t="s">
        <v>19051</v>
      </c>
      <c r="H5675" s="10" t="n">
        <v>0</v>
      </c>
      <c r="I5675" s="10" t="n">
        <v>0.00068247</v>
      </c>
      <c r="J5675" s="10" t="n">
        <f aca="false">H5675-I5675</f>
        <v>-0.00068247</v>
      </c>
    </row>
    <row r="5676" customFormat="false" ht="15" hidden="false" customHeight="false" outlineLevel="0" collapsed="false">
      <c r="A5676" s="2" t="s">
        <v>546</v>
      </c>
      <c r="B5676" s="2" t="s">
        <v>19052</v>
      </c>
      <c r="C5676" s="2" t="s">
        <v>19053</v>
      </c>
      <c r="D5676" s="2" t="s">
        <v>54</v>
      </c>
      <c r="E5676" s="2" t="s">
        <v>4422</v>
      </c>
      <c r="F5676" s="2" t="s">
        <v>25</v>
      </c>
      <c r="G5676" s="2" t="s">
        <v>19054</v>
      </c>
      <c r="H5676" s="10" t="n">
        <v>0.111823999999615</v>
      </c>
      <c r="I5676" s="10" t="n">
        <v>0.00053081</v>
      </c>
      <c r="J5676" s="10" t="n">
        <f aca="false">H5676-I5676</f>
        <v>0.111293189999615</v>
      </c>
    </row>
    <row r="5677" customFormat="false" ht="15" hidden="false" customHeight="false" outlineLevel="0" collapsed="false">
      <c r="A5677" s="2" t="s">
        <v>546</v>
      </c>
      <c r="B5677" s="2" t="s">
        <v>19055</v>
      </c>
      <c r="C5677" s="2" t="s">
        <v>19056</v>
      </c>
      <c r="D5677" s="2" t="s">
        <v>561</v>
      </c>
      <c r="E5677" s="2" t="s">
        <v>4422</v>
      </c>
      <c r="F5677" s="2" t="s">
        <v>24</v>
      </c>
      <c r="G5677" s="2"/>
      <c r="H5677" s="10" t="n">
        <v>0</v>
      </c>
      <c r="I5677" s="10" t="n">
        <v>0.00053081</v>
      </c>
      <c r="J5677" s="10" t="n">
        <f aca="false">H5677-I5677</f>
        <v>-0.00053081</v>
      </c>
    </row>
    <row r="5678" customFormat="false" ht="15" hidden="false" customHeight="false" outlineLevel="0" collapsed="false">
      <c r="A5678" s="2" t="s">
        <v>546</v>
      </c>
      <c r="B5678" s="2" t="s">
        <v>19057</v>
      </c>
      <c r="C5678" s="2" t="s">
        <v>19058</v>
      </c>
      <c r="D5678" s="2" t="s">
        <v>54</v>
      </c>
      <c r="E5678" s="2" t="s">
        <v>4422</v>
      </c>
      <c r="F5678" s="2" t="s">
        <v>25</v>
      </c>
      <c r="G5678" s="2" t="s">
        <v>19059</v>
      </c>
      <c r="H5678" s="10" t="n">
        <v>0.195130000000063</v>
      </c>
      <c r="I5678" s="10" t="n">
        <v>0.00053081</v>
      </c>
      <c r="J5678" s="10" t="n">
        <f aca="false">H5678-I5678</f>
        <v>0.194599190000063</v>
      </c>
    </row>
    <row r="5679" customFormat="false" ht="15" hidden="false" customHeight="false" outlineLevel="0" collapsed="false">
      <c r="A5679" s="2" t="s">
        <v>546</v>
      </c>
      <c r="B5679" s="2" t="s">
        <v>19060</v>
      </c>
      <c r="C5679" s="2" t="s">
        <v>19061</v>
      </c>
      <c r="D5679" s="2" t="s">
        <v>54</v>
      </c>
      <c r="E5679" s="2" t="s">
        <v>4422</v>
      </c>
      <c r="F5679" s="2" t="s">
        <v>29</v>
      </c>
      <c r="G5679" s="2" t="s">
        <v>19062</v>
      </c>
      <c r="H5679" s="10" t="n">
        <v>0</v>
      </c>
      <c r="I5679" s="10" t="n">
        <v>0.00068247</v>
      </c>
      <c r="J5679" s="10" t="n">
        <f aca="false">H5679-I5679</f>
        <v>-0.00068247</v>
      </c>
    </row>
    <row r="5680" customFormat="false" ht="15" hidden="false" customHeight="false" outlineLevel="0" collapsed="false">
      <c r="A5680" s="2" t="s">
        <v>546</v>
      </c>
      <c r="B5680" s="2" t="s">
        <v>19063</v>
      </c>
      <c r="C5680" s="2" t="s">
        <v>19064</v>
      </c>
      <c r="D5680" s="2" t="s">
        <v>54</v>
      </c>
      <c r="E5680" s="2" t="s">
        <v>4422</v>
      </c>
      <c r="F5680" s="2" t="s">
        <v>25</v>
      </c>
      <c r="G5680" s="2" t="s">
        <v>19065</v>
      </c>
      <c r="H5680" s="10" t="n">
        <v>0.489911999997275</v>
      </c>
      <c r="I5680" s="10" t="n">
        <v>0.00053081</v>
      </c>
      <c r="J5680" s="10" t="n">
        <f aca="false">H5680-I5680</f>
        <v>0.489381189997275</v>
      </c>
    </row>
    <row r="5681" customFormat="false" ht="15" hidden="false" customHeight="false" outlineLevel="0" collapsed="false">
      <c r="A5681" s="2" t="s">
        <v>546</v>
      </c>
      <c r="B5681" s="2" t="s">
        <v>19066</v>
      </c>
      <c r="C5681" s="2" t="s">
        <v>19067</v>
      </c>
      <c r="D5681" s="2" t="s">
        <v>54</v>
      </c>
      <c r="E5681" s="2" t="s">
        <v>4422</v>
      </c>
      <c r="F5681" s="2" t="s">
        <v>29</v>
      </c>
      <c r="G5681" s="2" t="s">
        <v>19068</v>
      </c>
      <c r="H5681" s="10" t="n">
        <v>0</v>
      </c>
      <c r="I5681" s="10" t="n">
        <v>0.00068247</v>
      </c>
      <c r="J5681" s="10" t="n">
        <f aca="false">H5681-I5681</f>
        <v>-0.00068247</v>
      </c>
    </row>
    <row r="5682" customFormat="false" ht="15" hidden="false" customHeight="false" outlineLevel="0" collapsed="false">
      <c r="A5682" s="2" t="s">
        <v>546</v>
      </c>
      <c r="B5682" s="2" t="s">
        <v>19069</v>
      </c>
      <c r="C5682" s="2" t="s">
        <v>19070</v>
      </c>
      <c r="D5682" s="2" t="s">
        <v>54</v>
      </c>
      <c r="E5682" s="2" t="s">
        <v>4422</v>
      </c>
      <c r="F5682" s="2" t="s">
        <v>25</v>
      </c>
      <c r="G5682" s="2" t="s">
        <v>19071</v>
      </c>
      <c r="H5682" s="10" t="n">
        <v>0.210352000001876</v>
      </c>
      <c r="I5682" s="10" t="n">
        <v>0.00053081</v>
      </c>
      <c r="J5682" s="10" t="n">
        <f aca="false">H5682-I5682</f>
        <v>0.209821190001876</v>
      </c>
    </row>
    <row r="5683" customFormat="false" ht="15" hidden="false" customHeight="false" outlineLevel="0" collapsed="false">
      <c r="A5683" s="2" t="s">
        <v>546</v>
      </c>
      <c r="B5683" s="2" t="s">
        <v>19072</v>
      </c>
      <c r="C5683" s="2" t="s">
        <v>19073</v>
      </c>
      <c r="D5683" s="2" t="s">
        <v>54</v>
      </c>
      <c r="E5683" s="2" t="s">
        <v>4422</v>
      </c>
      <c r="F5683" s="2" t="s">
        <v>29</v>
      </c>
      <c r="G5683" s="2" t="s">
        <v>19074</v>
      </c>
      <c r="H5683" s="10" t="n">
        <v>0</v>
      </c>
      <c r="I5683" s="10" t="n">
        <v>0.00068247</v>
      </c>
      <c r="J5683" s="10" t="n">
        <f aca="false">H5683-I5683</f>
        <v>-0.00068247</v>
      </c>
    </row>
    <row r="5684" customFormat="false" ht="15" hidden="false" customHeight="false" outlineLevel="0" collapsed="false">
      <c r="A5684" s="2" t="s">
        <v>546</v>
      </c>
      <c r="B5684" s="2" t="s">
        <v>19075</v>
      </c>
      <c r="C5684" s="2" t="s">
        <v>19076</v>
      </c>
      <c r="D5684" s="2" t="s">
        <v>54</v>
      </c>
      <c r="E5684" s="2" t="s">
        <v>4422</v>
      </c>
      <c r="F5684" s="2" t="s">
        <v>25</v>
      </c>
      <c r="G5684" s="2" t="s">
        <v>19077</v>
      </c>
      <c r="H5684" s="10" t="n">
        <v>0.745060000001104</v>
      </c>
      <c r="I5684" s="10" t="n">
        <v>0.00053081</v>
      </c>
      <c r="J5684" s="10" t="n">
        <f aca="false">H5684-I5684</f>
        <v>0.744529190001104</v>
      </c>
    </row>
    <row r="5685" customFormat="false" ht="15" hidden="false" customHeight="false" outlineLevel="0" collapsed="false">
      <c r="A5685" s="2" t="s">
        <v>546</v>
      </c>
      <c r="B5685" s="2" t="s">
        <v>19078</v>
      </c>
      <c r="C5685" s="2" t="s">
        <v>19079</v>
      </c>
      <c r="D5685" s="2" t="s">
        <v>54</v>
      </c>
      <c r="E5685" s="2" t="s">
        <v>4422</v>
      </c>
      <c r="F5685" s="2" t="s">
        <v>29</v>
      </c>
      <c r="G5685" s="2" t="s">
        <v>19080</v>
      </c>
      <c r="H5685" s="10" t="n">
        <v>0</v>
      </c>
      <c r="I5685" s="10" t="n">
        <v>0.00068247</v>
      </c>
      <c r="J5685" s="10" t="n">
        <f aca="false">H5685-I5685</f>
        <v>-0.00068247</v>
      </c>
    </row>
    <row r="5686" customFormat="false" ht="15" hidden="false" customHeight="false" outlineLevel="0" collapsed="false">
      <c r="A5686" s="2" t="s">
        <v>546</v>
      </c>
      <c r="B5686" s="2" t="s">
        <v>19081</v>
      </c>
      <c r="C5686" s="2" t="s">
        <v>19082</v>
      </c>
      <c r="D5686" s="2" t="s">
        <v>54</v>
      </c>
      <c r="E5686" s="2" t="s">
        <v>4422</v>
      </c>
      <c r="F5686" s="2" t="s">
        <v>25</v>
      </c>
      <c r="G5686" s="2" t="s">
        <v>19083</v>
      </c>
      <c r="H5686" s="10" t="n">
        <v>0.46722199999931</v>
      </c>
      <c r="I5686" s="10" t="n">
        <v>0.00053081</v>
      </c>
      <c r="J5686" s="10" t="n">
        <f aca="false">H5686-I5686</f>
        <v>0.46669118999931</v>
      </c>
    </row>
    <row r="5687" customFormat="false" ht="15" hidden="false" customHeight="false" outlineLevel="0" collapsed="false">
      <c r="A5687" s="2" t="s">
        <v>546</v>
      </c>
      <c r="B5687" s="2" t="s">
        <v>19084</v>
      </c>
      <c r="C5687" s="2" t="s">
        <v>19085</v>
      </c>
      <c r="D5687" s="2" t="s">
        <v>54</v>
      </c>
      <c r="E5687" s="2" t="s">
        <v>4422</v>
      </c>
      <c r="F5687" s="2" t="s">
        <v>29</v>
      </c>
      <c r="G5687" s="2" t="s">
        <v>19086</v>
      </c>
      <c r="H5687" s="10" t="n">
        <v>0</v>
      </c>
      <c r="I5687" s="10" t="n">
        <v>0.00068247</v>
      </c>
      <c r="J5687" s="10" t="n">
        <f aca="false">H5687-I5687</f>
        <v>-0.00068247</v>
      </c>
    </row>
    <row r="5688" customFormat="false" ht="15" hidden="false" customHeight="false" outlineLevel="0" collapsed="false">
      <c r="A5688" s="2" t="s">
        <v>546</v>
      </c>
      <c r="B5688" s="2" t="s">
        <v>19087</v>
      </c>
      <c r="C5688" s="2" t="s">
        <v>19088</v>
      </c>
      <c r="D5688" s="2" t="s">
        <v>561</v>
      </c>
      <c r="E5688" s="2" t="s">
        <v>4422</v>
      </c>
      <c r="F5688" s="2" t="s">
        <v>25</v>
      </c>
      <c r="G5688" s="2"/>
      <c r="H5688" s="10" t="n">
        <v>0</v>
      </c>
      <c r="I5688" s="10" t="n">
        <v>0.00053081</v>
      </c>
      <c r="J5688" s="10" t="n">
        <f aca="false">H5688-I5688</f>
        <v>-0.00053081</v>
      </c>
    </row>
    <row r="5689" customFormat="false" ht="15" hidden="false" customHeight="false" outlineLevel="0" collapsed="false">
      <c r="A5689" s="2" t="s">
        <v>546</v>
      </c>
      <c r="B5689" s="2" t="s">
        <v>19089</v>
      </c>
      <c r="C5689" s="2" t="s">
        <v>19090</v>
      </c>
      <c r="D5689" s="2" t="s">
        <v>54</v>
      </c>
      <c r="E5689" s="2" t="s">
        <v>4422</v>
      </c>
      <c r="F5689" s="2" t="s">
        <v>25</v>
      </c>
      <c r="G5689" s="2" t="s">
        <v>19091</v>
      </c>
      <c r="H5689" s="10" t="n">
        <v>0.185511000003316</v>
      </c>
      <c r="I5689" s="10" t="n">
        <v>0.00053081</v>
      </c>
      <c r="J5689" s="10" t="n">
        <f aca="false">H5689-I5689</f>
        <v>0.184980190003316</v>
      </c>
    </row>
    <row r="5690" customFormat="false" ht="15" hidden="false" customHeight="false" outlineLevel="0" collapsed="false">
      <c r="A5690" s="2" t="s">
        <v>546</v>
      </c>
      <c r="B5690" s="2" t="s">
        <v>19092</v>
      </c>
      <c r="C5690" s="2" t="s">
        <v>19093</v>
      </c>
      <c r="D5690" s="2" t="s">
        <v>54</v>
      </c>
      <c r="E5690" s="2" t="s">
        <v>4422</v>
      </c>
      <c r="F5690" s="2" t="s">
        <v>29</v>
      </c>
      <c r="G5690" s="2" t="s">
        <v>19094</v>
      </c>
      <c r="H5690" s="10" t="n">
        <v>0</v>
      </c>
      <c r="I5690" s="10" t="n">
        <v>0.00068247</v>
      </c>
      <c r="J5690" s="10" t="n">
        <f aca="false">H5690-I5690</f>
        <v>-0.00068247</v>
      </c>
    </row>
    <row r="5691" customFormat="false" ht="15" hidden="false" customHeight="false" outlineLevel="0" collapsed="false">
      <c r="A5691" s="2" t="s">
        <v>546</v>
      </c>
      <c r="B5691" s="2" t="s">
        <v>19095</v>
      </c>
      <c r="C5691" s="2" t="s">
        <v>19096</v>
      </c>
      <c r="D5691" s="2" t="s">
        <v>54</v>
      </c>
      <c r="E5691" s="2" t="s">
        <v>4422</v>
      </c>
      <c r="F5691" s="2" t="s">
        <v>29</v>
      </c>
      <c r="G5691" s="2" t="s">
        <v>9646</v>
      </c>
      <c r="H5691" s="10" t="n">
        <v>0</v>
      </c>
      <c r="I5691" s="10" t="n">
        <v>0.00068247</v>
      </c>
      <c r="J5691" s="10" t="n">
        <f aca="false">H5691-I5691</f>
        <v>-0.00068247</v>
      </c>
    </row>
    <row r="5692" customFormat="false" ht="15" hidden="false" customHeight="false" outlineLevel="0" collapsed="false">
      <c r="A5692" s="2" t="s">
        <v>546</v>
      </c>
      <c r="B5692" s="2" t="s">
        <v>19097</v>
      </c>
      <c r="C5692" s="2" t="s">
        <v>19098</v>
      </c>
      <c r="D5692" s="2" t="s">
        <v>54</v>
      </c>
      <c r="E5692" s="2" t="s">
        <v>4422</v>
      </c>
      <c r="F5692" s="2" t="s">
        <v>24</v>
      </c>
      <c r="G5692" s="2" t="s">
        <v>19099</v>
      </c>
      <c r="H5692" s="10" t="n">
        <v>0.382792999997037</v>
      </c>
      <c r="I5692" s="10" t="n">
        <v>0.00053081</v>
      </c>
      <c r="J5692" s="10" t="n">
        <f aca="false">H5692-I5692</f>
        <v>0.382262189997037</v>
      </c>
    </row>
    <row r="5693" customFormat="false" ht="15" hidden="false" customHeight="false" outlineLevel="0" collapsed="false">
      <c r="A5693" s="2" t="s">
        <v>546</v>
      </c>
      <c r="B5693" s="2" t="s">
        <v>19100</v>
      </c>
      <c r="C5693" s="2" t="s">
        <v>19101</v>
      </c>
      <c r="D5693" s="2" t="s">
        <v>54</v>
      </c>
      <c r="E5693" s="2" t="s">
        <v>4422</v>
      </c>
      <c r="F5693" s="2" t="s">
        <v>29</v>
      </c>
      <c r="G5693" s="2" t="s">
        <v>19102</v>
      </c>
      <c r="H5693" s="10" t="n">
        <v>0</v>
      </c>
      <c r="I5693" s="10" t="n">
        <v>0.00068247</v>
      </c>
      <c r="J5693" s="10" t="n">
        <f aca="false">H5693-I5693</f>
        <v>-0.00068247</v>
      </c>
    </row>
    <row r="5694" customFormat="false" ht="15" hidden="false" customHeight="false" outlineLevel="0" collapsed="false">
      <c r="A5694" s="2" t="s">
        <v>546</v>
      </c>
      <c r="B5694" s="2" t="s">
        <v>19103</v>
      </c>
      <c r="C5694" s="2" t="s">
        <v>19104</v>
      </c>
      <c r="D5694" s="2" t="s">
        <v>561</v>
      </c>
      <c r="E5694" s="2" t="s">
        <v>4422</v>
      </c>
      <c r="F5694" s="2" t="s">
        <v>25</v>
      </c>
      <c r="G5694" s="2"/>
      <c r="H5694" s="10" t="n">
        <v>0</v>
      </c>
      <c r="I5694" s="10" t="n">
        <v>0.00053081</v>
      </c>
      <c r="J5694" s="10" t="n">
        <f aca="false">H5694-I5694</f>
        <v>-0.00053081</v>
      </c>
    </row>
    <row r="5695" customFormat="false" ht="15" hidden="false" customHeight="false" outlineLevel="0" collapsed="false">
      <c r="A5695" s="2" t="s">
        <v>546</v>
      </c>
      <c r="B5695" s="2" t="s">
        <v>19105</v>
      </c>
      <c r="C5695" s="2" t="s">
        <v>19106</v>
      </c>
      <c r="D5695" s="2" t="s">
        <v>561</v>
      </c>
      <c r="E5695" s="2" t="s">
        <v>4422</v>
      </c>
      <c r="F5695" s="2" t="s">
        <v>25</v>
      </c>
      <c r="G5695" s="2"/>
      <c r="H5695" s="10" t="n">
        <v>0</v>
      </c>
      <c r="I5695" s="10" t="n">
        <v>0.00053081</v>
      </c>
      <c r="J5695" s="10" t="n">
        <f aca="false">H5695-I5695</f>
        <v>-0.00053081</v>
      </c>
    </row>
    <row r="5696" customFormat="false" ht="15" hidden="false" customHeight="false" outlineLevel="0" collapsed="false">
      <c r="A5696" s="2" t="s">
        <v>546</v>
      </c>
      <c r="B5696" s="2" t="s">
        <v>19107</v>
      </c>
      <c r="C5696" s="2" t="s">
        <v>19108</v>
      </c>
      <c r="D5696" s="2" t="s">
        <v>54</v>
      </c>
      <c r="E5696" s="2" t="s">
        <v>4422</v>
      </c>
      <c r="F5696" s="2" t="s">
        <v>25</v>
      </c>
      <c r="G5696" s="2" t="s">
        <v>19109</v>
      </c>
      <c r="H5696" s="10" t="n">
        <v>0.13436499999807</v>
      </c>
      <c r="I5696" s="10" t="n">
        <v>0.00053081</v>
      </c>
      <c r="J5696" s="10" t="n">
        <f aca="false">H5696-I5696</f>
        <v>0.13383418999807</v>
      </c>
    </row>
    <row r="5697" customFormat="false" ht="15" hidden="false" customHeight="false" outlineLevel="0" collapsed="false">
      <c r="A5697" s="2" t="s">
        <v>546</v>
      </c>
      <c r="B5697" s="2" t="s">
        <v>19110</v>
      </c>
      <c r="C5697" s="2" t="s">
        <v>19111</v>
      </c>
      <c r="D5697" s="2" t="s">
        <v>54</v>
      </c>
      <c r="E5697" s="2" t="s">
        <v>4422</v>
      </c>
      <c r="F5697" s="2" t="s">
        <v>29</v>
      </c>
      <c r="G5697" s="2" t="s">
        <v>19102</v>
      </c>
      <c r="H5697" s="10" t="n">
        <v>0</v>
      </c>
      <c r="I5697" s="10" t="n">
        <v>0.00068247</v>
      </c>
      <c r="J5697" s="10" t="n">
        <f aca="false">H5697-I5697</f>
        <v>-0.00068247</v>
      </c>
    </row>
    <row r="5698" customFormat="false" ht="15" hidden="false" customHeight="false" outlineLevel="0" collapsed="false">
      <c r="A5698" s="2" t="s">
        <v>546</v>
      </c>
      <c r="B5698" s="2" t="s">
        <v>19112</v>
      </c>
      <c r="C5698" s="2" t="s">
        <v>19113</v>
      </c>
      <c r="D5698" s="2" t="s">
        <v>54</v>
      </c>
      <c r="E5698" s="2" t="s">
        <v>4422</v>
      </c>
      <c r="F5698" s="2" t="s">
        <v>24</v>
      </c>
      <c r="G5698" s="2" t="s">
        <v>19114</v>
      </c>
      <c r="H5698" s="10" t="n">
        <v>0.376004000005196</v>
      </c>
      <c r="I5698" s="10" t="n">
        <v>0.00053081</v>
      </c>
      <c r="J5698" s="10" t="n">
        <f aca="false">H5698-I5698</f>
        <v>0.375473190005196</v>
      </c>
    </row>
    <row r="5699" customFormat="false" ht="15" hidden="false" customHeight="false" outlineLevel="0" collapsed="false">
      <c r="A5699" s="2" t="s">
        <v>546</v>
      </c>
      <c r="B5699" s="2" t="s">
        <v>19115</v>
      </c>
      <c r="C5699" s="2" t="s">
        <v>19116</v>
      </c>
      <c r="D5699" s="2" t="s">
        <v>54</v>
      </c>
      <c r="E5699" s="2" t="s">
        <v>4422</v>
      </c>
      <c r="F5699" s="2" t="s">
        <v>29</v>
      </c>
      <c r="G5699" s="2" t="s">
        <v>19117</v>
      </c>
      <c r="H5699" s="10" t="n">
        <v>-3.63797880709171E-012</v>
      </c>
      <c r="I5699" s="10" t="n">
        <v>0.00068247</v>
      </c>
      <c r="J5699" s="10" t="n">
        <f aca="false">H5699-I5699</f>
        <v>-0.000682470003637979</v>
      </c>
    </row>
    <row r="5700" customFormat="false" ht="15" hidden="false" customHeight="false" outlineLevel="0" collapsed="false">
      <c r="A5700" s="2" t="s">
        <v>546</v>
      </c>
      <c r="B5700" s="2" t="s">
        <v>19118</v>
      </c>
      <c r="C5700" s="2" t="s">
        <v>19119</v>
      </c>
      <c r="D5700" s="2" t="s">
        <v>54</v>
      </c>
      <c r="E5700" s="2" t="s">
        <v>4422</v>
      </c>
      <c r="F5700" s="2" t="s">
        <v>25</v>
      </c>
      <c r="G5700" s="2" t="s">
        <v>19120</v>
      </c>
      <c r="H5700" s="10" t="n">
        <v>0.0688000000045577</v>
      </c>
      <c r="I5700" s="10" t="n">
        <v>0.00053081</v>
      </c>
      <c r="J5700" s="10" t="n">
        <f aca="false">H5700-I5700</f>
        <v>0.0682691900045577</v>
      </c>
    </row>
    <row r="5701" customFormat="false" ht="15" hidden="false" customHeight="false" outlineLevel="0" collapsed="false">
      <c r="A5701" s="2" t="s">
        <v>546</v>
      </c>
      <c r="B5701" s="2" t="s">
        <v>19121</v>
      </c>
      <c r="C5701" s="2" t="s">
        <v>19122</v>
      </c>
      <c r="D5701" s="2" t="s">
        <v>561</v>
      </c>
      <c r="E5701" s="2" t="s">
        <v>4422</v>
      </c>
      <c r="F5701" s="2" t="s">
        <v>25</v>
      </c>
      <c r="G5701" s="2"/>
      <c r="H5701" s="10" t="n">
        <v>0</v>
      </c>
      <c r="I5701" s="10" t="n">
        <v>0.00053081</v>
      </c>
      <c r="J5701" s="10" t="n">
        <f aca="false">H5701-I5701</f>
        <v>-0.00053081</v>
      </c>
    </row>
    <row r="5702" customFormat="false" ht="15" hidden="false" customHeight="false" outlineLevel="0" collapsed="false">
      <c r="A5702" s="2" t="s">
        <v>546</v>
      </c>
      <c r="B5702" s="2" t="s">
        <v>19123</v>
      </c>
      <c r="C5702" s="2" t="s">
        <v>19124</v>
      </c>
      <c r="D5702" s="2" t="s">
        <v>54</v>
      </c>
      <c r="E5702" s="2" t="s">
        <v>4422</v>
      </c>
      <c r="F5702" s="2" t="s">
        <v>25</v>
      </c>
      <c r="G5702" s="2" t="s">
        <v>19125</v>
      </c>
      <c r="H5702" s="10" t="n">
        <v>0.240669999999227</v>
      </c>
      <c r="I5702" s="10" t="n">
        <v>0.00053081</v>
      </c>
      <c r="J5702" s="10" t="n">
        <f aca="false">H5702-I5702</f>
        <v>0.240139189999227</v>
      </c>
    </row>
    <row r="5703" customFormat="false" ht="15" hidden="false" customHeight="false" outlineLevel="0" collapsed="false">
      <c r="A5703" s="2" t="s">
        <v>546</v>
      </c>
      <c r="B5703" s="2" t="s">
        <v>19126</v>
      </c>
      <c r="C5703" s="2" t="s">
        <v>19127</v>
      </c>
      <c r="D5703" s="2" t="s">
        <v>54</v>
      </c>
      <c r="E5703" s="2" t="s">
        <v>4422</v>
      </c>
      <c r="F5703" s="2" t="s">
        <v>29</v>
      </c>
      <c r="G5703" s="2" t="s">
        <v>19128</v>
      </c>
      <c r="H5703" s="10" t="n">
        <v>0</v>
      </c>
      <c r="I5703" s="10" t="n">
        <v>0.00068247</v>
      </c>
      <c r="J5703" s="10" t="n">
        <f aca="false">H5703-I5703</f>
        <v>-0.00068247</v>
      </c>
    </row>
    <row r="5704" customFormat="false" ht="15" hidden="false" customHeight="false" outlineLevel="0" collapsed="false">
      <c r="A5704" s="2" t="s">
        <v>546</v>
      </c>
      <c r="B5704" s="2" t="s">
        <v>19129</v>
      </c>
      <c r="C5704" s="2" t="s">
        <v>19130</v>
      </c>
      <c r="D5704" s="2" t="s">
        <v>54</v>
      </c>
      <c r="E5704" s="2" t="s">
        <v>4422</v>
      </c>
      <c r="F5704" s="2" t="s">
        <v>25</v>
      </c>
      <c r="G5704" s="2" t="s">
        <v>19131</v>
      </c>
      <c r="H5704" s="10" t="n">
        <v>0.527383000000555</v>
      </c>
      <c r="I5704" s="10" t="n">
        <v>0.00053081</v>
      </c>
      <c r="J5704" s="10" t="n">
        <f aca="false">H5704-I5704</f>
        <v>0.526852190000555</v>
      </c>
    </row>
    <row r="5705" customFormat="false" ht="15" hidden="false" customHeight="false" outlineLevel="0" collapsed="false">
      <c r="A5705" s="2" t="s">
        <v>546</v>
      </c>
      <c r="B5705" s="2" t="s">
        <v>19132</v>
      </c>
      <c r="C5705" s="2" t="s">
        <v>19133</v>
      </c>
      <c r="D5705" s="2" t="s">
        <v>54</v>
      </c>
      <c r="E5705" s="2" t="s">
        <v>4422</v>
      </c>
      <c r="F5705" s="2" t="s">
        <v>29</v>
      </c>
      <c r="G5705" s="2" t="s">
        <v>19134</v>
      </c>
      <c r="H5705" s="10" t="n">
        <v>0</v>
      </c>
      <c r="I5705" s="10" t="n">
        <v>0.00068247</v>
      </c>
      <c r="J5705" s="10" t="n">
        <f aca="false">H5705-I5705</f>
        <v>-0.00068247</v>
      </c>
    </row>
    <row r="5706" customFormat="false" ht="15" hidden="false" customHeight="false" outlineLevel="0" collapsed="false">
      <c r="A5706" s="2" t="s">
        <v>546</v>
      </c>
      <c r="B5706" s="2" t="s">
        <v>19135</v>
      </c>
      <c r="C5706" s="2" t="s">
        <v>19136</v>
      </c>
      <c r="D5706" s="2" t="s">
        <v>54</v>
      </c>
      <c r="E5706" s="2" t="s">
        <v>4422</v>
      </c>
      <c r="F5706" s="2" t="s">
        <v>25</v>
      </c>
      <c r="G5706" s="2" t="s">
        <v>19137</v>
      </c>
      <c r="H5706" s="10" t="n">
        <v>0.239414000003308</v>
      </c>
      <c r="I5706" s="10" t="n">
        <v>0.00053081</v>
      </c>
      <c r="J5706" s="10" t="n">
        <f aca="false">H5706-I5706</f>
        <v>0.238883190003308</v>
      </c>
    </row>
    <row r="5707" customFormat="false" ht="15" hidden="false" customHeight="false" outlineLevel="0" collapsed="false">
      <c r="A5707" s="2" t="s">
        <v>546</v>
      </c>
      <c r="B5707" s="2" t="s">
        <v>19138</v>
      </c>
      <c r="C5707" s="2" t="s">
        <v>19139</v>
      </c>
      <c r="D5707" s="2" t="s">
        <v>54</v>
      </c>
      <c r="E5707" s="2" t="s">
        <v>4422</v>
      </c>
      <c r="F5707" s="2" t="s">
        <v>29</v>
      </c>
      <c r="G5707" s="2" t="s">
        <v>19140</v>
      </c>
      <c r="H5707" s="10" t="n">
        <v>-7.27595761418343E-012</v>
      </c>
      <c r="I5707" s="10" t="n">
        <v>0.00068247</v>
      </c>
      <c r="J5707" s="10" t="n">
        <f aca="false">H5707-I5707</f>
        <v>-0.000682470007275958</v>
      </c>
    </row>
    <row r="5708" customFormat="false" ht="15" hidden="false" customHeight="false" outlineLevel="0" collapsed="false">
      <c r="A5708" s="2" t="s">
        <v>546</v>
      </c>
      <c r="B5708" s="2" t="s">
        <v>19141</v>
      </c>
      <c r="C5708" s="2" t="s">
        <v>19142</v>
      </c>
      <c r="D5708" s="2" t="s">
        <v>54</v>
      </c>
      <c r="E5708" s="2" t="s">
        <v>4422</v>
      </c>
      <c r="F5708" s="2" t="s">
        <v>25</v>
      </c>
      <c r="G5708" s="2" t="s">
        <v>19143</v>
      </c>
      <c r="H5708" s="10" t="n">
        <v>0.59330300000147</v>
      </c>
      <c r="I5708" s="10" t="n">
        <v>0.00053081</v>
      </c>
      <c r="J5708" s="10" t="n">
        <f aca="false">H5708-I5708</f>
        <v>0.59277219000147</v>
      </c>
    </row>
    <row r="5709" customFormat="false" ht="15" hidden="false" customHeight="false" outlineLevel="0" collapsed="false">
      <c r="A5709" s="2" t="s">
        <v>546</v>
      </c>
      <c r="B5709" s="2" t="s">
        <v>19144</v>
      </c>
      <c r="C5709" s="2" t="s">
        <v>19145</v>
      </c>
      <c r="D5709" s="2" t="s">
        <v>54</v>
      </c>
      <c r="E5709" s="2" t="s">
        <v>4422</v>
      </c>
      <c r="F5709" s="2" t="s">
        <v>29</v>
      </c>
      <c r="G5709" s="2" t="s">
        <v>19146</v>
      </c>
      <c r="H5709" s="10" t="n">
        <v>0</v>
      </c>
      <c r="I5709" s="10" t="n">
        <v>0.00068247</v>
      </c>
      <c r="J5709" s="10" t="n">
        <f aca="false">H5709-I5709</f>
        <v>-0.00068247</v>
      </c>
    </row>
    <row r="5710" customFormat="false" ht="15" hidden="false" customHeight="false" outlineLevel="0" collapsed="false">
      <c r="A5710" s="2" t="s">
        <v>546</v>
      </c>
      <c r="B5710" s="2" t="s">
        <v>19147</v>
      </c>
      <c r="C5710" s="2" t="s">
        <v>19148</v>
      </c>
      <c r="D5710" s="2" t="s">
        <v>54</v>
      </c>
      <c r="E5710" s="2" t="s">
        <v>4422</v>
      </c>
      <c r="F5710" s="2" t="s">
        <v>25</v>
      </c>
      <c r="G5710" s="2" t="s">
        <v>19149</v>
      </c>
      <c r="H5710" s="10" t="n">
        <v>0.311721999998554</v>
      </c>
      <c r="I5710" s="10" t="n">
        <v>0.00053081</v>
      </c>
      <c r="J5710" s="10" t="n">
        <f aca="false">H5710-I5710</f>
        <v>0.311191189998554</v>
      </c>
    </row>
    <row r="5711" customFormat="false" ht="15" hidden="false" customHeight="false" outlineLevel="0" collapsed="false">
      <c r="A5711" s="2" t="s">
        <v>546</v>
      </c>
      <c r="B5711" s="2" t="s">
        <v>19150</v>
      </c>
      <c r="C5711" s="2" t="s">
        <v>19151</v>
      </c>
      <c r="D5711" s="2" t="s">
        <v>54</v>
      </c>
      <c r="E5711" s="2" t="s">
        <v>4422</v>
      </c>
      <c r="F5711" s="2" t="s">
        <v>29</v>
      </c>
      <c r="G5711" s="2" t="s">
        <v>19152</v>
      </c>
      <c r="H5711" s="10" t="n">
        <v>0</v>
      </c>
      <c r="I5711" s="10" t="n">
        <v>0.00068247</v>
      </c>
      <c r="J5711" s="10" t="n">
        <f aca="false">H5711-I5711</f>
        <v>-0.00068247</v>
      </c>
    </row>
    <row r="5712" customFormat="false" ht="15" hidden="false" customHeight="false" outlineLevel="0" collapsed="false">
      <c r="A5712" s="2" t="s">
        <v>546</v>
      </c>
      <c r="B5712" s="2" t="s">
        <v>19153</v>
      </c>
      <c r="C5712" s="2" t="s">
        <v>19154</v>
      </c>
      <c r="D5712" s="2" t="s">
        <v>54</v>
      </c>
      <c r="E5712" s="2" t="s">
        <v>4422</v>
      </c>
      <c r="F5712" s="2" t="s">
        <v>25</v>
      </c>
      <c r="G5712" s="2" t="s">
        <v>19155</v>
      </c>
      <c r="H5712" s="10" t="n">
        <v>0.710148999998637</v>
      </c>
      <c r="I5712" s="10" t="n">
        <v>0.00053081</v>
      </c>
      <c r="J5712" s="10" t="n">
        <f aca="false">H5712-I5712</f>
        <v>0.709618189998637</v>
      </c>
    </row>
    <row r="5713" customFormat="false" ht="15" hidden="false" customHeight="false" outlineLevel="0" collapsed="false">
      <c r="A5713" s="2" t="s">
        <v>546</v>
      </c>
      <c r="B5713" s="2" t="s">
        <v>19156</v>
      </c>
      <c r="C5713" s="2" t="s">
        <v>19157</v>
      </c>
      <c r="D5713" s="2" t="s">
        <v>54</v>
      </c>
      <c r="E5713" s="2" t="s">
        <v>4422</v>
      </c>
      <c r="F5713" s="2" t="s">
        <v>29</v>
      </c>
      <c r="G5713" s="2" t="s">
        <v>19158</v>
      </c>
      <c r="H5713" s="10" t="n">
        <v>0</v>
      </c>
      <c r="I5713" s="10" t="n">
        <v>0.00068247</v>
      </c>
      <c r="J5713" s="10" t="n">
        <f aca="false">H5713-I5713</f>
        <v>-0.00068247</v>
      </c>
    </row>
    <row r="5714" customFormat="false" ht="15" hidden="false" customHeight="false" outlineLevel="0" collapsed="false">
      <c r="A5714" s="2" t="s">
        <v>546</v>
      </c>
      <c r="B5714" s="2" t="s">
        <v>19159</v>
      </c>
      <c r="C5714" s="2" t="s">
        <v>19160</v>
      </c>
      <c r="D5714" s="2" t="s">
        <v>54</v>
      </c>
      <c r="E5714" s="2" t="s">
        <v>4422</v>
      </c>
      <c r="F5714" s="2" t="s">
        <v>25</v>
      </c>
      <c r="G5714" s="2" t="s">
        <v>19161</v>
      </c>
      <c r="H5714" s="10" t="n">
        <v>0.427521999998135</v>
      </c>
      <c r="I5714" s="10" t="n">
        <v>0.00053081</v>
      </c>
      <c r="J5714" s="10" t="n">
        <f aca="false">H5714-I5714</f>
        <v>0.426991189998135</v>
      </c>
    </row>
    <row r="5715" customFormat="false" ht="15" hidden="false" customHeight="false" outlineLevel="0" collapsed="false">
      <c r="A5715" s="2" t="s">
        <v>546</v>
      </c>
      <c r="B5715" s="2" t="s">
        <v>19162</v>
      </c>
      <c r="C5715" s="2" t="s">
        <v>19163</v>
      </c>
      <c r="D5715" s="2" t="s">
        <v>54</v>
      </c>
      <c r="E5715" s="2" t="s">
        <v>4422</v>
      </c>
      <c r="F5715" s="2" t="s">
        <v>29</v>
      </c>
      <c r="G5715" s="2" t="s">
        <v>19164</v>
      </c>
      <c r="H5715" s="10" t="n">
        <v>7.27595761418343E-012</v>
      </c>
      <c r="I5715" s="10" t="n">
        <v>0.00068247</v>
      </c>
      <c r="J5715" s="10" t="n">
        <f aca="false">H5715-I5715</f>
        <v>-0.000682469992724042</v>
      </c>
    </row>
    <row r="5716" customFormat="false" ht="15" hidden="false" customHeight="false" outlineLevel="0" collapsed="false">
      <c r="A5716" s="2" t="s">
        <v>546</v>
      </c>
      <c r="B5716" s="2" t="s">
        <v>19165</v>
      </c>
      <c r="C5716" s="2" t="s">
        <v>19166</v>
      </c>
      <c r="D5716" s="2" t="s">
        <v>561</v>
      </c>
      <c r="E5716" s="2" t="s">
        <v>4422</v>
      </c>
      <c r="F5716" s="2" t="s">
        <v>25</v>
      </c>
      <c r="G5716" s="2"/>
      <c r="H5716" s="10" t="n">
        <v>0</v>
      </c>
      <c r="I5716" s="10" t="n">
        <v>0.00053081</v>
      </c>
      <c r="J5716" s="10" t="n">
        <f aca="false">H5716-I5716</f>
        <v>-0.00053081</v>
      </c>
    </row>
    <row r="5717" customFormat="false" ht="15" hidden="false" customHeight="false" outlineLevel="0" collapsed="false">
      <c r="A5717" s="2" t="s">
        <v>546</v>
      </c>
      <c r="B5717" s="2" t="s">
        <v>19167</v>
      </c>
      <c r="C5717" s="2" t="s">
        <v>19168</v>
      </c>
      <c r="D5717" s="2" t="s">
        <v>561</v>
      </c>
      <c r="E5717" s="2" t="s">
        <v>4422</v>
      </c>
      <c r="F5717" s="2" t="s">
        <v>25</v>
      </c>
      <c r="G5717" s="2"/>
      <c r="H5717" s="10" t="n">
        <v>0</v>
      </c>
      <c r="I5717" s="10" t="n">
        <v>0.00053081</v>
      </c>
      <c r="J5717" s="10" t="n">
        <f aca="false">H5717-I5717</f>
        <v>-0.00053081</v>
      </c>
    </row>
    <row r="5718" customFormat="false" ht="15" hidden="false" customHeight="false" outlineLevel="0" collapsed="false">
      <c r="A5718" s="2" t="s">
        <v>546</v>
      </c>
      <c r="B5718" s="2" t="s">
        <v>19169</v>
      </c>
      <c r="C5718" s="2" t="s">
        <v>19170</v>
      </c>
      <c r="D5718" s="2" t="s">
        <v>54</v>
      </c>
      <c r="E5718" s="2" t="s">
        <v>4422</v>
      </c>
      <c r="F5718" s="2" t="s">
        <v>25</v>
      </c>
      <c r="G5718" s="2" t="s">
        <v>19171</v>
      </c>
      <c r="H5718" s="10" t="n">
        <v>0.143819999997504</v>
      </c>
      <c r="I5718" s="10" t="n">
        <v>0.00053081</v>
      </c>
      <c r="J5718" s="10" t="n">
        <f aca="false">H5718-I5718</f>
        <v>0.143289189997504</v>
      </c>
    </row>
    <row r="5719" customFormat="false" ht="15" hidden="false" customHeight="false" outlineLevel="0" collapsed="false">
      <c r="A5719" s="2" t="s">
        <v>546</v>
      </c>
      <c r="B5719" s="2" t="s">
        <v>19172</v>
      </c>
      <c r="C5719" s="2" t="s">
        <v>19173</v>
      </c>
      <c r="D5719" s="2" t="s">
        <v>54</v>
      </c>
      <c r="E5719" s="2" t="s">
        <v>4422</v>
      </c>
      <c r="F5719" s="2" t="s">
        <v>29</v>
      </c>
      <c r="G5719" s="2" t="s">
        <v>19174</v>
      </c>
      <c r="H5719" s="10" t="n">
        <v>0</v>
      </c>
      <c r="I5719" s="10" t="n">
        <v>0.00068247</v>
      </c>
      <c r="J5719" s="10" t="n">
        <f aca="false">H5719-I5719</f>
        <v>-0.00068247</v>
      </c>
    </row>
    <row r="5720" customFormat="false" ht="15" hidden="false" customHeight="false" outlineLevel="0" collapsed="false">
      <c r="A5720" s="2" t="s">
        <v>546</v>
      </c>
      <c r="B5720" s="2" t="s">
        <v>19175</v>
      </c>
      <c r="C5720" s="2" t="s">
        <v>19176</v>
      </c>
      <c r="D5720" s="2" t="s">
        <v>54</v>
      </c>
      <c r="E5720" s="2" t="s">
        <v>4422</v>
      </c>
      <c r="F5720" s="2" t="s">
        <v>25</v>
      </c>
      <c r="G5720" s="2" t="s">
        <v>19177</v>
      </c>
      <c r="H5720" s="10" t="n">
        <v>0.710144999997283</v>
      </c>
      <c r="I5720" s="10" t="n">
        <v>0.00053081</v>
      </c>
      <c r="J5720" s="10" t="n">
        <f aca="false">H5720-I5720</f>
        <v>0.709614189997283</v>
      </c>
    </row>
    <row r="5721" customFormat="false" ht="15" hidden="false" customHeight="false" outlineLevel="0" collapsed="false">
      <c r="A5721" s="2" t="s">
        <v>546</v>
      </c>
      <c r="B5721" s="2" t="s">
        <v>19178</v>
      </c>
      <c r="C5721" s="2" t="s">
        <v>19179</v>
      </c>
      <c r="D5721" s="2" t="s">
        <v>54</v>
      </c>
      <c r="E5721" s="2" t="s">
        <v>4422</v>
      </c>
      <c r="F5721" s="2" t="s">
        <v>29</v>
      </c>
      <c r="G5721" s="2" t="s">
        <v>19180</v>
      </c>
      <c r="H5721" s="10" t="n">
        <v>0</v>
      </c>
      <c r="I5721" s="10" t="n">
        <v>0.00068247</v>
      </c>
      <c r="J5721" s="10" t="n">
        <f aca="false">H5721-I5721</f>
        <v>-0.00068247</v>
      </c>
    </row>
    <row r="5722" customFormat="false" ht="15" hidden="false" customHeight="false" outlineLevel="0" collapsed="false">
      <c r="A5722" s="2" t="s">
        <v>546</v>
      </c>
      <c r="B5722" s="2" t="s">
        <v>19181</v>
      </c>
      <c r="C5722" s="2" t="s">
        <v>19182</v>
      </c>
      <c r="D5722" s="2" t="s">
        <v>54</v>
      </c>
      <c r="E5722" s="2" t="s">
        <v>4422</v>
      </c>
      <c r="F5722" s="2" t="s">
        <v>25</v>
      </c>
      <c r="G5722" s="2" t="s">
        <v>19183</v>
      </c>
      <c r="H5722" s="10" t="n">
        <v>0.425278000002436</v>
      </c>
      <c r="I5722" s="10" t="n">
        <v>0.00053081</v>
      </c>
      <c r="J5722" s="10" t="n">
        <f aca="false">H5722-I5722</f>
        <v>0.424747190002436</v>
      </c>
    </row>
    <row r="5723" customFormat="false" ht="15" hidden="false" customHeight="false" outlineLevel="0" collapsed="false">
      <c r="A5723" s="2" t="s">
        <v>546</v>
      </c>
      <c r="B5723" s="2" t="s">
        <v>19184</v>
      </c>
      <c r="C5723" s="2" t="s">
        <v>19185</v>
      </c>
      <c r="D5723" s="2" t="s">
        <v>54</v>
      </c>
      <c r="E5723" s="2" t="s">
        <v>4422</v>
      </c>
      <c r="F5723" s="2" t="s">
        <v>29</v>
      </c>
      <c r="G5723" s="2" t="s">
        <v>19186</v>
      </c>
      <c r="H5723" s="10" t="n">
        <v>0</v>
      </c>
      <c r="I5723" s="10" t="n">
        <v>0.00068247</v>
      </c>
      <c r="J5723" s="10" t="n">
        <f aca="false">H5723-I5723</f>
        <v>-0.00068247</v>
      </c>
    </row>
    <row r="5724" customFormat="false" ht="15" hidden="false" customHeight="false" outlineLevel="0" collapsed="false">
      <c r="A5724" s="2" t="s">
        <v>546</v>
      </c>
      <c r="B5724" s="2" t="s">
        <v>19187</v>
      </c>
      <c r="C5724" s="2" t="s">
        <v>19188</v>
      </c>
      <c r="D5724" s="2" t="s">
        <v>561</v>
      </c>
      <c r="E5724" s="2" t="s">
        <v>4422</v>
      </c>
      <c r="F5724" s="2" t="s">
        <v>25</v>
      </c>
      <c r="G5724" s="2"/>
      <c r="H5724" s="10" t="n">
        <v>0</v>
      </c>
      <c r="I5724" s="10" t="n">
        <v>0.00053081</v>
      </c>
      <c r="J5724" s="10" t="n">
        <f aca="false">H5724-I5724</f>
        <v>-0.00053081</v>
      </c>
    </row>
    <row r="5725" customFormat="false" ht="15" hidden="false" customHeight="false" outlineLevel="0" collapsed="false">
      <c r="A5725" s="2" t="s">
        <v>546</v>
      </c>
      <c r="B5725" s="2" t="s">
        <v>19189</v>
      </c>
      <c r="C5725" s="2" t="s">
        <v>19190</v>
      </c>
      <c r="D5725" s="2" t="s">
        <v>54</v>
      </c>
      <c r="E5725" s="2" t="s">
        <v>4422</v>
      </c>
      <c r="F5725" s="2" t="s">
        <v>25</v>
      </c>
      <c r="G5725" s="2" t="s">
        <v>19191</v>
      </c>
      <c r="H5725" s="10" t="n">
        <v>0.14624200000253</v>
      </c>
      <c r="I5725" s="10" t="n">
        <v>0.00053081</v>
      </c>
      <c r="J5725" s="10" t="n">
        <f aca="false">H5725-I5725</f>
        <v>0.14571119000253</v>
      </c>
    </row>
    <row r="5726" customFormat="false" ht="15" hidden="false" customHeight="false" outlineLevel="0" collapsed="false">
      <c r="A5726" s="2" t="s">
        <v>546</v>
      </c>
      <c r="B5726" s="2" t="s">
        <v>19192</v>
      </c>
      <c r="C5726" s="2" t="s">
        <v>19193</v>
      </c>
      <c r="D5726" s="2" t="s">
        <v>54</v>
      </c>
      <c r="E5726" s="2" t="s">
        <v>4422</v>
      </c>
      <c r="F5726" s="2" t="s">
        <v>29</v>
      </c>
      <c r="G5726" s="2" t="s">
        <v>19194</v>
      </c>
      <c r="H5726" s="10" t="n">
        <v>0</v>
      </c>
      <c r="I5726" s="10" t="n">
        <v>0.00068247</v>
      </c>
      <c r="J5726" s="10" t="n">
        <f aca="false">H5726-I5726</f>
        <v>-0.00068247</v>
      </c>
    </row>
    <row r="5727" customFormat="false" ht="15" hidden="false" customHeight="false" outlineLevel="0" collapsed="false">
      <c r="A5727" s="2" t="s">
        <v>546</v>
      </c>
      <c r="B5727" s="2" t="s">
        <v>19195</v>
      </c>
      <c r="C5727" s="2" t="s">
        <v>19196</v>
      </c>
      <c r="D5727" s="2" t="s">
        <v>54</v>
      </c>
      <c r="E5727" s="2" t="s">
        <v>4422</v>
      </c>
      <c r="F5727" s="2" t="s">
        <v>25</v>
      </c>
      <c r="G5727" s="2" t="s">
        <v>19197</v>
      </c>
      <c r="H5727" s="10" t="n">
        <v>0.426940999997896</v>
      </c>
      <c r="I5727" s="10" t="n">
        <v>0.00053081</v>
      </c>
      <c r="J5727" s="10" t="n">
        <f aca="false">H5727-I5727</f>
        <v>0.426410189997896</v>
      </c>
    </row>
    <row r="5728" customFormat="false" ht="15" hidden="false" customHeight="false" outlineLevel="0" collapsed="false">
      <c r="A5728" s="2" t="s">
        <v>546</v>
      </c>
      <c r="B5728" s="2" t="s">
        <v>19198</v>
      </c>
      <c r="C5728" s="2" t="s">
        <v>19199</v>
      </c>
      <c r="D5728" s="2" t="s">
        <v>54</v>
      </c>
      <c r="E5728" s="2" t="s">
        <v>4422</v>
      </c>
      <c r="F5728" s="2" t="s">
        <v>29</v>
      </c>
      <c r="G5728" s="2" t="s">
        <v>19200</v>
      </c>
      <c r="H5728" s="10" t="n">
        <v>0</v>
      </c>
      <c r="I5728" s="10" t="n">
        <v>0.00068247</v>
      </c>
      <c r="J5728" s="10" t="n">
        <f aca="false">H5728-I5728</f>
        <v>-0.00068247</v>
      </c>
    </row>
    <row r="5729" customFormat="false" ht="15" hidden="false" customHeight="false" outlineLevel="0" collapsed="false">
      <c r="A5729" s="2" t="s">
        <v>546</v>
      </c>
      <c r="B5729" s="2" t="s">
        <v>19201</v>
      </c>
      <c r="C5729" s="2" t="s">
        <v>19202</v>
      </c>
      <c r="D5729" s="2" t="s">
        <v>54</v>
      </c>
      <c r="E5729" s="2" t="s">
        <v>4422</v>
      </c>
      <c r="F5729" s="2" t="s">
        <v>29</v>
      </c>
      <c r="G5729" s="2" t="s">
        <v>19203</v>
      </c>
      <c r="H5729" s="10" t="n">
        <v>0</v>
      </c>
      <c r="I5729" s="10" t="n">
        <v>0.00068247</v>
      </c>
      <c r="J5729" s="10" t="n">
        <f aca="false">H5729-I5729</f>
        <v>-0.00068247</v>
      </c>
    </row>
    <row r="5730" customFormat="false" ht="15" hidden="false" customHeight="false" outlineLevel="0" collapsed="false">
      <c r="A5730" s="2" t="s">
        <v>546</v>
      </c>
      <c r="B5730" s="2" t="s">
        <v>19204</v>
      </c>
      <c r="C5730" s="2" t="s">
        <v>19205</v>
      </c>
      <c r="D5730" s="2" t="s">
        <v>54</v>
      </c>
      <c r="E5730" s="2" t="s">
        <v>4422</v>
      </c>
      <c r="F5730" s="2" t="s">
        <v>25</v>
      </c>
      <c r="G5730" s="2" t="s">
        <v>19206</v>
      </c>
      <c r="H5730" s="10" t="n">
        <v>0.219176999999036</v>
      </c>
      <c r="I5730" s="10" t="n">
        <v>0.00053081</v>
      </c>
      <c r="J5730" s="10" t="n">
        <f aca="false">H5730-I5730</f>
        <v>0.218646189999036</v>
      </c>
    </row>
    <row r="5731" customFormat="false" ht="15" hidden="false" customHeight="false" outlineLevel="0" collapsed="false">
      <c r="A5731" s="2" t="s">
        <v>546</v>
      </c>
      <c r="B5731" s="2" t="s">
        <v>19207</v>
      </c>
      <c r="C5731" s="2" t="s">
        <v>19208</v>
      </c>
      <c r="D5731" s="2" t="s">
        <v>54</v>
      </c>
      <c r="E5731" s="2" t="s">
        <v>4422</v>
      </c>
      <c r="F5731" s="2" t="s">
        <v>29</v>
      </c>
      <c r="G5731" s="2" t="s">
        <v>19203</v>
      </c>
      <c r="H5731" s="10" t="n">
        <v>0</v>
      </c>
      <c r="I5731" s="10" t="n">
        <v>0.00068247</v>
      </c>
      <c r="J5731" s="10" t="n">
        <f aca="false">H5731-I5731</f>
        <v>-0.00068247</v>
      </c>
    </row>
    <row r="5732" customFormat="false" ht="15" hidden="false" customHeight="false" outlineLevel="0" collapsed="false">
      <c r="A5732" s="2" t="s">
        <v>546</v>
      </c>
      <c r="B5732" s="2" t="s">
        <v>19209</v>
      </c>
      <c r="C5732" s="2" t="s">
        <v>19210</v>
      </c>
      <c r="D5732" s="2" t="s">
        <v>54</v>
      </c>
      <c r="E5732" s="2" t="s">
        <v>4422</v>
      </c>
      <c r="F5732" s="2" t="s">
        <v>25</v>
      </c>
      <c r="G5732" s="2" t="s">
        <v>19211</v>
      </c>
      <c r="H5732" s="10" t="n">
        <v>0.12521900000138</v>
      </c>
      <c r="I5732" s="10" t="n">
        <v>0.00053081</v>
      </c>
      <c r="J5732" s="10" t="n">
        <f aca="false">H5732-I5732</f>
        <v>0.12468819000138</v>
      </c>
    </row>
    <row r="5733" customFormat="false" ht="15" hidden="false" customHeight="false" outlineLevel="0" collapsed="false">
      <c r="A5733" s="2" t="s">
        <v>546</v>
      </c>
      <c r="B5733" s="2" t="s">
        <v>19212</v>
      </c>
      <c r="C5733" s="2" t="s">
        <v>19213</v>
      </c>
      <c r="D5733" s="2" t="s">
        <v>54</v>
      </c>
      <c r="E5733" s="2" t="s">
        <v>4422</v>
      </c>
      <c r="F5733" s="2" t="s">
        <v>24</v>
      </c>
      <c r="G5733" s="2" t="s">
        <v>19214</v>
      </c>
      <c r="H5733" s="10" t="n">
        <v>0.568294999997306</v>
      </c>
      <c r="I5733" s="10" t="n">
        <v>0.00053081</v>
      </c>
      <c r="J5733" s="10" t="n">
        <f aca="false">H5733-I5733</f>
        <v>0.567764189997306</v>
      </c>
    </row>
    <row r="5734" customFormat="false" ht="15" hidden="false" customHeight="false" outlineLevel="0" collapsed="false">
      <c r="A5734" s="2" t="s">
        <v>546</v>
      </c>
      <c r="B5734" s="2" t="s">
        <v>19212</v>
      </c>
      <c r="C5734" s="2" t="s">
        <v>19215</v>
      </c>
      <c r="D5734" s="2" t="s">
        <v>54</v>
      </c>
      <c r="E5734" s="2" t="s">
        <v>4422</v>
      </c>
      <c r="F5734" s="2" t="s">
        <v>29</v>
      </c>
      <c r="G5734" s="2" t="s">
        <v>19203</v>
      </c>
      <c r="H5734" s="10" t="n">
        <v>0</v>
      </c>
      <c r="I5734" s="10" t="n">
        <v>0.00068247</v>
      </c>
      <c r="J5734" s="10" t="n">
        <f aca="false">H5734-I5734</f>
        <v>-0.00068247</v>
      </c>
    </row>
    <row r="5735" customFormat="false" ht="15" hidden="false" customHeight="false" outlineLevel="0" collapsed="false">
      <c r="A5735" s="2" t="s">
        <v>546</v>
      </c>
      <c r="B5735" s="2" t="s">
        <v>19216</v>
      </c>
      <c r="C5735" s="2" t="s">
        <v>19217</v>
      </c>
      <c r="D5735" s="2" t="s">
        <v>54</v>
      </c>
      <c r="E5735" s="2" t="s">
        <v>4422</v>
      </c>
      <c r="F5735" s="2" t="s">
        <v>29</v>
      </c>
      <c r="G5735" s="2" t="s">
        <v>5851</v>
      </c>
      <c r="H5735" s="10" t="n">
        <v>0</v>
      </c>
      <c r="I5735" s="10" t="n">
        <v>0.00068247</v>
      </c>
      <c r="J5735" s="10" t="n">
        <f aca="false">H5735-I5735</f>
        <v>-0.00068247</v>
      </c>
    </row>
    <row r="5736" customFormat="false" ht="15" hidden="false" customHeight="false" outlineLevel="0" collapsed="false">
      <c r="A5736" s="2" t="s">
        <v>546</v>
      </c>
      <c r="B5736" s="2" t="s">
        <v>19218</v>
      </c>
      <c r="C5736" s="2" t="s">
        <v>19219</v>
      </c>
      <c r="D5736" s="2" t="s">
        <v>54</v>
      </c>
      <c r="E5736" s="2" t="s">
        <v>4422</v>
      </c>
      <c r="F5736" s="2" t="s">
        <v>24</v>
      </c>
      <c r="G5736" s="2" t="s">
        <v>19220</v>
      </c>
      <c r="H5736" s="10" t="n">
        <v>0.431106000003638</v>
      </c>
      <c r="I5736" s="10" t="n">
        <v>0.00053081</v>
      </c>
      <c r="J5736" s="10" t="n">
        <f aca="false">H5736-I5736</f>
        <v>0.430575190003638</v>
      </c>
    </row>
    <row r="5737" customFormat="false" ht="15" hidden="false" customHeight="false" outlineLevel="0" collapsed="false">
      <c r="A5737" s="2" t="s">
        <v>546</v>
      </c>
      <c r="B5737" s="2" t="s">
        <v>19221</v>
      </c>
      <c r="C5737" s="2" t="s">
        <v>19222</v>
      </c>
      <c r="D5737" s="2" t="s">
        <v>54</v>
      </c>
      <c r="E5737" s="2" t="s">
        <v>4422</v>
      </c>
      <c r="F5737" s="2" t="s">
        <v>29</v>
      </c>
      <c r="G5737" s="2" t="s">
        <v>5851</v>
      </c>
      <c r="H5737" s="10" t="n">
        <v>0</v>
      </c>
      <c r="I5737" s="10" t="n">
        <v>0.00068247</v>
      </c>
      <c r="J5737" s="10" t="n">
        <f aca="false">H5737-I5737</f>
        <v>-0.00068247</v>
      </c>
    </row>
    <row r="5738" customFormat="false" ht="15" hidden="false" customHeight="false" outlineLevel="0" collapsed="false">
      <c r="A5738" s="2" t="s">
        <v>546</v>
      </c>
      <c r="B5738" s="2" t="s">
        <v>19223</v>
      </c>
      <c r="C5738" s="2" t="s">
        <v>19224</v>
      </c>
      <c r="D5738" s="2" t="s">
        <v>54</v>
      </c>
      <c r="E5738" s="2" t="s">
        <v>4422</v>
      </c>
      <c r="F5738" s="2" t="s">
        <v>25</v>
      </c>
      <c r="G5738" s="2" t="s">
        <v>19225</v>
      </c>
      <c r="H5738" s="10" t="n">
        <v>0.772463999994216</v>
      </c>
      <c r="I5738" s="10" t="n">
        <v>0.00053081</v>
      </c>
      <c r="J5738" s="10" t="n">
        <f aca="false">H5738-I5738</f>
        <v>0.771933189994216</v>
      </c>
    </row>
    <row r="5739" customFormat="false" ht="15" hidden="false" customHeight="false" outlineLevel="0" collapsed="false">
      <c r="A5739" s="2" t="s">
        <v>546</v>
      </c>
      <c r="B5739" s="2" t="s">
        <v>19226</v>
      </c>
      <c r="C5739" s="2" t="s">
        <v>19227</v>
      </c>
      <c r="D5739" s="2" t="s">
        <v>54</v>
      </c>
      <c r="E5739" s="2" t="s">
        <v>4422</v>
      </c>
      <c r="F5739" s="2" t="s">
        <v>29</v>
      </c>
      <c r="G5739" s="2" t="s">
        <v>9695</v>
      </c>
      <c r="H5739" s="10" t="n">
        <v>0</v>
      </c>
      <c r="I5739" s="10" t="n">
        <v>0.00068247</v>
      </c>
      <c r="J5739" s="10" t="n">
        <f aca="false">H5739-I5739</f>
        <v>-0.00068247</v>
      </c>
    </row>
    <row r="5740" customFormat="false" ht="15" hidden="false" customHeight="false" outlineLevel="0" collapsed="false">
      <c r="A5740" s="2" t="s">
        <v>546</v>
      </c>
      <c r="B5740" s="2" t="s">
        <v>19228</v>
      </c>
      <c r="C5740" s="2" t="s">
        <v>19229</v>
      </c>
      <c r="D5740" s="2" t="s">
        <v>54</v>
      </c>
      <c r="E5740" s="2" t="s">
        <v>4422</v>
      </c>
      <c r="F5740" s="2" t="s">
        <v>24</v>
      </c>
      <c r="G5740" s="2" t="s">
        <v>19230</v>
      </c>
      <c r="H5740" s="10" t="n">
        <v>1.04214100000536</v>
      </c>
      <c r="I5740" s="10" t="n">
        <v>0.00053081</v>
      </c>
      <c r="J5740" s="10" t="n">
        <f aca="false">H5740-I5740</f>
        <v>1.04161019000536</v>
      </c>
    </row>
    <row r="5741" customFormat="false" ht="15" hidden="false" customHeight="false" outlineLevel="0" collapsed="false">
      <c r="A5741" s="2" t="s">
        <v>546</v>
      </c>
      <c r="B5741" s="2" t="s">
        <v>19231</v>
      </c>
      <c r="C5741" s="2" t="s">
        <v>19232</v>
      </c>
      <c r="D5741" s="2" t="s">
        <v>54</v>
      </c>
      <c r="E5741" s="2" t="s">
        <v>4422</v>
      </c>
      <c r="F5741" s="2" t="s">
        <v>29</v>
      </c>
      <c r="G5741" s="2" t="s">
        <v>16515</v>
      </c>
      <c r="H5741" s="10" t="n">
        <v>0</v>
      </c>
      <c r="I5741" s="10" t="n">
        <v>0.00068247</v>
      </c>
      <c r="J5741" s="10" t="n">
        <f aca="false">H5741-I5741</f>
        <v>-0.00068247</v>
      </c>
    </row>
    <row r="5742" customFormat="false" ht="15" hidden="false" customHeight="false" outlineLevel="0" collapsed="false">
      <c r="A5742" s="2" t="s">
        <v>546</v>
      </c>
      <c r="B5742" s="2" t="s">
        <v>19233</v>
      </c>
      <c r="C5742" s="2" t="s">
        <v>19234</v>
      </c>
      <c r="D5742" s="2" t="s">
        <v>54</v>
      </c>
      <c r="E5742" s="2" t="s">
        <v>4422</v>
      </c>
      <c r="F5742" s="2" t="s">
        <v>25</v>
      </c>
      <c r="G5742" s="2" t="s">
        <v>19235</v>
      </c>
      <c r="H5742" s="10" t="n">
        <v>0.761439000001701</v>
      </c>
      <c r="I5742" s="10" t="n">
        <v>0.00053081</v>
      </c>
      <c r="J5742" s="10" t="n">
        <f aca="false">H5742-I5742</f>
        <v>0.760908190001701</v>
      </c>
    </row>
    <row r="5743" customFormat="false" ht="15" hidden="false" customHeight="false" outlineLevel="0" collapsed="false">
      <c r="A5743" s="2" t="s">
        <v>546</v>
      </c>
      <c r="B5743" s="2" t="s">
        <v>19236</v>
      </c>
      <c r="C5743" s="2" t="s">
        <v>19237</v>
      </c>
      <c r="D5743" s="2" t="s">
        <v>54</v>
      </c>
      <c r="E5743" s="2" t="s">
        <v>4422</v>
      </c>
      <c r="F5743" s="2" t="s">
        <v>29</v>
      </c>
      <c r="G5743" s="2" t="s">
        <v>5873</v>
      </c>
      <c r="H5743" s="10" t="n">
        <v>0</v>
      </c>
      <c r="I5743" s="10" t="n">
        <v>0.00068247</v>
      </c>
      <c r="J5743" s="10" t="n">
        <f aca="false">H5743-I5743</f>
        <v>-0.00068247</v>
      </c>
    </row>
    <row r="5744" customFormat="false" ht="15" hidden="false" customHeight="false" outlineLevel="0" collapsed="false">
      <c r="A5744" s="2" t="s">
        <v>546</v>
      </c>
      <c r="B5744" s="2" t="s">
        <v>19238</v>
      </c>
      <c r="C5744" s="2" t="s">
        <v>19239</v>
      </c>
      <c r="D5744" s="2" t="s">
        <v>54</v>
      </c>
      <c r="E5744" s="2" t="s">
        <v>4422</v>
      </c>
      <c r="F5744" s="2" t="s">
        <v>25</v>
      </c>
      <c r="G5744" s="2" t="s">
        <v>19240</v>
      </c>
      <c r="H5744" s="10" t="n">
        <v>1.4493799999982</v>
      </c>
      <c r="I5744" s="10" t="n">
        <v>0.00053081</v>
      </c>
      <c r="J5744" s="10" t="n">
        <f aca="false">H5744-I5744</f>
        <v>1.4488491899982</v>
      </c>
    </row>
    <row r="5745" customFormat="false" ht="15" hidden="false" customHeight="false" outlineLevel="0" collapsed="false">
      <c r="A5745" s="2" t="s">
        <v>546</v>
      </c>
      <c r="B5745" s="2" t="s">
        <v>19241</v>
      </c>
      <c r="C5745" s="2" t="s">
        <v>19242</v>
      </c>
      <c r="D5745" s="2" t="s">
        <v>54</v>
      </c>
      <c r="E5745" s="2" t="s">
        <v>4422</v>
      </c>
      <c r="F5745" s="2" t="s">
        <v>29</v>
      </c>
      <c r="G5745" s="2" t="s">
        <v>8823</v>
      </c>
      <c r="H5745" s="10" t="n">
        <v>0</v>
      </c>
      <c r="I5745" s="10" t="n">
        <v>0.00068247</v>
      </c>
      <c r="J5745" s="10" t="n">
        <f aca="false">H5745-I5745</f>
        <v>-0.00068247</v>
      </c>
    </row>
    <row r="5746" customFormat="false" ht="15" hidden="false" customHeight="false" outlineLevel="0" collapsed="false">
      <c r="A5746" s="2" t="s">
        <v>546</v>
      </c>
      <c r="B5746" s="2" t="s">
        <v>19243</v>
      </c>
      <c r="C5746" s="2" t="s">
        <v>19244</v>
      </c>
      <c r="D5746" s="2" t="s">
        <v>54</v>
      </c>
      <c r="E5746" s="2" t="s">
        <v>4422</v>
      </c>
      <c r="F5746" s="2" t="s">
        <v>25</v>
      </c>
      <c r="G5746" s="2" t="s">
        <v>19245</v>
      </c>
      <c r="H5746" s="10" t="n">
        <v>1.16610899999796</v>
      </c>
      <c r="I5746" s="10" t="n">
        <v>0.00053081</v>
      </c>
      <c r="J5746" s="10" t="n">
        <f aca="false">H5746-I5746</f>
        <v>1.16557818999796</v>
      </c>
    </row>
    <row r="5747" customFormat="false" ht="15" hidden="false" customHeight="false" outlineLevel="0" collapsed="false">
      <c r="A5747" s="2" t="s">
        <v>546</v>
      </c>
      <c r="B5747" s="2" t="s">
        <v>19246</v>
      </c>
      <c r="C5747" s="2" t="s">
        <v>19247</v>
      </c>
      <c r="D5747" s="2" t="s">
        <v>54</v>
      </c>
      <c r="E5747" s="2" t="s">
        <v>4422</v>
      </c>
      <c r="F5747" s="2" t="s">
        <v>29</v>
      </c>
      <c r="G5747" s="2" t="s">
        <v>5900</v>
      </c>
      <c r="H5747" s="10" t="n">
        <v>0</v>
      </c>
      <c r="I5747" s="10" t="n">
        <v>0.00068247</v>
      </c>
      <c r="J5747" s="10" t="n">
        <f aca="false">H5747-I5747</f>
        <v>-0.00068247</v>
      </c>
    </row>
    <row r="5748" customFormat="false" ht="15" hidden="false" customHeight="false" outlineLevel="0" collapsed="false">
      <c r="A5748" s="2" t="s">
        <v>546</v>
      </c>
      <c r="B5748" s="2" t="s">
        <v>19248</v>
      </c>
      <c r="C5748" s="2" t="s">
        <v>19249</v>
      </c>
      <c r="D5748" s="2" t="s">
        <v>54</v>
      </c>
      <c r="E5748" s="2" t="s">
        <v>4422</v>
      </c>
      <c r="F5748" s="2" t="s">
        <v>25</v>
      </c>
      <c r="G5748" s="2" t="s">
        <v>19250</v>
      </c>
      <c r="H5748" s="10" t="n">
        <v>2.21355300000141</v>
      </c>
      <c r="I5748" s="10" t="n">
        <v>0.00053081</v>
      </c>
      <c r="J5748" s="10" t="n">
        <f aca="false">H5748-I5748</f>
        <v>2.21302219000141</v>
      </c>
    </row>
    <row r="5749" customFormat="false" ht="15" hidden="false" customHeight="false" outlineLevel="0" collapsed="false">
      <c r="A5749" s="2" t="s">
        <v>546</v>
      </c>
      <c r="B5749" s="2" t="s">
        <v>19251</v>
      </c>
      <c r="C5749" s="2" t="s">
        <v>19252</v>
      </c>
      <c r="D5749" s="2" t="s">
        <v>54</v>
      </c>
      <c r="E5749" s="2" t="s">
        <v>4422</v>
      </c>
      <c r="F5749" s="2" t="s">
        <v>29</v>
      </c>
      <c r="G5749" s="2" t="s">
        <v>5943</v>
      </c>
      <c r="H5749" s="10" t="n">
        <v>0</v>
      </c>
      <c r="I5749" s="10" t="n">
        <v>0.00068247</v>
      </c>
      <c r="J5749" s="10" t="n">
        <f aca="false">H5749-I5749</f>
        <v>-0.00068247</v>
      </c>
    </row>
    <row r="5750" customFormat="false" ht="15" hidden="false" customHeight="false" outlineLevel="0" collapsed="false">
      <c r="A5750" s="2" t="s">
        <v>546</v>
      </c>
      <c r="B5750" s="2" t="s">
        <v>19253</v>
      </c>
      <c r="C5750" s="2" t="s">
        <v>19254</v>
      </c>
      <c r="D5750" s="2" t="s">
        <v>561</v>
      </c>
      <c r="E5750" s="2" t="s">
        <v>4422</v>
      </c>
      <c r="F5750" s="2" t="s">
        <v>24</v>
      </c>
      <c r="G5750" s="2"/>
      <c r="H5750" s="10" t="n">
        <v>0</v>
      </c>
      <c r="I5750" s="10" t="n">
        <v>0.00053081</v>
      </c>
      <c r="J5750" s="10" t="n">
        <f aca="false">H5750-I5750</f>
        <v>-0.00053081</v>
      </c>
    </row>
    <row r="5751" customFormat="false" ht="15" hidden="false" customHeight="false" outlineLevel="0" collapsed="false">
      <c r="A5751" s="2" t="s">
        <v>546</v>
      </c>
      <c r="B5751" s="2" t="s">
        <v>19255</v>
      </c>
      <c r="C5751" s="2" t="s">
        <v>19256</v>
      </c>
      <c r="D5751" s="2" t="s">
        <v>54</v>
      </c>
      <c r="E5751" s="2" t="s">
        <v>4422</v>
      </c>
      <c r="F5751" s="2" t="s">
        <v>25</v>
      </c>
      <c r="G5751" s="2" t="s">
        <v>19257</v>
      </c>
      <c r="H5751" s="10" t="n">
        <v>0.647307999999612</v>
      </c>
      <c r="I5751" s="10" t="n">
        <v>0.00053081</v>
      </c>
      <c r="J5751" s="10" t="n">
        <f aca="false">H5751-I5751</f>
        <v>0.646777189999612</v>
      </c>
    </row>
    <row r="5752" customFormat="false" ht="15" hidden="false" customHeight="false" outlineLevel="0" collapsed="false">
      <c r="A5752" s="2" t="s">
        <v>546</v>
      </c>
      <c r="B5752" s="2" t="s">
        <v>19258</v>
      </c>
      <c r="C5752" s="2" t="s">
        <v>19259</v>
      </c>
      <c r="D5752" s="2" t="s">
        <v>54</v>
      </c>
      <c r="E5752" s="2" t="s">
        <v>4422</v>
      </c>
      <c r="F5752" s="2" t="s">
        <v>29</v>
      </c>
      <c r="G5752" s="2" t="s">
        <v>12861</v>
      </c>
      <c r="H5752" s="10" t="n">
        <v>0</v>
      </c>
      <c r="I5752" s="10" t="n">
        <v>0.00068247</v>
      </c>
      <c r="J5752" s="10" t="n">
        <f aca="false">H5752-I5752</f>
        <v>-0.00068247</v>
      </c>
    </row>
    <row r="5753" customFormat="false" ht="15" hidden="false" customHeight="false" outlineLevel="0" collapsed="false">
      <c r="A5753" s="2" t="s">
        <v>546</v>
      </c>
      <c r="B5753" s="2" t="s">
        <v>19260</v>
      </c>
      <c r="C5753" s="2" t="s">
        <v>19261</v>
      </c>
      <c r="D5753" s="2" t="s">
        <v>561</v>
      </c>
      <c r="E5753" s="2" t="s">
        <v>4422</v>
      </c>
      <c r="F5753" s="2" t="s">
        <v>24</v>
      </c>
      <c r="G5753" s="2"/>
      <c r="H5753" s="10" t="n">
        <v>0</v>
      </c>
      <c r="I5753" s="10" t="n">
        <v>0.00053081</v>
      </c>
      <c r="J5753" s="10" t="n">
        <f aca="false">H5753-I5753</f>
        <v>-0.00053081</v>
      </c>
    </row>
    <row r="5754" customFormat="false" ht="15" hidden="false" customHeight="false" outlineLevel="0" collapsed="false">
      <c r="A5754" s="2" t="s">
        <v>546</v>
      </c>
      <c r="B5754" s="2" t="s">
        <v>19262</v>
      </c>
      <c r="C5754" s="2" t="s">
        <v>19263</v>
      </c>
      <c r="D5754" s="2" t="s">
        <v>54</v>
      </c>
      <c r="E5754" s="2" t="s">
        <v>4422</v>
      </c>
      <c r="F5754" s="2" t="s">
        <v>24</v>
      </c>
      <c r="G5754" s="2" t="s">
        <v>19264</v>
      </c>
      <c r="H5754" s="10" t="n">
        <v>0.335483000002569</v>
      </c>
      <c r="I5754" s="10" t="n">
        <v>0.00053081</v>
      </c>
      <c r="J5754" s="10" t="n">
        <f aca="false">H5754-I5754</f>
        <v>0.334952190002569</v>
      </c>
    </row>
    <row r="5755" customFormat="false" ht="15" hidden="false" customHeight="false" outlineLevel="0" collapsed="false">
      <c r="A5755" s="2" t="s">
        <v>546</v>
      </c>
      <c r="B5755" s="2" t="s">
        <v>19265</v>
      </c>
      <c r="C5755" s="2" t="s">
        <v>19266</v>
      </c>
      <c r="D5755" s="2" t="s">
        <v>54</v>
      </c>
      <c r="E5755" s="2" t="s">
        <v>4422</v>
      </c>
      <c r="F5755" s="2" t="s">
        <v>29</v>
      </c>
      <c r="G5755" s="2" t="s">
        <v>12861</v>
      </c>
      <c r="H5755" s="10" t="n">
        <v>0</v>
      </c>
      <c r="I5755" s="10" t="n">
        <v>0.00068247</v>
      </c>
      <c r="J5755" s="10" t="n">
        <f aca="false">H5755-I5755</f>
        <v>-0.00068247</v>
      </c>
    </row>
    <row r="5756" customFormat="false" ht="15" hidden="false" customHeight="false" outlineLevel="0" collapsed="false">
      <c r="A5756" s="2" t="s">
        <v>546</v>
      </c>
      <c r="B5756" s="2" t="s">
        <v>19267</v>
      </c>
      <c r="C5756" s="2" t="s">
        <v>19268</v>
      </c>
      <c r="D5756" s="2" t="s">
        <v>54</v>
      </c>
      <c r="E5756" s="2" t="s">
        <v>4422</v>
      </c>
      <c r="F5756" s="2" t="s">
        <v>25</v>
      </c>
      <c r="G5756" s="2" t="s">
        <v>19269</v>
      </c>
      <c r="H5756" s="10" t="n">
        <v>0.12549399999989</v>
      </c>
      <c r="I5756" s="10" t="n">
        <v>0.00053081</v>
      </c>
      <c r="J5756" s="10" t="n">
        <f aca="false">H5756-I5756</f>
        <v>0.12496318999989</v>
      </c>
    </row>
    <row r="5757" customFormat="false" ht="15" hidden="false" customHeight="false" outlineLevel="0" collapsed="false">
      <c r="A5757" s="2" t="s">
        <v>546</v>
      </c>
      <c r="B5757" s="2" t="s">
        <v>19270</v>
      </c>
      <c r="C5757" s="2" t="s">
        <v>19271</v>
      </c>
      <c r="D5757" s="2" t="s">
        <v>54</v>
      </c>
      <c r="E5757" s="2" t="s">
        <v>4422</v>
      </c>
      <c r="F5757" s="2" t="s">
        <v>29</v>
      </c>
      <c r="G5757" s="2" t="s">
        <v>19272</v>
      </c>
      <c r="H5757" s="10" t="n">
        <v>0</v>
      </c>
      <c r="I5757" s="10" t="n">
        <v>0.00068247</v>
      </c>
      <c r="J5757" s="10" t="n">
        <f aca="false">H5757-I5757</f>
        <v>-0.00068247</v>
      </c>
    </row>
    <row r="5758" customFormat="false" ht="15" hidden="false" customHeight="false" outlineLevel="0" collapsed="false">
      <c r="A5758" s="2" t="s">
        <v>546</v>
      </c>
      <c r="B5758" s="2" t="s">
        <v>19273</v>
      </c>
      <c r="C5758" s="2" t="s">
        <v>19274</v>
      </c>
      <c r="D5758" s="2" t="s">
        <v>54</v>
      </c>
      <c r="E5758" s="2" t="s">
        <v>4422</v>
      </c>
      <c r="F5758" s="2" t="s">
        <v>24</v>
      </c>
      <c r="G5758" s="2" t="s">
        <v>19275</v>
      </c>
      <c r="H5758" s="10" t="n">
        <v>0.619994999993651</v>
      </c>
      <c r="I5758" s="10" t="n">
        <v>0.00053081</v>
      </c>
      <c r="J5758" s="10" t="n">
        <f aca="false">H5758-I5758</f>
        <v>0.619464189993651</v>
      </c>
    </row>
    <row r="5759" customFormat="false" ht="15" hidden="false" customHeight="false" outlineLevel="0" collapsed="false">
      <c r="A5759" s="2" t="s">
        <v>546</v>
      </c>
      <c r="B5759" s="2" t="s">
        <v>19276</v>
      </c>
      <c r="C5759" s="2" t="s">
        <v>19277</v>
      </c>
      <c r="D5759" s="2" t="s">
        <v>561</v>
      </c>
      <c r="E5759" s="2" t="s">
        <v>4422</v>
      </c>
      <c r="F5759" s="2" t="s">
        <v>25</v>
      </c>
      <c r="G5759" s="2"/>
      <c r="H5759" s="10" t="n">
        <v>0</v>
      </c>
      <c r="I5759" s="10" t="n">
        <v>0.00053081</v>
      </c>
      <c r="J5759" s="10" t="n">
        <f aca="false">H5759-I5759</f>
        <v>-0.00053081</v>
      </c>
    </row>
    <row r="5760" customFormat="false" ht="15" hidden="false" customHeight="false" outlineLevel="0" collapsed="false">
      <c r="A5760" s="2" t="s">
        <v>546</v>
      </c>
      <c r="B5760" s="2" t="s">
        <v>19278</v>
      </c>
      <c r="C5760" s="2" t="s">
        <v>19279</v>
      </c>
      <c r="D5760" s="2" t="s">
        <v>54</v>
      </c>
      <c r="E5760" s="2" t="s">
        <v>4422</v>
      </c>
      <c r="F5760" s="2" t="s">
        <v>25</v>
      </c>
      <c r="G5760" s="2" t="s">
        <v>19280</v>
      </c>
      <c r="H5760" s="10" t="n">
        <v>2.70720900000015</v>
      </c>
      <c r="I5760" s="10" t="n">
        <v>0.00053081</v>
      </c>
      <c r="J5760" s="10" t="n">
        <f aca="false">H5760-I5760</f>
        <v>2.70667819000015</v>
      </c>
    </row>
    <row r="5761" customFormat="false" ht="15" hidden="false" customHeight="false" outlineLevel="0" collapsed="false">
      <c r="A5761" s="2" t="s">
        <v>546</v>
      </c>
      <c r="B5761" s="2" t="s">
        <v>19281</v>
      </c>
      <c r="C5761" s="2" t="s">
        <v>19282</v>
      </c>
      <c r="D5761" s="2" t="s">
        <v>54</v>
      </c>
      <c r="E5761" s="2" t="s">
        <v>4422</v>
      </c>
      <c r="F5761" s="2" t="s">
        <v>29</v>
      </c>
      <c r="G5761" s="2" t="s">
        <v>19283</v>
      </c>
      <c r="H5761" s="10" t="n">
        <v>0</v>
      </c>
      <c r="I5761" s="10" t="n">
        <v>0.00068247</v>
      </c>
      <c r="J5761" s="10" t="n">
        <f aca="false">H5761-I5761</f>
        <v>-0.00068247</v>
      </c>
    </row>
    <row r="5762" customFormat="false" ht="15" hidden="false" customHeight="false" outlineLevel="0" collapsed="false">
      <c r="A5762" s="2" t="s">
        <v>546</v>
      </c>
      <c r="B5762" s="2" t="s">
        <v>19284</v>
      </c>
      <c r="C5762" s="2" t="s">
        <v>19285</v>
      </c>
      <c r="D5762" s="2" t="s">
        <v>561</v>
      </c>
      <c r="E5762" s="2" t="s">
        <v>4422</v>
      </c>
      <c r="F5762" s="2" t="s">
        <v>25</v>
      </c>
      <c r="G5762" s="2"/>
      <c r="H5762" s="10" t="n">
        <v>0</v>
      </c>
      <c r="I5762" s="10" t="n">
        <v>0.00053081</v>
      </c>
      <c r="J5762" s="10" t="n">
        <f aca="false">H5762-I5762</f>
        <v>-0.00053081</v>
      </c>
    </row>
    <row r="5763" customFormat="false" ht="15" hidden="false" customHeight="false" outlineLevel="0" collapsed="false">
      <c r="A5763" s="2" t="s">
        <v>546</v>
      </c>
      <c r="B5763" s="2" t="s">
        <v>19286</v>
      </c>
      <c r="C5763" s="2" t="s">
        <v>19287</v>
      </c>
      <c r="D5763" s="2" t="s">
        <v>561</v>
      </c>
      <c r="E5763" s="2" t="s">
        <v>4422</v>
      </c>
      <c r="F5763" s="2" t="s">
        <v>25</v>
      </c>
      <c r="G5763" s="2"/>
      <c r="H5763" s="10" t="n">
        <v>0</v>
      </c>
      <c r="I5763" s="10" t="n">
        <v>0.00053081</v>
      </c>
      <c r="J5763" s="10" t="n">
        <f aca="false">H5763-I5763</f>
        <v>-0.00053081</v>
      </c>
    </row>
    <row r="5764" customFormat="false" ht="15" hidden="false" customHeight="false" outlineLevel="0" collapsed="false">
      <c r="A5764" s="2" t="s">
        <v>546</v>
      </c>
      <c r="B5764" s="2" t="s">
        <v>19288</v>
      </c>
      <c r="C5764" s="2" t="s">
        <v>19289</v>
      </c>
      <c r="D5764" s="2" t="s">
        <v>54</v>
      </c>
      <c r="E5764" s="2" t="s">
        <v>4422</v>
      </c>
      <c r="F5764" s="2" t="s">
        <v>25</v>
      </c>
      <c r="G5764" s="2" t="s">
        <v>19290</v>
      </c>
      <c r="H5764" s="10" t="n">
        <v>2.07661599999847</v>
      </c>
      <c r="I5764" s="10" t="n">
        <v>0.00053081</v>
      </c>
      <c r="J5764" s="10" t="n">
        <f aca="false">H5764-I5764</f>
        <v>2.07608518999847</v>
      </c>
    </row>
    <row r="5765" customFormat="false" ht="15" hidden="false" customHeight="false" outlineLevel="0" collapsed="false">
      <c r="A5765" s="2" t="s">
        <v>546</v>
      </c>
      <c r="B5765" s="2" t="s">
        <v>19291</v>
      </c>
      <c r="C5765" s="2" t="s">
        <v>19292</v>
      </c>
      <c r="D5765" s="2" t="s">
        <v>54</v>
      </c>
      <c r="E5765" s="2" t="s">
        <v>4422</v>
      </c>
      <c r="F5765" s="2" t="s">
        <v>29</v>
      </c>
      <c r="G5765" s="2" t="s">
        <v>19293</v>
      </c>
      <c r="H5765" s="10" t="n">
        <v>7.27595761418343E-012</v>
      </c>
      <c r="I5765" s="10" t="n">
        <v>0.00068247</v>
      </c>
      <c r="J5765" s="10" t="n">
        <f aca="false">H5765-I5765</f>
        <v>-0.000682469992724042</v>
      </c>
    </row>
    <row r="5766" customFormat="false" ht="15" hidden="false" customHeight="false" outlineLevel="0" collapsed="false">
      <c r="A5766" s="2" t="s">
        <v>546</v>
      </c>
      <c r="B5766" s="2" t="s">
        <v>19294</v>
      </c>
      <c r="C5766" s="2" t="s">
        <v>19295</v>
      </c>
      <c r="D5766" s="2" t="s">
        <v>561</v>
      </c>
      <c r="E5766" s="2" t="s">
        <v>4422</v>
      </c>
      <c r="F5766" s="2" t="s">
        <v>25</v>
      </c>
      <c r="G5766" s="2"/>
      <c r="H5766" s="10" t="n">
        <v>0</v>
      </c>
      <c r="I5766" s="10" t="n">
        <v>0.00053081</v>
      </c>
      <c r="J5766" s="10" t="n">
        <f aca="false">H5766-I5766</f>
        <v>-0.00053081</v>
      </c>
    </row>
    <row r="5767" customFormat="false" ht="15" hidden="false" customHeight="false" outlineLevel="0" collapsed="false">
      <c r="A5767" s="2" t="s">
        <v>546</v>
      </c>
      <c r="B5767" s="2" t="s">
        <v>19296</v>
      </c>
      <c r="C5767" s="2" t="s">
        <v>19297</v>
      </c>
      <c r="D5767" s="2" t="s">
        <v>54</v>
      </c>
      <c r="E5767" s="2" t="s">
        <v>4422</v>
      </c>
      <c r="F5767" s="2" t="s">
        <v>25</v>
      </c>
      <c r="G5767" s="2" t="s">
        <v>19298</v>
      </c>
      <c r="H5767" s="10" t="n">
        <v>1.79357999999775</v>
      </c>
      <c r="I5767" s="10" t="n">
        <v>0.00053081</v>
      </c>
      <c r="J5767" s="10" t="n">
        <f aca="false">H5767-I5767</f>
        <v>1.79304918999775</v>
      </c>
    </row>
    <row r="5768" customFormat="false" ht="15" hidden="false" customHeight="false" outlineLevel="0" collapsed="false">
      <c r="A5768" s="2" t="s">
        <v>546</v>
      </c>
      <c r="B5768" s="2" t="s">
        <v>19299</v>
      </c>
      <c r="C5768" s="2" t="s">
        <v>19300</v>
      </c>
      <c r="D5768" s="2" t="s">
        <v>54</v>
      </c>
      <c r="E5768" s="2" t="s">
        <v>4422</v>
      </c>
      <c r="F5768" s="2" t="s">
        <v>29</v>
      </c>
      <c r="G5768" s="2" t="s">
        <v>19301</v>
      </c>
      <c r="H5768" s="10" t="n">
        <v>0</v>
      </c>
      <c r="I5768" s="10" t="n">
        <v>0.00068247</v>
      </c>
      <c r="J5768" s="10" t="n">
        <f aca="false">H5768-I5768</f>
        <v>-0.00068247</v>
      </c>
    </row>
    <row r="5769" customFormat="false" ht="15" hidden="false" customHeight="false" outlineLevel="0" collapsed="false">
      <c r="A5769" s="2" t="s">
        <v>546</v>
      </c>
      <c r="B5769" s="2" t="s">
        <v>19302</v>
      </c>
      <c r="C5769" s="2" t="s">
        <v>19303</v>
      </c>
      <c r="D5769" s="2" t="s">
        <v>54</v>
      </c>
      <c r="E5769" s="2" t="s">
        <v>4422</v>
      </c>
      <c r="F5769" s="2" t="s">
        <v>25</v>
      </c>
      <c r="G5769" s="2" t="s">
        <v>19304</v>
      </c>
      <c r="H5769" s="10" t="n">
        <v>1.51083700000163</v>
      </c>
      <c r="I5769" s="10" t="n">
        <v>0.00053081</v>
      </c>
      <c r="J5769" s="10" t="n">
        <f aca="false">H5769-I5769</f>
        <v>1.51030619000163</v>
      </c>
    </row>
    <row r="5770" customFormat="false" ht="15" hidden="false" customHeight="false" outlineLevel="0" collapsed="false">
      <c r="A5770" s="2" t="s">
        <v>546</v>
      </c>
      <c r="B5770" s="2" t="s">
        <v>19305</v>
      </c>
      <c r="C5770" s="2" t="s">
        <v>19306</v>
      </c>
      <c r="D5770" s="2" t="s">
        <v>54</v>
      </c>
      <c r="E5770" s="2" t="s">
        <v>4422</v>
      </c>
      <c r="F5770" s="2" t="s">
        <v>29</v>
      </c>
      <c r="G5770" s="2" t="s">
        <v>19307</v>
      </c>
      <c r="H5770" s="10" t="n">
        <v>0</v>
      </c>
      <c r="I5770" s="10" t="n">
        <v>0.00068247</v>
      </c>
      <c r="J5770" s="10" t="n">
        <f aca="false">H5770-I5770</f>
        <v>-0.00068247</v>
      </c>
    </row>
    <row r="5771" customFormat="false" ht="15" hidden="false" customHeight="false" outlineLevel="0" collapsed="false">
      <c r="A5771" s="2" t="s">
        <v>546</v>
      </c>
      <c r="B5771" s="2" t="s">
        <v>19308</v>
      </c>
      <c r="C5771" s="2" t="s">
        <v>19309</v>
      </c>
      <c r="D5771" s="2" t="s">
        <v>54</v>
      </c>
      <c r="E5771" s="2" t="s">
        <v>4422</v>
      </c>
      <c r="F5771" s="2" t="s">
        <v>25</v>
      </c>
      <c r="G5771" s="2" t="s">
        <v>19310</v>
      </c>
      <c r="H5771" s="10" t="n">
        <v>1.22786400000041</v>
      </c>
      <c r="I5771" s="10" t="n">
        <v>0.00053081</v>
      </c>
      <c r="J5771" s="10" t="n">
        <f aca="false">H5771-I5771</f>
        <v>1.22733319000041</v>
      </c>
    </row>
    <row r="5772" customFormat="false" ht="15" hidden="false" customHeight="false" outlineLevel="0" collapsed="false">
      <c r="A5772" s="2" t="s">
        <v>546</v>
      </c>
      <c r="B5772" s="2" t="s">
        <v>19311</v>
      </c>
      <c r="C5772" s="2" t="s">
        <v>19312</v>
      </c>
      <c r="D5772" s="2" t="s">
        <v>54</v>
      </c>
      <c r="E5772" s="2" t="s">
        <v>4422</v>
      </c>
      <c r="F5772" s="2" t="s">
        <v>29</v>
      </c>
      <c r="G5772" s="2" t="s">
        <v>19313</v>
      </c>
      <c r="H5772" s="10" t="n">
        <v>0</v>
      </c>
      <c r="I5772" s="10" t="n">
        <v>0.00068247</v>
      </c>
      <c r="J5772" s="10" t="n">
        <f aca="false">H5772-I5772</f>
        <v>-0.00068247</v>
      </c>
    </row>
    <row r="5773" customFormat="false" ht="15" hidden="false" customHeight="false" outlineLevel="0" collapsed="false">
      <c r="A5773" s="2" t="s">
        <v>546</v>
      </c>
      <c r="B5773" s="2" t="s">
        <v>19314</v>
      </c>
      <c r="C5773" s="2" t="s">
        <v>19315</v>
      </c>
      <c r="D5773" s="2" t="s">
        <v>54</v>
      </c>
      <c r="E5773" s="2" t="s">
        <v>4422</v>
      </c>
      <c r="F5773" s="2" t="s">
        <v>25</v>
      </c>
      <c r="G5773" s="2" t="s">
        <v>19316</v>
      </c>
      <c r="H5773" s="10" t="n">
        <v>1.51041399999667</v>
      </c>
      <c r="I5773" s="10" t="n">
        <v>0.00053081</v>
      </c>
      <c r="J5773" s="10" t="n">
        <f aca="false">H5773-I5773</f>
        <v>1.50988318999667</v>
      </c>
    </row>
    <row r="5774" customFormat="false" ht="15" hidden="false" customHeight="false" outlineLevel="0" collapsed="false">
      <c r="A5774" s="2" t="s">
        <v>546</v>
      </c>
      <c r="B5774" s="2" t="s">
        <v>19317</v>
      </c>
      <c r="C5774" s="2" t="s">
        <v>19318</v>
      </c>
      <c r="D5774" s="2" t="s">
        <v>54</v>
      </c>
      <c r="E5774" s="2" t="s">
        <v>4422</v>
      </c>
      <c r="F5774" s="2" t="s">
        <v>29</v>
      </c>
      <c r="G5774" s="2" t="s">
        <v>19319</v>
      </c>
      <c r="H5774" s="10" t="n">
        <v>0</v>
      </c>
      <c r="I5774" s="10" t="n">
        <v>0.00068247</v>
      </c>
      <c r="J5774" s="10" t="n">
        <f aca="false">H5774-I5774</f>
        <v>-0.00068247</v>
      </c>
    </row>
    <row r="5775" customFormat="false" ht="15" hidden="false" customHeight="false" outlineLevel="0" collapsed="false">
      <c r="A5775" s="2" t="s">
        <v>546</v>
      </c>
      <c r="B5775" s="2" t="s">
        <v>19320</v>
      </c>
      <c r="C5775" s="2" t="s">
        <v>19321</v>
      </c>
      <c r="D5775" s="2" t="s">
        <v>54</v>
      </c>
      <c r="E5775" s="2" t="s">
        <v>4422</v>
      </c>
      <c r="F5775" s="2" t="s">
        <v>25</v>
      </c>
      <c r="G5775" s="2" t="s">
        <v>19322</v>
      </c>
      <c r="H5775" s="10" t="n">
        <v>1.22737100000086</v>
      </c>
      <c r="I5775" s="10" t="n">
        <v>0.00053081</v>
      </c>
      <c r="J5775" s="10" t="n">
        <f aca="false">H5775-I5775</f>
        <v>1.22684019000086</v>
      </c>
    </row>
    <row r="5776" customFormat="false" ht="15" hidden="false" customHeight="false" outlineLevel="0" collapsed="false">
      <c r="A5776" s="2" t="s">
        <v>546</v>
      </c>
      <c r="B5776" s="2" t="s">
        <v>19323</v>
      </c>
      <c r="C5776" s="2" t="s">
        <v>19324</v>
      </c>
      <c r="D5776" s="2" t="s">
        <v>54</v>
      </c>
      <c r="E5776" s="2" t="s">
        <v>4422</v>
      </c>
      <c r="F5776" s="2" t="s">
        <v>29</v>
      </c>
      <c r="G5776" s="2" t="s">
        <v>19325</v>
      </c>
      <c r="H5776" s="10" t="n">
        <v>0</v>
      </c>
      <c r="I5776" s="10" t="n">
        <v>0.00068247</v>
      </c>
      <c r="J5776" s="10" t="n">
        <f aca="false">H5776-I5776</f>
        <v>-0.00068247</v>
      </c>
    </row>
    <row r="5777" customFormat="false" ht="15" hidden="false" customHeight="false" outlineLevel="0" collapsed="false">
      <c r="A5777" s="2" t="s">
        <v>546</v>
      </c>
      <c r="B5777" s="2" t="s">
        <v>19326</v>
      </c>
      <c r="C5777" s="2" t="s">
        <v>19327</v>
      </c>
      <c r="D5777" s="2" t="s">
        <v>54</v>
      </c>
      <c r="E5777" s="2" t="s">
        <v>4422</v>
      </c>
      <c r="F5777" s="2" t="s">
        <v>25</v>
      </c>
      <c r="G5777" s="2" t="s">
        <v>19328</v>
      </c>
      <c r="H5777" s="10" t="n">
        <v>0.948859999996785</v>
      </c>
      <c r="I5777" s="10" t="n">
        <v>0.00053081</v>
      </c>
      <c r="J5777" s="10" t="n">
        <f aca="false">H5777-I5777</f>
        <v>0.948329189996785</v>
      </c>
    </row>
    <row r="5778" customFormat="false" ht="15" hidden="false" customHeight="false" outlineLevel="0" collapsed="false">
      <c r="A5778" s="2" t="s">
        <v>546</v>
      </c>
      <c r="B5778" s="2" t="s">
        <v>19329</v>
      </c>
      <c r="C5778" s="2" t="s">
        <v>19330</v>
      </c>
      <c r="D5778" s="2" t="s">
        <v>54</v>
      </c>
      <c r="E5778" s="2" t="s">
        <v>4422</v>
      </c>
      <c r="F5778" s="2" t="s">
        <v>29</v>
      </c>
      <c r="G5778" s="2" t="s">
        <v>19331</v>
      </c>
      <c r="H5778" s="10" t="n">
        <v>0</v>
      </c>
      <c r="I5778" s="10" t="n">
        <v>0.00068247</v>
      </c>
      <c r="J5778" s="10" t="n">
        <f aca="false">H5778-I5778</f>
        <v>-0.00068247</v>
      </c>
    </row>
    <row r="5779" customFormat="false" ht="15" hidden="false" customHeight="false" outlineLevel="0" collapsed="false">
      <c r="A5779" s="2" t="s">
        <v>546</v>
      </c>
      <c r="B5779" s="2" t="s">
        <v>19332</v>
      </c>
      <c r="C5779" s="2" t="s">
        <v>19333</v>
      </c>
      <c r="D5779" s="2" t="s">
        <v>54</v>
      </c>
      <c r="E5779" s="2" t="s">
        <v>4422</v>
      </c>
      <c r="F5779" s="2" t="s">
        <v>25</v>
      </c>
      <c r="G5779" s="2" t="s">
        <v>19334</v>
      </c>
      <c r="H5779" s="10" t="n">
        <v>0.663405999999668</v>
      </c>
      <c r="I5779" s="10" t="n">
        <v>0.00053081</v>
      </c>
      <c r="J5779" s="10" t="n">
        <f aca="false">H5779-I5779</f>
        <v>0.662875189999668</v>
      </c>
    </row>
    <row r="5780" customFormat="false" ht="15" hidden="false" customHeight="false" outlineLevel="0" collapsed="false">
      <c r="A5780" s="2" t="s">
        <v>546</v>
      </c>
      <c r="B5780" s="2" t="s">
        <v>19335</v>
      </c>
      <c r="C5780" s="2" t="s">
        <v>19336</v>
      </c>
      <c r="D5780" s="2" t="s">
        <v>54</v>
      </c>
      <c r="E5780" s="2" t="s">
        <v>4422</v>
      </c>
      <c r="F5780" s="2" t="s">
        <v>29</v>
      </c>
      <c r="G5780" s="2" t="s">
        <v>19337</v>
      </c>
      <c r="H5780" s="10" t="n">
        <v>0</v>
      </c>
      <c r="I5780" s="10" t="n">
        <v>0.00068247</v>
      </c>
      <c r="J5780" s="10" t="n">
        <f aca="false">H5780-I5780</f>
        <v>-0.00068247</v>
      </c>
    </row>
    <row r="5781" customFormat="false" ht="15" hidden="false" customHeight="false" outlineLevel="0" collapsed="false">
      <c r="A5781" s="2" t="s">
        <v>546</v>
      </c>
      <c r="B5781" s="2" t="s">
        <v>19338</v>
      </c>
      <c r="C5781" s="2" t="s">
        <v>19339</v>
      </c>
      <c r="D5781" s="2" t="s">
        <v>561</v>
      </c>
      <c r="E5781" s="2" t="s">
        <v>4422</v>
      </c>
      <c r="F5781" s="2" t="s">
        <v>25</v>
      </c>
      <c r="G5781" s="2"/>
      <c r="H5781" s="10" t="n">
        <v>0</v>
      </c>
      <c r="I5781" s="10" t="n">
        <v>0.00053081</v>
      </c>
      <c r="J5781" s="10" t="n">
        <f aca="false">H5781-I5781</f>
        <v>-0.00053081</v>
      </c>
    </row>
    <row r="5782" customFormat="false" ht="15" hidden="false" customHeight="false" outlineLevel="0" collapsed="false">
      <c r="A5782" s="2" t="s">
        <v>546</v>
      </c>
      <c r="B5782" s="2" t="s">
        <v>19340</v>
      </c>
      <c r="C5782" s="2" t="s">
        <v>19341</v>
      </c>
      <c r="D5782" s="2" t="s">
        <v>561</v>
      </c>
      <c r="E5782" s="2" t="s">
        <v>4422</v>
      </c>
      <c r="F5782" s="2" t="s">
        <v>25</v>
      </c>
      <c r="G5782" s="2"/>
      <c r="H5782" s="10" t="n">
        <v>0</v>
      </c>
      <c r="I5782" s="10" t="n">
        <v>0.00053081</v>
      </c>
      <c r="J5782" s="10" t="n">
        <f aca="false">H5782-I5782</f>
        <v>-0.00053081</v>
      </c>
    </row>
    <row r="5783" customFormat="false" ht="15" hidden="false" customHeight="false" outlineLevel="0" collapsed="false">
      <c r="A5783" s="2" t="s">
        <v>546</v>
      </c>
      <c r="B5783" s="2" t="s">
        <v>19342</v>
      </c>
      <c r="C5783" s="2" t="s">
        <v>19343</v>
      </c>
      <c r="D5783" s="2" t="s">
        <v>54</v>
      </c>
      <c r="E5783" s="2" t="s">
        <v>4422</v>
      </c>
      <c r="F5783" s="2" t="s">
        <v>25</v>
      </c>
      <c r="G5783" s="2" t="s">
        <v>19344</v>
      </c>
      <c r="H5783" s="10" t="n">
        <v>0.365436000000045</v>
      </c>
      <c r="I5783" s="10" t="n">
        <v>0.00053081</v>
      </c>
      <c r="J5783" s="10" t="n">
        <f aca="false">H5783-I5783</f>
        <v>0.364905190000045</v>
      </c>
    </row>
    <row r="5784" customFormat="false" ht="15" hidden="false" customHeight="false" outlineLevel="0" collapsed="false">
      <c r="A5784" s="2" t="s">
        <v>546</v>
      </c>
      <c r="B5784" s="2" t="s">
        <v>19345</v>
      </c>
      <c r="C5784" s="2" t="s">
        <v>19346</v>
      </c>
      <c r="D5784" s="2" t="s">
        <v>54</v>
      </c>
      <c r="E5784" s="2" t="s">
        <v>4422</v>
      </c>
      <c r="F5784" s="2" t="s">
        <v>29</v>
      </c>
      <c r="G5784" s="2" t="s">
        <v>19347</v>
      </c>
      <c r="H5784" s="10" t="n">
        <v>0</v>
      </c>
      <c r="I5784" s="10" t="n">
        <v>0.00068247</v>
      </c>
      <c r="J5784" s="10" t="n">
        <f aca="false">H5784-I5784</f>
        <v>-0.00068247</v>
      </c>
    </row>
    <row r="5785" customFormat="false" ht="15" hidden="false" customHeight="false" outlineLevel="0" collapsed="false">
      <c r="A5785" s="2" t="s">
        <v>546</v>
      </c>
      <c r="B5785" s="2" t="s">
        <v>19348</v>
      </c>
      <c r="C5785" s="2" t="s">
        <v>19349</v>
      </c>
      <c r="D5785" s="2" t="s">
        <v>54</v>
      </c>
      <c r="E5785" s="2" t="s">
        <v>4422</v>
      </c>
      <c r="F5785" s="2" t="s">
        <v>25</v>
      </c>
      <c r="G5785" s="2" t="s">
        <v>19350</v>
      </c>
      <c r="H5785" s="10" t="n">
        <v>1.77990699999646</v>
      </c>
      <c r="I5785" s="10" t="n">
        <v>0.00053081</v>
      </c>
      <c r="J5785" s="10" t="n">
        <f aca="false">H5785-I5785</f>
        <v>1.77937618999646</v>
      </c>
    </row>
    <row r="5786" customFormat="false" ht="15" hidden="false" customHeight="false" outlineLevel="0" collapsed="false">
      <c r="A5786" s="2" t="s">
        <v>546</v>
      </c>
      <c r="B5786" s="2" t="s">
        <v>19351</v>
      </c>
      <c r="C5786" s="2" t="s">
        <v>19352</v>
      </c>
      <c r="D5786" s="2" t="s">
        <v>54</v>
      </c>
      <c r="E5786" s="2" t="s">
        <v>4422</v>
      </c>
      <c r="F5786" s="2" t="s">
        <v>29</v>
      </c>
      <c r="G5786" s="2" t="s">
        <v>19353</v>
      </c>
      <c r="H5786" s="10" t="n">
        <v>7.27595761418343E-012</v>
      </c>
      <c r="I5786" s="10" t="n">
        <v>0.00068247</v>
      </c>
      <c r="J5786" s="10" t="n">
        <f aca="false">H5786-I5786</f>
        <v>-0.000682469992724042</v>
      </c>
    </row>
    <row r="5787" customFormat="false" ht="15" hidden="false" customHeight="false" outlineLevel="0" collapsed="false">
      <c r="A5787" s="2" t="s">
        <v>546</v>
      </c>
      <c r="B5787" s="2" t="s">
        <v>19354</v>
      </c>
      <c r="C5787" s="2" t="s">
        <v>19355</v>
      </c>
      <c r="D5787" s="2" t="s">
        <v>561</v>
      </c>
      <c r="E5787" s="2" t="s">
        <v>4422</v>
      </c>
      <c r="F5787" s="2" t="s">
        <v>25</v>
      </c>
      <c r="G5787" s="2"/>
      <c r="H5787" s="10" t="n">
        <v>0</v>
      </c>
      <c r="I5787" s="10" t="n">
        <v>0.00053081</v>
      </c>
      <c r="J5787" s="10" t="n">
        <f aca="false">H5787-I5787</f>
        <v>-0.00053081</v>
      </c>
    </row>
    <row r="5788" customFormat="false" ht="15" hidden="false" customHeight="false" outlineLevel="0" collapsed="false">
      <c r="A5788" s="2" t="s">
        <v>546</v>
      </c>
      <c r="B5788" s="2" t="s">
        <v>19356</v>
      </c>
      <c r="C5788" s="2" t="s">
        <v>19357</v>
      </c>
      <c r="D5788" s="2" t="s">
        <v>561</v>
      </c>
      <c r="E5788" s="2" t="s">
        <v>4422</v>
      </c>
      <c r="F5788" s="2" t="s">
        <v>25</v>
      </c>
      <c r="G5788" s="2"/>
      <c r="H5788" s="10" t="n">
        <v>0</v>
      </c>
      <c r="I5788" s="10" t="n">
        <v>0.00053081</v>
      </c>
      <c r="J5788" s="10" t="n">
        <f aca="false">H5788-I5788</f>
        <v>-0.00053081</v>
      </c>
    </row>
    <row r="5789" customFormat="false" ht="15" hidden="false" customHeight="false" outlineLevel="0" collapsed="false">
      <c r="A5789" s="2" t="s">
        <v>546</v>
      </c>
      <c r="B5789" s="2" t="s">
        <v>19358</v>
      </c>
      <c r="C5789" s="2" t="s">
        <v>19359</v>
      </c>
      <c r="D5789" s="2" t="s">
        <v>561</v>
      </c>
      <c r="E5789" s="2" t="s">
        <v>4422</v>
      </c>
      <c r="F5789" s="2" t="s">
        <v>25</v>
      </c>
      <c r="G5789" s="2"/>
      <c r="H5789" s="10" t="n">
        <v>0</v>
      </c>
      <c r="I5789" s="10" t="n">
        <v>0.00053081</v>
      </c>
      <c r="J5789" s="10" t="n">
        <f aca="false">H5789-I5789</f>
        <v>-0.00053081</v>
      </c>
    </row>
    <row r="5790" customFormat="false" ht="15" hidden="false" customHeight="false" outlineLevel="0" collapsed="false">
      <c r="A5790" s="2" t="s">
        <v>546</v>
      </c>
      <c r="B5790" s="2" t="s">
        <v>19360</v>
      </c>
      <c r="C5790" s="2" t="s">
        <v>19361</v>
      </c>
      <c r="D5790" s="2" t="s">
        <v>54</v>
      </c>
      <c r="E5790" s="2" t="s">
        <v>4422</v>
      </c>
      <c r="F5790" s="2" t="s">
        <v>25</v>
      </c>
      <c r="G5790" s="2" t="s">
        <v>19362</v>
      </c>
      <c r="H5790" s="10" t="n">
        <v>1.50665100000333</v>
      </c>
      <c r="I5790" s="10" t="n">
        <v>0.00053081</v>
      </c>
      <c r="J5790" s="10" t="n">
        <f aca="false">H5790-I5790</f>
        <v>1.50612019000333</v>
      </c>
    </row>
    <row r="5791" customFormat="false" ht="15" hidden="false" customHeight="false" outlineLevel="0" collapsed="false">
      <c r="A5791" s="2" t="s">
        <v>546</v>
      </c>
      <c r="B5791" s="2" t="s">
        <v>19363</v>
      </c>
      <c r="C5791" s="2" t="s">
        <v>19364</v>
      </c>
      <c r="D5791" s="2" t="s">
        <v>54</v>
      </c>
      <c r="E5791" s="2" t="s">
        <v>4422</v>
      </c>
      <c r="F5791" s="2" t="s">
        <v>29</v>
      </c>
      <c r="G5791" s="2" t="s">
        <v>19365</v>
      </c>
      <c r="H5791" s="10" t="n">
        <v>0</v>
      </c>
      <c r="I5791" s="10" t="n">
        <v>0.00068247</v>
      </c>
      <c r="J5791" s="10" t="n">
        <f aca="false">H5791-I5791</f>
        <v>-0.00068247</v>
      </c>
    </row>
    <row r="5792" customFormat="false" ht="15" hidden="false" customHeight="false" outlineLevel="0" collapsed="false">
      <c r="A5792" s="2" t="s">
        <v>546</v>
      </c>
      <c r="B5792" s="2" t="s">
        <v>19366</v>
      </c>
      <c r="C5792" s="2" t="s">
        <v>19367</v>
      </c>
      <c r="D5792" s="2" t="s">
        <v>561</v>
      </c>
      <c r="E5792" s="2" t="s">
        <v>4422</v>
      </c>
      <c r="F5792" s="2" t="s">
        <v>25</v>
      </c>
      <c r="G5792" s="2"/>
      <c r="H5792" s="10" t="n">
        <v>0</v>
      </c>
      <c r="I5792" s="10" t="n">
        <v>0.00053081</v>
      </c>
      <c r="J5792" s="10" t="n">
        <f aca="false">H5792-I5792</f>
        <v>-0.00053081</v>
      </c>
    </row>
    <row r="5793" customFormat="false" ht="15" hidden="false" customHeight="false" outlineLevel="0" collapsed="false">
      <c r="A5793" s="2" t="s">
        <v>546</v>
      </c>
      <c r="B5793" s="2" t="s">
        <v>19368</v>
      </c>
      <c r="C5793" s="2" t="s">
        <v>19369</v>
      </c>
      <c r="D5793" s="2" t="s">
        <v>54</v>
      </c>
      <c r="E5793" s="2" t="s">
        <v>4422</v>
      </c>
      <c r="F5793" s="2" t="s">
        <v>25</v>
      </c>
      <c r="G5793" s="2" t="s">
        <v>19370</v>
      </c>
      <c r="H5793" s="10" t="n">
        <v>1.22216099999787</v>
      </c>
      <c r="I5793" s="10" t="n">
        <v>0.00053081</v>
      </c>
      <c r="J5793" s="10" t="n">
        <f aca="false">H5793-I5793</f>
        <v>1.22163018999787</v>
      </c>
    </row>
    <row r="5794" customFormat="false" ht="15" hidden="false" customHeight="false" outlineLevel="0" collapsed="false">
      <c r="A5794" s="2" t="s">
        <v>546</v>
      </c>
      <c r="B5794" s="2" t="s">
        <v>19371</v>
      </c>
      <c r="C5794" s="2" t="s">
        <v>19372</v>
      </c>
      <c r="D5794" s="2" t="s">
        <v>54</v>
      </c>
      <c r="E5794" s="2" t="s">
        <v>4422</v>
      </c>
      <c r="F5794" s="2" t="s">
        <v>29</v>
      </c>
      <c r="G5794" s="2" t="s">
        <v>19373</v>
      </c>
      <c r="H5794" s="10" t="n">
        <v>0</v>
      </c>
      <c r="I5794" s="10" t="n">
        <v>0.00068247</v>
      </c>
      <c r="J5794" s="10" t="n">
        <f aca="false">H5794-I5794</f>
        <v>-0.00068247</v>
      </c>
    </row>
    <row r="5795" customFormat="false" ht="15" hidden="false" customHeight="false" outlineLevel="0" collapsed="false">
      <c r="A5795" s="2" t="s">
        <v>546</v>
      </c>
      <c r="B5795" s="2" t="s">
        <v>19374</v>
      </c>
      <c r="C5795" s="2" t="s">
        <v>19375</v>
      </c>
      <c r="D5795" s="2" t="s">
        <v>561</v>
      </c>
      <c r="E5795" s="2" t="s">
        <v>4422</v>
      </c>
      <c r="F5795" s="2" t="s">
        <v>25</v>
      </c>
      <c r="G5795" s="2"/>
      <c r="H5795" s="10" t="n">
        <v>0</v>
      </c>
      <c r="I5795" s="10" t="n">
        <v>0.00053081</v>
      </c>
      <c r="J5795" s="10" t="n">
        <f aca="false">H5795-I5795</f>
        <v>-0.00053081</v>
      </c>
    </row>
    <row r="5796" customFormat="false" ht="15" hidden="false" customHeight="false" outlineLevel="0" collapsed="false">
      <c r="A5796" s="2" t="s">
        <v>546</v>
      </c>
      <c r="B5796" s="2" t="s">
        <v>19376</v>
      </c>
      <c r="C5796" s="2" t="s">
        <v>19377</v>
      </c>
      <c r="D5796" s="2" t="s">
        <v>561</v>
      </c>
      <c r="E5796" s="2" t="s">
        <v>4422</v>
      </c>
      <c r="F5796" s="2" t="s">
        <v>25</v>
      </c>
      <c r="G5796" s="2"/>
      <c r="H5796" s="10" t="n">
        <v>0</v>
      </c>
      <c r="I5796" s="10" t="n">
        <v>0.00053081</v>
      </c>
      <c r="J5796" s="10" t="n">
        <f aca="false">H5796-I5796</f>
        <v>-0.00053081</v>
      </c>
    </row>
    <row r="5797" customFormat="false" ht="15" hidden="false" customHeight="false" outlineLevel="0" collapsed="false">
      <c r="A5797" s="2" t="s">
        <v>546</v>
      </c>
      <c r="B5797" s="2" t="s">
        <v>19378</v>
      </c>
      <c r="C5797" s="2" t="s">
        <v>19379</v>
      </c>
      <c r="D5797" s="2" t="s">
        <v>54</v>
      </c>
      <c r="E5797" s="2" t="s">
        <v>4422</v>
      </c>
      <c r="F5797" s="2" t="s">
        <v>25</v>
      </c>
      <c r="G5797" s="2" t="s">
        <v>19380</v>
      </c>
      <c r="H5797" s="10" t="n">
        <v>0.887535000001662</v>
      </c>
      <c r="I5797" s="10" t="n">
        <v>0.00053081</v>
      </c>
      <c r="J5797" s="10" t="n">
        <f aca="false">H5797-I5797</f>
        <v>0.887004190001662</v>
      </c>
    </row>
    <row r="5798" customFormat="false" ht="15" hidden="false" customHeight="false" outlineLevel="0" collapsed="false">
      <c r="A5798" s="2" t="s">
        <v>546</v>
      </c>
      <c r="B5798" s="2" t="s">
        <v>19381</v>
      </c>
      <c r="C5798" s="2" t="s">
        <v>19382</v>
      </c>
      <c r="D5798" s="2" t="s">
        <v>54</v>
      </c>
      <c r="E5798" s="2" t="s">
        <v>4422</v>
      </c>
      <c r="F5798" s="2" t="s">
        <v>29</v>
      </c>
      <c r="G5798" s="2" t="s">
        <v>19383</v>
      </c>
      <c r="H5798" s="10" t="n">
        <v>0</v>
      </c>
      <c r="I5798" s="10" t="n">
        <v>0.00068247</v>
      </c>
      <c r="J5798" s="10" t="n">
        <f aca="false">H5798-I5798</f>
        <v>-0.00068247</v>
      </c>
    </row>
    <row r="5799" customFormat="false" ht="15" hidden="false" customHeight="false" outlineLevel="0" collapsed="false">
      <c r="A5799" s="2" t="s">
        <v>546</v>
      </c>
      <c r="B5799" s="2" t="s">
        <v>19384</v>
      </c>
      <c r="C5799" s="2" t="s">
        <v>19385</v>
      </c>
      <c r="D5799" s="2" t="s">
        <v>54</v>
      </c>
      <c r="E5799" s="2" t="s">
        <v>4422</v>
      </c>
      <c r="F5799" s="2" t="s">
        <v>29</v>
      </c>
      <c r="G5799" s="2" t="s">
        <v>16714</v>
      </c>
      <c r="H5799" s="10" t="n">
        <v>0</v>
      </c>
      <c r="I5799" s="10" t="n">
        <v>0.00068247</v>
      </c>
      <c r="J5799" s="10" t="n">
        <f aca="false">H5799-I5799</f>
        <v>-0.00068247</v>
      </c>
    </row>
    <row r="5800" customFormat="false" ht="15" hidden="false" customHeight="false" outlineLevel="0" collapsed="false">
      <c r="A5800" s="2" t="s">
        <v>546</v>
      </c>
      <c r="B5800" s="2" t="s">
        <v>19386</v>
      </c>
      <c r="C5800" s="2" t="s">
        <v>19387</v>
      </c>
      <c r="D5800" s="2" t="s">
        <v>54</v>
      </c>
      <c r="E5800" s="2" t="s">
        <v>4422</v>
      </c>
      <c r="F5800" s="2" t="s">
        <v>24</v>
      </c>
      <c r="G5800" s="2" t="s">
        <v>19388</v>
      </c>
      <c r="H5800" s="10" t="n">
        <v>1.0272530000002</v>
      </c>
      <c r="I5800" s="10" t="n">
        <v>0.00053081</v>
      </c>
      <c r="J5800" s="10" t="n">
        <f aca="false">H5800-I5800</f>
        <v>1.0267221900002</v>
      </c>
    </row>
    <row r="5801" customFormat="false" ht="15" hidden="false" customHeight="false" outlineLevel="0" collapsed="false">
      <c r="A5801" s="2" t="s">
        <v>546</v>
      </c>
      <c r="B5801" s="2" t="s">
        <v>19389</v>
      </c>
      <c r="C5801" s="2" t="s">
        <v>19390</v>
      </c>
      <c r="D5801" s="2" t="s">
        <v>54</v>
      </c>
      <c r="E5801" s="2" t="s">
        <v>4422</v>
      </c>
      <c r="F5801" s="2" t="s">
        <v>29</v>
      </c>
      <c r="G5801" s="2" t="s">
        <v>7176</v>
      </c>
      <c r="H5801" s="10" t="n">
        <v>0</v>
      </c>
      <c r="I5801" s="10" t="n">
        <v>0.00068247</v>
      </c>
      <c r="J5801" s="10" t="n">
        <f aca="false">H5801-I5801</f>
        <v>-0.00068247</v>
      </c>
    </row>
    <row r="5802" customFormat="false" ht="15" hidden="false" customHeight="false" outlineLevel="0" collapsed="false">
      <c r="A5802" s="2" t="s">
        <v>546</v>
      </c>
      <c r="B5802" s="2" t="s">
        <v>19391</v>
      </c>
      <c r="C5802" s="2" t="s">
        <v>19392</v>
      </c>
      <c r="D5802" s="2" t="s">
        <v>54</v>
      </c>
      <c r="E5802" s="2" t="s">
        <v>4422</v>
      </c>
      <c r="F5802" s="2" t="s">
        <v>25</v>
      </c>
      <c r="G5802" s="2" t="s">
        <v>19393</v>
      </c>
      <c r="H5802" s="10" t="n">
        <v>0.743545999997878</v>
      </c>
      <c r="I5802" s="10" t="n">
        <v>0.00053081</v>
      </c>
      <c r="J5802" s="10" t="n">
        <f aca="false">H5802-I5802</f>
        <v>0.743015189997878</v>
      </c>
    </row>
    <row r="5803" customFormat="false" ht="15" hidden="false" customHeight="false" outlineLevel="0" collapsed="false">
      <c r="A5803" s="2" t="s">
        <v>546</v>
      </c>
      <c r="B5803" s="2" t="s">
        <v>19394</v>
      </c>
      <c r="C5803" s="2" t="s">
        <v>19395</v>
      </c>
      <c r="D5803" s="2" t="s">
        <v>54</v>
      </c>
      <c r="E5803" s="2" t="s">
        <v>4422</v>
      </c>
      <c r="F5803" s="2" t="s">
        <v>29</v>
      </c>
      <c r="G5803" s="2" t="s">
        <v>7206</v>
      </c>
      <c r="H5803" s="10" t="n">
        <v>0</v>
      </c>
      <c r="I5803" s="10" t="n">
        <v>0.00068247</v>
      </c>
      <c r="J5803" s="10" t="n">
        <f aca="false">H5803-I5803</f>
        <v>-0.00068247</v>
      </c>
    </row>
    <row r="5804" customFormat="false" ht="15" hidden="false" customHeight="false" outlineLevel="0" collapsed="false">
      <c r="A5804" s="2" t="s">
        <v>546</v>
      </c>
      <c r="B5804" s="2" t="s">
        <v>19396</v>
      </c>
      <c r="C5804" s="2" t="s">
        <v>19397</v>
      </c>
      <c r="D5804" s="2" t="s">
        <v>54</v>
      </c>
      <c r="E5804" s="2" t="s">
        <v>4422</v>
      </c>
      <c r="F5804" s="2" t="s">
        <v>25</v>
      </c>
      <c r="G5804" s="2" t="s">
        <v>19398</v>
      </c>
      <c r="H5804" s="10" t="n">
        <v>0.46070399999735</v>
      </c>
      <c r="I5804" s="10" t="n">
        <v>0.00053081</v>
      </c>
      <c r="J5804" s="10" t="n">
        <f aca="false">H5804-I5804</f>
        <v>0.46017318999735</v>
      </c>
    </row>
    <row r="5805" customFormat="false" ht="15" hidden="false" customHeight="false" outlineLevel="0" collapsed="false">
      <c r="A5805" s="2" t="s">
        <v>546</v>
      </c>
      <c r="B5805" s="2" t="s">
        <v>19399</v>
      </c>
      <c r="C5805" s="2" t="s">
        <v>19400</v>
      </c>
      <c r="D5805" s="2" t="s">
        <v>54</v>
      </c>
      <c r="E5805" s="2" t="s">
        <v>4422</v>
      </c>
      <c r="F5805" s="2" t="s">
        <v>29</v>
      </c>
      <c r="G5805" s="2" t="s">
        <v>7206</v>
      </c>
      <c r="H5805" s="10" t="n">
        <v>0</v>
      </c>
      <c r="I5805" s="10" t="n">
        <v>0.00068247</v>
      </c>
      <c r="J5805" s="10" t="n">
        <f aca="false">H5805-I5805</f>
        <v>-0.00068247</v>
      </c>
    </row>
    <row r="5806" customFormat="false" ht="15" hidden="false" customHeight="false" outlineLevel="0" collapsed="false">
      <c r="A5806" s="2" t="s">
        <v>546</v>
      </c>
      <c r="B5806" s="2" t="s">
        <v>19401</v>
      </c>
      <c r="C5806" s="2" t="s">
        <v>19402</v>
      </c>
      <c r="D5806" s="2" t="s">
        <v>54</v>
      </c>
      <c r="E5806" s="2" t="s">
        <v>4422</v>
      </c>
      <c r="F5806" s="2" t="s">
        <v>25</v>
      </c>
      <c r="G5806" s="2" t="s">
        <v>19403</v>
      </c>
      <c r="H5806" s="10" t="n">
        <v>0.177690000004077</v>
      </c>
      <c r="I5806" s="10" t="n">
        <v>0.00053081</v>
      </c>
      <c r="J5806" s="10" t="n">
        <f aca="false">H5806-I5806</f>
        <v>0.177159190004077</v>
      </c>
    </row>
    <row r="5807" customFormat="false" ht="15" hidden="false" customHeight="false" outlineLevel="0" collapsed="false">
      <c r="A5807" s="2" t="s">
        <v>546</v>
      </c>
      <c r="B5807" s="2" t="s">
        <v>19404</v>
      </c>
      <c r="C5807" s="2" t="s">
        <v>19405</v>
      </c>
      <c r="D5807" s="2" t="s">
        <v>54</v>
      </c>
      <c r="E5807" s="2" t="s">
        <v>4422</v>
      </c>
      <c r="F5807" s="2" t="s">
        <v>29</v>
      </c>
      <c r="G5807" s="2" t="s">
        <v>7206</v>
      </c>
      <c r="H5807" s="10" t="n">
        <v>0</v>
      </c>
      <c r="I5807" s="10" t="n">
        <v>0.00068247</v>
      </c>
      <c r="J5807" s="10" t="n">
        <f aca="false">H5807-I5807</f>
        <v>-0.00068247</v>
      </c>
    </row>
    <row r="5808" customFormat="false" ht="15" hidden="false" customHeight="false" outlineLevel="0" collapsed="false">
      <c r="A5808" s="2" t="s">
        <v>546</v>
      </c>
      <c r="B5808" s="2" t="s">
        <v>19406</v>
      </c>
      <c r="C5808" s="2" t="s">
        <v>19407</v>
      </c>
      <c r="D5808" s="2" t="s">
        <v>54</v>
      </c>
      <c r="E5808" s="2" t="s">
        <v>4422</v>
      </c>
      <c r="F5808" s="2" t="s">
        <v>24</v>
      </c>
      <c r="G5808" s="2" t="s">
        <v>19408</v>
      </c>
      <c r="H5808" s="10" t="n">
        <v>0.117570999995223</v>
      </c>
      <c r="I5808" s="10" t="n">
        <v>0.00053081</v>
      </c>
      <c r="J5808" s="10" t="n">
        <f aca="false">H5808-I5808</f>
        <v>0.117040189995223</v>
      </c>
    </row>
    <row r="5809" customFormat="false" ht="15" hidden="false" customHeight="false" outlineLevel="0" collapsed="false">
      <c r="A5809" s="2" t="s">
        <v>546</v>
      </c>
      <c r="B5809" s="2" t="s">
        <v>19409</v>
      </c>
      <c r="C5809" s="2" t="s">
        <v>19410</v>
      </c>
      <c r="D5809" s="2" t="s">
        <v>54</v>
      </c>
      <c r="E5809" s="2" t="s">
        <v>4422</v>
      </c>
      <c r="F5809" s="2" t="s">
        <v>29</v>
      </c>
      <c r="G5809" s="2" t="s">
        <v>12972</v>
      </c>
      <c r="H5809" s="10" t="n">
        <v>0</v>
      </c>
      <c r="I5809" s="10" t="n">
        <v>0.00068247</v>
      </c>
      <c r="J5809" s="10" t="n">
        <f aca="false">H5809-I5809</f>
        <v>-0.00068247</v>
      </c>
    </row>
    <row r="5810" customFormat="false" ht="15" hidden="false" customHeight="false" outlineLevel="0" collapsed="false">
      <c r="A5810" s="2" t="s">
        <v>546</v>
      </c>
      <c r="B5810" s="2" t="s">
        <v>19411</v>
      </c>
      <c r="C5810" s="2" t="s">
        <v>19412</v>
      </c>
      <c r="D5810" s="2" t="s">
        <v>54</v>
      </c>
      <c r="E5810" s="2" t="s">
        <v>4422</v>
      </c>
      <c r="F5810" s="2" t="s">
        <v>24</v>
      </c>
      <c r="G5810" s="2" t="s">
        <v>19413</v>
      </c>
      <c r="H5810" s="10" t="n">
        <v>0.266262000004645</v>
      </c>
      <c r="I5810" s="10" t="n">
        <v>0.00053081</v>
      </c>
      <c r="J5810" s="10" t="n">
        <f aca="false">H5810-I5810</f>
        <v>0.265731190004645</v>
      </c>
    </row>
    <row r="5811" customFormat="false" ht="15" hidden="false" customHeight="false" outlineLevel="0" collapsed="false">
      <c r="A5811" s="2" t="s">
        <v>546</v>
      </c>
      <c r="B5811" s="2" t="s">
        <v>19414</v>
      </c>
      <c r="C5811" s="2" t="s">
        <v>19415</v>
      </c>
      <c r="D5811" s="2" t="s">
        <v>54</v>
      </c>
      <c r="E5811" s="2" t="s">
        <v>4422</v>
      </c>
      <c r="F5811" s="2" t="s">
        <v>24</v>
      </c>
      <c r="G5811" s="2" t="s">
        <v>19416</v>
      </c>
      <c r="H5811" s="10" t="n">
        <v>0.15940099999716</v>
      </c>
      <c r="I5811" s="10" t="n">
        <v>0.00053081</v>
      </c>
      <c r="J5811" s="10" t="n">
        <f aca="false">H5811-I5811</f>
        <v>0.15887018999716</v>
      </c>
    </row>
    <row r="5812" customFormat="false" ht="15" hidden="false" customHeight="false" outlineLevel="0" collapsed="false">
      <c r="A5812" s="2" t="s">
        <v>546</v>
      </c>
      <c r="B5812" s="2" t="s">
        <v>19414</v>
      </c>
      <c r="C5812" s="2" t="s">
        <v>19417</v>
      </c>
      <c r="D5812" s="2" t="s">
        <v>54</v>
      </c>
      <c r="E5812" s="2" t="s">
        <v>4422</v>
      </c>
      <c r="F5812" s="2" t="s">
        <v>29</v>
      </c>
      <c r="G5812" s="2" t="s">
        <v>12972</v>
      </c>
      <c r="H5812" s="10" t="n">
        <v>0</v>
      </c>
      <c r="I5812" s="10" t="n">
        <v>0.00068247</v>
      </c>
      <c r="J5812" s="10" t="n">
        <f aca="false">H5812-I5812</f>
        <v>-0.00068247</v>
      </c>
    </row>
    <row r="5813" customFormat="false" ht="15" hidden="false" customHeight="false" outlineLevel="0" collapsed="false">
      <c r="A5813" s="2" t="s">
        <v>546</v>
      </c>
      <c r="B5813" s="2" t="s">
        <v>19418</v>
      </c>
      <c r="C5813" s="2" t="s">
        <v>19419</v>
      </c>
      <c r="D5813" s="2" t="s">
        <v>54</v>
      </c>
      <c r="E5813" s="2" t="s">
        <v>4422</v>
      </c>
      <c r="F5813" s="2" t="s">
        <v>29</v>
      </c>
      <c r="G5813" s="2" t="s">
        <v>12972</v>
      </c>
      <c r="H5813" s="10" t="n">
        <v>0</v>
      </c>
      <c r="I5813" s="10" t="n">
        <v>0.00068247</v>
      </c>
      <c r="J5813" s="10" t="n">
        <f aca="false">H5813-I5813</f>
        <v>-0.00068247</v>
      </c>
    </row>
    <row r="5814" customFormat="false" ht="15" hidden="false" customHeight="false" outlineLevel="0" collapsed="false">
      <c r="A5814" s="2" t="s">
        <v>546</v>
      </c>
      <c r="B5814" s="2" t="s">
        <v>19420</v>
      </c>
      <c r="C5814" s="2" t="s">
        <v>19421</v>
      </c>
      <c r="D5814" s="2" t="s">
        <v>54</v>
      </c>
      <c r="E5814" s="2" t="s">
        <v>4422</v>
      </c>
      <c r="F5814" s="2" t="s">
        <v>25</v>
      </c>
      <c r="G5814" s="2" t="s">
        <v>19422</v>
      </c>
      <c r="H5814" s="10" t="n">
        <v>1.19317099999898</v>
      </c>
      <c r="I5814" s="10" t="n">
        <v>0.00053081</v>
      </c>
      <c r="J5814" s="10" t="n">
        <f aca="false">H5814-I5814</f>
        <v>1.19264018999898</v>
      </c>
    </row>
    <row r="5815" customFormat="false" ht="15" hidden="false" customHeight="false" outlineLevel="0" collapsed="false">
      <c r="A5815" s="2" t="s">
        <v>546</v>
      </c>
      <c r="B5815" s="2" t="s">
        <v>19423</v>
      </c>
      <c r="C5815" s="2" t="s">
        <v>19424</v>
      </c>
      <c r="D5815" s="2" t="s">
        <v>54</v>
      </c>
      <c r="E5815" s="2" t="s">
        <v>4422</v>
      </c>
      <c r="F5815" s="2" t="s">
        <v>29</v>
      </c>
      <c r="G5815" s="2" t="s">
        <v>7228</v>
      </c>
      <c r="H5815" s="10" t="n">
        <v>0</v>
      </c>
      <c r="I5815" s="10" t="n">
        <v>0.00068247</v>
      </c>
      <c r="J5815" s="10" t="n">
        <f aca="false">H5815-I5815</f>
        <v>-0.00068247</v>
      </c>
    </row>
    <row r="5816" customFormat="false" ht="15" hidden="false" customHeight="false" outlineLevel="0" collapsed="false">
      <c r="A5816" s="2" t="s">
        <v>546</v>
      </c>
      <c r="B5816" s="2" t="s">
        <v>19425</v>
      </c>
      <c r="C5816" s="2" t="s">
        <v>19426</v>
      </c>
      <c r="D5816" s="2" t="s">
        <v>54</v>
      </c>
      <c r="E5816" s="2" t="s">
        <v>4422</v>
      </c>
      <c r="F5816" s="2" t="s">
        <v>24</v>
      </c>
      <c r="G5816" s="2" t="s">
        <v>19427</v>
      </c>
      <c r="H5816" s="10" t="n">
        <v>1.84348799999862</v>
      </c>
      <c r="I5816" s="10" t="n">
        <v>0.00053081</v>
      </c>
      <c r="J5816" s="10" t="n">
        <f aca="false">H5816-I5816</f>
        <v>1.84295718999861</v>
      </c>
    </row>
    <row r="5817" customFormat="false" ht="15" hidden="false" customHeight="false" outlineLevel="0" collapsed="false">
      <c r="A5817" s="2" t="s">
        <v>546</v>
      </c>
      <c r="B5817" s="2" t="s">
        <v>19428</v>
      </c>
      <c r="C5817" s="2" t="s">
        <v>19429</v>
      </c>
      <c r="D5817" s="2" t="s">
        <v>54</v>
      </c>
      <c r="E5817" s="2" t="s">
        <v>4422</v>
      </c>
      <c r="F5817" s="2" t="s">
        <v>29</v>
      </c>
      <c r="G5817" s="2" t="s">
        <v>16755</v>
      </c>
      <c r="H5817" s="10" t="n">
        <v>0</v>
      </c>
      <c r="I5817" s="10" t="n">
        <v>0.00068247</v>
      </c>
      <c r="J5817" s="10" t="n">
        <f aca="false">H5817-I5817</f>
        <v>-0.00068247</v>
      </c>
    </row>
    <row r="5818" customFormat="false" ht="15" hidden="false" customHeight="false" outlineLevel="0" collapsed="false">
      <c r="A5818" s="2" t="s">
        <v>546</v>
      </c>
      <c r="B5818" s="2" t="s">
        <v>19430</v>
      </c>
      <c r="C5818" s="2" t="s">
        <v>19431</v>
      </c>
      <c r="D5818" s="2" t="s">
        <v>54</v>
      </c>
      <c r="E5818" s="2" t="s">
        <v>4422</v>
      </c>
      <c r="F5818" s="2" t="s">
        <v>25</v>
      </c>
      <c r="G5818" s="2" t="s">
        <v>19432</v>
      </c>
      <c r="H5818" s="10" t="n">
        <v>1.56021800000599</v>
      </c>
      <c r="I5818" s="10" t="n">
        <v>0.00053081</v>
      </c>
      <c r="J5818" s="10" t="n">
        <f aca="false">H5818-I5818</f>
        <v>1.55968719000599</v>
      </c>
    </row>
    <row r="5819" customFormat="false" ht="15" hidden="false" customHeight="false" outlineLevel="0" collapsed="false">
      <c r="A5819" s="2" t="s">
        <v>546</v>
      </c>
      <c r="B5819" s="2" t="s">
        <v>19433</v>
      </c>
      <c r="C5819" s="2" t="s">
        <v>19434</v>
      </c>
      <c r="D5819" s="2" t="s">
        <v>54</v>
      </c>
      <c r="E5819" s="2" t="s">
        <v>4422</v>
      </c>
      <c r="F5819" s="2" t="s">
        <v>29</v>
      </c>
      <c r="G5819" s="2" t="s">
        <v>16766</v>
      </c>
      <c r="H5819" s="10" t="n">
        <v>0</v>
      </c>
      <c r="I5819" s="10" t="n">
        <v>0.00068247</v>
      </c>
      <c r="J5819" s="10" t="n">
        <f aca="false">H5819-I5819</f>
        <v>-0.00068247</v>
      </c>
    </row>
    <row r="5820" customFormat="false" ht="15" hidden="false" customHeight="false" outlineLevel="0" collapsed="false">
      <c r="A5820" s="2" t="s">
        <v>546</v>
      </c>
      <c r="B5820" s="2" t="s">
        <v>19435</v>
      </c>
      <c r="C5820" s="2" t="s">
        <v>19436</v>
      </c>
      <c r="D5820" s="2" t="s">
        <v>561</v>
      </c>
      <c r="E5820" s="2" t="s">
        <v>4422</v>
      </c>
      <c r="F5820" s="2" t="s">
        <v>24</v>
      </c>
      <c r="G5820" s="2"/>
      <c r="H5820" s="10" t="n">
        <v>0</v>
      </c>
      <c r="I5820" s="10" t="n">
        <v>0.00053081</v>
      </c>
      <c r="J5820" s="10" t="n">
        <f aca="false">H5820-I5820</f>
        <v>-0.00053081</v>
      </c>
    </row>
    <row r="5821" customFormat="false" ht="15" hidden="false" customHeight="false" outlineLevel="0" collapsed="false">
      <c r="A5821" s="2" t="s">
        <v>546</v>
      </c>
      <c r="B5821" s="2" t="s">
        <v>19437</v>
      </c>
      <c r="C5821" s="2" t="s">
        <v>19438</v>
      </c>
      <c r="D5821" s="2" t="s">
        <v>54</v>
      </c>
      <c r="E5821" s="2" t="s">
        <v>4422</v>
      </c>
      <c r="F5821" s="2" t="s">
        <v>24</v>
      </c>
      <c r="G5821" s="2" t="s">
        <v>19439</v>
      </c>
      <c r="H5821" s="10" t="n">
        <v>1.28387199999997</v>
      </c>
      <c r="I5821" s="10" t="n">
        <v>0.00053081</v>
      </c>
      <c r="J5821" s="10" t="n">
        <f aca="false">H5821-I5821</f>
        <v>1.28334118999997</v>
      </c>
    </row>
    <row r="5822" customFormat="false" ht="15" hidden="false" customHeight="false" outlineLevel="0" collapsed="false">
      <c r="A5822" s="2" t="s">
        <v>546</v>
      </c>
      <c r="B5822" s="2" t="s">
        <v>19440</v>
      </c>
      <c r="C5822" s="2" t="s">
        <v>19441</v>
      </c>
      <c r="D5822" s="2" t="s">
        <v>54</v>
      </c>
      <c r="E5822" s="2" t="s">
        <v>4422</v>
      </c>
      <c r="F5822" s="2" t="s">
        <v>29</v>
      </c>
      <c r="G5822" s="2" t="s">
        <v>7266</v>
      </c>
      <c r="H5822" s="10" t="n">
        <v>0</v>
      </c>
      <c r="I5822" s="10" t="n">
        <v>0.00068247</v>
      </c>
      <c r="J5822" s="10" t="n">
        <f aca="false">H5822-I5822</f>
        <v>-0.00068247</v>
      </c>
    </row>
    <row r="5823" customFormat="false" ht="15" hidden="false" customHeight="false" outlineLevel="0" collapsed="false">
      <c r="A5823" s="2" t="s">
        <v>546</v>
      </c>
      <c r="B5823" s="2" t="s">
        <v>19442</v>
      </c>
      <c r="C5823" s="2" t="s">
        <v>19443</v>
      </c>
      <c r="D5823" s="2" t="s">
        <v>54</v>
      </c>
      <c r="E5823" s="2" t="s">
        <v>4422</v>
      </c>
      <c r="F5823" s="2" t="s">
        <v>25</v>
      </c>
      <c r="G5823" s="2" t="s">
        <v>19444</v>
      </c>
      <c r="H5823" s="10" t="n">
        <v>0.998982999997679</v>
      </c>
      <c r="I5823" s="10" t="n">
        <v>0.00053081</v>
      </c>
      <c r="J5823" s="10" t="n">
        <f aca="false">H5823-I5823</f>
        <v>0.998452189997679</v>
      </c>
    </row>
    <row r="5824" customFormat="false" ht="15" hidden="false" customHeight="false" outlineLevel="0" collapsed="false">
      <c r="A5824" s="2" t="s">
        <v>546</v>
      </c>
      <c r="B5824" s="2" t="s">
        <v>19445</v>
      </c>
      <c r="C5824" s="2" t="s">
        <v>19446</v>
      </c>
      <c r="D5824" s="2" t="s">
        <v>54</v>
      </c>
      <c r="E5824" s="2" t="s">
        <v>4422</v>
      </c>
      <c r="F5824" s="2" t="s">
        <v>29</v>
      </c>
      <c r="G5824" s="2" t="s">
        <v>7277</v>
      </c>
      <c r="H5824" s="10" t="n">
        <v>0</v>
      </c>
      <c r="I5824" s="10" t="n">
        <v>0.00068247</v>
      </c>
      <c r="J5824" s="10" t="n">
        <f aca="false">H5824-I5824</f>
        <v>-0.00068247</v>
      </c>
    </row>
    <row r="5825" customFormat="false" ht="15" hidden="false" customHeight="false" outlineLevel="0" collapsed="false">
      <c r="A5825" s="2" t="s">
        <v>546</v>
      </c>
      <c r="B5825" s="2" t="s">
        <v>19447</v>
      </c>
      <c r="C5825" s="2" t="s">
        <v>19448</v>
      </c>
      <c r="D5825" s="2" t="s">
        <v>54</v>
      </c>
      <c r="E5825" s="2" t="s">
        <v>4422</v>
      </c>
      <c r="F5825" s="2" t="s">
        <v>24</v>
      </c>
      <c r="G5825" s="2" t="s">
        <v>19449</v>
      </c>
      <c r="H5825" s="10" t="n">
        <v>0.7221040000004</v>
      </c>
      <c r="I5825" s="10" t="n">
        <v>0.00053081</v>
      </c>
      <c r="J5825" s="10" t="n">
        <f aca="false">H5825-I5825</f>
        <v>0.7215731900004</v>
      </c>
    </row>
    <row r="5826" customFormat="false" ht="15" hidden="false" customHeight="false" outlineLevel="0" collapsed="false">
      <c r="A5826" s="2" t="s">
        <v>546</v>
      </c>
      <c r="B5826" s="2" t="s">
        <v>19450</v>
      </c>
      <c r="C5826" s="2" t="s">
        <v>19451</v>
      </c>
      <c r="D5826" s="2" t="s">
        <v>54</v>
      </c>
      <c r="E5826" s="2" t="s">
        <v>4422</v>
      </c>
      <c r="F5826" s="2" t="s">
        <v>29</v>
      </c>
      <c r="G5826" s="2" t="s">
        <v>19452</v>
      </c>
      <c r="H5826" s="10" t="n">
        <v>0</v>
      </c>
      <c r="I5826" s="10" t="n">
        <v>0.00068247</v>
      </c>
      <c r="J5826" s="10" t="n">
        <f aca="false">H5826-I5826</f>
        <v>-0.00068247</v>
      </c>
    </row>
    <row r="5827" customFormat="false" ht="15" hidden="false" customHeight="false" outlineLevel="0" collapsed="false">
      <c r="A5827" s="2" t="s">
        <v>546</v>
      </c>
      <c r="B5827" s="2" t="s">
        <v>19453</v>
      </c>
      <c r="C5827" s="2" t="s">
        <v>19454</v>
      </c>
      <c r="D5827" s="2" t="s">
        <v>54</v>
      </c>
      <c r="E5827" s="2" t="s">
        <v>4422</v>
      </c>
      <c r="F5827" s="2" t="s">
        <v>25</v>
      </c>
      <c r="G5827" s="2" t="s">
        <v>19455</v>
      </c>
      <c r="H5827" s="10" t="n">
        <v>0.412834999995539</v>
      </c>
      <c r="I5827" s="10" t="n">
        <v>0.00053081</v>
      </c>
      <c r="J5827" s="10" t="n">
        <f aca="false">H5827-I5827</f>
        <v>0.412304189995539</v>
      </c>
    </row>
    <row r="5828" customFormat="false" ht="15" hidden="false" customHeight="false" outlineLevel="0" collapsed="false">
      <c r="A5828" s="2" t="s">
        <v>546</v>
      </c>
      <c r="B5828" s="2" t="s">
        <v>19456</v>
      </c>
      <c r="C5828" s="2" t="s">
        <v>19457</v>
      </c>
      <c r="D5828" s="2" t="s">
        <v>561</v>
      </c>
      <c r="E5828" s="2" t="s">
        <v>4422</v>
      </c>
      <c r="F5828" s="2" t="s">
        <v>24</v>
      </c>
      <c r="G5828" s="2"/>
      <c r="H5828" s="10" t="n">
        <v>0</v>
      </c>
      <c r="I5828" s="10" t="n">
        <v>0.00053081</v>
      </c>
      <c r="J5828" s="10" t="n">
        <f aca="false">H5828-I5828</f>
        <v>-0.00053081</v>
      </c>
    </row>
    <row r="5829" customFormat="false" ht="15" hidden="false" customHeight="false" outlineLevel="0" collapsed="false">
      <c r="A5829" s="2" t="s">
        <v>546</v>
      </c>
      <c r="B5829" s="2" t="s">
        <v>19458</v>
      </c>
      <c r="C5829" s="2" t="s">
        <v>19459</v>
      </c>
      <c r="D5829" s="2" t="s">
        <v>54</v>
      </c>
      <c r="E5829" s="2" t="s">
        <v>4422</v>
      </c>
      <c r="F5829" s="2" t="s">
        <v>25</v>
      </c>
      <c r="G5829" s="2" t="s">
        <v>19460</v>
      </c>
      <c r="H5829" s="10" t="n">
        <v>0.178970000004483</v>
      </c>
      <c r="I5829" s="10" t="n">
        <v>0.00053081</v>
      </c>
      <c r="J5829" s="10" t="n">
        <f aca="false">H5829-I5829</f>
        <v>0.178439190004483</v>
      </c>
    </row>
    <row r="5830" customFormat="false" ht="15" hidden="false" customHeight="false" outlineLevel="0" collapsed="false">
      <c r="A5830" s="2" t="s">
        <v>546</v>
      </c>
      <c r="B5830" s="2" t="s">
        <v>19461</v>
      </c>
      <c r="C5830" s="2" t="s">
        <v>19462</v>
      </c>
      <c r="D5830" s="2" t="s">
        <v>54</v>
      </c>
      <c r="E5830" s="2" t="s">
        <v>4422</v>
      </c>
      <c r="F5830" s="2" t="s">
        <v>29</v>
      </c>
      <c r="G5830" s="2" t="s">
        <v>19463</v>
      </c>
      <c r="H5830" s="10" t="n">
        <v>-3.63797880709171E-012</v>
      </c>
      <c r="I5830" s="10" t="n">
        <v>0.00068247</v>
      </c>
      <c r="J5830" s="10" t="n">
        <f aca="false">H5830-I5830</f>
        <v>-0.000682470003637979</v>
      </c>
    </row>
    <row r="5831" customFormat="false" ht="15" hidden="false" customHeight="false" outlineLevel="0" collapsed="false">
      <c r="A5831" s="2" t="s">
        <v>546</v>
      </c>
      <c r="B5831" s="2" t="s">
        <v>19464</v>
      </c>
      <c r="C5831" s="2" t="s">
        <v>19465</v>
      </c>
      <c r="D5831" s="2" t="s">
        <v>54</v>
      </c>
      <c r="E5831" s="2" t="s">
        <v>4422</v>
      </c>
      <c r="F5831" s="2" t="s">
        <v>25</v>
      </c>
      <c r="G5831" s="2" t="s">
        <v>19466</v>
      </c>
      <c r="H5831" s="10" t="n">
        <v>0.140652000001865</v>
      </c>
      <c r="I5831" s="10" t="n">
        <v>0.00053081</v>
      </c>
      <c r="J5831" s="10" t="n">
        <f aca="false">H5831-I5831</f>
        <v>0.140121190001865</v>
      </c>
    </row>
    <row r="5832" customFormat="false" ht="15" hidden="false" customHeight="false" outlineLevel="0" collapsed="false">
      <c r="A5832" s="2" t="s">
        <v>546</v>
      </c>
      <c r="B5832" s="2" t="s">
        <v>19467</v>
      </c>
      <c r="C5832" s="2" t="s">
        <v>19468</v>
      </c>
      <c r="D5832" s="2" t="s">
        <v>54</v>
      </c>
      <c r="E5832" s="2" t="s">
        <v>4422</v>
      </c>
      <c r="F5832" s="2" t="s">
        <v>29</v>
      </c>
      <c r="G5832" s="2" t="s">
        <v>19469</v>
      </c>
      <c r="H5832" s="10" t="n">
        <v>0</v>
      </c>
      <c r="I5832" s="10" t="n">
        <v>0.00068247</v>
      </c>
      <c r="J5832" s="10" t="n">
        <f aca="false">H5832-I5832</f>
        <v>-0.00068247</v>
      </c>
    </row>
    <row r="5833" customFormat="false" ht="15" hidden="false" customHeight="false" outlineLevel="0" collapsed="false">
      <c r="A5833" s="2" t="s">
        <v>546</v>
      </c>
      <c r="B5833" s="2" t="s">
        <v>19470</v>
      </c>
      <c r="C5833" s="2" t="s">
        <v>19471</v>
      </c>
      <c r="D5833" s="2" t="s">
        <v>561</v>
      </c>
      <c r="E5833" s="2" t="s">
        <v>4422</v>
      </c>
      <c r="F5833" s="2" t="s">
        <v>25</v>
      </c>
      <c r="G5833" s="2"/>
      <c r="H5833" s="10" t="n">
        <v>0</v>
      </c>
      <c r="I5833" s="10" t="n">
        <v>0.00053081</v>
      </c>
      <c r="J5833" s="10" t="n">
        <f aca="false">H5833-I5833</f>
        <v>-0.00053081</v>
      </c>
    </row>
    <row r="5834" customFormat="false" ht="15" hidden="false" customHeight="false" outlineLevel="0" collapsed="false">
      <c r="A5834" s="2" t="s">
        <v>546</v>
      </c>
      <c r="B5834" s="2" t="s">
        <v>19472</v>
      </c>
      <c r="C5834" s="2" t="s">
        <v>19473</v>
      </c>
      <c r="D5834" s="2" t="s">
        <v>561</v>
      </c>
      <c r="E5834" s="2" t="s">
        <v>4422</v>
      </c>
      <c r="F5834" s="2" t="s">
        <v>25</v>
      </c>
      <c r="G5834" s="2"/>
      <c r="H5834" s="10" t="n">
        <v>0</v>
      </c>
      <c r="I5834" s="10" t="n">
        <v>0.00053081</v>
      </c>
      <c r="J5834" s="10" t="n">
        <f aca="false">H5834-I5834</f>
        <v>-0.00053081</v>
      </c>
    </row>
    <row r="5835" customFormat="false" ht="15" hidden="false" customHeight="false" outlineLevel="0" collapsed="false">
      <c r="A5835" s="2" t="s">
        <v>546</v>
      </c>
      <c r="B5835" s="2" t="s">
        <v>19474</v>
      </c>
      <c r="C5835" s="2" t="s">
        <v>19475</v>
      </c>
      <c r="D5835" s="2" t="s">
        <v>561</v>
      </c>
      <c r="E5835" s="2" t="s">
        <v>4422</v>
      </c>
      <c r="F5835" s="2" t="s">
        <v>25</v>
      </c>
      <c r="G5835" s="2"/>
      <c r="H5835" s="10" t="n">
        <v>0</v>
      </c>
      <c r="I5835" s="10" t="n">
        <v>0.00053081</v>
      </c>
      <c r="J5835" s="10" t="n">
        <f aca="false">H5835-I5835</f>
        <v>-0.00053081</v>
      </c>
    </row>
    <row r="5836" customFormat="false" ht="15" hidden="false" customHeight="false" outlineLevel="0" collapsed="false">
      <c r="A5836" s="2" t="s">
        <v>546</v>
      </c>
      <c r="B5836" s="2" t="s">
        <v>19476</v>
      </c>
      <c r="C5836" s="2" t="s">
        <v>19477</v>
      </c>
      <c r="D5836" s="2" t="s">
        <v>561</v>
      </c>
      <c r="E5836" s="2" t="s">
        <v>4422</v>
      </c>
      <c r="F5836" s="2" t="s">
        <v>24</v>
      </c>
      <c r="G5836" s="2"/>
      <c r="H5836" s="10" t="n">
        <v>0</v>
      </c>
      <c r="I5836" s="10" t="n">
        <v>0.00053081</v>
      </c>
      <c r="J5836" s="10" t="n">
        <f aca="false">H5836-I5836</f>
        <v>-0.00053081</v>
      </c>
    </row>
    <row r="5837" customFormat="false" ht="15" hidden="false" customHeight="false" outlineLevel="0" collapsed="false">
      <c r="A5837" s="2" t="s">
        <v>546</v>
      </c>
      <c r="B5837" s="2" t="s">
        <v>19478</v>
      </c>
      <c r="C5837" s="2" t="s">
        <v>19479</v>
      </c>
      <c r="D5837" s="2" t="s">
        <v>561</v>
      </c>
      <c r="E5837" s="2" t="s">
        <v>4422</v>
      </c>
      <c r="F5837" s="2" t="s">
        <v>25</v>
      </c>
      <c r="G5837" s="2"/>
      <c r="H5837" s="10" t="n">
        <v>0</v>
      </c>
      <c r="I5837" s="10" t="n">
        <v>0.00053081</v>
      </c>
      <c r="J5837" s="10" t="n">
        <f aca="false">H5837-I5837</f>
        <v>-0.00053081</v>
      </c>
    </row>
    <row r="5838" customFormat="false" ht="15" hidden="false" customHeight="false" outlineLevel="0" collapsed="false">
      <c r="A5838" s="2" t="s">
        <v>546</v>
      </c>
      <c r="B5838" s="2" t="s">
        <v>19480</v>
      </c>
      <c r="C5838" s="2" t="s">
        <v>19481</v>
      </c>
      <c r="D5838" s="2" t="s">
        <v>54</v>
      </c>
      <c r="E5838" s="2" t="s">
        <v>4422</v>
      </c>
      <c r="F5838" s="2" t="s">
        <v>25</v>
      </c>
      <c r="G5838" s="2" t="s">
        <v>19482</v>
      </c>
      <c r="H5838" s="10" t="n">
        <v>0.697939000001497</v>
      </c>
      <c r="I5838" s="10" t="n">
        <v>0.00053081</v>
      </c>
      <c r="J5838" s="10" t="n">
        <f aca="false">H5838-I5838</f>
        <v>0.697408190001497</v>
      </c>
    </row>
    <row r="5839" customFormat="false" ht="15" hidden="false" customHeight="false" outlineLevel="0" collapsed="false">
      <c r="A5839" s="2" t="s">
        <v>546</v>
      </c>
      <c r="B5839" s="2" t="s">
        <v>19483</v>
      </c>
      <c r="C5839" s="2" t="s">
        <v>19484</v>
      </c>
      <c r="D5839" s="2" t="s">
        <v>54</v>
      </c>
      <c r="E5839" s="2" t="s">
        <v>4422</v>
      </c>
      <c r="F5839" s="2" t="s">
        <v>29</v>
      </c>
      <c r="G5839" s="2" t="s">
        <v>19485</v>
      </c>
      <c r="H5839" s="10" t="n">
        <v>-3.63797880709171E-012</v>
      </c>
      <c r="I5839" s="10" t="n">
        <v>0.00068247</v>
      </c>
      <c r="J5839" s="10" t="n">
        <f aca="false">H5839-I5839</f>
        <v>-0.000682470003637979</v>
      </c>
    </row>
    <row r="5840" customFormat="false" ht="15" hidden="false" customHeight="false" outlineLevel="0" collapsed="false">
      <c r="A5840" s="2" t="s">
        <v>546</v>
      </c>
      <c r="B5840" s="2" t="s">
        <v>19486</v>
      </c>
      <c r="C5840" s="2" t="s">
        <v>19487</v>
      </c>
      <c r="D5840" s="2" t="s">
        <v>561</v>
      </c>
      <c r="E5840" s="2" t="s">
        <v>4422</v>
      </c>
      <c r="F5840" s="2" t="s">
        <v>25</v>
      </c>
      <c r="G5840" s="2"/>
      <c r="H5840" s="10" t="n">
        <v>0</v>
      </c>
      <c r="I5840" s="10" t="n">
        <v>0.00053081</v>
      </c>
      <c r="J5840" s="10" t="n">
        <f aca="false">H5840-I5840</f>
        <v>-0.00053081</v>
      </c>
    </row>
    <row r="5841" customFormat="false" ht="15" hidden="false" customHeight="false" outlineLevel="0" collapsed="false">
      <c r="A5841" s="2" t="s">
        <v>546</v>
      </c>
      <c r="B5841" s="2" t="s">
        <v>19488</v>
      </c>
      <c r="C5841" s="2" t="s">
        <v>19489</v>
      </c>
      <c r="D5841" s="2" t="s">
        <v>561</v>
      </c>
      <c r="E5841" s="2" t="s">
        <v>4422</v>
      </c>
      <c r="F5841" s="2" t="s">
        <v>25</v>
      </c>
      <c r="G5841" s="2"/>
      <c r="H5841" s="10" t="n">
        <v>0</v>
      </c>
      <c r="I5841" s="10" t="n">
        <v>0.00053081</v>
      </c>
      <c r="J5841" s="10" t="n">
        <f aca="false">H5841-I5841</f>
        <v>-0.00053081</v>
      </c>
    </row>
    <row r="5842" customFormat="false" ht="15" hidden="false" customHeight="false" outlineLevel="0" collapsed="false">
      <c r="A5842" s="2" t="s">
        <v>546</v>
      </c>
      <c r="B5842" s="2" t="s">
        <v>19490</v>
      </c>
      <c r="C5842" s="2" t="s">
        <v>19491</v>
      </c>
      <c r="D5842" s="2" t="s">
        <v>561</v>
      </c>
      <c r="E5842" s="2" t="s">
        <v>4422</v>
      </c>
      <c r="F5842" s="2" t="s">
        <v>25</v>
      </c>
      <c r="G5842" s="2"/>
      <c r="H5842" s="10" t="n">
        <v>0</v>
      </c>
      <c r="I5842" s="10" t="n">
        <v>0.00053081</v>
      </c>
      <c r="J5842" s="10" t="n">
        <f aca="false">H5842-I5842</f>
        <v>-0.00053081</v>
      </c>
    </row>
    <row r="5843" customFormat="false" ht="15" hidden="false" customHeight="false" outlineLevel="0" collapsed="false">
      <c r="A5843" s="2" t="s">
        <v>546</v>
      </c>
      <c r="B5843" s="2" t="s">
        <v>19492</v>
      </c>
      <c r="C5843" s="2" t="s">
        <v>19493</v>
      </c>
      <c r="D5843" s="2" t="s">
        <v>561</v>
      </c>
      <c r="E5843" s="2" t="s">
        <v>4422</v>
      </c>
      <c r="F5843" s="2" t="s">
        <v>25</v>
      </c>
      <c r="G5843" s="2"/>
      <c r="H5843" s="10" t="n">
        <v>0</v>
      </c>
      <c r="I5843" s="10" t="n">
        <v>0.00053081</v>
      </c>
      <c r="J5843" s="10" t="n">
        <f aca="false">H5843-I5843</f>
        <v>-0.00053081</v>
      </c>
    </row>
    <row r="5844" customFormat="false" ht="15" hidden="false" customHeight="false" outlineLevel="0" collapsed="false">
      <c r="A5844" s="2" t="s">
        <v>546</v>
      </c>
      <c r="B5844" s="2" t="s">
        <v>19494</v>
      </c>
      <c r="C5844" s="2" t="s">
        <v>19495</v>
      </c>
      <c r="D5844" s="2" t="s">
        <v>54</v>
      </c>
      <c r="E5844" s="2" t="s">
        <v>4422</v>
      </c>
      <c r="F5844" s="2" t="s">
        <v>25</v>
      </c>
      <c r="G5844" s="2" t="s">
        <v>19496</v>
      </c>
      <c r="H5844" s="10" t="n">
        <v>0.195836000002601</v>
      </c>
      <c r="I5844" s="10" t="n">
        <v>0.00053081</v>
      </c>
      <c r="J5844" s="10" t="n">
        <f aca="false">H5844-I5844</f>
        <v>0.195305190002601</v>
      </c>
    </row>
    <row r="5845" customFormat="false" ht="15" hidden="false" customHeight="false" outlineLevel="0" collapsed="false">
      <c r="A5845" s="2" t="s">
        <v>546</v>
      </c>
      <c r="B5845" s="2" t="s">
        <v>19497</v>
      </c>
      <c r="C5845" s="2" t="s">
        <v>19498</v>
      </c>
      <c r="D5845" s="2" t="s">
        <v>54</v>
      </c>
      <c r="E5845" s="2" t="s">
        <v>4422</v>
      </c>
      <c r="F5845" s="2" t="s">
        <v>29</v>
      </c>
      <c r="G5845" s="2" t="s">
        <v>19499</v>
      </c>
      <c r="H5845" s="10" t="n">
        <v>3.63797880709171E-012</v>
      </c>
      <c r="I5845" s="10" t="n">
        <v>0.00068247</v>
      </c>
      <c r="J5845" s="10" t="n">
        <f aca="false">H5845-I5845</f>
        <v>-0.000682469996362021</v>
      </c>
    </row>
    <row r="5846" customFormat="false" ht="15" hidden="false" customHeight="false" outlineLevel="0" collapsed="false">
      <c r="A5846" s="2" t="s">
        <v>546</v>
      </c>
      <c r="B5846" s="2" t="s">
        <v>19500</v>
      </c>
      <c r="C5846" s="2" t="s">
        <v>19501</v>
      </c>
      <c r="D5846" s="2" t="s">
        <v>54</v>
      </c>
      <c r="E5846" s="2" t="s">
        <v>4422</v>
      </c>
      <c r="F5846" s="2" t="s">
        <v>29</v>
      </c>
      <c r="G5846" s="2" t="s">
        <v>19502</v>
      </c>
      <c r="H5846" s="10" t="n">
        <v>0</v>
      </c>
      <c r="I5846" s="10" t="n">
        <v>0.00068247</v>
      </c>
      <c r="J5846" s="10" t="n">
        <f aca="false">H5846-I5846</f>
        <v>-0.00068247</v>
      </c>
    </row>
    <row r="5847" customFormat="false" ht="15" hidden="false" customHeight="false" outlineLevel="0" collapsed="false">
      <c r="A5847" s="2" t="s">
        <v>546</v>
      </c>
      <c r="B5847" s="2" t="s">
        <v>19503</v>
      </c>
      <c r="C5847" s="2" t="s">
        <v>19504</v>
      </c>
      <c r="D5847" s="2" t="s">
        <v>54</v>
      </c>
      <c r="E5847" s="2" t="s">
        <v>4422</v>
      </c>
      <c r="F5847" s="2" t="s">
        <v>25</v>
      </c>
      <c r="G5847" s="2" t="s">
        <v>19505</v>
      </c>
      <c r="H5847" s="10" t="n">
        <v>0.785850999993272</v>
      </c>
      <c r="I5847" s="10" t="n">
        <v>0.00053081</v>
      </c>
      <c r="J5847" s="10" t="n">
        <f aca="false">H5847-I5847</f>
        <v>0.785320189993272</v>
      </c>
    </row>
    <row r="5848" customFormat="false" ht="15" hidden="false" customHeight="false" outlineLevel="0" collapsed="false">
      <c r="A5848" s="2" t="s">
        <v>546</v>
      </c>
      <c r="B5848" s="2" t="s">
        <v>19506</v>
      </c>
      <c r="C5848" s="2" t="s">
        <v>19507</v>
      </c>
      <c r="D5848" s="2" t="s">
        <v>54</v>
      </c>
      <c r="E5848" s="2" t="s">
        <v>4422</v>
      </c>
      <c r="F5848" s="2" t="s">
        <v>29</v>
      </c>
      <c r="G5848" s="2" t="s">
        <v>16868</v>
      </c>
      <c r="H5848" s="10" t="n">
        <v>3.63797880709171E-012</v>
      </c>
      <c r="I5848" s="10" t="n">
        <v>0.00068247</v>
      </c>
      <c r="J5848" s="10" t="n">
        <f aca="false">H5848-I5848</f>
        <v>-0.000682469996362021</v>
      </c>
    </row>
    <row r="5849" customFormat="false" ht="15" hidden="false" customHeight="false" outlineLevel="0" collapsed="false">
      <c r="A5849" s="2" t="s">
        <v>546</v>
      </c>
      <c r="B5849" s="2" t="s">
        <v>19508</v>
      </c>
      <c r="C5849" s="2" t="s">
        <v>19509</v>
      </c>
      <c r="D5849" s="2" t="s">
        <v>54</v>
      </c>
      <c r="E5849" s="2" t="s">
        <v>4422</v>
      </c>
      <c r="F5849" s="2" t="s">
        <v>25</v>
      </c>
      <c r="G5849" s="2" t="s">
        <v>19510</v>
      </c>
      <c r="H5849" s="10" t="n">
        <v>0.12528999999995</v>
      </c>
      <c r="I5849" s="10" t="n">
        <v>0.00053081</v>
      </c>
      <c r="J5849" s="10" t="n">
        <f aca="false">H5849-I5849</f>
        <v>0.12475918999995</v>
      </c>
    </row>
    <row r="5850" customFormat="false" ht="15" hidden="false" customHeight="false" outlineLevel="0" collapsed="false">
      <c r="A5850" s="2" t="s">
        <v>546</v>
      </c>
      <c r="B5850" s="2" t="s">
        <v>19511</v>
      </c>
      <c r="C5850" s="2" t="s">
        <v>19512</v>
      </c>
      <c r="D5850" s="2" t="s">
        <v>54</v>
      </c>
      <c r="E5850" s="2" t="s">
        <v>4422</v>
      </c>
      <c r="F5850" s="2" t="s">
        <v>29</v>
      </c>
      <c r="G5850" s="2" t="s">
        <v>19513</v>
      </c>
      <c r="H5850" s="10" t="n">
        <v>0</v>
      </c>
      <c r="I5850" s="10" t="n">
        <v>0.00068247</v>
      </c>
      <c r="J5850" s="10" t="n">
        <f aca="false">H5850-I5850</f>
        <v>-0.00068247</v>
      </c>
    </row>
    <row r="5851" customFormat="false" ht="15" hidden="false" customHeight="false" outlineLevel="0" collapsed="false">
      <c r="A5851" s="2" t="s">
        <v>546</v>
      </c>
      <c r="B5851" s="2" t="s">
        <v>19514</v>
      </c>
      <c r="C5851" s="2" t="s">
        <v>19515</v>
      </c>
      <c r="D5851" s="2" t="s">
        <v>54</v>
      </c>
      <c r="E5851" s="2" t="s">
        <v>4422</v>
      </c>
      <c r="F5851" s="2" t="s">
        <v>24</v>
      </c>
      <c r="G5851" s="2" t="s">
        <v>19516</v>
      </c>
      <c r="H5851" s="10" t="n">
        <v>0.553922999999486</v>
      </c>
      <c r="I5851" s="10" t="n">
        <v>0.00053081</v>
      </c>
      <c r="J5851" s="10" t="n">
        <f aca="false">H5851-I5851</f>
        <v>0.553392189999486</v>
      </c>
    </row>
    <row r="5852" customFormat="false" ht="15" hidden="false" customHeight="false" outlineLevel="0" collapsed="false">
      <c r="A5852" s="2" t="s">
        <v>546</v>
      </c>
      <c r="B5852" s="2" t="s">
        <v>19517</v>
      </c>
      <c r="C5852" s="2" t="s">
        <v>19518</v>
      </c>
      <c r="D5852" s="2" t="s">
        <v>54</v>
      </c>
      <c r="E5852" s="2" t="s">
        <v>4422</v>
      </c>
      <c r="F5852" s="2" t="s">
        <v>25</v>
      </c>
      <c r="G5852" s="2" t="s">
        <v>19519</v>
      </c>
      <c r="H5852" s="10" t="n">
        <v>0.16571500000282</v>
      </c>
      <c r="I5852" s="10" t="n">
        <v>0.00053081</v>
      </c>
      <c r="J5852" s="10" t="n">
        <f aca="false">H5852-I5852</f>
        <v>0.16518419000282</v>
      </c>
    </row>
    <row r="5853" customFormat="false" ht="15" hidden="false" customHeight="false" outlineLevel="0" collapsed="false">
      <c r="A5853" s="2" t="s">
        <v>546</v>
      </c>
      <c r="B5853" s="2" t="s">
        <v>19520</v>
      </c>
      <c r="C5853" s="2" t="s">
        <v>19521</v>
      </c>
      <c r="D5853" s="2" t="s">
        <v>54</v>
      </c>
      <c r="E5853" s="2" t="s">
        <v>4422</v>
      </c>
      <c r="F5853" s="2" t="s">
        <v>29</v>
      </c>
      <c r="G5853" s="2" t="s">
        <v>19522</v>
      </c>
      <c r="H5853" s="10" t="n">
        <v>-7.27595761418343E-012</v>
      </c>
      <c r="I5853" s="10" t="n">
        <v>0.00068247</v>
      </c>
      <c r="J5853" s="10" t="n">
        <f aca="false">H5853-I5853</f>
        <v>-0.000682470007275958</v>
      </c>
    </row>
    <row r="5854" customFormat="false" ht="15" hidden="false" customHeight="false" outlineLevel="0" collapsed="false">
      <c r="A5854" s="2" t="s">
        <v>546</v>
      </c>
      <c r="B5854" s="2" t="s">
        <v>19523</v>
      </c>
      <c r="C5854" s="2" t="s">
        <v>19524</v>
      </c>
      <c r="D5854" s="2" t="s">
        <v>561</v>
      </c>
      <c r="E5854" s="2" t="s">
        <v>4422</v>
      </c>
      <c r="F5854" s="2" t="s">
        <v>25</v>
      </c>
      <c r="G5854" s="2"/>
      <c r="H5854" s="10" t="n">
        <v>0</v>
      </c>
      <c r="I5854" s="10" t="n">
        <v>0.00053081</v>
      </c>
      <c r="J5854" s="10" t="n">
        <f aca="false">H5854-I5854</f>
        <v>-0.00053081</v>
      </c>
    </row>
    <row r="5855" customFormat="false" ht="15" hidden="false" customHeight="false" outlineLevel="0" collapsed="false">
      <c r="A5855" s="2" t="s">
        <v>546</v>
      </c>
      <c r="B5855" s="2" t="s">
        <v>19525</v>
      </c>
      <c r="C5855" s="2" t="s">
        <v>19526</v>
      </c>
      <c r="D5855" s="2" t="s">
        <v>54</v>
      </c>
      <c r="E5855" s="2" t="s">
        <v>4422</v>
      </c>
      <c r="F5855" s="2" t="s">
        <v>25</v>
      </c>
      <c r="G5855" s="2" t="s">
        <v>19527</v>
      </c>
      <c r="H5855" s="10" t="n">
        <v>2.15401700000075</v>
      </c>
      <c r="I5855" s="10" t="n">
        <v>0.00053081</v>
      </c>
      <c r="J5855" s="10" t="n">
        <f aca="false">H5855-I5855</f>
        <v>2.15348619000075</v>
      </c>
    </row>
    <row r="5856" customFormat="false" ht="15" hidden="false" customHeight="false" outlineLevel="0" collapsed="false">
      <c r="A5856" s="2" t="s">
        <v>546</v>
      </c>
      <c r="B5856" s="2" t="s">
        <v>19528</v>
      </c>
      <c r="C5856" s="2" t="s">
        <v>19529</v>
      </c>
      <c r="D5856" s="2" t="s">
        <v>54</v>
      </c>
      <c r="E5856" s="2" t="s">
        <v>4422</v>
      </c>
      <c r="F5856" s="2" t="s">
        <v>29</v>
      </c>
      <c r="G5856" s="2" t="s">
        <v>19530</v>
      </c>
      <c r="H5856" s="10" t="n">
        <v>0</v>
      </c>
      <c r="I5856" s="10" t="n">
        <v>0.00068247</v>
      </c>
      <c r="J5856" s="10" t="n">
        <f aca="false">H5856-I5856</f>
        <v>-0.00068247</v>
      </c>
    </row>
    <row r="5857" customFormat="false" ht="15" hidden="false" customHeight="false" outlineLevel="0" collapsed="false">
      <c r="A5857" s="2" t="s">
        <v>546</v>
      </c>
      <c r="B5857" s="2" t="s">
        <v>19531</v>
      </c>
      <c r="C5857" s="2" t="s">
        <v>19532</v>
      </c>
      <c r="D5857" s="2" t="s">
        <v>561</v>
      </c>
      <c r="E5857" s="2" t="s">
        <v>4422</v>
      </c>
      <c r="F5857" s="2" t="s">
        <v>25</v>
      </c>
      <c r="G5857" s="2"/>
      <c r="H5857" s="10" t="n">
        <v>0</v>
      </c>
      <c r="I5857" s="10" t="n">
        <v>0.00053081</v>
      </c>
      <c r="J5857" s="10" t="n">
        <f aca="false">H5857-I5857</f>
        <v>-0.00053081</v>
      </c>
    </row>
    <row r="5858" customFormat="false" ht="15" hidden="false" customHeight="false" outlineLevel="0" collapsed="false">
      <c r="A5858" s="2" t="s">
        <v>546</v>
      </c>
      <c r="B5858" s="2" t="s">
        <v>19533</v>
      </c>
      <c r="C5858" s="2" t="s">
        <v>19534</v>
      </c>
      <c r="D5858" s="2" t="s">
        <v>561</v>
      </c>
      <c r="E5858" s="2" t="s">
        <v>4422</v>
      </c>
      <c r="F5858" s="2" t="s">
        <v>25</v>
      </c>
      <c r="G5858" s="2"/>
      <c r="H5858" s="10" t="n">
        <v>0</v>
      </c>
      <c r="I5858" s="10" t="n">
        <v>0.00053081</v>
      </c>
      <c r="J5858" s="10" t="n">
        <f aca="false">H5858-I5858</f>
        <v>-0.00053081</v>
      </c>
    </row>
    <row r="5859" customFormat="false" ht="15" hidden="false" customHeight="false" outlineLevel="0" collapsed="false">
      <c r="A5859" s="2" t="s">
        <v>546</v>
      </c>
      <c r="B5859" s="2" t="s">
        <v>19535</v>
      </c>
      <c r="C5859" s="2" t="s">
        <v>19536</v>
      </c>
      <c r="D5859" s="2" t="s">
        <v>54</v>
      </c>
      <c r="E5859" s="2" t="s">
        <v>4422</v>
      </c>
      <c r="F5859" s="2" t="s">
        <v>25</v>
      </c>
      <c r="G5859" s="2" t="s">
        <v>19537</v>
      </c>
      <c r="H5859" s="10" t="n">
        <v>1.85655099999713</v>
      </c>
      <c r="I5859" s="10" t="n">
        <v>0.00053081</v>
      </c>
      <c r="J5859" s="10" t="n">
        <f aca="false">H5859-I5859</f>
        <v>1.85602018999713</v>
      </c>
    </row>
    <row r="5860" customFormat="false" ht="15" hidden="false" customHeight="false" outlineLevel="0" collapsed="false">
      <c r="A5860" s="2" t="s">
        <v>546</v>
      </c>
      <c r="B5860" s="2" t="s">
        <v>19538</v>
      </c>
      <c r="C5860" s="2" t="s">
        <v>19539</v>
      </c>
      <c r="D5860" s="2" t="s">
        <v>54</v>
      </c>
      <c r="E5860" s="2" t="s">
        <v>4422</v>
      </c>
      <c r="F5860" s="2" t="s">
        <v>29</v>
      </c>
      <c r="G5860" s="2" t="s">
        <v>19540</v>
      </c>
      <c r="H5860" s="10" t="n">
        <v>7.27595761418343E-012</v>
      </c>
      <c r="I5860" s="10" t="n">
        <v>0.00068247</v>
      </c>
      <c r="J5860" s="10" t="n">
        <f aca="false">H5860-I5860</f>
        <v>-0.000682469992724042</v>
      </c>
    </row>
    <row r="5861" customFormat="false" ht="15" hidden="false" customHeight="false" outlineLevel="0" collapsed="false">
      <c r="A5861" s="2" t="s">
        <v>546</v>
      </c>
      <c r="B5861" s="2" t="s">
        <v>19541</v>
      </c>
      <c r="C5861" s="2" t="s">
        <v>19542</v>
      </c>
      <c r="D5861" s="2" t="s">
        <v>561</v>
      </c>
      <c r="E5861" s="2" t="s">
        <v>4422</v>
      </c>
      <c r="F5861" s="2" t="s">
        <v>24</v>
      </c>
      <c r="G5861" s="2"/>
      <c r="H5861" s="10" t="n">
        <v>0</v>
      </c>
      <c r="I5861" s="10" t="n">
        <v>0.00053081</v>
      </c>
      <c r="J5861" s="10" t="n">
        <f aca="false">H5861-I5861</f>
        <v>-0.00053081</v>
      </c>
    </row>
    <row r="5862" customFormat="false" ht="15" hidden="false" customHeight="false" outlineLevel="0" collapsed="false">
      <c r="A5862" s="2" t="s">
        <v>546</v>
      </c>
      <c r="B5862" s="2" t="s">
        <v>19543</v>
      </c>
      <c r="C5862" s="2" t="s">
        <v>19544</v>
      </c>
      <c r="D5862" s="2" t="s">
        <v>561</v>
      </c>
      <c r="E5862" s="2" t="s">
        <v>4422</v>
      </c>
      <c r="F5862" s="2" t="s">
        <v>24</v>
      </c>
      <c r="G5862" s="2"/>
      <c r="H5862" s="10" t="n">
        <v>0</v>
      </c>
      <c r="I5862" s="10" t="n">
        <v>0.00053081</v>
      </c>
      <c r="J5862" s="10" t="n">
        <f aca="false">H5862-I5862</f>
        <v>-0.00053081</v>
      </c>
    </row>
    <row r="5863" customFormat="false" ht="15" hidden="false" customHeight="false" outlineLevel="0" collapsed="false">
      <c r="A5863" s="2" t="s">
        <v>546</v>
      </c>
      <c r="B5863" s="2" t="s">
        <v>19545</v>
      </c>
      <c r="C5863" s="2" t="s">
        <v>19546</v>
      </c>
      <c r="D5863" s="2" t="s">
        <v>561</v>
      </c>
      <c r="E5863" s="2" t="s">
        <v>4422</v>
      </c>
      <c r="F5863" s="2" t="s">
        <v>24</v>
      </c>
      <c r="G5863" s="2"/>
      <c r="H5863" s="10" t="n">
        <v>0</v>
      </c>
      <c r="I5863" s="10" t="n">
        <v>0.00053081</v>
      </c>
      <c r="J5863" s="10" t="n">
        <f aca="false">H5863-I5863</f>
        <v>-0.00053081</v>
      </c>
    </row>
    <row r="5864" customFormat="false" ht="15" hidden="false" customHeight="false" outlineLevel="0" collapsed="false">
      <c r="A5864" s="2" t="s">
        <v>546</v>
      </c>
      <c r="B5864" s="2" t="s">
        <v>19547</v>
      </c>
      <c r="C5864" s="2" t="s">
        <v>19548</v>
      </c>
      <c r="D5864" s="2" t="s">
        <v>54</v>
      </c>
      <c r="E5864" s="2" t="s">
        <v>4422</v>
      </c>
      <c r="F5864" s="2" t="s">
        <v>25</v>
      </c>
      <c r="G5864" s="2" t="s">
        <v>19549</v>
      </c>
      <c r="H5864" s="10" t="n">
        <v>1.57235499999661</v>
      </c>
      <c r="I5864" s="10" t="n">
        <v>0.00053081</v>
      </c>
      <c r="J5864" s="10" t="n">
        <f aca="false">H5864-I5864</f>
        <v>1.57182418999661</v>
      </c>
    </row>
    <row r="5865" customFormat="false" ht="15" hidden="false" customHeight="false" outlineLevel="0" collapsed="false">
      <c r="A5865" s="2" t="s">
        <v>546</v>
      </c>
      <c r="B5865" s="2" t="s">
        <v>19550</v>
      </c>
      <c r="C5865" s="2" t="s">
        <v>19551</v>
      </c>
      <c r="D5865" s="2" t="s">
        <v>54</v>
      </c>
      <c r="E5865" s="2" t="s">
        <v>4422</v>
      </c>
      <c r="F5865" s="2" t="s">
        <v>29</v>
      </c>
      <c r="G5865" s="2" t="s">
        <v>19552</v>
      </c>
      <c r="H5865" s="10" t="n">
        <v>0</v>
      </c>
      <c r="I5865" s="10" t="n">
        <v>0.00068247</v>
      </c>
      <c r="J5865" s="10" t="n">
        <f aca="false">H5865-I5865</f>
        <v>-0.00068247</v>
      </c>
    </row>
    <row r="5866" customFormat="false" ht="15" hidden="false" customHeight="false" outlineLevel="0" collapsed="false">
      <c r="A5866" s="2" t="s">
        <v>546</v>
      </c>
      <c r="B5866" s="2" t="s">
        <v>19553</v>
      </c>
      <c r="C5866" s="2" t="s">
        <v>19554</v>
      </c>
      <c r="D5866" s="2" t="s">
        <v>561</v>
      </c>
      <c r="E5866" s="2" t="s">
        <v>4422</v>
      </c>
      <c r="F5866" s="2" t="s">
        <v>24</v>
      </c>
      <c r="G5866" s="2"/>
      <c r="H5866" s="10" t="n">
        <v>0</v>
      </c>
      <c r="I5866" s="10" t="n">
        <v>0.00053081</v>
      </c>
      <c r="J5866" s="10" t="n">
        <f aca="false">H5866-I5866</f>
        <v>-0.00053081</v>
      </c>
    </row>
    <row r="5867" customFormat="false" ht="15" hidden="false" customHeight="false" outlineLevel="0" collapsed="false">
      <c r="A5867" s="2" t="s">
        <v>546</v>
      </c>
      <c r="B5867" s="2" t="s">
        <v>19555</v>
      </c>
      <c r="C5867" s="2" t="s">
        <v>19556</v>
      </c>
      <c r="D5867" s="2" t="s">
        <v>561</v>
      </c>
      <c r="E5867" s="2" t="s">
        <v>4422</v>
      </c>
      <c r="F5867" s="2" t="s">
        <v>24</v>
      </c>
      <c r="G5867" s="2"/>
      <c r="H5867" s="10" t="n">
        <v>0</v>
      </c>
      <c r="I5867" s="10" t="n">
        <v>0.00053081</v>
      </c>
      <c r="J5867" s="10" t="n">
        <f aca="false">H5867-I5867</f>
        <v>-0.00053081</v>
      </c>
    </row>
    <row r="5868" customFormat="false" ht="15" hidden="false" customHeight="false" outlineLevel="0" collapsed="false">
      <c r="A5868" s="2" t="s">
        <v>546</v>
      </c>
      <c r="B5868" s="2" t="s">
        <v>19557</v>
      </c>
      <c r="C5868" s="2" t="s">
        <v>19558</v>
      </c>
      <c r="D5868" s="2" t="s">
        <v>561</v>
      </c>
      <c r="E5868" s="2" t="s">
        <v>4422</v>
      </c>
      <c r="F5868" s="2" t="s">
        <v>24</v>
      </c>
      <c r="G5868" s="2"/>
      <c r="H5868" s="10" t="n">
        <v>0</v>
      </c>
      <c r="I5868" s="10" t="n">
        <v>0.00053081</v>
      </c>
      <c r="J5868" s="10" t="n">
        <f aca="false">H5868-I5868</f>
        <v>-0.00053081</v>
      </c>
    </row>
    <row r="5869" customFormat="false" ht="15" hidden="false" customHeight="false" outlineLevel="0" collapsed="false">
      <c r="A5869" s="2" t="s">
        <v>546</v>
      </c>
      <c r="B5869" s="2" t="s">
        <v>19559</v>
      </c>
      <c r="C5869" s="2" t="s">
        <v>19560</v>
      </c>
      <c r="D5869" s="2" t="s">
        <v>561</v>
      </c>
      <c r="E5869" s="2" t="s">
        <v>4422</v>
      </c>
      <c r="F5869" s="2" t="s">
        <v>24</v>
      </c>
      <c r="G5869" s="2"/>
      <c r="H5869" s="10" t="n">
        <v>0</v>
      </c>
      <c r="I5869" s="10" t="n">
        <v>0.00053081</v>
      </c>
      <c r="J5869" s="10" t="n">
        <f aca="false">H5869-I5869</f>
        <v>-0.00053081</v>
      </c>
    </row>
    <row r="5870" customFormat="false" ht="15" hidden="false" customHeight="false" outlineLevel="0" collapsed="false">
      <c r="A5870" s="2" t="s">
        <v>546</v>
      </c>
      <c r="B5870" s="2" t="s">
        <v>19561</v>
      </c>
      <c r="C5870" s="2" t="s">
        <v>19562</v>
      </c>
      <c r="D5870" s="2" t="s">
        <v>54</v>
      </c>
      <c r="E5870" s="2" t="s">
        <v>4422</v>
      </c>
      <c r="F5870" s="2" t="s">
        <v>24</v>
      </c>
      <c r="G5870" s="2" t="s">
        <v>19563</v>
      </c>
      <c r="H5870" s="10" t="n">
        <v>1.29658100000233</v>
      </c>
      <c r="I5870" s="10" t="n">
        <v>0.00053081</v>
      </c>
      <c r="J5870" s="10" t="n">
        <f aca="false">H5870-I5870</f>
        <v>1.29605019000233</v>
      </c>
    </row>
    <row r="5871" customFormat="false" ht="15" hidden="false" customHeight="false" outlineLevel="0" collapsed="false">
      <c r="A5871" s="2" t="s">
        <v>546</v>
      </c>
      <c r="B5871" s="2" t="s">
        <v>19564</v>
      </c>
      <c r="C5871" s="2" t="s">
        <v>19565</v>
      </c>
      <c r="D5871" s="2" t="s">
        <v>54</v>
      </c>
      <c r="E5871" s="2" t="s">
        <v>4422</v>
      </c>
      <c r="F5871" s="2" t="s">
        <v>29</v>
      </c>
      <c r="G5871" s="2" t="s">
        <v>19566</v>
      </c>
      <c r="H5871" s="10" t="n">
        <v>0</v>
      </c>
      <c r="I5871" s="10" t="n">
        <v>0.00068247</v>
      </c>
      <c r="J5871" s="10" t="n">
        <f aca="false">H5871-I5871</f>
        <v>-0.00068247</v>
      </c>
    </row>
    <row r="5872" customFormat="false" ht="15" hidden="false" customHeight="false" outlineLevel="0" collapsed="false">
      <c r="A5872" s="2" t="s">
        <v>546</v>
      </c>
      <c r="B5872" s="2" t="s">
        <v>19567</v>
      </c>
      <c r="C5872" s="2" t="s">
        <v>19568</v>
      </c>
      <c r="D5872" s="2" t="s">
        <v>561</v>
      </c>
      <c r="E5872" s="2" t="s">
        <v>4422</v>
      </c>
      <c r="F5872" s="2" t="s">
        <v>24</v>
      </c>
      <c r="G5872" s="2"/>
      <c r="H5872" s="10" t="n">
        <v>0</v>
      </c>
      <c r="I5872" s="10" t="n">
        <v>0.00053081</v>
      </c>
      <c r="J5872" s="10" t="n">
        <f aca="false">H5872-I5872</f>
        <v>-0.00053081</v>
      </c>
    </row>
    <row r="5873" customFormat="false" ht="15" hidden="false" customHeight="false" outlineLevel="0" collapsed="false">
      <c r="A5873" s="2" t="s">
        <v>546</v>
      </c>
      <c r="B5873" s="2" t="s">
        <v>19569</v>
      </c>
      <c r="C5873" s="2" t="s">
        <v>19570</v>
      </c>
      <c r="D5873" s="2" t="s">
        <v>561</v>
      </c>
      <c r="E5873" s="2" t="s">
        <v>4422</v>
      </c>
      <c r="F5873" s="2" t="s">
        <v>24</v>
      </c>
      <c r="G5873" s="2"/>
      <c r="H5873" s="10" t="n">
        <v>0</v>
      </c>
      <c r="I5873" s="10" t="n">
        <v>0.00053081</v>
      </c>
      <c r="J5873" s="10" t="n">
        <f aca="false">H5873-I5873</f>
        <v>-0.00053081</v>
      </c>
    </row>
    <row r="5874" customFormat="false" ht="15" hidden="false" customHeight="false" outlineLevel="0" collapsed="false">
      <c r="A5874" s="2" t="s">
        <v>546</v>
      </c>
      <c r="B5874" s="2" t="s">
        <v>19571</v>
      </c>
      <c r="C5874" s="2" t="s">
        <v>19572</v>
      </c>
      <c r="D5874" s="2" t="s">
        <v>561</v>
      </c>
      <c r="E5874" s="2" t="s">
        <v>4422</v>
      </c>
      <c r="F5874" s="2" t="s">
        <v>24</v>
      </c>
      <c r="G5874" s="2"/>
      <c r="H5874" s="10" t="n">
        <v>0</v>
      </c>
      <c r="I5874" s="10" t="n">
        <v>0.00053081</v>
      </c>
      <c r="J5874" s="10" t="n">
        <f aca="false">H5874-I5874</f>
        <v>-0.00053081</v>
      </c>
    </row>
    <row r="5875" customFormat="false" ht="15" hidden="false" customHeight="false" outlineLevel="0" collapsed="false">
      <c r="A5875" s="2" t="s">
        <v>546</v>
      </c>
      <c r="B5875" s="2" t="s">
        <v>19573</v>
      </c>
      <c r="C5875" s="2" t="s">
        <v>19574</v>
      </c>
      <c r="D5875" s="2" t="s">
        <v>54</v>
      </c>
      <c r="E5875" s="2" t="s">
        <v>4422</v>
      </c>
      <c r="F5875" s="2" t="s">
        <v>25</v>
      </c>
      <c r="G5875" s="2" t="s">
        <v>19575</v>
      </c>
      <c r="H5875" s="10" t="n">
        <v>1.01191700000345</v>
      </c>
      <c r="I5875" s="10" t="n">
        <v>0.00053081</v>
      </c>
      <c r="J5875" s="10" t="n">
        <f aca="false">H5875-I5875</f>
        <v>1.01138619000345</v>
      </c>
    </row>
    <row r="5876" customFormat="false" ht="15" hidden="false" customHeight="false" outlineLevel="0" collapsed="false">
      <c r="A5876" s="2" t="s">
        <v>546</v>
      </c>
      <c r="B5876" s="2" t="s">
        <v>19576</v>
      </c>
      <c r="C5876" s="2" t="s">
        <v>19577</v>
      </c>
      <c r="D5876" s="2" t="s">
        <v>54</v>
      </c>
      <c r="E5876" s="2" t="s">
        <v>4422</v>
      </c>
      <c r="F5876" s="2" t="s">
        <v>29</v>
      </c>
      <c r="G5876" s="2" t="s">
        <v>19578</v>
      </c>
      <c r="H5876" s="10" t="n">
        <v>-7.27595761418343E-012</v>
      </c>
      <c r="I5876" s="10" t="n">
        <v>0.00068247</v>
      </c>
      <c r="J5876" s="10" t="n">
        <f aca="false">H5876-I5876</f>
        <v>-0.000682470007275958</v>
      </c>
    </row>
    <row r="5877" customFormat="false" ht="15" hidden="false" customHeight="false" outlineLevel="0" collapsed="false">
      <c r="A5877" s="2" t="s">
        <v>546</v>
      </c>
      <c r="B5877" s="2" t="s">
        <v>19579</v>
      </c>
      <c r="C5877" s="2" t="s">
        <v>19580</v>
      </c>
      <c r="D5877" s="2" t="s">
        <v>561</v>
      </c>
      <c r="E5877" s="2" t="s">
        <v>4422</v>
      </c>
      <c r="F5877" s="2" t="s">
        <v>24</v>
      </c>
      <c r="G5877" s="2"/>
      <c r="H5877" s="10" t="n">
        <v>0</v>
      </c>
      <c r="I5877" s="10" t="n">
        <v>0.00053081</v>
      </c>
      <c r="J5877" s="10" t="n">
        <f aca="false">H5877-I5877</f>
        <v>-0.00053081</v>
      </c>
    </row>
    <row r="5878" customFormat="false" ht="15" hidden="false" customHeight="false" outlineLevel="0" collapsed="false">
      <c r="A5878" s="2" t="s">
        <v>546</v>
      </c>
      <c r="B5878" s="2" t="s">
        <v>19581</v>
      </c>
      <c r="C5878" s="2" t="s">
        <v>19582</v>
      </c>
      <c r="D5878" s="2" t="s">
        <v>54</v>
      </c>
      <c r="E5878" s="2" t="s">
        <v>4422</v>
      </c>
      <c r="F5878" s="2" t="s">
        <v>24</v>
      </c>
      <c r="G5878" s="2" t="s">
        <v>19583</v>
      </c>
      <c r="H5878" s="10" t="n">
        <v>0.735629000002518</v>
      </c>
      <c r="I5878" s="10" t="n">
        <v>0.00053081</v>
      </c>
      <c r="J5878" s="10" t="n">
        <f aca="false">H5878-I5878</f>
        <v>0.735098190002518</v>
      </c>
    </row>
    <row r="5879" customFormat="false" ht="15" hidden="false" customHeight="false" outlineLevel="0" collapsed="false">
      <c r="A5879" s="2" t="s">
        <v>546</v>
      </c>
      <c r="B5879" s="2" t="s">
        <v>19584</v>
      </c>
      <c r="C5879" s="2" t="s">
        <v>19585</v>
      </c>
      <c r="D5879" s="2" t="s">
        <v>54</v>
      </c>
      <c r="E5879" s="2" t="s">
        <v>4422</v>
      </c>
      <c r="F5879" s="2" t="s">
        <v>29</v>
      </c>
      <c r="G5879" s="2" t="s">
        <v>19586</v>
      </c>
      <c r="H5879" s="10" t="n">
        <v>0</v>
      </c>
      <c r="I5879" s="10" t="n">
        <v>0.00068247</v>
      </c>
      <c r="J5879" s="10" t="n">
        <f aca="false">H5879-I5879</f>
        <v>-0.00068247</v>
      </c>
    </row>
    <row r="5880" customFormat="false" ht="15" hidden="false" customHeight="false" outlineLevel="0" collapsed="false">
      <c r="A5880" s="2" t="s">
        <v>546</v>
      </c>
      <c r="B5880" s="2" t="s">
        <v>19587</v>
      </c>
      <c r="C5880" s="2" t="s">
        <v>19588</v>
      </c>
      <c r="D5880" s="2" t="s">
        <v>561</v>
      </c>
      <c r="E5880" s="2" t="s">
        <v>4422</v>
      </c>
      <c r="F5880" s="2" t="s">
        <v>24</v>
      </c>
      <c r="G5880" s="2"/>
      <c r="H5880" s="10" t="n">
        <v>0</v>
      </c>
      <c r="I5880" s="10" t="n">
        <v>0.00053081</v>
      </c>
      <c r="J5880" s="10" t="n">
        <f aca="false">H5880-I5880</f>
        <v>-0.00053081</v>
      </c>
    </row>
    <row r="5881" customFormat="false" ht="15" hidden="false" customHeight="false" outlineLevel="0" collapsed="false">
      <c r="A5881" s="2" t="s">
        <v>546</v>
      </c>
      <c r="B5881" s="2" t="s">
        <v>19589</v>
      </c>
      <c r="C5881" s="2" t="s">
        <v>19590</v>
      </c>
      <c r="D5881" s="2" t="s">
        <v>54</v>
      </c>
      <c r="E5881" s="2" t="s">
        <v>4422</v>
      </c>
      <c r="F5881" s="2" t="s">
        <v>25</v>
      </c>
      <c r="G5881" s="2" t="s">
        <v>19591</v>
      </c>
      <c r="H5881" s="10" t="n">
        <v>0.450347999998485</v>
      </c>
      <c r="I5881" s="10" t="n">
        <v>0.00053081</v>
      </c>
      <c r="J5881" s="10" t="n">
        <f aca="false">H5881-I5881</f>
        <v>0.449817189998485</v>
      </c>
    </row>
    <row r="5882" customFormat="false" ht="15" hidden="false" customHeight="false" outlineLevel="0" collapsed="false">
      <c r="A5882" s="2" t="s">
        <v>546</v>
      </c>
      <c r="B5882" s="2" t="s">
        <v>19592</v>
      </c>
      <c r="C5882" s="2" t="s">
        <v>19593</v>
      </c>
      <c r="D5882" s="2" t="s">
        <v>54</v>
      </c>
      <c r="E5882" s="2" t="s">
        <v>4422</v>
      </c>
      <c r="F5882" s="2" t="s">
        <v>29</v>
      </c>
      <c r="G5882" s="2" t="s">
        <v>19594</v>
      </c>
      <c r="H5882" s="10" t="n">
        <v>0</v>
      </c>
      <c r="I5882" s="10" t="n">
        <v>0.00068247</v>
      </c>
      <c r="J5882" s="10" t="n">
        <f aca="false">H5882-I5882</f>
        <v>-0.00068247</v>
      </c>
    </row>
    <row r="5883" customFormat="false" ht="15" hidden="false" customHeight="false" outlineLevel="0" collapsed="false">
      <c r="A5883" s="2" t="s">
        <v>546</v>
      </c>
      <c r="B5883" s="2" t="s">
        <v>19595</v>
      </c>
      <c r="C5883" s="2" t="s">
        <v>19596</v>
      </c>
      <c r="D5883" s="2" t="s">
        <v>561</v>
      </c>
      <c r="E5883" s="2" t="s">
        <v>4422</v>
      </c>
      <c r="F5883" s="2" t="s">
        <v>24</v>
      </c>
      <c r="G5883" s="2"/>
      <c r="H5883" s="10" t="n">
        <v>0</v>
      </c>
      <c r="I5883" s="10" t="n">
        <v>0.00053081</v>
      </c>
      <c r="J5883" s="10" t="n">
        <f aca="false">H5883-I5883</f>
        <v>-0.00053081</v>
      </c>
    </row>
    <row r="5884" customFormat="false" ht="15" hidden="false" customHeight="false" outlineLevel="0" collapsed="false">
      <c r="A5884" s="2" t="s">
        <v>546</v>
      </c>
      <c r="B5884" s="2" t="s">
        <v>19597</v>
      </c>
      <c r="C5884" s="2" t="s">
        <v>19598</v>
      </c>
      <c r="D5884" s="2" t="s">
        <v>54</v>
      </c>
      <c r="E5884" s="2" t="s">
        <v>4422</v>
      </c>
      <c r="F5884" s="2" t="s">
        <v>25</v>
      </c>
      <c r="G5884" s="2" t="s">
        <v>19599</v>
      </c>
      <c r="H5884" s="10" t="n">
        <v>0.168181000000914</v>
      </c>
      <c r="I5884" s="10" t="n">
        <v>0.00053081</v>
      </c>
      <c r="J5884" s="10" t="n">
        <f aca="false">H5884-I5884</f>
        <v>0.167650190000914</v>
      </c>
    </row>
    <row r="5885" customFormat="false" ht="15" hidden="false" customHeight="false" outlineLevel="0" collapsed="false">
      <c r="A5885" s="2" t="s">
        <v>546</v>
      </c>
      <c r="B5885" s="2" t="s">
        <v>19600</v>
      </c>
      <c r="C5885" s="2" t="s">
        <v>19601</v>
      </c>
      <c r="D5885" s="2" t="s">
        <v>54</v>
      </c>
      <c r="E5885" s="2" t="s">
        <v>4422</v>
      </c>
      <c r="F5885" s="2" t="s">
        <v>29</v>
      </c>
      <c r="G5885" s="2" t="s">
        <v>19602</v>
      </c>
      <c r="H5885" s="10" t="n">
        <v>0</v>
      </c>
      <c r="I5885" s="10" t="n">
        <v>0.00068247</v>
      </c>
      <c r="J5885" s="10" t="n">
        <f aca="false">H5885-I5885</f>
        <v>-0.00068247</v>
      </c>
    </row>
    <row r="5886" customFormat="false" ht="15" hidden="false" customHeight="false" outlineLevel="0" collapsed="false">
      <c r="A5886" s="2" t="s">
        <v>546</v>
      </c>
      <c r="B5886" s="2" t="s">
        <v>19603</v>
      </c>
      <c r="C5886" s="2" t="s">
        <v>19604</v>
      </c>
      <c r="D5886" s="2" t="s">
        <v>54</v>
      </c>
      <c r="E5886" s="2" t="s">
        <v>4422</v>
      </c>
      <c r="F5886" s="2" t="s">
        <v>29</v>
      </c>
      <c r="G5886" s="2" t="s">
        <v>6813</v>
      </c>
      <c r="H5886" s="10" t="n">
        <v>0</v>
      </c>
      <c r="I5886" s="10" t="n">
        <v>0.00068247</v>
      </c>
      <c r="J5886" s="10" t="n">
        <f aca="false">H5886-I5886</f>
        <v>-0.00068247</v>
      </c>
    </row>
    <row r="5887" customFormat="false" ht="15" hidden="false" customHeight="false" outlineLevel="0" collapsed="false">
      <c r="A5887" s="2" t="s">
        <v>546</v>
      </c>
      <c r="B5887" s="2" t="s">
        <v>19605</v>
      </c>
      <c r="C5887" s="2" t="s">
        <v>19606</v>
      </c>
      <c r="D5887" s="2" t="s">
        <v>54</v>
      </c>
      <c r="E5887" s="2" t="s">
        <v>4422</v>
      </c>
      <c r="F5887" s="2" t="s">
        <v>25</v>
      </c>
      <c r="G5887" s="2" t="s">
        <v>19607</v>
      </c>
      <c r="H5887" s="10" t="n">
        <v>0.107006999998703</v>
      </c>
      <c r="I5887" s="10" t="n">
        <v>0.00053081</v>
      </c>
      <c r="J5887" s="10" t="n">
        <f aca="false">H5887-I5887</f>
        <v>0.106476189998703</v>
      </c>
    </row>
    <row r="5888" customFormat="false" ht="15" hidden="false" customHeight="false" outlineLevel="0" collapsed="false">
      <c r="A5888" s="2" t="s">
        <v>546</v>
      </c>
      <c r="B5888" s="2" t="s">
        <v>19608</v>
      </c>
      <c r="C5888" s="2" t="s">
        <v>19609</v>
      </c>
      <c r="D5888" s="2" t="s">
        <v>54</v>
      </c>
      <c r="E5888" s="2" t="s">
        <v>4422</v>
      </c>
      <c r="F5888" s="2" t="s">
        <v>29</v>
      </c>
      <c r="G5888" s="2" t="s">
        <v>6813</v>
      </c>
      <c r="H5888" s="10" t="n">
        <v>0</v>
      </c>
      <c r="I5888" s="10" t="n">
        <v>0.00068247</v>
      </c>
      <c r="J5888" s="10" t="n">
        <f aca="false">H5888-I5888</f>
        <v>-0.00068247</v>
      </c>
    </row>
    <row r="5889" customFormat="false" ht="15" hidden="false" customHeight="false" outlineLevel="0" collapsed="false">
      <c r="A5889" s="2" t="s">
        <v>546</v>
      </c>
      <c r="B5889" s="2" t="s">
        <v>19610</v>
      </c>
      <c r="C5889" s="2" t="s">
        <v>19611</v>
      </c>
      <c r="D5889" s="2" t="s">
        <v>54</v>
      </c>
      <c r="E5889" s="2" t="s">
        <v>4422</v>
      </c>
      <c r="F5889" s="2" t="s">
        <v>25</v>
      </c>
      <c r="G5889" s="2" t="s">
        <v>19612</v>
      </c>
      <c r="H5889" s="10" t="n">
        <v>0.125516000000062</v>
      </c>
      <c r="I5889" s="10" t="n">
        <v>0.00053081</v>
      </c>
      <c r="J5889" s="10" t="n">
        <f aca="false">H5889-I5889</f>
        <v>0.124985190000061</v>
      </c>
    </row>
    <row r="5890" customFormat="false" ht="15" hidden="false" customHeight="false" outlineLevel="0" collapsed="false">
      <c r="A5890" s="2" t="s">
        <v>546</v>
      </c>
      <c r="B5890" s="2" t="s">
        <v>19613</v>
      </c>
      <c r="C5890" s="2" t="s">
        <v>19614</v>
      </c>
      <c r="D5890" s="2" t="s">
        <v>54</v>
      </c>
      <c r="E5890" s="2" t="s">
        <v>4422</v>
      </c>
      <c r="F5890" s="2" t="s">
        <v>29</v>
      </c>
      <c r="G5890" s="2" t="s">
        <v>19615</v>
      </c>
      <c r="H5890" s="10" t="n">
        <v>3.63797880709171E-012</v>
      </c>
      <c r="I5890" s="10" t="n">
        <v>0.00068247</v>
      </c>
      <c r="J5890" s="10" t="n">
        <f aca="false">H5890-I5890</f>
        <v>-0.000682469996362021</v>
      </c>
    </row>
    <row r="5891" customFormat="false" ht="15" hidden="false" customHeight="false" outlineLevel="0" collapsed="false">
      <c r="A5891" s="2" t="s">
        <v>546</v>
      </c>
      <c r="B5891" s="2" t="s">
        <v>19616</v>
      </c>
      <c r="C5891" s="2" t="s">
        <v>19617</v>
      </c>
      <c r="D5891" s="2" t="s">
        <v>54</v>
      </c>
      <c r="E5891" s="2" t="s">
        <v>4422</v>
      </c>
      <c r="F5891" s="2" t="s">
        <v>25</v>
      </c>
      <c r="G5891" s="2" t="s">
        <v>19618</v>
      </c>
      <c r="H5891" s="10" t="n">
        <v>0.0687599999982922</v>
      </c>
      <c r="I5891" s="10" t="n">
        <v>0.00053081</v>
      </c>
      <c r="J5891" s="10" t="n">
        <f aca="false">H5891-I5891</f>
        <v>0.0682291899982922</v>
      </c>
    </row>
    <row r="5892" customFormat="false" ht="15" hidden="false" customHeight="false" outlineLevel="0" collapsed="false">
      <c r="A5892" s="2" t="s">
        <v>546</v>
      </c>
      <c r="B5892" s="2" t="s">
        <v>19619</v>
      </c>
      <c r="C5892" s="2" t="s">
        <v>19620</v>
      </c>
      <c r="D5892" s="2" t="s">
        <v>54</v>
      </c>
      <c r="E5892" s="2" t="s">
        <v>4422</v>
      </c>
      <c r="F5892" s="2" t="s">
        <v>29</v>
      </c>
      <c r="G5892" s="2" t="s">
        <v>6813</v>
      </c>
      <c r="H5892" s="10" t="n">
        <v>0</v>
      </c>
      <c r="I5892" s="10" t="n">
        <v>0.00068247</v>
      </c>
      <c r="J5892" s="10" t="n">
        <f aca="false">H5892-I5892</f>
        <v>-0.00068247</v>
      </c>
    </row>
    <row r="5893" customFormat="false" ht="15" hidden="false" customHeight="false" outlineLevel="0" collapsed="false">
      <c r="A5893" s="2" t="s">
        <v>546</v>
      </c>
      <c r="B5893" s="2" t="s">
        <v>19621</v>
      </c>
      <c r="C5893" s="2" t="s">
        <v>19622</v>
      </c>
      <c r="D5893" s="2" t="s">
        <v>54</v>
      </c>
      <c r="E5893" s="2" t="s">
        <v>4422</v>
      </c>
      <c r="F5893" s="2" t="s">
        <v>24</v>
      </c>
      <c r="G5893" s="2" t="s">
        <v>19623</v>
      </c>
      <c r="H5893" s="10" t="n">
        <v>0.511918000003789</v>
      </c>
      <c r="I5893" s="10" t="n">
        <v>0.00053081</v>
      </c>
      <c r="J5893" s="10" t="n">
        <f aca="false">H5893-I5893</f>
        <v>0.511387190003789</v>
      </c>
    </row>
    <row r="5894" customFormat="false" ht="15" hidden="false" customHeight="false" outlineLevel="0" collapsed="false">
      <c r="A5894" s="2" t="s">
        <v>546</v>
      </c>
      <c r="B5894" s="2" t="s">
        <v>19624</v>
      </c>
      <c r="C5894" s="2" t="s">
        <v>19625</v>
      </c>
      <c r="D5894" s="2" t="s">
        <v>54</v>
      </c>
      <c r="E5894" s="2" t="s">
        <v>4422</v>
      </c>
      <c r="F5894" s="2" t="s">
        <v>29</v>
      </c>
      <c r="G5894" s="2" t="s">
        <v>5612</v>
      </c>
      <c r="H5894" s="10" t="n">
        <v>0</v>
      </c>
      <c r="I5894" s="10" t="n">
        <v>0.00068247</v>
      </c>
      <c r="J5894" s="10" t="n">
        <f aca="false">H5894-I5894</f>
        <v>-0.00068247</v>
      </c>
    </row>
    <row r="5895" customFormat="false" ht="15" hidden="false" customHeight="false" outlineLevel="0" collapsed="false">
      <c r="A5895" s="2" t="s">
        <v>546</v>
      </c>
      <c r="B5895" s="2" t="s">
        <v>19626</v>
      </c>
      <c r="C5895" s="2" t="s">
        <v>19627</v>
      </c>
      <c r="D5895" s="2" t="s">
        <v>54</v>
      </c>
      <c r="E5895" s="2" t="s">
        <v>4422</v>
      </c>
      <c r="F5895" s="2" t="s">
        <v>25</v>
      </c>
      <c r="G5895" s="2" t="s">
        <v>19628</v>
      </c>
      <c r="H5895" s="10" t="n">
        <v>0.229768999997759</v>
      </c>
      <c r="I5895" s="10" t="n">
        <v>0.00053081</v>
      </c>
      <c r="J5895" s="10" t="n">
        <f aca="false">H5895-I5895</f>
        <v>0.229238189997759</v>
      </c>
    </row>
    <row r="5896" customFormat="false" ht="15" hidden="false" customHeight="false" outlineLevel="0" collapsed="false">
      <c r="A5896" s="2" t="s">
        <v>546</v>
      </c>
      <c r="B5896" s="2" t="s">
        <v>19629</v>
      </c>
      <c r="C5896" s="2" t="s">
        <v>19630</v>
      </c>
      <c r="D5896" s="2" t="s">
        <v>54</v>
      </c>
      <c r="E5896" s="2" t="s">
        <v>4422</v>
      </c>
      <c r="F5896" s="2" t="s">
        <v>29</v>
      </c>
      <c r="G5896" s="2" t="s">
        <v>5612</v>
      </c>
      <c r="H5896" s="10" t="n">
        <v>0</v>
      </c>
      <c r="I5896" s="10" t="n">
        <v>0.00068247</v>
      </c>
      <c r="J5896" s="10" t="n">
        <f aca="false">H5896-I5896</f>
        <v>-0.00068247</v>
      </c>
    </row>
    <row r="5897" customFormat="false" ht="15" hidden="false" customHeight="false" outlineLevel="0" collapsed="false">
      <c r="A5897" s="2" t="s">
        <v>546</v>
      </c>
      <c r="B5897" s="2" t="s">
        <v>19631</v>
      </c>
      <c r="C5897" s="2" t="s">
        <v>19632</v>
      </c>
      <c r="D5897" s="2" t="s">
        <v>54</v>
      </c>
      <c r="E5897" s="2" t="s">
        <v>4422</v>
      </c>
      <c r="F5897" s="2" t="s">
        <v>25</v>
      </c>
      <c r="G5897" s="2" t="s">
        <v>19633</v>
      </c>
      <c r="H5897" s="10" t="n">
        <v>0.125518000000739</v>
      </c>
      <c r="I5897" s="10" t="n">
        <v>0.00053081</v>
      </c>
      <c r="J5897" s="10" t="n">
        <f aca="false">H5897-I5897</f>
        <v>0.124987190000739</v>
      </c>
    </row>
    <row r="5898" customFormat="false" ht="15" hidden="false" customHeight="false" outlineLevel="0" collapsed="false">
      <c r="A5898" s="2" t="s">
        <v>546</v>
      </c>
      <c r="B5898" s="2" t="s">
        <v>19634</v>
      </c>
      <c r="C5898" s="2" t="s">
        <v>19635</v>
      </c>
      <c r="D5898" s="2" t="s">
        <v>561</v>
      </c>
      <c r="E5898" s="2" t="s">
        <v>4422</v>
      </c>
      <c r="F5898" s="2" t="s">
        <v>24</v>
      </c>
      <c r="G5898" s="2"/>
      <c r="H5898" s="10" t="n">
        <v>0</v>
      </c>
      <c r="I5898" s="10" t="n">
        <v>0.00053081</v>
      </c>
      <c r="J5898" s="10" t="n">
        <f aca="false">H5898-I5898</f>
        <v>-0.00053081</v>
      </c>
    </row>
    <row r="5899" customFormat="false" ht="15" hidden="false" customHeight="false" outlineLevel="0" collapsed="false">
      <c r="A5899" s="2" t="s">
        <v>546</v>
      </c>
      <c r="B5899" s="2" t="s">
        <v>19636</v>
      </c>
      <c r="C5899" s="2" t="s">
        <v>19637</v>
      </c>
      <c r="D5899" s="2" t="s">
        <v>561</v>
      </c>
      <c r="E5899" s="2" t="s">
        <v>4422</v>
      </c>
      <c r="F5899" s="2" t="s">
        <v>25</v>
      </c>
      <c r="G5899" s="2"/>
      <c r="H5899" s="10" t="n">
        <v>0</v>
      </c>
      <c r="I5899" s="10" t="n">
        <v>0.00053081</v>
      </c>
      <c r="J5899" s="10" t="n">
        <f aca="false">H5899-I5899</f>
        <v>-0.00053081</v>
      </c>
    </row>
    <row r="5900" customFormat="false" ht="15" hidden="false" customHeight="false" outlineLevel="0" collapsed="false">
      <c r="A5900" s="2" t="s">
        <v>546</v>
      </c>
      <c r="B5900" s="2" t="s">
        <v>19638</v>
      </c>
      <c r="C5900" s="2" t="s">
        <v>19639</v>
      </c>
      <c r="D5900" s="2" t="s">
        <v>561</v>
      </c>
      <c r="E5900" s="2" t="s">
        <v>4422</v>
      </c>
      <c r="F5900" s="2" t="s">
        <v>25</v>
      </c>
      <c r="G5900" s="2"/>
      <c r="H5900" s="10" t="n">
        <v>0</v>
      </c>
      <c r="I5900" s="10" t="n">
        <v>0.00053081</v>
      </c>
      <c r="J5900" s="10" t="n">
        <f aca="false">H5900-I5900</f>
        <v>-0.00053081</v>
      </c>
    </row>
    <row r="5901" customFormat="false" ht="15" hidden="false" customHeight="false" outlineLevel="0" collapsed="false">
      <c r="A5901" s="2" t="s">
        <v>546</v>
      </c>
      <c r="B5901" s="2" t="s">
        <v>19640</v>
      </c>
      <c r="C5901" s="2" t="s">
        <v>19641</v>
      </c>
      <c r="D5901" s="2" t="s">
        <v>561</v>
      </c>
      <c r="E5901" s="2" t="s">
        <v>4422</v>
      </c>
      <c r="F5901" s="2" t="s">
        <v>24</v>
      </c>
      <c r="G5901" s="2"/>
      <c r="H5901" s="10" t="n">
        <v>0</v>
      </c>
      <c r="I5901" s="10" t="n">
        <v>0.0005173</v>
      </c>
      <c r="J5901" s="10" t="n">
        <f aca="false">H5901-I5901</f>
        <v>-0.0005173</v>
      </c>
    </row>
    <row r="5902" customFormat="false" ht="15" hidden="false" customHeight="false" outlineLevel="0" collapsed="false">
      <c r="A5902" s="2" t="s">
        <v>546</v>
      </c>
      <c r="B5902" s="2" t="s">
        <v>19642</v>
      </c>
      <c r="C5902" s="2" t="s">
        <v>19643</v>
      </c>
      <c r="D5902" s="2" t="s">
        <v>561</v>
      </c>
      <c r="E5902" s="2" t="s">
        <v>4422</v>
      </c>
      <c r="F5902" s="2" t="s">
        <v>24</v>
      </c>
      <c r="G5902" s="2"/>
      <c r="H5902" s="10" t="n">
        <v>0</v>
      </c>
      <c r="I5902" s="10" t="n">
        <v>0.0005173</v>
      </c>
      <c r="J5902" s="10" t="n">
        <f aca="false">H5902-I5902</f>
        <v>-0.0005173</v>
      </c>
    </row>
    <row r="5903" customFormat="false" ht="15" hidden="false" customHeight="false" outlineLevel="0" collapsed="false">
      <c r="A5903" s="2" t="s">
        <v>546</v>
      </c>
      <c r="B5903" s="2" t="s">
        <v>19644</v>
      </c>
      <c r="C5903" s="2" t="s">
        <v>19645</v>
      </c>
      <c r="D5903" s="2" t="s">
        <v>561</v>
      </c>
      <c r="E5903" s="2" t="s">
        <v>4422</v>
      </c>
      <c r="F5903" s="2" t="s">
        <v>24</v>
      </c>
      <c r="G5903" s="2"/>
      <c r="H5903" s="10" t="n">
        <v>0</v>
      </c>
      <c r="I5903" s="10" t="n">
        <v>0.0005173</v>
      </c>
      <c r="J5903" s="10" t="n">
        <f aca="false">H5903-I5903</f>
        <v>-0.0005173</v>
      </c>
    </row>
    <row r="5904" customFormat="false" ht="15" hidden="false" customHeight="false" outlineLevel="0" collapsed="false">
      <c r="A5904" s="2" t="s">
        <v>546</v>
      </c>
      <c r="B5904" s="2" t="s">
        <v>19646</v>
      </c>
      <c r="C5904" s="2" t="s">
        <v>19647</v>
      </c>
      <c r="D5904" s="2" t="s">
        <v>561</v>
      </c>
      <c r="E5904" s="2" t="s">
        <v>4422</v>
      </c>
      <c r="F5904" s="2" t="s">
        <v>25</v>
      </c>
      <c r="G5904" s="2"/>
      <c r="H5904" s="10" t="n">
        <v>0</v>
      </c>
      <c r="I5904" s="10" t="n">
        <v>0.0005173</v>
      </c>
      <c r="J5904" s="10" t="n">
        <f aca="false">H5904-I5904</f>
        <v>-0.0005173</v>
      </c>
    </row>
    <row r="5905" customFormat="false" ht="15" hidden="false" customHeight="false" outlineLevel="0" collapsed="false">
      <c r="A5905" s="2" t="s">
        <v>546</v>
      </c>
      <c r="B5905" s="2" t="s">
        <v>19648</v>
      </c>
      <c r="C5905" s="2" t="s">
        <v>19649</v>
      </c>
      <c r="D5905" s="2" t="s">
        <v>561</v>
      </c>
      <c r="E5905" s="2" t="s">
        <v>4422</v>
      </c>
      <c r="F5905" s="2" t="s">
        <v>25</v>
      </c>
      <c r="G5905" s="2"/>
      <c r="H5905" s="10" t="n">
        <v>0</v>
      </c>
      <c r="I5905" s="10" t="n">
        <v>0.0005173</v>
      </c>
      <c r="J5905" s="10" t="n">
        <f aca="false">H5905-I5905</f>
        <v>-0.0005173</v>
      </c>
    </row>
    <row r="5906" customFormat="false" ht="15" hidden="false" customHeight="false" outlineLevel="0" collapsed="false">
      <c r="A5906" s="2" t="s">
        <v>546</v>
      </c>
      <c r="B5906" s="2" t="s">
        <v>19650</v>
      </c>
      <c r="C5906" s="2" t="s">
        <v>19651</v>
      </c>
      <c r="D5906" s="2" t="s">
        <v>561</v>
      </c>
      <c r="E5906" s="2" t="s">
        <v>4422</v>
      </c>
      <c r="F5906" s="2" t="s">
        <v>25</v>
      </c>
      <c r="G5906" s="2"/>
      <c r="H5906" s="10" t="n">
        <v>0</v>
      </c>
      <c r="I5906" s="10" t="n">
        <v>0.0005173</v>
      </c>
      <c r="J5906" s="10" t="n">
        <f aca="false">H5906-I5906</f>
        <v>-0.0005173</v>
      </c>
    </row>
    <row r="5907" customFormat="false" ht="15" hidden="false" customHeight="false" outlineLevel="0" collapsed="false">
      <c r="A5907" s="2" t="s">
        <v>546</v>
      </c>
      <c r="B5907" s="2" t="s">
        <v>19652</v>
      </c>
      <c r="C5907" s="2" t="s">
        <v>19653</v>
      </c>
      <c r="D5907" s="2" t="s">
        <v>561</v>
      </c>
      <c r="E5907" s="2" t="s">
        <v>4422</v>
      </c>
      <c r="F5907" s="2" t="s">
        <v>25</v>
      </c>
      <c r="G5907" s="2"/>
      <c r="H5907" s="10" t="n">
        <v>0</v>
      </c>
      <c r="I5907" s="10" t="n">
        <v>0.0005173</v>
      </c>
      <c r="J5907" s="10" t="n">
        <f aca="false">H5907-I5907</f>
        <v>-0.0005173</v>
      </c>
    </row>
    <row r="5908" customFormat="false" ht="15" hidden="false" customHeight="false" outlineLevel="0" collapsed="false">
      <c r="A5908" s="2" t="s">
        <v>546</v>
      </c>
      <c r="B5908" s="2" t="s">
        <v>19654</v>
      </c>
      <c r="C5908" s="2" t="s">
        <v>19655</v>
      </c>
      <c r="D5908" s="2" t="s">
        <v>561</v>
      </c>
      <c r="E5908" s="2" t="s">
        <v>4422</v>
      </c>
      <c r="F5908" s="2" t="s">
        <v>25</v>
      </c>
      <c r="G5908" s="2"/>
      <c r="H5908" s="10" t="n">
        <v>0</v>
      </c>
      <c r="I5908" s="10" t="n">
        <v>0.0005173</v>
      </c>
      <c r="J5908" s="10" t="n">
        <f aca="false">H5908-I5908</f>
        <v>-0.0005173</v>
      </c>
    </row>
    <row r="5909" customFormat="false" ht="15" hidden="false" customHeight="false" outlineLevel="0" collapsed="false">
      <c r="A5909" s="2" t="s">
        <v>546</v>
      </c>
      <c r="B5909" s="2" t="s">
        <v>19656</v>
      </c>
      <c r="C5909" s="2" t="s">
        <v>19657</v>
      </c>
      <c r="D5909" s="2" t="s">
        <v>54</v>
      </c>
      <c r="E5909" s="2" t="s">
        <v>4422</v>
      </c>
      <c r="F5909" s="2" t="s">
        <v>25</v>
      </c>
      <c r="G5909" s="2" t="s">
        <v>19658</v>
      </c>
      <c r="H5909" s="10" t="n">
        <v>0.0664539999961562</v>
      </c>
      <c r="I5909" s="10" t="n">
        <v>0.0005173</v>
      </c>
      <c r="J5909" s="10" t="n">
        <f aca="false">H5909-I5909</f>
        <v>0.0659366999961562</v>
      </c>
    </row>
    <row r="5910" customFormat="false" ht="15" hidden="false" customHeight="false" outlineLevel="0" collapsed="false">
      <c r="A5910" s="2" t="s">
        <v>546</v>
      </c>
      <c r="B5910" s="2" t="s">
        <v>19659</v>
      </c>
      <c r="C5910" s="2" t="s">
        <v>19660</v>
      </c>
      <c r="D5910" s="2" t="s">
        <v>54</v>
      </c>
      <c r="E5910" s="2" t="s">
        <v>4422</v>
      </c>
      <c r="F5910" s="2" t="s">
        <v>29</v>
      </c>
      <c r="G5910" s="2" t="s">
        <v>19661</v>
      </c>
      <c r="H5910" s="10" t="n">
        <v>3.63797880709171E-012</v>
      </c>
      <c r="I5910" s="10" t="n">
        <v>0.0006651</v>
      </c>
      <c r="J5910" s="10" t="n">
        <f aca="false">H5910-I5910</f>
        <v>-0.000665099996362021</v>
      </c>
    </row>
    <row r="5911" customFormat="false" ht="15" hidden="false" customHeight="false" outlineLevel="0" collapsed="false">
      <c r="A5911" s="2" t="s">
        <v>546</v>
      </c>
      <c r="B5911" s="2" t="s">
        <v>19662</v>
      </c>
      <c r="C5911" s="2" t="s">
        <v>19663</v>
      </c>
      <c r="D5911" s="2" t="s">
        <v>561</v>
      </c>
      <c r="E5911" s="2" t="s">
        <v>4422</v>
      </c>
      <c r="F5911" s="2" t="s">
        <v>25</v>
      </c>
      <c r="G5911" s="2"/>
      <c r="H5911" s="10" t="n">
        <v>0</v>
      </c>
      <c r="I5911" s="10" t="n">
        <v>0.0005173</v>
      </c>
      <c r="J5911" s="10" t="n">
        <f aca="false">H5911-I5911</f>
        <v>-0.0005173</v>
      </c>
    </row>
    <row r="5912" customFormat="false" ht="15" hidden="false" customHeight="false" outlineLevel="0" collapsed="false">
      <c r="A5912" s="2" t="s">
        <v>546</v>
      </c>
      <c r="B5912" s="2" t="s">
        <v>19664</v>
      </c>
      <c r="C5912" s="2" t="s">
        <v>19665</v>
      </c>
      <c r="D5912" s="2" t="s">
        <v>561</v>
      </c>
      <c r="E5912" s="2" t="s">
        <v>4422</v>
      </c>
      <c r="F5912" s="2" t="s">
        <v>25</v>
      </c>
      <c r="G5912" s="2"/>
      <c r="H5912" s="10" t="n">
        <v>0</v>
      </c>
      <c r="I5912" s="10" t="n">
        <v>0.0005173</v>
      </c>
      <c r="J5912" s="10" t="n">
        <f aca="false">H5912-I5912</f>
        <v>-0.0005173</v>
      </c>
    </row>
    <row r="5913" customFormat="false" ht="15" hidden="false" customHeight="false" outlineLevel="0" collapsed="false">
      <c r="A5913" s="2" t="s">
        <v>546</v>
      </c>
      <c r="B5913" s="2" t="s">
        <v>19666</v>
      </c>
      <c r="C5913" s="2" t="s">
        <v>19667</v>
      </c>
      <c r="D5913" s="2" t="s">
        <v>54</v>
      </c>
      <c r="E5913" s="2" t="s">
        <v>4422</v>
      </c>
      <c r="F5913" s="2" t="s">
        <v>29</v>
      </c>
      <c r="G5913" s="2" t="s">
        <v>8295</v>
      </c>
      <c r="H5913" s="10" t="n">
        <v>0</v>
      </c>
      <c r="I5913" s="10" t="n">
        <v>0.0006651</v>
      </c>
      <c r="J5913" s="10" t="n">
        <f aca="false">H5913-I5913</f>
        <v>-0.0006651</v>
      </c>
    </row>
    <row r="5914" customFormat="false" ht="15" hidden="false" customHeight="false" outlineLevel="0" collapsed="false">
      <c r="A5914" s="2" t="s">
        <v>546</v>
      </c>
      <c r="B5914" s="2" t="s">
        <v>19668</v>
      </c>
      <c r="C5914" s="2" t="s">
        <v>19669</v>
      </c>
      <c r="D5914" s="2" t="s">
        <v>561</v>
      </c>
      <c r="E5914" s="2" t="s">
        <v>4422</v>
      </c>
      <c r="F5914" s="2" t="s">
        <v>24</v>
      </c>
      <c r="G5914" s="2"/>
      <c r="H5914" s="10" t="n">
        <v>0</v>
      </c>
      <c r="I5914" s="10" t="n">
        <v>0.0005173</v>
      </c>
      <c r="J5914" s="10" t="n">
        <f aca="false">H5914-I5914</f>
        <v>-0.0005173</v>
      </c>
    </row>
    <row r="5915" customFormat="false" ht="15" hidden="false" customHeight="false" outlineLevel="0" collapsed="false">
      <c r="A5915" s="2" t="s">
        <v>546</v>
      </c>
      <c r="B5915" s="2" t="s">
        <v>19670</v>
      </c>
      <c r="C5915" s="2" t="s">
        <v>19671</v>
      </c>
      <c r="D5915" s="2" t="s">
        <v>54</v>
      </c>
      <c r="E5915" s="2" t="s">
        <v>4422</v>
      </c>
      <c r="F5915" s="2" t="s">
        <v>29</v>
      </c>
      <c r="G5915" s="2" t="s">
        <v>8298</v>
      </c>
      <c r="H5915" s="10" t="n">
        <v>0</v>
      </c>
      <c r="I5915" s="10" t="n">
        <v>0.0006651</v>
      </c>
      <c r="J5915" s="10" t="n">
        <f aca="false">H5915-I5915</f>
        <v>-0.0006651</v>
      </c>
    </row>
    <row r="5916" customFormat="false" ht="15" hidden="false" customHeight="false" outlineLevel="0" collapsed="false">
      <c r="A5916" s="2" t="s">
        <v>546</v>
      </c>
      <c r="B5916" s="2" t="s">
        <v>19672</v>
      </c>
      <c r="C5916" s="2" t="s">
        <v>19673</v>
      </c>
      <c r="D5916" s="2" t="s">
        <v>54</v>
      </c>
      <c r="E5916" s="2" t="s">
        <v>4422</v>
      </c>
      <c r="F5916" s="2" t="s">
        <v>25</v>
      </c>
      <c r="G5916" s="2" t="s">
        <v>19674</v>
      </c>
      <c r="H5916" s="10" t="n">
        <v>0.366074999998091</v>
      </c>
      <c r="I5916" s="10" t="n">
        <v>0.0005173</v>
      </c>
      <c r="J5916" s="10" t="n">
        <f aca="false">H5916-I5916</f>
        <v>0.365557699998091</v>
      </c>
    </row>
    <row r="5917" customFormat="false" ht="15" hidden="false" customHeight="false" outlineLevel="0" collapsed="false">
      <c r="A5917" s="2" t="s">
        <v>546</v>
      </c>
      <c r="B5917" s="2" t="s">
        <v>19675</v>
      </c>
      <c r="C5917" s="2" t="s">
        <v>19676</v>
      </c>
      <c r="D5917" s="2" t="s">
        <v>54</v>
      </c>
      <c r="E5917" s="2" t="s">
        <v>4422</v>
      </c>
      <c r="F5917" s="2" t="s">
        <v>29</v>
      </c>
      <c r="G5917" s="2" t="s">
        <v>19677</v>
      </c>
      <c r="H5917" s="10" t="n">
        <v>0</v>
      </c>
      <c r="I5917" s="10" t="n">
        <v>0.0006651</v>
      </c>
      <c r="J5917" s="10" t="n">
        <f aca="false">H5917-I5917</f>
        <v>-0.0006651</v>
      </c>
    </row>
    <row r="5918" customFormat="false" ht="15" hidden="false" customHeight="false" outlineLevel="0" collapsed="false">
      <c r="A5918" s="2" t="s">
        <v>546</v>
      </c>
      <c r="B5918" s="2" t="s">
        <v>19678</v>
      </c>
      <c r="C5918" s="2" t="s">
        <v>19679</v>
      </c>
      <c r="D5918" s="2" t="s">
        <v>54</v>
      </c>
      <c r="E5918" s="2" t="s">
        <v>4422</v>
      </c>
      <c r="F5918" s="2" t="s">
        <v>25</v>
      </c>
      <c r="G5918" s="2" t="s">
        <v>19680</v>
      </c>
      <c r="H5918" s="10" t="n">
        <v>0.201337999998941</v>
      </c>
      <c r="I5918" s="10" t="n">
        <v>0.0005173</v>
      </c>
      <c r="J5918" s="10" t="n">
        <f aca="false">H5918-I5918</f>
        <v>0.200820699998941</v>
      </c>
    </row>
    <row r="5919" customFormat="false" ht="15" hidden="false" customHeight="false" outlineLevel="0" collapsed="false">
      <c r="A5919" s="2" t="s">
        <v>546</v>
      </c>
      <c r="B5919" s="2" t="s">
        <v>19681</v>
      </c>
      <c r="C5919" s="2" t="s">
        <v>19682</v>
      </c>
      <c r="D5919" s="2" t="s">
        <v>54</v>
      </c>
      <c r="E5919" s="2" t="s">
        <v>4422</v>
      </c>
      <c r="F5919" s="2" t="s">
        <v>29</v>
      </c>
      <c r="G5919" s="2" t="s">
        <v>19683</v>
      </c>
      <c r="H5919" s="10" t="n">
        <v>0</v>
      </c>
      <c r="I5919" s="10" t="n">
        <v>0.0006651</v>
      </c>
      <c r="J5919" s="10" t="n">
        <f aca="false">H5919-I5919</f>
        <v>-0.0006651</v>
      </c>
    </row>
    <row r="5920" customFormat="false" ht="15" hidden="false" customHeight="false" outlineLevel="0" collapsed="false">
      <c r="A5920" s="2" t="s">
        <v>546</v>
      </c>
      <c r="B5920" s="2" t="s">
        <v>19684</v>
      </c>
      <c r="C5920" s="2" t="s">
        <v>19685</v>
      </c>
      <c r="D5920" s="2" t="s">
        <v>561</v>
      </c>
      <c r="E5920" s="2" t="s">
        <v>4422</v>
      </c>
      <c r="F5920" s="2" t="s">
        <v>24</v>
      </c>
      <c r="G5920" s="2"/>
      <c r="H5920" s="10" t="n">
        <v>0</v>
      </c>
      <c r="I5920" s="10" t="n">
        <v>0.0005173</v>
      </c>
      <c r="J5920" s="10" t="n">
        <f aca="false">H5920-I5920</f>
        <v>-0.0005173</v>
      </c>
    </row>
    <row r="5921" customFormat="false" ht="15" hidden="false" customHeight="false" outlineLevel="0" collapsed="false">
      <c r="A5921" s="2" t="s">
        <v>546</v>
      </c>
      <c r="B5921" s="2" t="s">
        <v>19686</v>
      </c>
      <c r="C5921" s="2" t="s">
        <v>19687</v>
      </c>
      <c r="D5921" s="2" t="s">
        <v>561</v>
      </c>
      <c r="E5921" s="2" t="s">
        <v>4422</v>
      </c>
      <c r="F5921" s="2" t="s">
        <v>24</v>
      </c>
      <c r="G5921" s="2"/>
      <c r="H5921" s="10" t="n">
        <v>0</v>
      </c>
      <c r="I5921" s="10" t="n">
        <v>0.0005173</v>
      </c>
      <c r="J5921" s="10" t="n">
        <f aca="false">H5921-I5921</f>
        <v>-0.0005173</v>
      </c>
    </row>
    <row r="5922" customFormat="false" ht="15" hidden="false" customHeight="false" outlineLevel="0" collapsed="false">
      <c r="A5922" s="2" t="s">
        <v>546</v>
      </c>
      <c r="B5922" s="2" t="s">
        <v>19688</v>
      </c>
      <c r="C5922" s="2" t="s">
        <v>19689</v>
      </c>
      <c r="D5922" s="2" t="s">
        <v>561</v>
      </c>
      <c r="E5922" s="2" t="s">
        <v>4422</v>
      </c>
      <c r="F5922" s="2" t="s">
        <v>24</v>
      </c>
      <c r="G5922" s="2"/>
      <c r="H5922" s="10" t="n">
        <v>0</v>
      </c>
      <c r="I5922" s="10" t="n">
        <v>0.0005173</v>
      </c>
      <c r="J5922" s="10" t="n">
        <f aca="false">H5922-I5922</f>
        <v>-0.0005173</v>
      </c>
    </row>
    <row r="5923" customFormat="false" ht="15" hidden="false" customHeight="false" outlineLevel="0" collapsed="false">
      <c r="A5923" s="2" t="s">
        <v>546</v>
      </c>
      <c r="B5923" s="2" t="s">
        <v>19690</v>
      </c>
      <c r="C5923" s="2" t="s">
        <v>19691</v>
      </c>
      <c r="D5923" s="2" t="s">
        <v>561</v>
      </c>
      <c r="E5923" s="2" t="s">
        <v>4422</v>
      </c>
      <c r="F5923" s="2" t="s">
        <v>24</v>
      </c>
      <c r="G5923" s="2"/>
      <c r="H5923" s="10" t="n">
        <v>0</v>
      </c>
      <c r="I5923" s="10" t="n">
        <v>0.0005173</v>
      </c>
      <c r="J5923" s="10" t="n">
        <f aca="false">H5923-I5923</f>
        <v>-0.0005173</v>
      </c>
    </row>
    <row r="5924" customFormat="false" ht="15" hidden="false" customHeight="false" outlineLevel="0" collapsed="false">
      <c r="A5924" s="2" t="s">
        <v>546</v>
      </c>
      <c r="B5924" s="2" t="s">
        <v>19692</v>
      </c>
      <c r="C5924" s="2" t="s">
        <v>19693</v>
      </c>
      <c r="D5924" s="2" t="s">
        <v>561</v>
      </c>
      <c r="E5924" s="2" t="s">
        <v>4422</v>
      </c>
      <c r="F5924" s="2" t="s">
        <v>24</v>
      </c>
      <c r="G5924" s="2"/>
      <c r="H5924" s="10" t="n">
        <v>0</v>
      </c>
      <c r="I5924" s="10" t="n">
        <v>0.0005173</v>
      </c>
      <c r="J5924" s="10" t="n">
        <f aca="false">H5924-I5924</f>
        <v>-0.0005173</v>
      </c>
    </row>
    <row r="5925" customFormat="false" ht="15" hidden="false" customHeight="false" outlineLevel="0" collapsed="false">
      <c r="A5925" s="2" t="s">
        <v>546</v>
      </c>
      <c r="B5925" s="2" t="s">
        <v>19694</v>
      </c>
      <c r="C5925" s="2" t="s">
        <v>19695</v>
      </c>
      <c r="D5925" s="2" t="s">
        <v>561</v>
      </c>
      <c r="E5925" s="2" t="s">
        <v>4422</v>
      </c>
      <c r="F5925" s="2" t="s">
        <v>24</v>
      </c>
      <c r="G5925" s="2"/>
      <c r="H5925" s="10" t="n">
        <v>0</v>
      </c>
      <c r="I5925" s="10" t="n">
        <v>0.0005173</v>
      </c>
      <c r="J5925" s="10" t="n">
        <f aca="false">H5925-I5925</f>
        <v>-0.0005173</v>
      </c>
    </row>
    <row r="5926" customFormat="false" ht="15" hidden="false" customHeight="false" outlineLevel="0" collapsed="false">
      <c r="A5926" s="2" t="s">
        <v>546</v>
      </c>
      <c r="B5926" s="2" t="s">
        <v>19696</v>
      </c>
      <c r="C5926" s="2" t="s">
        <v>19697</v>
      </c>
      <c r="D5926" s="2" t="s">
        <v>561</v>
      </c>
      <c r="E5926" s="2" t="s">
        <v>4422</v>
      </c>
      <c r="F5926" s="2" t="s">
        <v>24</v>
      </c>
      <c r="G5926" s="2"/>
      <c r="H5926" s="10" t="n">
        <v>0</v>
      </c>
      <c r="I5926" s="10" t="n">
        <v>0.0005173</v>
      </c>
      <c r="J5926" s="10" t="n">
        <f aca="false">H5926-I5926</f>
        <v>-0.0005173</v>
      </c>
    </row>
    <row r="5927" customFormat="false" ht="15" hidden="false" customHeight="false" outlineLevel="0" collapsed="false">
      <c r="A5927" s="2" t="s">
        <v>546</v>
      </c>
      <c r="B5927" s="2" t="s">
        <v>19698</v>
      </c>
      <c r="C5927" s="2" t="s">
        <v>19699</v>
      </c>
      <c r="D5927" s="2" t="s">
        <v>561</v>
      </c>
      <c r="E5927" s="2" t="s">
        <v>4422</v>
      </c>
      <c r="F5927" s="2" t="s">
        <v>24</v>
      </c>
      <c r="G5927" s="2"/>
      <c r="H5927" s="10" t="n">
        <v>0</v>
      </c>
      <c r="I5927" s="10" t="n">
        <v>0.0005173</v>
      </c>
      <c r="J5927" s="10" t="n">
        <f aca="false">H5927-I5927</f>
        <v>-0.0005173</v>
      </c>
    </row>
    <row r="5928" customFormat="false" ht="15" hidden="false" customHeight="false" outlineLevel="0" collapsed="false">
      <c r="A5928" s="2" t="s">
        <v>546</v>
      </c>
      <c r="B5928" s="2" t="s">
        <v>19700</v>
      </c>
      <c r="C5928" s="2" t="s">
        <v>19701</v>
      </c>
      <c r="D5928" s="2" t="s">
        <v>54</v>
      </c>
      <c r="E5928" s="2" t="s">
        <v>4422</v>
      </c>
      <c r="F5928" s="2" t="s">
        <v>29</v>
      </c>
      <c r="G5928" s="2" t="s">
        <v>19702</v>
      </c>
      <c r="H5928" s="10" t="n">
        <v>0</v>
      </c>
      <c r="I5928" s="10" t="n">
        <v>0.0006651</v>
      </c>
      <c r="J5928" s="10" t="n">
        <f aca="false">H5928-I5928</f>
        <v>-0.0006651</v>
      </c>
    </row>
    <row r="5929" customFormat="false" ht="15" hidden="false" customHeight="false" outlineLevel="0" collapsed="false">
      <c r="A5929" s="2" t="s">
        <v>546</v>
      </c>
      <c r="B5929" s="2" t="s">
        <v>19703</v>
      </c>
      <c r="C5929" s="2" t="s">
        <v>19704</v>
      </c>
      <c r="D5929" s="2" t="s">
        <v>54</v>
      </c>
      <c r="E5929" s="2" t="s">
        <v>4422</v>
      </c>
      <c r="F5929" s="2" t="s">
        <v>25</v>
      </c>
      <c r="G5929" s="2" t="s">
        <v>19705</v>
      </c>
      <c r="H5929" s="10" t="n">
        <v>0.289648999998462</v>
      </c>
      <c r="I5929" s="10" t="n">
        <v>0.0005173</v>
      </c>
      <c r="J5929" s="10" t="n">
        <f aca="false">H5929-I5929</f>
        <v>0.289131699998462</v>
      </c>
    </row>
    <row r="5930" customFormat="false" ht="15" hidden="false" customHeight="false" outlineLevel="0" collapsed="false">
      <c r="A5930" s="2" t="s">
        <v>546</v>
      </c>
      <c r="B5930" s="2" t="s">
        <v>19706</v>
      </c>
      <c r="C5930" s="2" t="s">
        <v>19707</v>
      </c>
      <c r="D5930" s="2" t="s">
        <v>561</v>
      </c>
      <c r="E5930" s="2" t="s">
        <v>4422</v>
      </c>
      <c r="F5930" s="2" t="s">
        <v>24</v>
      </c>
      <c r="G5930" s="2"/>
      <c r="H5930" s="10" t="n">
        <v>0</v>
      </c>
      <c r="I5930" s="10" t="n">
        <v>0.0005173</v>
      </c>
      <c r="J5930" s="10" t="n">
        <f aca="false">H5930-I5930</f>
        <v>-0.0005173</v>
      </c>
    </row>
    <row r="5931" customFormat="false" ht="15" hidden="false" customHeight="false" outlineLevel="0" collapsed="false">
      <c r="A5931" s="2" t="s">
        <v>546</v>
      </c>
      <c r="B5931" s="2" t="s">
        <v>19708</v>
      </c>
      <c r="C5931" s="2" t="s">
        <v>19709</v>
      </c>
      <c r="D5931" s="2" t="s">
        <v>561</v>
      </c>
      <c r="E5931" s="2" t="s">
        <v>4422</v>
      </c>
      <c r="F5931" s="2" t="s">
        <v>24</v>
      </c>
      <c r="G5931" s="2"/>
      <c r="H5931" s="10" t="n">
        <v>0</v>
      </c>
      <c r="I5931" s="10" t="n">
        <v>0.0005173</v>
      </c>
      <c r="J5931" s="10" t="n">
        <f aca="false">H5931-I5931</f>
        <v>-0.0005173</v>
      </c>
    </row>
    <row r="5932" customFormat="false" ht="15" hidden="false" customHeight="false" outlineLevel="0" collapsed="false">
      <c r="A5932" s="2" t="s">
        <v>546</v>
      </c>
      <c r="B5932" s="2" t="s">
        <v>19710</v>
      </c>
      <c r="C5932" s="2" t="s">
        <v>19711</v>
      </c>
      <c r="D5932" s="2" t="s">
        <v>561</v>
      </c>
      <c r="E5932" s="2" t="s">
        <v>4422</v>
      </c>
      <c r="F5932" s="2" t="s">
        <v>24</v>
      </c>
      <c r="G5932" s="2"/>
      <c r="H5932" s="10" t="n">
        <v>0</v>
      </c>
      <c r="I5932" s="10" t="n">
        <v>0.0005173</v>
      </c>
      <c r="J5932" s="10" t="n">
        <f aca="false">H5932-I5932</f>
        <v>-0.0005173</v>
      </c>
    </row>
    <row r="5933" customFormat="false" ht="15" hidden="false" customHeight="false" outlineLevel="0" collapsed="false">
      <c r="A5933" s="2" t="s">
        <v>546</v>
      </c>
      <c r="B5933" s="2" t="s">
        <v>19712</v>
      </c>
      <c r="C5933" s="2" t="s">
        <v>19713</v>
      </c>
      <c r="D5933" s="2" t="s">
        <v>561</v>
      </c>
      <c r="E5933" s="2" t="s">
        <v>4422</v>
      </c>
      <c r="F5933" s="2" t="s">
        <v>24</v>
      </c>
      <c r="G5933" s="2"/>
      <c r="H5933" s="10" t="n">
        <v>0</v>
      </c>
      <c r="I5933" s="10" t="n">
        <v>0.0005173</v>
      </c>
      <c r="J5933" s="10" t="n">
        <f aca="false">H5933-I5933</f>
        <v>-0.0005173</v>
      </c>
    </row>
    <row r="5934" customFormat="false" ht="15" hidden="false" customHeight="false" outlineLevel="0" collapsed="false">
      <c r="A5934" s="2" t="s">
        <v>546</v>
      </c>
      <c r="B5934" s="2" t="s">
        <v>19714</v>
      </c>
      <c r="C5934" s="2" t="s">
        <v>19715</v>
      </c>
      <c r="D5934" s="2" t="s">
        <v>561</v>
      </c>
      <c r="E5934" s="2" t="s">
        <v>4422</v>
      </c>
      <c r="F5934" s="2" t="s">
        <v>24</v>
      </c>
      <c r="G5934" s="2"/>
      <c r="H5934" s="10" t="n">
        <v>0</v>
      </c>
      <c r="I5934" s="10" t="n">
        <v>0.0005173</v>
      </c>
      <c r="J5934" s="10" t="n">
        <f aca="false">H5934-I5934</f>
        <v>-0.0005173</v>
      </c>
    </row>
    <row r="5935" customFormat="false" ht="15" hidden="false" customHeight="false" outlineLevel="0" collapsed="false">
      <c r="A5935" s="2" t="s">
        <v>546</v>
      </c>
      <c r="B5935" s="2" t="s">
        <v>19716</v>
      </c>
      <c r="C5935" s="2" t="s">
        <v>19717</v>
      </c>
      <c r="D5935" s="2" t="s">
        <v>54</v>
      </c>
      <c r="E5935" s="2" t="s">
        <v>4422</v>
      </c>
      <c r="F5935" s="2" t="s">
        <v>25</v>
      </c>
      <c r="G5935" s="2" t="s">
        <v>19718</v>
      </c>
      <c r="H5935" s="10" t="n">
        <v>0.0862689999994473</v>
      </c>
      <c r="I5935" s="10" t="n">
        <v>0.0005173</v>
      </c>
      <c r="J5935" s="10" t="n">
        <f aca="false">H5935-I5935</f>
        <v>0.0857516999994473</v>
      </c>
    </row>
    <row r="5936" customFormat="false" ht="15" hidden="false" customHeight="false" outlineLevel="0" collapsed="false">
      <c r="A5936" s="2" t="s">
        <v>546</v>
      </c>
      <c r="B5936" s="2" t="s">
        <v>19719</v>
      </c>
      <c r="C5936" s="2" t="s">
        <v>19720</v>
      </c>
      <c r="D5936" s="2" t="s">
        <v>54</v>
      </c>
      <c r="E5936" s="2" t="s">
        <v>4422</v>
      </c>
      <c r="F5936" s="2" t="s">
        <v>29</v>
      </c>
      <c r="G5936" s="2" t="s">
        <v>19721</v>
      </c>
      <c r="H5936" s="10" t="n">
        <v>0</v>
      </c>
      <c r="I5936" s="10" t="n">
        <v>0.0006651</v>
      </c>
      <c r="J5936" s="10" t="n">
        <f aca="false">H5936-I5936</f>
        <v>-0.0006651</v>
      </c>
    </row>
    <row r="5937" customFormat="false" ht="15" hidden="false" customHeight="false" outlineLevel="0" collapsed="false">
      <c r="A5937" s="2" t="s">
        <v>546</v>
      </c>
      <c r="B5937" s="2" t="s">
        <v>19722</v>
      </c>
      <c r="C5937" s="2" t="s">
        <v>19723</v>
      </c>
      <c r="D5937" s="2" t="s">
        <v>561</v>
      </c>
      <c r="E5937" s="2" t="s">
        <v>4422</v>
      </c>
      <c r="F5937" s="2" t="s">
        <v>24</v>
      </c>
      <c r="G5937" s="2"/>
      <c r="H5937" s="10" t="n">
        <v>0</v>
      </c>
      <c r="I5937" s="10" t="n">
        <v>0.0005173</v>
      </c>
      <c r="J5937" s="10" t="n">
        <f aca="false">H5937-I5937</f>
        <v>-0.0005173</v>
      </c>
    </row>
    <row r="5938" customFormat="false" ht="15" hidden="false" customHeight="false" outlineLevel="0" collapsed="false">
      <c r="A5938" s="2" t="s">
        <v>546</v>
      </c>
      <c r="B5938" s="2" t="s">
        <v>19724</v>
      </c>
      <c r="C5938" s="2" t="s">
        <v>19725</v>
      </c>
      <c r="D5938" s="2" t="s">
        <v>561</v>
      </c>
      <c r="E5938" s="2" t="s">
        <v>4422</v>
      </c>
      <c r="F5938" s="2" t="s">
        <v>24</v>
      </c>
      <c r="G5938" s="2"/>
      <c r="H5938" s="10" t="n">
        <v>0</v>
      </c>
      <c r="I5938" s="10" t="n">
        <v>0.0005173</v>
      </c>
      <c r="J5938" s="10" t="n">
        <f aca="false">H5938-I5938</f>
        <v>-0.0005173</v>
      </c>
    </row>
    <row r="5939" customFormat="false" ht="15" hidden="false" customHeight="false" outlineLevel="0" collapsed="false">
      <c r="A5939" s="2" t="s">
        <v>546</v>
      </c>
      <c r="B5939" s="2" t="s">
        <v>19726</v>
      </c>
      <c r="C5939" s="2" t="s">
        <v>19727</v>
      </c>
      <c r="D5939" s="2" t="s">
        <v>561</v>
      </c>
      <c r="E5939" s="2" t="s">
        <v>4422</v>
      </c>
      <c r="F5939" s="2" t="s">
        <v>24</v>
      </c>
      <c r="G5939" s="2"/>
      <c r="H5939" s="10" t="n">
        <v>0</v>
      </c>
      <c r="I5939" s="10" t="n">
        <v>0.0005173</v>
      </c>
      <c r="J5939" s="10" t="n">
        <f aca="false">H5939-I5939</f>
        <v>-0.0005173</v>
      </c>
    </row>
    <row r="5940" customFormat="false" ht="15" hidden="false" customHeight="false" outlineLevel="0" collapsed="false">
      <c r="A5940" s="2" t="s">
        <v>546</v>
      </c>
      <c r="B5940" s="2" t="s">
        <v>19728</v>
      </c>
      <c r="C5940" s="2" t="s">
        <v>19729</v>
      </c>
      <c r="D5940" s="2" t="s">
        <v>54</v>
      </c>
      <c r="E5940" s="2" t="s">
        <v>4422</v>
      </c>
      <c r="F5940" s="2" t="s">
        <v>29</v>
      </c>
      <c r="G5940" s="2" t="s">
        <v>7973</v>
      </c>
      <c r="H5940" s="10" t="n">
        <v>0</v>
      </c>
      <c r="I5940" s="10" t="n">
        <v>0.0006651</v>
      </c>
      <c r="J5940" s="10" t="n">
        <f aca="false">H5940-I5940</f>
        <v>-0.0006651</v>
      </c>
    </row>
    <row r="5941" customFormat="false" ht="15" hidden="false" customHeight="false" outlineLevel="0" collapsed="false">
      <c r="A5941" s="2" t="s">
        <v>546</v>
      </c>
      <c r="B5941" s="2" t="s">
        <v>19730</v>
      </c>
      <c r="C5941" s="2" t="s">
        <v>19731</v>
      </c>
      <c r="D5941" s="2" t="s">
        <v>561</v>
      </c>
      <c r="E5941" s="2" t="s">
        <v>4422</v>
      </c>
      <c r="F5941" s="2" t="s">
        <v>25</v>
      </c>
      <c r="G5941" s="2"/>
      <c r="H5941" s="10" t="n">
        <v>0</v>
      </c>
      <c r="I5941" s="10" t="n">
        <v>0.0005173</v>
      </c>
      <c r="J5941" s="10" t="n">
        <f aca="false">H5941-I5941</f>
        <v>-0.0005173</v>
      </c>
    </row>
    <row r="5942" customFormat="false" ht="15" hidden="false" customHeight="false" outlineLevel="0" collapsed="false">
      <c r="A5942" s="2" t="s">
        <v>546</v>
      </c>
      <c r="B5942" s="2" t="s">
        <v>19732</v>
      </c>
      <c r="C5942" s="2" t="s">
        <v>19733</v>
      </c>
      <c r="D5942" s="2" t="s">
        <v>54</v>
      </c>
      <c r="E5942" s="2" t="s">
        <v>4422</v>
      </c>
      <c r="F5942" s="2" t="s">
        <v>25</v>
      </c>
      <c r="G5942" s="2" t="s">
        <v>19734</v>
      </c>
      <c r="H5942" s="10" t="n">
        <v>0.249731000003521</v>
      </c>
      <c r="I5942" s="10" t="n">
        <v>0.0005173</v>
      </c>
      <c r="J5942" s="10" t="n">
        <f aca="false">H5942-I5942</f>
        <v>0.249213700003521</v>
      </c>
    </row>
    <row r="5943" customFormat="false" ht="15" hidden="false" customHeight="false" outlineLevel="0" collapsed="false">
      <c r="A5943" s="2" t="s">
        <v>546</v>
      </c>
      <c r="B5943" s="2" t="s">
        <v>19735</v>
      </c>
      <c r="C5943" s="2" t="s">
        <v>19736</v>
      </c>
      <c r="D5943" s="2" t="s">
        <v>54</v>
      </c>
      <c r="E5943" s="2" t="s">
        <v>4422</v>
      </c>
      <c r="F5943" s="2" t="s">
        <v>29</v>
      </c>
      <c r="G5943" s="2" t="s">
        <v>8516</v>
      </c>
      <c r="H5943" s="10" t="n">
        <v>0</v>
      </c>
      <c r="I5943" s="10" t="n">
        <v>0.0006651</v>
      </c>
      <c r="J5943" s="10" t="n">
        <f aca="false">H5943-I5943</f>
        <v>-0.0006651</v>
      </c>
    </row>
    <row r="5944" customFormat="false" ht="15" hidden="false" customHeight="false" outlineLevel="0" collapsed="false">
      <c r="A5944" s="2" t="s">
        <v>546</v>
      </c>
      <c r="B5944" s="2" t="s">
        <v>19737</v>
      </c>
      <c r="C5944" s="2" t="s">
        <v>19738</v>
      </c>
      <c r="D5944" s="2" t="s">
        <v>54</v>
      </c>
      <c r="E5944" s="2" t="s">
        <v>4422</v>
      </c>
      <c r="F5944" s="2" t="s">
        <v>25</v>
      </c>
      <c r="G5944" s="2" t="s">
        <v>19739</v>
      </c>
      <c r="H5944" s="10" t="n">
        <v>0.00250000000232831</v>
      </c>
      <c r="I5944" s="10" t="n">
        <v>0.0005173</v>
      </c>
      <c r="J5944" s="10" t="n">
        <f aca="false">H5944-I5944</f>
        <v>0.00198270000232831</v>
      </c>
    </row>
    <row r="5945" customFormat="false" ht="15" hidden="false" customHeight="false" outlineLevel="0" collapsed="false">
      <c r="A5945" s="2" t="s">
        <v>546</v>
      </c>
      <c r="B5945" s="2" t="s">
        <v>19740</v>
      </c>
      <c r="C5945" s="2" t="s">
        <v>19741</v>
      </c>
      <c r="D5945" s="2" t="s">
        <v>54</v>
      </c>
      <c r="E5945" s="2" t="s">
        <v>4422</v>
      </c>
      <c r="F5945" s="2" t="s">
        <v>29</v>
      </c>
      <c r="G5945" s="2" t="s">
        <v>19742</v>
      </c>
      <c r="H5945" s="10" t="n">
        <v>-3.63797880709171E-012</v>
      </c>
      <c r="I5945" s="10" t="n">
        <v>0.0006651</v>
      </c>
      <c r="J5945" s="10" t="n">
        <f aca="false">H5945-I5945</f>
        <v>-0.000665100003637979</v>
      </c>
    </row>
    <row r="5946" customFormat="false" ht="15" hidden="false" customHeight="false" outlineLevel="0" collapsed="false">
      <c r="A5946" s="2" t="s">
        <v>546</v>
      </c>
      <c r="B5946" s="2" t="s">
        <v>19743</v>
      </c>
      <c r="C5946" s="2" t="s">
        <v>19744</v>
      </c>
      <c r="D5946" s="2" t="s">
        <v>54</v>
      </c>
      <c r="E5946" s="2" t="s">
        <v>4422</v>
      </c>
      <c r="F5946" s="2" t="s">
        <v>25</v>
      </c>
      <c r="G5946" s="2" t="s">
        <v>19745</v>
      </c>
      <c r="H5946" s="10" t="n">
        <v>0.0687619999989693</v>
      </c>
      <c r="I5946" s="10" t="n">
        <v>0.0005173</v>
      </c>
      <c r="J5946" s="10" t="n">
        <f aca="false">H5946-I5946</f>
        <v>0.0682446999989693</v>
      </c>
    </row>
    <row r="5947" customFormat="false" ht="15" hidden="false" customHeight="false" outlineLevel="0" collapsed="false">
      <c r="A5947" s="2" t="s">
        <v>546</v>
      </c>
      <c r="B5947" s="2" t="s">
        <v>19746</v>
      </c>
      <c r="C5947" s="2" t="s">
        <v>19747</v>
      </c>
      <c r="D5947" s="2" t="s">
        <v>54</v>
      </c>
      <c r="E5947" s="2" t="s">
        <v>4422</v>
      </c>
      <c r="F5947" s="2" t="s">
        <v>29</v>
      </c>
      <c r="G5947" s="2" t="s">
        <v>8285</v>
      </c>
      <c r="H5947" s="10" t="n">
        <v>0</v>
      </c>
      <c r="I5947" s="10" t="n">
        <v>0.0006651</v>
      </c>
      <c r="J5947" s="10" t="n">
        <f aca="false">H5947-I5947</f>
        <v>-0.0006651</v>
      </c>
    </row>
    <row r="5948" customFormat="false" ht="15" hidden="false" customHeight="false" outlineLevel="0" collapsed="false">
      <c r="A5948" s="2" t="s">
        <v>546</v>
      </c>
      <c r="B5948" s="2" t="s">
        <v>19748</v>
      </c>
      <c r="C5948" s="2" t="s">
        <v>19749</v>
      </c>
      <c r="D5948" s="2" t="s">
        <v>561</v>
      </c>
      <c r="E5948" s="2" t="s">
        <v>4422</v>
      </c>
      <c r="F5948" s="2" t="s">
        <v>25</v>
      </c>
      <c r="G5948" s="2"/>
      <c r="H5948" s="10" t="n">
        <v>0</v>
      </c>
      <c r="I5948" s="10" t="n">
        <v>0.0005173</v>
      </c>
      <c r="J5948" s="10" t="n">
        <f aca="false">H5948-I5948</f>
        <v>-0.0005173</v>
      </c>
    </row>
    <row r="5949" customFormat="false" ht="15" hidden="false" customHeight="false" outlineLevel="0" collapsed="false">
      <c r="A5949" s="2" t="s">
        <v>546</v>
      </c>
      <c r="B5949" s="2" t="s">
        <v>19750</v>
      </c>
      <c r="C5949" s="2" t="s">
        <v>19751</v>
      </c>
      <c r="D5949" s="2" t="s">
        <v>561</v>
      </c>
      <c r="E5949" s="2" t="s">
        <v>4422</v>
      </c>
      <c r="F5949" s="2" t="s">
        <v>25</v>
      </c>
      <c r="G5949" s="2"/>
      <c r="H5949" s="10" t="n">
        <v>0</v>
      </c>
      <c r="I5949" s="10" t="n">
        <v>0.0005172261</v>
      </c>
      <c r="J5949" s="10" t="n">
        <f aca="false">H5949-I5949</f>
        <v>-0.0005172261</v>
      </c>
    </row>
    <row r="5950" customFormat="false" ht="15" hidden="false" customHeight="false" outlineLevel="0" collapsed="false">
      <c r="A5950" s="2" t="s">
        <v>546</v>
      </c>
      <c r="B5950" s="2" t="s">
        <v>19752</v>
      </c>
      <c r="C5950" s="2" t="s">
        <v>19753</v>
      </c>
      <c r="D5950" s="2" t="s">
        <v>54</v>
      </c>
      <c r="E5950" s="2" t="s">
        <v>4422</v>
      </c>
      <c r="F5950" s="2" t="s">
        <v>29</v>
      </c>
      <c r="G5950" s="2" t="s">
        <v>19754</v>
      </c>
      <c r="H5950" s="10" t="n">
        <v>0</v>
      </c>
      <c r="I5950" s="10" t="n">
        <v>0.0006651</v>
      </c>
      <c r="J5950" s="10" t="n">
        <f aca="false">H5950-I5950</f>
        <v>-0.0006651</v>
      </c>
    </row>
    <row r="5951" customFormat="false" ht="15" hidden="false" customHeight="false" outlineLevel="0" collapsed="false">
      <c r="A5951" s="2" t="s">
        <v>546</v>
      </c>
      <c r="B5951" s="2" t="s">
        <v>19755</v>
      </c>
      <c r="C5951" s="2" t="s">
        <v>19756</v>
      </c>
      <c r="D5951" s="2" t="s">
        <v>54</v>
      </c>
      <c r="E5951" s="2" t="s">
        <v>4422</v>
      </c>
      <c r="F5951" s="2" t="s">
        <v>29</v>
      </c>
      <c r="G5951" s="2" t="s">
        <v>8097</v>
      </c>
      <c r="H5951" s="10" t="n">
        <v>0</v>
      </c>
      <c r="I5951" s="10" t="n">
        <v>0.0006651</v>
      </c>
      <c r="J5951" s="10" t="n">
        <f aca="false">H5951-I5951</f>
        <v>-0.0006651</v>
      </c>
    </row>
    <row r="5952" customFormat="false" ht="15" hidden="false" customHeight="false" outlineLevel="0" collapsed="false">
      <c r="A5952" s="2" t="s">
        <v>546</v>
      </c>
      <c r="B5952" s="2" t="s">
        <v>19757</v>
      </c>
      <c r="C5952" s="2" t="s">
        <v>19758</v>
      </c>
      <c r="D5952" s="2" t="s">
        <v>54</v>
      </c>
      <c r="E5952" s="2" t="s">
        <v>4422</v>
      </c>
      <c r="F5952" s="2" t="s">
        <v>25</v>
      </c>
      <c r="G5952" s="2" t="s">
        <v>19759</v>
      </c>
      <c r="H5952" s="10" t="n">
        <v>0.00557500000286382</v>
      </c>
      <c r="I5952" s="10" t="n">
        <v>0.0005173</v>
      </c>
      <c r="J5952" s="10" t="n">
        <f aca="false">H5952-I5952</f>
        <v>0.00505770000286382</v>
      </c>
    </row>
    <row r="5953" customFormat="false" ht="15" hidden="false" customHeight="false" outlineLevel="0" collapsed="false">
      <c r="A5953" s="2" t="s">
        <v>546</v>
      </c>
      <c r="B5953" s="2" t="s">
        <v>19760</v>
      </c>
      <c r="C5953" s="2" t="s">
        <v>19761</v>
      </c>
      <c r="D5953" s="2" t="s">
        <v>54</v>
      </c>
      <c r="E5953" s="2" t="s">
        <v>4422</v>
      </c>
      <c r="F5953" s="2" t="s">
        <v>29</v>
      </c>
      <c r="G5953" s="2" t="s">
        <v>19702</v>
      </c>
      <c r="H5953" s="10" t="n">
        <v>0</v>
      </c>
      <c r="I5953" s="10" t="n">
        <v>0.0006651</v>
      </c>
      <c r="J5953" s="10" t="n">
        <f aca="false">H5953-I5953</f>
        <v>-0.0006651</v>
      </c>
    </row>
    <row r="5954" customFormat="false" ht="15" hidden="false" customHeight="false" outlineLevel="0" collapsed="false">
      <c r="A5954" s="2" t="s">
        <v>546</v>
      </c>
      <c r="B5954" s="2" t="s">
        <v>19762</v>
      </c>
      <c r="C5954" s="2" t="s">
        <v>19763</v>
      </c>
      <c r="D5954" s="2" t="s">
        <v>54</v>
      </c>
      <c r="E5954" s="2" t="s">
        <v>4422</v>
      </c>
      <c r="F5954" s="2" t="s">
        <v>25</v>
      </c>
      <c r="G5954" s="2" t="s">
        <v>19764</v>
      </c>
      <c r="H5954" s="10" t="n">
        <v>1.80397100000118</v>
      </c>
      <c r="I5954" s="10" t="n">
        <v>0.0005173</v>
      </c>
      <c r="J5954" s="10" t="n">
        <f aca="false">H5954-I5954</f>
        <v>1.80345370000118</v>
      </c>
    </row>
    <row r="5955" customFormat="false" ht="15" hidden="false" customHeight="false" outlineLevel="0" collapsed="false">
      <c r="A5955" s="2" t="s">
        <v>546</v>
      </c>
      <c r="B5955" s="2" t="s">
        <v>19765</v>
      </c>
      <c r="C5955" s="2" t="s">
        <v>19766</v>
      </c>
      <c r="D5955" s="2" t="s">
        <v>54</v>
      </c>
      <c r="E5955" s="2" t="s">
        <v>4422</v>
      </c>
      <c r="F5955" s="2" t="s">
        <v>29</v>
      </c>
      <c r="G5955" s="2" t="s">
        <v>5623</v>
      </c>
      <c r="H5955" s="10" t="n">
        <v>0</v>
      </c>
      <c r="I5955" s="10" t="n">
        <v>0.0006651</v>
      </c>
      <c r="J5955" s="10" t="n">
        <f aca="false">H5955-I5955</f>
        <v>-0.0006651</v>
      </c>
    </row>
    <row r="5956" customFormat="false" ht="15" hidden="false" customHeight="false" outlineLevel="0" collapsed="false">
      <c r="A5956" s="2" t="s">
        <v>546</v>
      </c>
      <c r="B5956" s="2" t="s">
        <v>19767</v>
      </c>
      <c r="C5956" s="2" t="s">
        <v>19768</v>
      </c>
      <c r="D5956" s="2" t="s">
        <v>54</v>
      </c>
      <c r="E5956" s="2" t="s">
        <v>4422</v>
      </c>
      <c r="F5956" s="2" t="s">
        <v>24</v>
      </c>
      <c r="G5956" s="2" t="s">
        <v>19769</v>
      </c>
      <c r="H5956" s="10" t="n">
        <v>1.52891599999566</v>
      </c>
      <c r="I5956" s="10" t="n">
        <v>0.0005173</v>
      </c>
      <c r="J5956" s="10" t="n">
        <f aca="false">H5956-I5956</f>
        <v>1.52839869999566</v>
      </c>
    </row>
    <row r="5957" customFormat="false" ht="15" hidden="false" customHeight="false" outlineLevel="0" collapsed="false">
      <c r="A5957" s="2" t="s">
        <v>546</v>
      </c>
      <c r="B5957" s="2" t="s">
        <v>19770</v>
      </c>
      <c r="C5957" s="2" t="s">
        <v>19771</v>
      </c>
      <c r="D5957" s="2" t="s">
        <v>54</v>
      </c>
      <c r="E5957" s="2" t="s">
        <v>4422</v>
      </c>
      <c r="F5957" s="2" t="s">
        <v>29</v>
      </c>
      <c r="G5957" s="2" t="s">
        <v>5635</v>
      </c>
      <c r="H5957" s="10" t="n">
        <v>0</v>
      </c>
      <c r="I5957" s="10" t="n">
        <v>0.0006651</v>
      </c>
      <c r="J5957" s="10" t="n">
        <f aca="false">H5957-I5957</f>
        <v>-0.0006651</v>
      </c>
    </row>
    <row r="5958" customFormat="false" ht="15" hidden="false" customHeight="false" outlineLevel="0" collapsed="false">
      <c r="A5958" s="2" t="s">
        <v>546</v>
      </c>
      <c r="B5958" s="2" t="s">
        <v>19772</v>
      </c>
      <c r="C5958" s="2" t="s">
        <v>19773</v>
      </c>
      <c r="D5958" s="2" t="s">
        <v>54</v>
      </c>
      <c r="E5958" s="2" t="s">
        <v>4422</v>
      </c>
      <c r="F5958" s="2" t="s">
        <v>24</v>
      </c>
      <c r="G5958" s="2" t="s">
        <v>19774</v>
      </c>
      <c r="H5958" s="10" t="n">
        <v>1.32786800000031</v>
      </c>
      <c r="I5958" s="10" t="n">
        <v>0.0005173</v>
      </c>
      <c r="J5958" s="10" t="n">
        <f aca="false">H5958-I5958</f>
        <v>1.32735070000031</v>
      </c>
    </row>
    <row r="5959" customFormat="false" ht="15" hidden="false" customHeight="false" outlineLevel="0" collapsed="false">
      <c r="A5959" s="2" t="s">
        <v>546</v>
      </c>
      <c r="B5959" s="2" t="s">
        <v>19775</v>
      </c>
      <c r="C5959" s="2" t="s">
        <v>19776</v>
      </c>
      <c r="D5959" s="2" t="s">
        <v>54</v>
      </c>
      <c r="E5959" s="2" t="s">
        <v>4422</v>
      </c>
      <c r="F5959" s="2" t="s">
        <v>29</v>
      </c>
      <c r="G5959" s="2" t="s">
        <v>19777</v>
      </c>
      <c r="H5959" s="10" t="n">
        <v>0</v>
      </c>
      <c r="I5959" s="10" t="n">
        <v>0.0006651</v>
      </c>
      <c r="J5959" s="10" t="n">
        <f aca="false">H5959-I5959</f>
        <v>-0.0006651</v>
      </c>
    </row>
    <row r="5960" customFormat="false" ht="15" hidden="false" customHeight="false" outlineLevel="0" collapsed="false">
      <c r="A5960" s="2" t="s">
        <v>546</v>
      </c>
      <c r="B5960" s="2" t="s">
        <v>19778</v>
      </c>
      <c r="C5960" s="2" t="s">
        <v>19779</v>
      </c>
      <c r="D5960" s="2" t="s">
        <v>54</v>
      </c>
      <c r="E5960" s="2" t="s">
        <v>4422</v>
      </c>
      <c r="F5960" s="2" t="s">
        <v>24</v>
      </c>
      <c r="G5960" s="2" t="s">
        <v>19780</v>
      </c>
      <c r="H5960" s="10" t="n">
        <v>1.05160500000056</v>
      </c>
      <c r="I5960" s="10" t="n">
        <v>0.0005173</v>
      </c>
      <c r="J5960" s="10" t="n">
        <f aca="false">H5960-I5960</f>
        <v>1.05108770000056</v>
      </c>
    </row>
    <row r="5961" customFormat="false" ht="15" hidden="false" customHeight="false" outlineLevel="0" collapsed="false">
      <c r="A5961" s="2" t="s">
        <v>546</v>
      </c>
      <c r="B5961" s="2" t="s">
        <v>19781</v>
      </c>
      <c r="C5961" s="2" t="s">
        <v>19782</v>
      </c>
      <c r="D5961" s="2" t="s">
        <v>54</v>
      </c>
      <c r="E5961" s="2" t="s">
        <v>4422</v>
      </c>
      <c r="F5961" s="2" t="s">
        <v>29</v>
      </c>
      <c r="G5961" s="2" t="s">
        <v>19783</v>
      </c>
      <c r="H5961" s="10" t="n">
        <v>0</v>
      </c>
      <c r="I5961" s="10" t="n">
        <v>0.0006651</v>
      </c>
      <c r="J5961" s="10" t="n">
        <f aca="false">H5961-I5961</f>
        <v>-0.0006651</v>
      </c>
    </row>
    <row r="5962" customFormat="false" ht="15" hidden="false" customHeight="false" outlineLevel="0" collapsed="false">
      <c r="A5962" s="2" t="s">
        <v>546</v>
      </c>
      <c r="B5962" s="2" t="s">
        <v>19784</v>
      </c>
      <c r="C5962" s="2" t="s">
        <v>19785</v>
      </c>
      <c r="D5962" s="2" t="s">
        <v>54</v>
      </c>
      <c r="E5962" s="2" t="s">
        <v>4422</v>
      </c>
      <c r="F5962" s="2" t="s">
        <v>25</v>
      </c>
      <c r="G5962" s="2" t="s">
        <v>19786</v>
      </c>
      <c r="H5962" s="10" t="n">
        <v>0.676995000001625</v>
      </c>
      <c r="I5962" s="10" t="n">
        <v>0.0005173</v>
      </c>
      <c r="J5962" s="10" t="n">
        <f aca="false">H5962-I5962</f>
        <v>0.676477700001625</v>
      </c>
    </row>
    <row r="5963" customFormat="false" ht="15" hidden="false" customHeight="false" outlineLevel="0" collapsed="false">
      <c r="A5963" s="2" t="s">
        <v>546</v>
      </c>
      <c r="B5963" s="2" t="s">
        <v>19787</v>
      </c>
      <c r="C5963" s="2" t="s">
        <v>19788</v>
      </c>
      <c r="D5963" s="2" t="s">
        <v>54</v>
      </c>
      <c r="E5963" s="2" t="s">
        <v>4422</v>
      </c>
      <c r="F5963" s="2" t="s">
        <v>25</v>
      </c>
      <c r="G5963" s="2" t="s">
        <v>19789</v>
      </c>
      <c r="H5963" s="10" t="n">
        <v>0.225237999999081</v>
      </c>
      <c r="I5963" s="10" t="n">
        <v>0.0005173</v>
      </c>
      <c r="J5963" s="10" t="n">
        <f aca="false">H5963-I5963</f>
        <v>0.224720699999081</v>
      </c>
    </row>
    <row r="5964" customFormat="false" ht="15" hidden="false" customHeight="false" outlineLevel="0" collapsed="false">
      <c r="A5964" s="2" t="s">
        <v>546</v>
      </c>
      <c r="B5964" s="2" t="s">
        <v>19790</v>
      </c>
      <c r="C5964" s="2" t="s">
        <v>19791</v>
      </c>
      <c r="D5964" s="2" t="s">
        <v>54</v>
      </c>
      <c r="E5964" s="2" t="s">
        <v>4422</v>
      </c>
      <c r="F5964" s="2" t="s">
        <v>29</v>
      </c>
      <c r="G5964" s="2" t="s">
        <v>19792</v>
      </c>
      <c r="H5964" s="10" t="n">
        <v>0</v>
      </c>
      <c r="I5964" s="10" t="n">
        <v>0.0006651</v>
      </c>
      <c r="J5964" s="10" t="n">
        <f aca="false">H5964-I5964</f>
        <v>-0.0006651</v>
      </c>
    </row>
    <row r="5965" customFormat="false" ht="15" hidden="false" customHeight="false" outlineLevel="0" collapsed="false">
      <c r="A5965" s="2" t="s">
        <v>546</v>
      </c>
      <c r="B5965" s="2" t="s">
        <v>19793</v>
      </c>
      <c r="C5965" s="2" t="s">
        <v>19794</v>
      </c>
      <c r="D5965" s="2" t="s">
        <v>54</v>
      </c>
      <c r="E5965" s="2" t="s">
        <v>4422</v>
      </c>
      <c r="F5965" s="2" t="s">
        <v>25</v>
      </c>
      <c r="G5965" s="2" t="s">
        <v>19795</v>
      </c>
      <c r="H5965" s="10" t="n">
        <v>0.0986679999987246</v>
      </c>
      <c r="I5965" s="10" t="n">
        <v>0.0005173</v>
      </c>
      <c r="J5965" s="10" t="n">
        <f aca="false">H5965-I5965</f>
        <v>0.0981506999987246</v>
      </c>
    </row>
    <row r="5966" customFormat="false" ht="15" hidden="false" customHeight="false" outlineLevel="0" collapsed="false">
      <c r="A5966" s="2" t="s">
        <v>546</v>
      </c>
      <c r="B5966" s="2" t="s">
        <v>19796</v>
      </c>
      <c r="C5966" s="2" t="s">
        <v>19797</v>
      </c>
      <c r="D5966" s="2" t="s">
        <v>54</v>
      </c>
      <c r="E5966" s="2" t="s">
        <v>4422</v>
      </c>
      <c r="F5966" s="2" t="s">
        <v>29</v>
      </c>
      <c r="G5966" s="2" t="s">
        <v>19798</v>
      </c>
      <c r="H5966" s="10" t="n">
        <v>0</v>
      </c>
      <c r="I5966" s="10" t="n">
        <v>0.0006651</v>
      </c>
      <c r="J5966" s="10" t="n">
        <f aca="false">H5966-I5966</f>
        <v>-0.0006651</v>
      </c>
    </row>
    <row r="5967" customFormat="false" ht="15" hidden="false" customHeight="false" outlineLevel="0" collapsed="false">
      <c r="A5967" s="2" t="s">
        <v>546</v>
      </c>
      <c r="B5967" s="2" t="s">
        <v>19799</v>
      </c>
      <c r="C5967" s="2" t="s">
        <v>19800</v>
      </c>
      <c r="D5967" s="2" t="s">
        <v>54</v>
      </c>
      <c r="E5967" s="2" t="s">
        <v>4422</v>
      </c>
      <c r="F5967" s="2" t="s">
        <v>29</v>
      </c>
      <c r="G5967" s="2" t="s">
        <v>19801</v>
      </c>
      <c r="H5967" s="10" t="n">
        <v>0</v>
      </c>
      <c r="I5967" s="10" t="n">
        <v>0.0006651</v>
      </c>
      <c r="J5967" s="10" t="n">
        <f aca="false">H5967-I5967</f>
        <v>-0.0006651</v>
      </c>
    </row>
    <row r="5968" customFormat="false" ht="15" hidden="false" customHeight="false" outlineLevel="0" collapsed="false">
      <c r="A5968" s="2" t="s">
        <v>546</v>
      </c>
      <c r="B5968" s="2" t="s">
        <v>19802</v>
      </c>
      <c r="C5968" s="2" t="s">
        <v>19803</v>
      </c>
      <c r="D5968" s="2" t="s">
        <v>54</v>
      </c>
      <c r="E5968" s="2" t="s">
        <v>4422</v>
      </c>
      <c r="F5968" s="2" t="s">
        <v>25</v>
      </c>
      <c r="G5968" s="2" t="s">
        <v>19804</v>
      </c>
      <c r="H5968" s="10" t="n">
        <v>0.297410999999556</v>
      </c>
      <c r="I5968" s="10" t="n">
        <v>0.0005173</v>
      </c>
      <c r="J5968" s="10" t="n">
        <f aca="false">H5968-I5968</f>
        <v>0.296893699999556</v>
      </c>
    </row>
    <row r="5969" customFormat="false" ht="15" hidden="false" customHeight="false" outlineLevel="0" collapsed="false">
      <c r="A5969" s="2" t="s">
        <v>546</v>
      </c>
      <c r="B5969" s="2" t="s">
        <v>19805</v>
      </c>
      <c r="C5969" s="2" t="s">
        <v>19806</v>
      </c>
      <c r="D5969" s="2" t="s">
        <v>54</v>
      </c>
      <c r="E5969" s="2" t="s">
        <v>4422</v>
      </c>
      <c r="F5969" s="2" t="s">
        <v>29</v>
      </c>
      <c r="G5969" s="2" t="s">
        <v>19807</v>
      </c>
      <c r="H5969" s="10" t="n">
        <v>3.63797880709171E-012</v>
      </c>
      <c r="I5969" s="10" t="n">
        <v>0.0006651</v>
      </c>
      <c r="J5969" s="10" t="n">
        <f aca="false">H5969-I5969</f>
        <v>-0.000665099996362021</v>
      </c>
    </row>
    <row r="5970" customFormat="false" ht="15" hidden="false" customHeight="false" outlineLevel="0" collapsed="false">
      <c r="A5970" s="2" t="s">
        <v>546</v>
      </c>
      <c r="B5970" s="2" t="s">
        <v>19808</v>
      </c>
      <c r="C5970" s="2" t="s">
        <v>19809</v>
      </c>
      <c r="D5970" s="2" t="s">
        <v>54</v>
      </c>
      <c r="E5970" s="2" t="s">
        <v>4422</v>
      </c>
      <c r="F5970" s="2" t="s">
        <v>24</v>
      </c>
      <c r="G5970" s="2" t="s">
        <v>19810</v>
      </c>
      <c r="H5970" s="10" t="n">
        <v>0.0509550000024319</v>
      </c>
      <c r="I5970" s="10" t="n">
        <v>0.0005173</v>
      </c>
      <c r="J5970" s="10" t="n">
        <f aca="false">H5970-I5970</f>
        <v>0.0504377000024319</v>
      </c>
    </row>
    <row r="5971" customFormat="false" ht="15" hidden="false" customHeight="false" outlineLevel="0" collapsed="false">
      <c r="A5971" s="2" t="s">
        <v>546</v>
      </c>
      <c r="B5971" s="2" t="s">
        <v>19811</v>
      </c>
      <c r="C5971" s="2" t="s">
        <v>19812</v>
      </c>
      <c r="D5971" s="2" t="s">
        <v>54</v>
      </c>
      <c r="E5971" s="2" t="s">
        <v>4422</v>
      </c>
      <c r="F5971" s="2" t="s">
        <v>25</v>
      </c>
      <c r="G5971" s="2" t="s">
        <v>19813</v>
      </c>
      <c r="H5971" s="10" t="n">
        <v>0.209884999996575</v>
      </c>
      <c r="I5971" s="10" t="n">
        <v>0.0005173</v>
      </c>
      <c r="J5971" s="10" t="n">
        <f aca="false">H5971-I5971</f>
        <v>0.209367699996575</v>
      </c>
    </row>
    <row r="5972" customFormat="false" ht="15" hidden="false" customHeight="false" outlineLevel="0" collapsed="false">
      <c r="A5972" s="2" t="s">
        <v>546</v>
      </c>
      <c r="B5972" s="2" t="s">
        <v>19814</v>
      </c>
      <c r="C5972" s="2" t="s">
        <v>19815</v>
      </c>
      <c r="D5972" s="2" t="s">
        <v>54</v>
      </c>
      <c r="E5972" s="2" t="s">
        <v>4422</v>
      </c>
      <c r="F5972" s="2" t="s">
        <v>29</v>
      </c>
      <c r="G5972" s="2" t="s">
        <v>19816</v>
      </c>
      <c r="H5972" s="10" t="n">
        <v>0</v>
      </c>
      <c r="I5972" s="10" t="n">
        <v>0.0006651</v>
      </c>
      <c r="J5972" s="10" t="n">
        <f aca="false">H5972-I5972</f>
        <v>-0.0006651</v>
      </c>
    </row>
    <row r="5973" customFormat="false" ht="15" hidden="false" customHeight="false" outlineLevel="0" collapsed="false">
      <c r="A5973" s="2" t="s">
        <v>546</v>
      </c>
      <c r="B5973" s="2" t="s">
        <v>19817</v>
      </c>
      <c r="C5973" s="2" t="s">
        <v>19818</v>
      </c>
      <c r="D5973" s="2" t="s">
        <v>54</v>
      </c>
      <c r="E5973" s="2" t="s">
        <v>4422</v>
      </c>
      <c r="F5973" s="2" t="s">
        <v>29</v>
      </c>
      <c r="G5973" s="2" t="s">
        <v>19819</v>
      </c>
      <c r="H5973" s="10" t="n">
        <v>0</v>
      </c>
      <c r="I5973" s="10" t="n">
        <v>0.0006651</v>
      </c>
      <c r="J5973" s="10" t="n">
        <f aca="false">H5973-I5973</f>
        <v>-0.0006651</v>
      </c>
    </row>
    <row r="5974" customFormat="false" ht="15" hidden="false" customHeight="false" outlineLevel="0" collapsed="false">
      <c r="A5974" s="2" t="s">
        <v>546</v>
      </c>
      <c r="B5974" s="2" t="s">
        <v>19820</v>
      </c>
      <c r="C5974" s="2" t="s">
        <v>19821</v>
      </c>
      <c r="D5974" s="2" t="s">
        <v>54</v>
      </c>
      <c r="E5974" s="2" t="s">
        <v>4422</v>
      </c>
      <c r="F5974" s="2" t="s">
        <v>25</v>
      </c>
      <c r="G5974" s="2" t="s">
        <v>19822</v>
      </c>
      <c r="H5974" s="10" t="n">
        <v>0.398615999998583</v>
      </c>
      <c r="I5974" s="10" t="n">
        <v>0.0005173</v>
      </c>
      <c r="J5974" s="10" t="n">
        <f aca="false">H5974-I5974</f>
        <v>0.398098699998583</v>
      </c>
    </row>
    <row r="5975" customFormat="false" ht="15" hidden="false" customHeight="false" outlineLevel="0" collapsed="false">
      <c r="A5975" s="2" t="s">
        <v>546</v>
      </c>
      <c r="B5975" s="2" t="s">
        <v>19823</v>
      </c>
      <c r="C5975" s="2" t="s">
        <v>19824</v>
      </c>
      <c r="D5975" s="2" t="s">
        <v>561</v>
      </c>
      <c r="E5975" s="2" t="s">
        <v>4422</v>
      </c>
      <c r="F5975" s="2" t="s">
        <v>24</v>
      </c>
      <c r="G5975" s="2"/>
      <c r="H5975" s="10" t="n">
        <v>0</v>
      </c>
      <c r="I5975" s="10" t="n">
        <v>0.00052122</v>
      </c>
      <c r="J5975" s="10" t="n">
        <f aca="false">H5975-I5975</f>
        <v>-0.00052122</v>
      </c>
    </row>
    <row r="5976" customFormat="false" ht="15" hidden="false" customHeight="false" outlineLevel="0" collapsed="false">
      <c r="A5976" s="2" t="s">
        <v>546</v>
      </c>
      <c r="B5976" s="2" t="s">
        <v>19825</v>
      </c>
      <c r="C5976" s="2" t="s">
        <v>19826</v>
      </c>
      <c r="D5976" s="2" t="s">
        <v>561</v>
      </c>
      <c r="E5976" s="2" t="s">
        <v>4422</v>
      </c>
      <c r="F5976" s="2" t="s">
        <v>25</v>
      </c>
      <c r="G5976" s="2"/>
      <c r="H5976" s="10" t="n">
        <v>0</v>
      </c>
      <c r="I5976" s="10" t="n">
        <v>0.00052122</v>
      </c>
      <c r="J5976" s="10" t="n">
        <f aca="false">H5976-I5976</f>
        <v>-0.00052122</v>
      </c>
    </row>
    <row r="5977" customFormat="false" ht="15" hidden="false" customHeight="false" outlineLevel="0" collapsed="false">
      <c r="A5977" s="2" t="s">
        <v>546</v>
      </c>
      <c r="B5977" s="2" t="s">
        <v>19827</v>
      </c>
      <c r="C5977" s="2" t="s">
        <v>19828</v>
      </c>
      <c r="D5977" s="2" t="s">
        <v>561</v>
      </c>
      <c r="E5977" s="2" t="s">
        <v>4422</v>
      </c>
      <c r="F5977" s="2" t="s">
        <v>25</v>
      </c>
      <c r="G5977" s="2"/>
      <c r="H5977" s="10" t="n">
        <v>0</v>
      </c>
      <c r="I5977" s="10" t="n">
        <v>0.00052122</v>
      </c>
      <c r="J5977" s="10" t="n">
        <f aca="false">H5977-I5977</f>
        <v>-0.00052122</v>
      </c>
    </row>
    <row r="5978" customFormat="false" ht="15" hidden="false" customHeight="false" outlineLevel="0" collapsed="false">
      <c r="A5978" s="2" t="s">
        <v>546</v>
      </c>
      <c r="B5978" s="2" t="s">
        <v>19829</v>
      </c>
      <c r="C5978" s="2" t="s">
        <v>19830</v>
      </c>
      <c r="D5978" s="2" t="s">
        <v>561</v>
      </c>
      <c r="E5978" s="2" t="s">
        <v>4422</v>
      </c>
      <c r="F5978" s="2" t="s">
        <v>24</v>
      </c>
      <c r="G5978" s="2"/>
      <c r="H5978" s="10" t="n">
        <v>0</v>
      </c>
      <c r="I5978" s="10" t="n">
        <v>0.00052122</v>
      </c>
      <c r="J5978" s="10" t="n">
        <f aca="false">H5978-I5978</f>
        <v>-0.00052122</v>
      </c>
    </row>
    <row r="5979" customFormat="false" ht="15" hidden="false" customHeight="false" outlineLevel="0" collapsed="false">
      <c r="A5979" s="2" t="s">
        <v>546</v>
      </c>
      <c r="B5979" s="2" t="s">
        <v>19831</v>
      </c>
      <c r="C5979" s="2" t="s">
        <v>19832</v>
      </c>
      <c r="D5979" s="2" t="s">
        <v>561</v>
      </c>
      <c r="E5979" s="2" t="s">
        <v>4422</v>
      </c>
      <c r="F5979" s="2" t="s">
        <v>24</v>
      </c>
      <c r="G5979" s="2"/>
      <c r="H5979" s="10" t="n">
        <v>0</v>
      </c>
      <c r="I5979" s="10" t="n">
        <v>0.00052122</v>
      </c>
      <c r="J5979" s="10" t="n">
        <f aca="false">H5979-I5979</f>
        <v>-0.00052122</v>
      </c>
    </row>
    <row r="5980" customFormat="false" ht="15" hidden="false" customHeight="false" outlineLevel="0" collapsed="false">
      <c r="A5980" s="2" t="s">
        <v>546</v>
      </c>
      <c r="B5980" s="2" t="s">
        <v>19833</v>
      </c>
      <c r="C5980" s="2" t="s">
        <v>19834</v>
      </c>
      <c r="D5980" s="2" t="s">
        <v>561</v>
      </c>
      <c r="E5980" s="2" t="s">
        <v>4422</v>
      </c>
      <c r="F5980" s="2" t="s">
        <v>25</v>
      </c>
      <c r="G5980" s="2"/>
      <c r="H5980" s="10" t="n">
        <v>0</v>
      </c>
      <c r="I5980" s="10" t="n">
        <v>0.00053683</v>
      </c>
      <c r="J5980" s="10" t="n">
        <f aca="false">H5980-I5980</f>
        <v>-0.00053683</v>
      </c>
    </row>
    <row r="5981" customFormat="false" ht="15" hidden="false" customHeight="false" outlineLevel="0" collapsed="false">
      <c r="A5981" s="2" t="s">
        <v>546</v>
      </c>
      <c r="B5981" s="2" t="s">
        <v>19835</v>
      </c>
      <c r="C5981" s="2" t="s">
        <v>19836</v>
      </c>
      <c r="D5981" s="2" t="s">
        <v>561</v>
      </c>
      <c r="E5981" s="2" t="s">
        <v>4422</v>
      </c>
      <c r="F5981" s="2" t="s">
        <v>24</v>
      </c>
      <c r="G5981" s="2"/>
      <c r="H5981" s="10" t="n">
        <v>0</v>
      </c>
      <c r="I5981" s="10" t="n">
        <v>0.00053683</v>
      </c>
      <c r="J5981" s="10" t="n">
        <f aca="false">H5981-I5981</f>
        <v>-0.00053683</v>
      </c>
    </row>
    <row r="5982" customFormat="false" ht="15" hidden="false" customHeight="false" outlineLevel="0" collapsed="false">
      <c r="A5982" s="2" t="s">
        <v>546</v>
      </c>
      <c r="B5982" s="2" t="s">
        <v>19837</v>
      </c>
      <c r="C5982" s="2" t="s">
        <v>19838</v>
      </c>
      <c r="D5982" s="2" t="s">
        <v>561</v>
      </c>
      <c r="E5982" s="2" t="s">
        <v>4422</v>
      </c>
      <c r="F5982" s="2" t="s">
        <v>24</v>
      </c>
      <c r="G5982" s="2"/>
      <c r="H5982" s="10" t="n">
        <v>0</v>
      </c>
      <c r="I5982" s="10" t="n">
        <v>0.0292319273</v>
      </c>
      <c r="J5982" s="10" t="n">
        <f aca="false">H5982-I5982</f>
        <v>-0.0292319273</v>
      </c>
    </row>
    <row r="5983" customFormat="false" ht="15" hidden="false" customHeight="false" outlineLevel="0" collapsed="false">
      <c r="A5983" s="2" t="s">
        <v>546</v>
      </c>
      <c r="B5983" s="2" t="s">
        <v>19839</v>
      </c>
      <c r="C5983" s="2" t="s">
        <v>19840</v>
      </c>
      <c r="D5983" s="2" t="s">
        <v>561</v>
      </c>
      <c r="E5983" s="2" t="s">
        <v>4422</v>
      </c>
      <c r="F5983" s="2" t="s">
        <v>24</v>
      </c>
      <c r="G5983" s="2"/>
      <c r="H5983" s="10" t="n">
        <v>0</v>
      </c>
      <c r="I5983" s="10" t="n">
        <v>0.02519611605</v>
      </c>
      <c r="J5983" s="10" t="n">
        <f aca="false">H5983-I5983</f>
        <v>-0.02519611605</v>
      </c>
    </row>
    <row r="5984" customFormat="false" ht="15" hidden="false" customHeight="false" outlineLevel="0" collapsed="false">
      <c r="A5984" s="2" t="s">
        <v>546</v>
      </c>
      <c r="B5984" s="2" t="s">
        <v>19841</v>
      </c>
      <c r="C5984" s="2" t="s">
        <v>19842</v>
      </c>
      <c r="D5984" s="2" t="s">
        <v>561</v>
      </c>
      <c r="E5984" s="2" t="s">
        <v>4422</v>
      </c>
      <c r="F5984" s="2" t="s">
        <v>24</v>
      </c>
      <c r="G5984" s="2"/>
      <c r="H5984" s="10" t="n">
        <v>0</v>
      </c>
      <c r="I5984" s="10" t="n">
        <v>0.01148241025</v>
      </c>
      <c r="J5984" s="10" t="n">
        <f aca="false">H5984-I5984</f>
        <v>-0.01148241025</v>
      </c>
    </row>
    <row r="5985" customFormat="false" ht="15" hidden="false" customHeight="false" outlineLevel="0" collapsed="false">
      <c r="A5985" s="2" t="s">
        <v>546</v>
      </c>
      <c r="B5985" s="2" t="s">
        <v>19843</v>
      </c>
      <c r="C5985" s="2" t="s">
        <v>19844</v>
      </c>
      <c r="D5985" s="2" t="s">
        <v>561</v>
      </c>
      <c r="E5985" s="2" t="s">
        <v>4422</v>
      </c>
      <c r="F5985" s="2" t="s">
        <v>24</v>
      </c>
      <c r="G5985" s="2"/>
      <c r="H5985" s="10" t="n">
        <v>0</v>
      </c>
      <c r="I5985" s="10" t="n">
        <v>0.00263238425</v>
      </c>
      <c r="J5985" s="10" t="n">
        <f aca="false">H5985-I5985</f>
        <v>-0.00263238425</v>
      </c>
    </row>
    <row r="5986" customFormat="false" ht="15" hidden="false" customHeight="false" outlineLevel="0" collapsed="false">
      <c r="A5986" s="2" t="s">
        <v>546</v>
      </c>
      <c r="B5986" s="2" t="s">
        <v>19845</v>
      </c>
      <c r="C5986" s="2" t="s">
        <v>19846</v>
      </c>
      <c r="D5986" s="2" t="s">
        <v>561</v>
      </c>
      <c r="E5986" s="2" t="s">
        <v>4422</v>
      </c>
      <c r="F5986" s="2" t="s">
        <v>24</v>
      </c>
      <c r="G5986" s="2"/>
      <c r="H5986" s="10" t="n">
        <v>0</v>
      </c>
      <c r="I5986" s="10" t="n">
        <v>0.00637324576</v>
      </c>
      <c r="J5986" s="10" t="n">
        <f aca="false">H5986-I5986</f>
        <v>-0.00637324576</v>
      </c>
    </row>
    <row r="5987" customFormat="false" ht="15" hidden="false" customHeight="false" outlineLevel="0" collapsed="false">
      <c r="A5987" s="2" t="s">
        <v>546</v>
      </c>
      <c r="B5987" s="2" t="s">
        <v>19847</v>
      </c>
      <c r="C5987" s="2" t="s">
        <v>19848</v>
      </c>
      <c r="D5987" s="2" t="s">
        <v>561</v>
      </c>
      <c r="E5987" s="2" t="s">
        <v>4422</v>
      </c>
      <c r="F5987" s="2" t="s">
        <v>24</v>
      </c>
      <c r="G5987" s="2"/>
      <c r="H5987" s="10" t="n">
        <v>0</v>
      </c>
      <c r="I5987" s="10" t="n">
        <v>0.00460814872</v>
      </c>
      <c r="J5987" s="10" t="n">
        <f aca="false">H5987-I5987</f>
        <v>-0.00460814872</v>
      </c>
    </row>
    <row r="5988" customFormat="false" ht="15" hidden="false" customHeight="false" outlineLevel="0" collapsed="false">
      <c r="A5988" s="2" t="s">
        <v>546</v>
      </c>
      <c r="B5988" s="2" t="s">
        <v>19849</v>
      </c>
      <c r="C5988" s="2" t="s">
        <v>19850</v>
      </c>
      <c r="D5988" s="2" t="s">
        <v>561</v>
      </c>
      <c r="E5988" s="2" t="s">
        <v>4422</v>
      </c>
      <c r="F5988" s="2" t="s">
        <v>24</v>
      </c>
      <c r="G5988" s="2"/>
      <c r="H5988" s="10" t="n">
        <v>0</v>
      </c>
      <c r="I5988" s="10" t="n">
        <v>0.01006050096</v>
      </c>
      <c r="J5988" s="10" t="n">
        <f aca="false">H5988-I5988</f>
        <v>-0.01006050096</v>
      </c>
    </row>
    <row r="5989" customFormat="false" ht="15" hidden="false" customHeight="false" outlineLevel="0" collapsed="false">
      <c r="A5989" s="2" t="s">
        <v>546</v>
      </c>
      <c r="B5989" s="2" t="s">
        <v>19851</v>
      </c>
      <c r="C5989" s="2" t="s">
        <v>19852</v>
      </c>
      <c r="D5989" s="2" t="s">
        <v>561</v>
      </c>
      <c r="E5989" s="2" t="s">
        <v>4422</v>
      </c>
      <c r="F5989" s="2" t="s">
        <v>24</v>
      </c>
      <c r="G5989" s="2"/>
      <c r="H5989" s="10" t="n">
        <v>0</v>
      </c>
      <c r="I5989" s="10" t="n">
        <v>0.00432056122</v>
      </c>
      <c r="J5989" s="10" t="n">
        <f aca="false">H5989-I5989</f>
        <v>-0.00432056122</v>
      </c>
    </row>
    <row r="5990" customFormat="false" ht="15" hidden="false" customHeight="false" outlineLevel="0" collapsed="false">
      <c r="A5990" s="2" t="s">
        <v>546</v>
      </c>
      <c r="B5990" s="2" t="s">
        <v>19853</v>
      </c>
      <c r="C5990" s="2" t="s">
        <v>19854</v>
      </c>
      <c r="D5990" s="2" t="s">
        <v>561</v>
      </c>
      <c r="E5990" s="2" t="s">
        <v>4422</v>
      </c>
      <c r="F5990" s="2" t="s">
        <v>24</v>
      </c>
      <c r="G5990" s="2"/>
      <c r="H5990" s="10" t="n">
        <v>0</v>
      </c>
      <c r="I5990" s="10" t="n">
        <v>0.00958425606</v>
      </c>
      <c r="J5990" s="10" t="n">
        <f aca="false">H5990-I5990</f>
        <v>-0.00958425606</v>
      </c>
    </row>
    <row r="5991" customFormat="false" ht="15" hidden="false" customHeight="false" outlineLevel="0" collapsed="false">
      <c r="A5991" s="2" t="s">
        <v>546</v>
      </c>
      <c r="B5991" s="2" t="s">
        <v>19855</v>
      </c>
      <c r="C5991" s="2" t="s">
        <v>19856</v>
      </c>
      <c r="D5991" s="2" t="s">
        <v>561</v>
      </c>
      <c r="E5991" s="2" t="s">
        <v>4422</v>
      </c>
      <c r="F5991" s="2" t="s">
        <v>24</v>
      </c>
      <c r="G5991" s="2"/>
      <c r="H5991" s="10" t="n">
        <v>0</v>
      </c>
      <c r="I5991" s="10" t="n">
        <v>0.01109919032</v>
      </c>
      <c r="J5991" s="10" t="n">
        <f aca="false">H5991-I5991</f>
        <v>-0.01109919032</v>
      </c>
    </row>
    <row r="5992" customFormat="false" ht="15" hidden="false" customHeight="false" outlineLevel="0" collapsed="false">
      <c r="A5992" s="2" t="s">
        <v>546</v>
      </c>
      <c r="B5992" s="2" t="s">
        <v>19857</v>
      </c>
      <c r="C5992" s="2" t="s">
        <v>19858</v>
      </c>
      <c r="D5992" s="2" t="s">
        <v>561</v>
      </c>
      <c r="E5992" s="2" t="s">
        <v>4422</v>
      </c>
      <c r="F5992" s="2" t="s">
        <v>24</v>
      </c>
      <c r="G5992" s="2"/>
      <c r="H5992" s="10" t="n">
        <v>0</v>
      </c>
      <c r="I5992" s="10" t="n">
        <v>0.02038013743</v>
      </c>
      <c r="J5992" s="10" t="n">
        <f aca="false">H5992-I5992</f>
        <v>-0.02038013743</v>
      </c>
    </row>
    <row r="5993" customFormat="false" ht="15" hidden="false" customHeight="false" outlineLevel="0" collapsed="false">
      <c r="A5993" s="2" t="s">
        <v>546</v>
      </c>
      <c r="B5993" s="2" t="s">
        <v>19859</v>
      </c>
      <c r="C5993" s="2" t="s">
        <v>19860</v>
      </c>
      <c r="D5993" s="2" t="s">
        <v>561</v>
      </c>
      <c r="E5993" s="2" t="s">
        <v>4422</v>
      </c>
      <c r="F5993" s="2" t="s">
        <v>24</v>
      </c>
      <c r="G5993" s="2"/>
      <c r="H5993" s="10" t="n">
        <v>0</v>
      </c>
      <c r="I5993" s="10" t="n">
        <v>0.09787070434</v>
      </c>
      <c r="J5993" s="10" t="n">
        <f aca="false">H5993-I5993</f>
        <v>-0.09787070434</v>
      </c>
    </row>
    <row r="5994" customFormat="false" ht="15" hidden="false" customHeight="false" outlineLevel="0" collapsed="false">
      <c r="A5994" s="2" t="s">
        <v>546</v>
      </c>
      <c r="B5994" s="2" t="s">
        <v>19861</v>
      </c>
      <c r="C5994" s="2" t="s">
        <v>19862</v>
      </c>
      <c r="D5994" s="2" t="s">
        <v>561</v>
      </c>
      <c r="E5994" s="2" t="s">
        <v>4422</v>
      </c>
      <c r="F5994" s="2" t="s">
        <v>24</v>
      </c>
      <c r="G5994" s="2"/>
      <c r="H5994" s="10" t="n">
        <v>0</v>
      </c>
      <c r="I5994" s="10" t="n">
        <v>0.00734490806</v>
      </c>
      <c r="J5994" s="10" t="n">
        <f aca="false">H5994-I5994</f>
        <v>-0.00734490806</v>
      </c>
    </row>
    <row r="5995" customFormat="false" ht="15" hidden="false" customHeight="false" outlineLevel="0" collapsed="false">
      <c r="A5995" s="2" t="s">
        <v>546</v>
      </c>
      <c r="B5995" s="2" t="s">
        <v>19863</v>
      </c>
      <c r="C5995" s="2" t="s">
        <v>19864</v>
      </c>
      <c r="D5995" s="2" t="s">
        <v>561</v>
      </c>
      <c r="E5995" s="2" t="s">
        <v>4422</v>
      </c>
      <c r="F5995" s="2" t="s">
        <v>24</v>
      </c>
      <c r="G5995" s="2"/>
      <c r="H5995" s="10" t="n">
        <v>0</v>
      </c>
      <c r="I5995" s="10" t="n">
        <v>0.01054939971</v>
      </c>
      <c r="J5995" s="10" t="n">
        <f aca="false">H5995-I5995</f>
        <v>-0.01054939971</v>
      </c>
    </row>
    <row r="5996" customFormat="false" ht="15" hidden="false" customHeight="false" outlineLevel="0" collapsed="false">
      <c r="A5996" s="2" t="s">
        <v>546</v>
      </c>
      <c r="B5996" s="2" t="s">
        <v>19865</v>
      </c>
      <c r="C5996" s="2" t="s">
        <v>19866</v>
      </c>
      <c r="D5996" s="2" t="s">
        <v>561</v>
      </c>
      <c r="E5996" s="2" t="s">
        <v>4422</v>
      </c>
      <c r="F5996" s="2" t="s">
        <v>24</v>
      </c>
      <c r="G5996" s="2"/>
      <c r="H5996" s="10" t="n">
        <v>0</v>
      </c>
      <c r="I5996" s="10" t="n">
        <v>0.01524382468</v>
      </c>
      <c r="J5996" s="10" t="n">
        <f aca="false">H5996-I5996</f>
        <v>-0.01524382468</v>
      </c>
    </row>
    <row r="5997" customFormat="false" ht="15" hidden="false" customHeight="false" outlineLevel="0" collapsed="false">
      <c r="A5997" s="2" t="s">
        <v>546</v>
      </c>
      <c r="B5997" s="2" t="s">
        <v>19867</v>
      </c>
      <c r="C5997" s="2" t="s">
        <v>19868</v>
      </c>
      <c r="D5997" s="2" t="s">
        <v>561</v>
      </c>
      <c r="E5997" s="2" t="s">
        <v>4422</v>
      </c>
      <c r="F5997" s="2" t="s">
        <v>24</v>
      </c>
      <c r="G5997" s="2"/>
      <c r="H5997" s="10" t="n">
        <v>0</v>
      </c>
      <c r="I5997" s="10" t="n">
        <v>0.02452837622</v>
      </c>
      <c r="J5997" s="10" t="n">
        <f aca="false">H5997-I5997</f>
        <v>-0.02452837622</v>
      </c>
    </row>
    <row r="5998" customFormat="false" ht="15" hidden="false" customHeight="false" outlineLevel="0" collapsed="false">
      <c r="A5998" s="2" t="s">
        <v>546</v>
      </c>
      <c r="B5998" s="2" t="s">
        <v>19869</v>
      </c>
      <c r="C5998" s="2" t="s">
        <v>19870</v>
      </c>
      <c r="D5998" s="2" t="s">
        <v>561</v>
      </c>
      <c r="E5998" s="2" t="s">
        <v>4422</v>
      </c>
      <c r="F5998" s="2" t="s">
        <v>24</v>
      </c>
      <c r="G5998" s="2"/>
      <c r="H5998" s="10" t="n">
        <v>0</v>
      </c>
      <c r="I5998" s="10" t="n">
        <v>0.01067317737</v>
      </c>
      <c r="J5998" s="10" t="n">
        <f aca="false">H5998-I5998</f>
        <v>-0.01067317737</v>
      </c>
    </row>
    <row r="5999" customFormat="false" ht="15" hidden="false" customHeight="false" outlineLevel="0" collapsed="false">
      <c r="A5999" s="2" t="s">
        <v>546</v>
      </c>
      <c r="B5999" s="2" t="s">
        <v>19871</v>
      </c>
      <c r="C5999" s="2" t="s">
        <v>19872</v>
      </c>
      <c r="D5999" s="2" t="s">
        <v>561</v>
      </c>
      <c r="E5999" s="2" t="s">
        <v>4422</v>
      </c>
      <c r="F5999" s="2" t="s">
        <v>24</v>
      </c>
      <c r="G5999" s="2"/>
      <c r="H5999" s="10" t="n">
        <v>0</v>
      </c>
      <c r="I5999" s="10" t="n">
        <v>0.03160034457</v>
      </c>
      <c r="J5999" s="10" t="n">
        <f aca="false">H5999-I5999</f>
        <v>-0.03160034457</v>
      </c>
    </row>
    <row r="6000" customFormat="false" ht="15" hidden="false" customHeight="false" outlineLevel="0" collapsed="false">
      <c r="A6000" s="2" t="s">
        <v>546</v>
      </c>
      <c r="B6000" s="2" t="s">
        <v>19873</v>
      </c>
      <c r="C6000" s="2" t="s">
        <v>19874</v>
      </c>
      <c r="D6000" s="2" t="s">
        <v>561</v>
      </c>
      <c r="E6000" s="2" t="s">
        <v>4422</v>
      </c>
      <c r="F6000" s="2" t="s">
        <v>24</v>
      </c>
      <c r="G6000" s="2"/>
      <c r="H6000" s="10" t="n">
        <v>0</v>
      </c>
      <c r="I6000" s="10" t="n">
        <v>0.00354491856</v>
      </c>
      <c r="J6000" s="10" t="n">
        <f aca="false">H6000-I6000</f>
        <v>-0.00354491856</v>
      </c>
    </row>
    <row r="6001" customFormat="false" ht="15" hidden="false" customHeight="false" outlineLevel="0" collapsed="false">
      <c r="A6001" s="2" t="s">
        <v>546</v>
      </c>
      <c r="B6001" s="2" t="s">
        <v>19875</v>
      </c>
      <c r="C6001" s="2" t="s">
        <v>19876</v>
      </c>
      <c r="D6001" s="2" t="s">
        <v>561</v>
      </c>
      <c r="E6001" s="2" t="s">
        <v>4422</v>
      </c>
      <c r="F6001" s="2" t="s">
        <v>24</v>
      </c>
      <c r="G6001" s="2"/>
      <c r="H6001" s="10" t="n">
        <v>0</v>
      </c>
      <c r="I6001" s="10" t="n">
        <v>0.00186770826</v>
      </c>
      <c r="J6001" s="10" t="n">
        <f aca="false">H6001-I6001</f>
        <v>-0.00186770826</v>
      </c>
    </row>
    <row r="6002" customFormat="false" ht="15" hidden="false" customHeight="false" outlineLevel="0" collapsed="false">
      <c r="A6002" s="2" t="s">
        <v>546</v>
      </c>
      <c r="B6002" s="2" t="s">
        <v>19877</v>
      </c>
      <c r="C6002" s="2" t="s">
        <v>19878</v>
      </c>
      <c r="D6002" s="2" t="s">
        <v>561</v>
      </c>
      <c r="E6002" s="2" t="s">
        <v>4422</v>
      </c>
      <c r="F6002" s="2" t="s">
        <v>24</v>
      </c>
      <c r="G6002" s="2"/>
      <c r="H6002" s="10" t="n">
        <v>0</v>
      </c>
      <c r="I6002" s="10" t="n">
        <v>0.00514605238</v>
      </c>
      <c r="J6002" s="10" t="n">
        <f aca="false">H6002-I6002</f>
        <v>-0.00514605238</v>
      </c>
    </row>
    <row r="6003" customFormat="false" ht="15" hidden="false" customHeight="false" outlineLevel="0" collapsed="false">
      <c r="A6003" s="2" t="s">
        <v>546</v>
      </c>
      <c r="B6003" s="2" t="s">
        <v>19879</v>
      </c>
      <c r="C6003" s="2" t="s">
        <v>19880</v>
      </c>
      <c r="D6003" s="2" t="s">
        <v>561</v>
      </c>
      <c r="E6003" s="2" t="s">
        <v>4422</v>
      </c>
      <c r="F6003" s="2" t="s">
        <v>24</v>
      </c>
      <c r="G6003" s="2"/>
      <c r="H6003" s="10" t="n">
        <v>0</v>
      </c>
      <c r="I6003" s="10" t="n">
        <v>0.00631764551</v>
      </c>
      <c r="J6003" s="10" t="n">
        <f aca="false">H6003-I6003</f>
        <v>-0.00631764551</v>
      </c>
    </row>
    <row r="6004" customFormat="false" ht="15" hidden="false" customHeight="false" outlineLevel="0" collapsed="false">
      <c r="A6004" s="2" t="s">
        <v>546</v>
      </c>
      <c r="B6004" s="2" t="s">
        <v>19881</v>
      </c>
      <c r="C6004" s="2" t="s">
        <v>19882</v>
      </c>
      <c r="D6004" s="2" t="s">
        <v>561</v>
      </c>
      <c r="E6004" s="2" t="s">
        <v>4422</v>
      </c>
      <c r="F6004" s="2" t="s">
        <v>24</v>
      </c>
      <c r="G6004" s="2"/>
      <c r="H6004" s="10" t="n">
        <v>0</v>
      </c>
      <c r="I6004" s="10" t="n">
        <v>0.01126277009</v>
      </c>
      <c r="J6004" s="10" t="n">
        <f aca="false">H6004-I6004</f>
        <v>-0.01126277009</v>
      </c>
    </row>
    <row r="6005" customFormat="false" ht="15" hidden="false" customHeight="false" outlineLevel="0" collapsed="false">
      <c r="A6005" s="2" t="s">
        <v>546</v>
      </c>
      <c r="B6005" s="2" t="s">
        <v>19883</v>
      </c>
      <c r="C6005" s="2" t="s">
        <v>19884</v>
      </c>
      <c r="D6005" s="2" t="s">
        <v>561</v>
      </c>
      <c r="E6005" s="2" t="s">
        <v>4422</v>
      </c>
      <c r="F6005" s="2" t="s">
        <v>24</v>
      </c>
      <c r="G6005" s="2"/>
      <c r="H6005" s="10" t="n">
        <v>0</v>
      </c>
      <c r="I6005" s="10" t="n">
        <v>0.01337742015</v>
      </c>
      <c r="J6005" s="10" t="n">
        <f aca="false">H6005-I6005</f>
        <v>-0.01337742015</v>
      </c>
    </row>
    <row r="6006" customFormat="false" ht="15" hidden="false" customHeight="false" outlineLevel="0" collapsed="false">
      <c r="A6006" s="2" t="s">
        <v>546</v>
      </c>
      <c r="B6006" s="2" t="s">
        <v>19885</v>
      </c>
      <c r="C6006" s="2" t="s">
        <v>19886</v>
      </c>
      <c r="D6006" s="2" t="s">
        <v>561</v>
      </c>
      <c r="E6006" s="2" t="s">
        <v>4422</v>
      </c>
      <c r="F6006" s="2" t="s">
        <v>24</v>
      </c>
      <c r="G6006" s="2"/>
      <c r="H6006" s="10" t="n">
        <v>0</v>
      </c>
      <c r="I6006" s="10" t="n">
        <v>0.02754819835</v>
      </c>
      <c r="J6006" s="10" t="n">
        <f aca="false">H6006-I6006</f>
        <v>-0.02754819835</v>
      </c>
    </row>
    <row r="6007" customFormat="false" ht="15" hidden="false" customHeight="false" outlineLevel="0" collapsed="false">
      <c r="A6007" s="2" t="s">
        <v>546</v>
      </c>
      <c r="B6007" s="2" t="s">
        <v>19887</v>
      </c>
      <c r="C6007" s="2" t="s">
        <v>19888</v>
      </c>
      <c r="D6007" s="2" t="s">
        <v>561</v>
      </c>
      <c r="E6007" s="2" t="s">
        <v>4422</v>
      </c>
      <c r="F6007" s="2" t="s">
        <v>24</v>
      </c>
      <c r="G6007" s="2"/>
      <c r="H6007" s="10" t="n">
        <v>0</v>
      </c>
      <c r="I6007" s="10" t="n">
        <v>0.00548233803</v>
      </c>
      <c r="J6007" s="10" t="n">
        <f aca="false">H6007-I6007</f>
        <v>-0.00548233803</v>
      </c>
    </row>
    <row r="6008" customFormat="false" ht="15" hidden="false" customHeight="false" outlineLevel="0" collapsed="false">
      <c r="A6008" s="2" t="s">
        <v>546</v>
      </c>
      <c r="B6008" s="2" t="s">
        <v>19889</v>
      </c>
      <c r="C6008" s="2" t="s">
        <v>19890</v>
      </c>
      <c r="D6008" s="2" t="s">
        <v>561</v>
      </c>
      <c r="E6008" s="2" t="s">
        <v>4422</v>
      </c>
      <c r="F6008" s="2" t="s">
        <v>23</v>
      </c>
      <c r="G6008" s="2"/>
      <c r="H6008" s="10" t="n">
        <v>0</v>
      </c>
      <c r="I6008" s="10" t="n">
        <v>0.00288262372</v>
      </c>
      <c r="J6008" s="10" t="n">
        <f aca="false">H6008-I6008</f>
        <v>-0.00288262372</v>
      </c>
    </row>
    <row r="6009" customFormat="false" ht="15" hidden="false" customHeight="false" outlineLevel="0" collapsed="false">
      <c r="A6009" s="2" t="s">
        <v>546</v>
      </c>
      <c r="B6009" s="2" t="s">
        <v>19891</v>
      </c>
      <c r="C6009" s="2" t="s">
        <v>19892</v>
      </c>
      <c r="D6009" s="2" t="s">
        <v>561</v>
      </c>
      <c r="E6009" s="2" t="s">
        <v>4422</v>
      </c>
      <c r="F6009" s="2" t="s">
        <v>24</v>
      </c>
      <c r="G6009" s="2"/>
      <c r="H6009" s="10" t="n">
        <v>0</v>
      </c>
      <c r="I6009" s="10" t="n">
        <v>0.03221302098</v>
      </c>
      <c r="J6009" s="10" t="n">
        <f aca="false">H6009-I6009</f>
        <v>-0.03221302098</v>
      </c>
    </row>
    <row r="6010" customFormat="false" ht="15" hidden="false" customHeight="false" outlineLevel="0" collapsed="false">
      <c r="A6010" s="2" t="s">
        <v>546</v>
      </c>
      <c r="B6010" s="2" t="s">
        <v>19893</v>
      </c>
      <c r="C6010" s="2" t="s">
        <v>19894</v>
      </c>
      <c r="D6010" s="2" t="s">
        <v>561</v>
      </c>
      <c r="E6010" s="2" t="s">
        <v>4422</v>
      </c>
      <c r="F6010" s="2" t="s">
        <v>24</v>
      </c>
      <c r="G6010" s="2"/>
      <c r="H6010" s="10" t="n">
        <v>0</v>
      </c>
      <c r="I6010" s="10" t="n">
        <v>0.01015720705</v>
      </c>
      <c r="J6010" s="10" t="n">
        <f aca="false">H6010-I6010</f>
        <v>-0.01015720705</v>
      </c>
    </row>
    <row r="6011" customFormat="false" ht="15" hidden="false" customHeight="false" outlineLevel="0" collapsed="false">
      <c r="A6011" s="2" t="s">
        <v>546</v>
      </c>
      <c r="B6011" s="2" t="s">
        <v>19895</v>
      </c>
      <c r="C6011" s="2" t="s">
        <v>19896</v>
      </c>
      <c r="D6011" s="2" t="s">
        <v>561</v>
      </c>
      <c r="E6011" s="2" t="s">
        <v>4422</v>
      </c>
      <c r="F6011" s="2" t="s">
        <v>24</v>
      </c>
      <c r="G6011" s="2"/>
      <c r="H6011" s="10" t="n">
        <v>0</v>
      </c>
      <c r="I6011" s="10" t="n">
        <v>0.01011571776</v>
      </c>
      <c r="J6011" s="10" t="n">
        <f aca="false">H6011-I6011</f>
        <v>-0.01011571776</v>
      </c>
    </row>
    <row r="6012" customFormat="false" ht="15" hidden="false" customHeight="false" outlineLevel="0" collapsed="false">
      <c r="A6012" s="2" t="s">
        <v>546</v>
      </c>
      <c r="B6012" s="2" t="s">
        <v>19897</v>
      </c>
      <c r="C6012" s="2" t="s">
        <v>19898</v>
      </c>
      <c r="D6012" s="2" t="s">
        <v>561</v>
      </c>
      <c r="E6012" s="2" t="s">
        <v>4422</v>
      </c>
      <c r="F6012" s="2" t="s">
        <v>24</v>
      </c>
      <c r="G6012" s="2"/>
      <c r="H6012" s="10" t="n">
        <v>0</v>
      </c>
      <c r="I6012" s="10" t="n">
        <v>0.02462270492</v>
      </c>
      <c r="J6012" s="10" t="n">
        <f aca="false">H6012-I6012</f>
        <v>-0.02462270492</v>
      </c>
    </row>
    <row r="6013" customFormat="false" ht="15" hidden="false" customHeight="false" outlineLevel="0" collapsed="false">
      <c r="A6013" s="2" t="s">
        <v>546</v>
      </c>
      <c r="B6013" s="2" t="s">
        <v>19899</v>
      </c>
      <c r="C6013" s="2" t="s">
        <v>19900</v>
      </c>
      <c r="D6013" s="2" t="s">
        <v>561</v>
      </c>
      <c r="E6013" s="2" t="s">
        <v>4422</v>
      </c>
      <c r="F6013" s="2" t="s">
        <v>24</v>
      </c>
      <c r="G6013" s="2"/>
      <c r="H6013" s="10" t="n">
        <v>0</v>
      </c>
      <c r="I6013" s="10" t="n">
        <v>0.01447807503</v>
      </c>
      <c r="J6013" s="10" t="n">
        <f aca="false">H6013-I6013</f>
        <v>-0.01447807503</v>
      </c>
    </row>
    <row r="6014" customFormat="false" ht="15" hidden="false" customHeight="false" outlineLevel="0" collapsed="false">
      <c r="A6014" s="2" t="s">
        <v>546</v>
      </c>
      <c r="B6014" s="2" t="s">
        <v>19901</v>
      </c>
      <c r="C6014" s="2" t="s">
        <v>19902</v>
      </c>
      <c r="D6014" s="2" t="s">
        <v>561</v>
      </c>
      <c r="E6014" s="2" t="s">
        <v>4422</v>
      </c>
      <c r="F6014" s="2" t="s">
        <v>24</v>
      </c>
      <c r="G6014" s="2"/>
      <c r="H6014" s="10" t="n">
        <v>0</v>
      </c>
      <c r="I6014" s="10" t="n">
        <v>0.0417554043</v>
      </c>
      <c r="J6014" s="10" t="n">
        <f aca="false">H6014-I6014</f>
        <v>-0.0417554043</v>
      </c>
    </row>
    <row r="6015" customFormat="false" ht="15" hidden="false" customHeight="false" outlineLevel="0" collapsed="false">
      <c r="A6015" s="2" t="s">
        <v>546</v>
      </c>
      <c r="B6015" s="2" t="s">
        <v>19903</v>
      </c>
      <c r="C6015" s="2" t="s">
        <v>19904</v>
      </c>
      <c r="D6015" s="2" t="s">
        <v>561</v>
      </c>
      <c r="E6015" s="2" t="s">
        <v>4422</v>
      </c>
      <c r="F6015" s="2" t="s">
        <v>24</v>
      </c>
      <c r="G6015" s="2"/>
      <c r="H6015" s="10" t="n">
        <v>0</v>
      </c>
      <c r="I6015" s="10" t="n">
        <v>0.04510790765</v>
      </c>
      <c r="J6015" s="10" t="n">
        <f aca="false">H6015-I6015</f>
        <v>-0.04510790765</v>
      </c>
    </row>
    <row r="6016" customFormat="false" ht="15" hidden="false" customHeight="false" outlineLevel="0" collapsed="false">
      <c r="A6016" s="2" t="s">
        <v>546</v>
      </c>
      <c r="B6016" s="2" t="s">
        <v>19905</v>
      </c>
      <c r="C6016" s="2" t="s">
        <v>19906</v>
      </c>
      <c r="D6016" s="2" t="s">
        <v>561</v>
      </c>
      <c r="E6016" s="2" t="s">
        <v>4422</v>
      </c>
      <c r="F6016" s="2" t="s">
        <v>24</v>
      </c>
      <c r="G6016" s="2"/>
      <c r="H6016" s="10" t="n">
        <v>0</v>
      </c>
      <c r="I6016" s="10" t="n">
        <v>0.00312519419</v>
      </c>
      <c r="J6016" s="10" t="n">
        <f aca="false">H6016-I6016</f>
        <v>-0.00312519419</v>
      </c>
    </row>
    <row r="6017" customFormat="false" ht="15" hidden="false" customHeight="false" outlineLevel="0" collapsed="false">
      <c r="A6017" s="2" t="s">
        <v>546</v>
      </c>
      <c r="B6017" s="2" t="s">
        <v>19907</v>
      </c>
      <c r="C6017" s="2" t="s">
        <v>19908</v>
      </c>
      <c r="D6017" s="2" t="s">
        <v>561</v>
      </c>
      <c r="E6017" s="2" t="s">
        <v>4422</v>
      </c>
      <c r="F6017" s="2" t="s">
        <v>24</v>
      </c>
      <c r="G6017" s="2"/>
      <c r="H6017" s="10" t="n">
        <v>0</v>
      </c>
      <c r="I6017" s="10" t="n">
        <v>0.0082940235</v>
      </c>
      <c r="J6017" s="10" t="n">
        <f aca="false">H6017-I6017</f>
        <v>-0.0082940235</v>
      </c>
    </row>
    <row r="6018" customFormat="false" ht="15" hidden="false" customHeight="false" outlineLevel="0" collapsed="false">
      <c r="A6018" s="2" t="s">
        <v>546</v>
      </c>
      <c r="B6018" s="2" t="s">
        <v>19909</v>
      </c>
      <c r="C6018" s="2" t="s">
        <v>19910</v>
      </c>
      <c r="D6018" s="2" t="s">
        <v>561</v>
      </c>
      <c r="E6018" s="2" t="s">
        <v>4422</v>
      </c>
      <c r="F6018" s="2" t="s">
        <v>25</v>
      </c>
      <c r="G6018" s="2"/>
      <c r="H6018" s="10" t="n">
        <v>0</v>
      </c>
      <c r="I6018" s="10" t="n">
        <v>0.00810866377</v>
      </c>
      <c r="J6018" s="10" t="n">
        <f aca="false">H6018-I6018</f>
        <v>-0.00810866377</v>
      </c>
    </row>
    <row r="6019" customFormat="false" ht="15" hidden="false" customHeight="false" outlineLevel="0" collapsed="false">
      <c r="A6019" s="2" t="s">
        <v>546</v>
      </c>
      <c r="B6019" s="2" t="s">
        <v>19911</v>
      </c>
      <c r="C6019" s="2" t="s">
        <v>19912</v>
      </c>
      <c r="D6019" s="2" t="s">
        <v>561</v>
      </c>
      <c r="E6019" s="2" t="s">
        <v>4422</v>
      </c>
      <c r="F6019" s="2" t="s">
        <v>25</v>
      </c>
      <c r="G6019" s="2"/>
      <c r="H6019" s="10" t="n">
        <v>0</v>
      </c>
      <c r="I6019" s="10" t="n">
        <v>0.01024095253</v>
      </c>
      <c r="J6019" s="10" t="n">
        <f aca="false">H6019-I6019</f>
        <v>-0.01024095253</v>
      </c>
    </row>
    <row r="6020" customFormat="false" ht="15" hidden="false" customHeight="false" outlineLevel="0" collapsed="false">
      <c r="A6020" s="2" t="s">
        <v>546</v>
      </c>
      <c r="B6020" s="2" t="s">
        <v>19913</v>
      </c>
      <c r="C6020" s="2" t="s">
        <v>19914</v>
      </c>
      <c r="D6020" s="2" t="s">
        <v>561</v>
      </c>
      <c r="E6020" s="2" t="s">
        <v>4422</v>
      </c>
      <c r="F6020" s="2" t="s">
        <v>25</v>
      </c>
      <c r="G6020" s="2"/>
      <c r="H6020" s="10" t="n">
        <v>0</v>
      </c>
      <c r="I6020" s="10" t="n">
        <v>0.01322933176</v>
      </c>
      <c r="J6020" s="10" t="n">
        <f aca="false">H6020-I6020</f>
        <v>-0.01322933176</v>
      </c>
    </row>
    <row r="6021" customFormat="false" ht="15" hidden="false" customHeight="false" outlineLevel="0" collapsed="false">
      <c r="A6021" s="2" t="s">
        <v>546</v>
      </c>
      <c r="B6021" s="2" t="s">
        <v>19915</v>
      </c>
      <c r="C6021" s="2" t="s">
        <v>19916</v>
      </c>
      <c r="D6021" s="2" t="s">
        <v>561</v>
      </c>
      <c r="E6021" s="2" t="s">
        <v>4422</v>
      </c>
      <c r="F6021" s="2" t="s">
        <v>24</v>
      </c>
      <c r="G6021" s="2"/>
      <c r="H6021" s="10" t="n">
        <v>0</v>
      </c>
      <c r="I6021" s="10" t="n">
        <v>0.04616845366</v>
      </c>
      <c r="J6021" s="10" t="n">
        <f aca="false">H6021-I6021</f>
        <v>-0.04616845366</v>
      </c>
    </row>
    <row r="6022" customFormat="false" ht="15" hidden="false" customHeight="false" outlineLevel="0" collapsed="false">
      <c r="A6022" s="2" t="s">
        <v>546</v>
      </c>
      <c r="B6022" s="2" t="s">
        <v>19917</v>
      </c>
      <c r="C6022" s="2" t="s">
        <v>19918</v>
      </c>
      <c r="D6022" s="2" t="s">
        <v>561</v>
      </c>
      <c r="E6022" s="2" t="s">
        <v>4422</v>
      </c>
      <c r="F6022" s="2" t="s">
        <v>24</v>
      </c>
      <c r="G6022" s="2"/>
      <c r="H6022" s="10" t="n">
        <v>0</v>
      </c>
      <c r="I6022" s="10" t="n">
        <v>0.00540503451</v>
      </c>
      <c r="J6022" s="10" t="n">
        <f aca="false">H6022-I6022</f>
        <v>-0.00540503451</v>
      </c>
    </row>
    <row r="6023" customFormat="false" ht="15" hidden="false" customHeight="false" outlineLevel="0" collapsed="false">
      <c r="A6023" s="2" t="s">
        <v>546</v>
      </c>
      <c r="B6023" s="2" t="s">
        <v>19919</v>
      </c>
      <c r="C6023" s="2" t="s">
        <v>19920</v>
      </c>
      <c r="D6023" s="2" t="s">
        <v>561</v>
      </c>
      <c r="E6023" s="2" t="s">
        <v>4422</v>
      </c>
      <c r="F6023" s="2" t="s">
        <v>24</v>
      </c>
      <c r="G6023" s="2"/>
      <c r="H6023" s="10" t="n">
        <v>0</v>
      </c>
      <c r="I6023" s="10" t="n">
        <v>0.15376345</v>
      </c>
      <c r="J6023" s="10" t="n">
        <f aca="false">H6023-I6023</f>
        <v>-0.15376345</v>
      </c>
    </row>
    <row r="6024" customFormat="false" ht="15" hidden="false" customHeight="false" outlineLevel="0" collapsed="false">
      <c r="A6024" s="2" t="s">
        <v>546</v>
      </c>
      <c r="B6024" s="2" t="s">
        <v>19921</v>
      </c>
      <c r="C6024" s="2" t="s">
        <v>19922</v>
      </c>
      <c r="D6024" s="2" t="s">
        <v>561</v>
      </c>
      <c r="E6024" s="2" t="s">
        <v>4422</v>
      </c>
      <c r="F6024" s="2" t="s">
        <v>24</v>
      </c>
      <c r="G6024" s="2"/>
      <c r="H6024" s="10" t="n">
        <v>0</v>
      </c>
      <c r="I6024" s="10" t="n">
        <v>0.01766086341</v>
      </c>
      <c r="J6024" s="10" t="n">
        <f aca="false">H6024-I6024</f>
        <v>-0.01766086341</v>
      </c>
    </row>
    <row r="6025" customFormat="false" ht="15" hidden="false" customHeight="false" outlineLevel="0" collapsed="false">
      <c r="A6025" s="2" t="s">
        <v>546</v>
      </c>
      <c r="B6025" s="2" t="s">
        <v>19923</v>
      </c>
      <c r="C6025" s="2" t="s">
        <v>19924</v>
      </c>
      <c r="D6025" s="2" t="s">
        <v>561</v>
      </c>
      <c r="E6025" s="2" t="s">
        <v>4422</v>
      </c>
      <c r="F6025" s="2" t="s">
        <v>24</v>
      </c>
      <c r="G6025" s="2"/>
      <c r="H6025" s="10" t="n">
        <v>0</v>
      </c>
      <c r="I6025" s="10" t="n">
        <v>0.00399133105</v>
      </c>
      <c r="J6025" s="10" t="n">
        <f aca="false">H6025-I6025</f>
        <v>-0.00399133105</v>
      </c>
    </row>
    <row r="6026" customFormat="false" ht="15" hidden="false" customHeight="false" outlineLevel="0" collapsed="false">
      <c r="A6026" s="2" t="s">
        <v>546</v>
      </c>
      <c r="B6026" s="2" t="s">
        <v>19925</v>
      </c>
      <c r="C6026" s="2" t="s">
        <v>19926</v>
      </c>
      <c r="D6026" s="2" t="s">
        <v>561</v>
      </c>
      <c r="E6026" s="2" t="s">
        <v>4422</v>
      </c>
      <c r="F6026" s="2" t="s">
        <v>24</v>
      </c>
      <c r="G6026" s="2"/>
      <c r="H6026" s="10" t="n">
        <v>0</v>
      </c>
      <c r="I6026" s="10" t="n">
        <v>0.03377619325</v>
      </c>
      <c r="J6026" s="10" t="n">
        <f aca="false">H6026-I6026</f>
        <v>-0.03377619325</v>
      </c>
    </row>
    <row r="6027" customFormat="false" ht="15" hidden="false" customHeight="false" outlineLevel="0" collapsed="false">
      <c r="A6027" s="2" t="s">
        <v>546</v>
      </c>
      <c r="B6027" s="2" t="s">
        <v>19927</v>
      </c>
      <c r="C6027" s="2" t="s">
        <v>19928</v>
      </c>
      <c r="D6027" s="2" t="s">
        <v>561</v>
      </c>
      <c r="E6027" s="2" t="s">
        <v>4422</v>
      </c>
      <c r="F6027" s="2" t="s">
        <v>24</v>
      </c>
      <c r="G6027" s="2"/>
      <c r="H6027" s="10" t="n">
        <v>0</v>
      </c>
      <c r="I6027" s="10" t="n">
        <v>0.15376345</v>
      </c>
      <c r="J6027" s="10" t="n">
        <f aca="false">H6027-I6027</f>
        <v>-0.15376345</v>
      </c>
    </row>
    <row r="6028" customFormat="false" ht="15" hidden="false" customHeight="false" outlineLevel="0" collapsed="false">
      <c r="A6028" s="2" t="s">
        <v>546</v>
      </c>
      <c r="B6028" s="2" t="s">
        <v>19929</v>
      </c>
      <c r="C6028" s="2" t="s">
        <v>19930</v>
      </c>
      <c r="D6028" s="2" t="s">
        <v>561</v>
      </c>
      <c r="E6028" s="2" t="s">
        <v>4422</v>
      </c>
      <c r="F6028" s="2" t="s">
        <v>24</v>
      </c>
      <c r="G6028" s="2"/>
      <c r="H6028" s="10" t="n">
        <v>0</v>
      </c>
      <c r="I6028" s="10" t="n">
        <v>0.02703606253</v>
      </c>
      <c r="J6028" s="10" t="n">
        <f aca="false">H6028-I6028</f>
        <v>-0.02703606253</v>
      </c>
    </row>
    <row r="6029" customFormat="false" ht="15" hidden="false" customHeight="false" outlineLevel="0" collapsed="false">
      <c r="A6029" s="2" t="s">
        <v>546</v>
      </c>
      <c r="B6029" s="2" t="s">
        <v>19931</v>
      </c>
      <c r="C6029" s="2" t="s">
        <v>19932</v>
      </c>
      <c r="D6029" s="2" t="s">
        <v>561</v>
      </c>
      <c r="E6029" s="2" t="s">
        <v>4422</v>
      </c>
      <c r="F6029" s="2" t="s">
        <v>24</v>
      </c>
      <c r="G6029" s="2"/>
      <c r="H6029" s="10" t="n">
        <v>0</v>
      </c>
      <c r="I6029" s="10" t="n">
        <v>0.01541307951</v>
      </c>
      <c r="J6029" s="10" t="n">
        <f aca="false">H6029-I6029</f>
        <v>-0.01541307951</v>
      </c>
    </row>
    <row r="6030" customFormat="false" ht="15" hidden="false" customHeight="false" outlineLevel="0" collapsed="false">
      <c r="A6030" s="2" t="s">
        <v>546</v>
      </c>
      <c r="B6030" s="2" t="s">
        <v>19933</v>
      </c>
      <c r="C6030" s="2" t="s">
        <v>19934</v>
      </c>
      <c r="D6030" s="2" t="s">
        <v>561</v>
      </c>
      <c r="E6030" s="2" t="s">
        <v>4422</v>
      </c>
      <c r="F6030" s="2" t="s">
        <v>24</v>
      </c>
      <c r="G6030" s="2"/>
      <c r="H6030" s="10" t="n">
        <v>0</v>
      </c>
      <c r="I6030" s="10" t="n">
        <v>0.03577389106</v>
      </c>
      <c r="J6030" s="10" t="n">
        <f aca="false">H6030-I6030</f>
        <v>-0.03577389106</v>
      </c>
    </row>
    <row r="6031" customFormat="false" ht="15" hidden="false" customHeight="false" outlineLevel="0" collapsed="false">
      <c r="A6031" s="2" t="s">
        <v>546</v>
      </c>
      <c r="B6031" s="2" t="s">
        <v>19935</v>
      </c>
      <c r="C6031" s="2" t="s">
        <v>19936</v>
      </c>
      <c r="D6031" s="2" t="s">
        <v>561</v>
      </c>
      <c r="E6031" s="2" t="s">
        <v>4422</v>
      </c>
      <c r="F6031" s="2" t="s">
        <v>24</v>
      </c>
      <c r="G6031" s="2"/>
      <c r="H6031" s="10" t="n">
        <v>0</v>
      </c>
      <c r="I6031" s="10" t="n">
        <v>0.02094564949</v>
      </c>
      <c r="J6031" s="10" t="n">
        <f aca="false">H6031-I6031</f>
        <v>-0.02094564949</v>
      </c>
    </row>
    <row r="6032" customFormat="false" ht="15" hidden="false" customHeight="false" outlineLevel="0" collapsed="false">
      <c r="A6032" s="2" t="s">
        <v>546</v>
      </c>
      <c r="B6032" s="2" t="s">
        <v>19937</v>
      </c>
      <c r="C6032" s="2" t="s">
        <v>19938</v>
      </c>
      <c r="D6032" s="2" t="s">
        <v>561</v>
      </c>
      <c r="E6032" s="2" t="s">
        <v>4422</v>
      </c>
      <c r="F6032" s="2" t="s">
        <v>24</v>
      </c>
      <c r="G6032" s="2"/>
      <c r="H6032" s="10" t="n">
        <v>0</v>
      </c>
      <c r="I6032" s="10" t="n">
        <v>0.02035697705</v>
      </c>
      <c r="J6032" s="10" t="n">
        <f aca="false">H6032-I6032</f>
        <v>-0.02035697705</v>
      </c>
    </row>
    <row r="6033" customFormat="false" ht="15" hidden="false" customHeight="false" outlineLevel="0" collapsed="false">
      <c r="A6033" s="2" t="s">
        <v>546</v>
      </c>
      <c r="B6033" s="2" t="s">
        <v>19939</v>
      </c>
      <c r="C6033" s="2" t="s">
        <v>19940</v>
      </c>
      <c r="D6033" s="2" t="s">
        <v>561</v>
      </c>
      <c r="E6033" s="2" t="s">
        <v>4422</v>
      </c>
      <c r="F6033" s="2" t="s">
        <v>25</v>
      </c>
      <c r="G6033" s="2"/>
      <c r="H6033" s="10" t="n">
        <v>0</v>
      </c>
      <c r="I6033" s="10" t="n">
        <v>0.06958835262</v>
      </c>
      <c r="J6033" s="10" t="n">
        <f aca="false">H6033-I6033</f>
        <v>-0.06958835262</v>
      </c>
    </row>
    <row r="6034" customFormat="false" ht="15" hidden="false" customHeight="false" outlineLevel="0" collapsed="false">
      <c r="A6034" s="2" t="s">
        <v>546</v>
      </c>
      <c r="B6034" s="2" t="s">
        <v>19941</v>
      </c>
      <c r="C6034" s="2" t="s">
        <v>19942</v>
      </c>
      <c r="D6034" s="2" t="s">
        <v>561</v>
      </c>
      <c r="E6034" s="2" t="s">
        <v>4422</v>
      </c>
      <c r="F6034" s="2" t="s">
        <v>24</v>
      </c>
      <c r="G6034" s="2"/>
      <c r="H6034" s="10" t="n">
        <v>0</v>
      </c>
      <c r="I6034" s="10" t="n">
        <v>0.02668183142</v>
      </c>
      <c r="J6034" s="10" t="n">
        <f aca="false">H6034-I6034</f>
        <v>-0.02668183142</v>
      </c>
    </row>
    <row r="6035" customFormat="false" ht="15" hidden="false" customHeight="false" outlineLevel="0" collapsed="false">
      <c r="A6035" s="2" t="s">
        <v>546</v>
      </c>
      <c r="B6035" s="2" t="s">
        <v>19943</v>
      </c>
      <c r="C6035" s="2" t="s">
        <v>19944</v>
      </c>
      <c r="D6035" s="2" t="s">
        <v>561</v>
      </c>
      <c r="E6035" s="2" t="s">
        <v>4422</v>
      </c>
      <c r="F6035" s="2" t="s">
        <v>24</v>
      </c>
      <c r="G6035" s="2"/>
      <c r="H6035" s="10" t="n">
        <v>0</v>
      </c>
      <c r="I6035" s="10" t="n">
        <v>0.02124880506</v>
      </c>
      <c r="J6035" s="10" t="n">
        <f aca="false">H6035-I6035</f>
        <v>-0.02124880506</v>
      </c>
    </row>
    <row r="6036" customFormat="false" ht="15" hidden="false" customHeight="false" outlineLevel="0" collapsed="false">
      <c r="A6036" s="2" t="s">
        <v>546</v>
      </c>
      <c r="B6036" s="2" t="s">
        <v>19945</v>
      </c>
      <c r="C6036" s="2" t="s">
        <v>19946</v>
      </c>
      <c r="D6036" s="2" t="s">
        <v>561</v>
      </c>
      <c r="E6036" s="2" t="s">
        <v>4422</v>
      </c>
      <c r="F6036" s="2" t="s">
        <v>24</v>
      </c>
      <c r="G6036" s="2"/>
      <c r="H6036" s="10" t="n">
        <v>0</v>
      </c>
      <c r="I6036" s="10" t="n">
        <v>0.07283042237</v>
      </c>
      <c r="J6036" s="10" t="n">
        <f aca="false">H6036-I6036</f>
        <v>-0.07283042237</v>
      </c>
    </row>
    <row r="6037" customFormat="false" ht="15" hidden="false" customHeight="false" outlineLevel="0" collapsed="false">
      <c r="A6037" s="2" t="s">
        <v>546</v>
      </c>
      <c r="B6037" s="2" t="s">
        <v>19947</v>
      </c>
      <c r="C6037" s="2" t="s">
        <v>19948</v>
      </c>
      <c r="D6037" s="2" t="s">
        <v>561</v>
      </c>
      <c r="E6037" s="2" t="s">
        <v>4422</v>
      </c>
      <c r="F6037" s="2" t="s">
        <v>24</v>
      </c>
      <c r="G6037" s="2"/>
      <c r="H6037" s="10" t="n">
        <v>0</v>
      </c>
      <c r="I6037" s="10" t="n">
        <v>0.00292779413</v>
      </c>
      <c r="J6037" s="10" t="n">
        <f aca="false">H6037-I6037</f>
        <v>-0.00292779413</v>
      </c>
    </row>
    <row r="6038" customFormat="false" ht="15" hidden="false" customHeight="false" outlineLevel="0" collapsed="false">
      <c r="A6038" s="2" t="s">
        <v>546</v>
      </c>
      <c r="B6038" s="2" t="s">
        <v>19949</v>
      </c>
      <c r="C6038" s="2" t="s">
        <v>19950</v>
      </c>
      <c r="D6038" s="2" t="s">
        <v>561</v>
      </c>
      <c r="E6038" s="2" t="s">
        <v>4422</v>
      </c>
      <c r="F6038" s="2" t="s">
        <v>24</v>
      </c>
      <c r="G6038" s="2"/>
      <c r="H6038" s="10" t="n">
        <v>0</v>
      </c>
      <c r="I6038" s="10" t="n">
        <v>0.15187971353</v>
      </c>
      <c r="J6038" s="10" t="n">
        <f aca="false">H6038-I6038</f>
        <v>-0.15187971353</v>
      </c>
    </row>
    <row r="6039" customFormat="false" ht="15" hidden="false" customHeight="false" outlineLevel="0" collapsed="false">
      <c r="A6039" s="2" t="s">
        <v>546</v>
      </c>
      <c r="B6039" s="2" t="s">
        <v>19951</v>
      </c>
      <c r="C6039" s="2" t="s">
        <v>19952</v>
      </c>
      <c r="D6039" s="2" t="s">
        <v>561</v>
      </c>
      <c r="E6039" s="2" t="s">
        <v>4422</v>
      </c>
      <c r="F6039" s="2" t="s">
        <v>24</v>
      </c>
      <c r="G6039" s="2"/>
      <c r="H6039" s="10" t="n">
        <v>0</v>
      </c>
      <c r="I6039" s="10" t="n">
        <v>0.04262230806</v>
      </c>
      <c r="J6039" s="10" t="n">
        <f aca="false">H6039-I6039</f>
        <v>-0.04262230806</v>
      </c>
    </row>
    <row r="6040" customFormat="false" ht="15" hidden="false" customHeight="false" outlineLevel="0" collapsed="false">
      <c r="A6040" s="2" t="s">
        <v>546</v>
      </c>
      <c r="B6040" s="2" t="s">
        <v>19953</v>
      </c>
      <c r="C6040" s="2" t="s">
        <v>19954</v>
      </c>
      <c r="D6040" s="2" t="s">
        <v>561</v>
      </c>
      <c r="E6040" s="2" t="s">
        <v>4422</v>
      </c>
      <c r="F6040" s="2" t="s">
        <v>24</v>
      </c>
      <c r="G6040" s="2"/>
      <c r="H6040" s="10" t="n">
        <v>0</v>
      </c>
      <c r="I6040" s="10" t="n">
        <v>0.02565963041</v>
      </c>
      <c r="J6040" s="10" t="n">
        <f aca="false">H6040-I6040</f>
        <v>-0.02565963041</v>
      </c>
    </row>
    <row r="6041" customFormat="false" ht="15" hidden="false" customHeight="false" outlineLevel="0" collapsed="false">
      <c r="A6041" s="2" t="s">
        <v>546</v>
      </c>
      <c r="B6041" s="2" t="s">
        <v>19955</v>
      </c>
      <c r="C6041" s="2" t="s">
        <v>19956</v>
      </c>
      <c r="D6041" s="2" t="s">
        <v>561</v>
      </c>
      <c r="E6041" s="2" t="s">
        <v>4422</v>
      </c>
      <c r="F6041" s="2" t="s">
        <v>24</v>
      </c>
      <c r="G6041" s="2"/>
      <c r="H6041" s="10" t="n">
        <v>0</v>
      </c>
      <c r="I6041" s="10" t="n">
        <v>0.01380304965</v>
      </c>
      <c r="J6041" s="10" t="n">
        <f aca="false">H6041-I6041</f>
        <v>-0.01380304965</v>
      </c>
    </row>
    <row r="6042" customFormat="false" ht="15" hidden="false" customHeight="false" outlineLevel="0" collapsed="false">
      <c r="A6042" s="2" t="s">
        <v>546</v>
      </c>
      <c r="B6042" s="2" t="s">
        <v>19957</v>
      </c>
      <c r="C6042" s="2" t="s">
        <v>19958</v>
      </c>
      <c r="D6042" s="2" t="s">
        <v>561</v>
      </c>
      <c r="E6042" s="2" t="s">
        <v>4422</v>
      </c>
      <c r="F6042" s="2" t="s">
        <v>24</v>
      </c>
      <c r="G6042" s="2"/>
      <c r="H6042" s="10" t="n">
        <v>0</v>
      </c>
      <c r="I6042" s="10" t="n">
        <v>0.02046273256</v>
      </c>
      <c r="J6042" s="10" t="n">
        <f aca="false">H6042-I6042</f>
        <v>-0.02046273256</v>
      </c>
    </row>
    <row r="6043" customFormat="false" ht="15" hidden="false" customHeight="false" outlineLevel="0" collapsed="false">
      <c r="A6043" s="2" t="s">
        <v>546</v>
      </c>
      <c r="B6043" s="2" t="s">
        <v>19959</v>
      </c>
      <c r="C6043" s="2" t="s">
        <v>19960</v>
      </c>
      <c r="D6043" s="2" t="s">
        <v>561</v>
      </c>
      <c r="E6043" s="2" t="s">
        <v>4422</v>
      </c>
      <c r="F6043" s="2" t="s">
        <v>24</v>
      </c>
      <c r="G6043" s="2"/>
      <c r="H6043" s="10" t="n">
        <v>0</v>
      </c>
      <c r="I6043" s="10" t="n">
        <v>0.01065017037</v>
      </c>
      <c r="J6043" s="10" t="n">
        <f aca="false">H6043-I6043</f>
        <v>-0.01065017037</v>
      </c>
    </row>
    <row r="6044" customFormat="false" ht="15" hidden="false" customHeight="false" outlineLevel="0" collapsed="false">
      <c r="A6044" s="2" t="s">
        <v>546</v>
      </c>
      <c r="B6044" s="2" t="s">
        <v>19961</v>
      </c>
      <c r="C6044" s="2" t="s">
        <v>19962</v>
      </c>
      <c r="D6044" s="2" t="s">
        <v>54</v>
      </c>
      <c r="E6044" s="2" t="s">
        <v>4422</v>
      </c>
      <c r="F6044" s="2" t="s">
        <v>24</v>
      </c>
      <c r="G6044" s="2" t="s">
        <v>19963</v>
      </c>
      <c r="H6044" s="10" t="n">
        <v>0.317487000000256</v>
      </c>
      <c r="I6044" s="10" t="n">
        <v>0.01023780824</v>
      </c>
      <c r="J6044" s="10" t="n">
        <f aca="false">H6044-I6044</f>
        <v>0.307249191760256</v>
      </c>
    </row>
    <row r="6045" customFormat="false" ht="15" hidden="false" customHeight="false" outlineLevel="0" collapsed="false">
      <c r="A6045" s="2" t="s">
        <v>546</v>
      </c>
      <c r="B6045" s="2" t="s">
        <v>19964</v>
      </c>
      <c r="C6045" s="2" t="s">
        <v>19965</v>
      </c>
      <c r="D6045" s="2" t="s">
        <v>54</v>
      </c>
      <c r="E6045" s="2" t="s">
        <v>4422</v>
      </c>
      <c r="F6045" s="2" t="s">
        <v>29</v>
      </c>
      <c r="G6045" s="2" t="s">
        <v>19966</v>
      </c>
      <c r="H6045" s="10" t="n">
        <v>0</v>
      </c>
      <c r="I6045" s="10" t="n">
        <v>0.02122963256</v>
      </c>
      <c r="J6045" s="10" t="n">
        <f aca="false">H6045-I6045</f>
        <v>-0.02122963256</v>
      </c>
    </row>
    <row r="6046" customFormat="false" ht="15" hidden="false" customHeight="false" outlineLevel="0" collapsed="false">
      <c r="A6046" s="2" t="s">
        <v>546</v>
      </c>
      <c r="B6046" s="2" t="s">
        <v>19967</v>
      </c>
      <c r="C6046" s="2" t="s">
        <v>19968</v>
      </c>
      <c r="D6046" s="2" t="s">
        <v>561</v>
      </c>
      <c r="E6046" s="2" t="s">
        <v>4422</v>
      </c>
      <c r="F6046" s="2" t="s">
        <v>24</v>
      </c>
      <c r="G6046" s="2"/>
      <c r="H6046" s="10" t="n">
        <v>0</v>
      </c>
      <c r="I6046" s="10" t="n">
        <v>0.00920210979</v>
      </c>
      <c r="J6046" s="10" t="n">
        <f aca="false">H6046-I6046</f>
        <v>-0.00920210979</v>
      </c>
    </row>
    <row r="6047" customFormat="false" ht="15" hidden="false" customHeight="false" outlineLevel="0" collapsed="false">
      <c r="A6047" s="2" t="s">
        <v>546</v>
      </c>
      <c r="B6047" s="2" t="s">
        <v>19969</v>
      </c>
      <c r="C6047" s="2" t="s">
        <v>19970</v>
      </c>
      <c r="D6047" s="2" t="s">
        <v>561</v>
      </c>
      <c r="E6047" s="2" t="s">
        <v>4422</v>
      </c>
      <c r="F6047" s="2" t="s">
        <v>25</v>
      </c>
      <c r="G6047" s="2"/>
      <c r="H6047" s="10" t="n">
        <v>0</v>
      </c>
      <c r="I6047" s="10" t="n">
        <v>0.00527052025</v>
      </c>
      <c r="J6047" s="10" t="n">
        <f aca="false">H6047-I6047</f>
        <v>-0.00527052025</v>
      </c>
    </row>
    <row r="6048" customFormat="false" ht="15" hidden="false" customHeight="false" outlineLevel="0" collapsed="false">
      <c r="A6048" s="2" t="s">
        <v>546</v>
      </c>
      <c r="B6048" s="2" t="s">
        <v>19971</v>
      </c>
      <c r="C6048" s="2" t="s">
        <v>19972</v>
      </c>
      <c r="D6048" s="2" t="s">
        <v>561</v>
      </c>
      <c r="E6048" s="2" t="s">
        <v>4422</v>
      </c>
      <c r="F6048" s="2" t="s">
        <v>25</v>
      </c>
      <c r="G6048" s="2"/>
      <c r="H6048" s="10" t="n">
        <v>0</v>
      </c>
      <c r="I6048" s="10" t="n">
        <v>0.00647693064</v>
      </c>
      <c r="J6048" s="10" t="n">
        <f aca="false">H6048-I6048</f>
        <v>-0.00647693064</v>
      </c>
    </row>
    <row r="6049" customFormat="false" ht="15" hidden="false" customHeight="false" outlineLevel="0" collapsed="false">
      <c r="A6049" s="2" t="s">
        <v>546</v>
      </c>
      <c r="B6049" s="2" t="s">
        <v>19973</v>
      </c>
      <c r="C6049" s="2" t="s">
        <v>19974</v>
      </c>
      <c r="D6049" s="2" t="s">
        <v>54</v>
      </c>
      <c r="E6049" s="2" t="s">
        <v>4422</v>
      </c>
      <c r="F6049" s="2" t="s">
        <v>29</v>
      </c>
      <c r="G6049" s="2" t="s">
        <v>19975</v>
      </c>
      <c r="H6049" s="10" t="n">
        <v>-7.27595761418343E-012</v>
      </c>
      <c r="I6049" s="10" t="n">
        <v>0.02076113335</v>
      </c>
      <c r="J6049" s="10" t="n">
        <f aca="false">H6049-I6049</f>
        <v>-0.020761133357276</v>
      </c>
    </row>
    <row r="6050" customFormat="false" ht="15" hidden="false" customHeight="false" outlineLevel="0" collapsed="false">
      <c r="A6050" s="2" t="s">
        <v>546</v>
      </c>
      <c r="B6050" s="2" t="s">
        <v>19976</v>
      </c>
      <c r="C6050" s="2" t="s">
        <v>19977</v>
      </c>
      <c r="D6050" s="2" t="s">
        <v>54</v>
      </c>
      <c r="E6050" s="2" t="s">
        <v>4422</v>
      </c>
      <c r="F6050" s="2" t="s">
        <v>25</v>
      </c>
      <c r="G6050" s="2" t="s">
        <v>19978</v>
      </c>
      <c r="H6050" s="10" t="n">
        <v>0.389149000009638</v>
      </c>
      <c r="I6050" s="10" t="n">
        <v>0.07704752878</v>
      </c>
      <c r="J6050" s="10" t="n">
        <f aca="false">H6050-I6050</f>
        <v>0.312101471229638</v>
      </c>
    </row>
    <row r="6051" customFormat="false" ht="15" hidden="false" customHeight="false" outlineLevel="0" collapsed="false">
      <c r="A6051" s="2" t="s">
        <v>546</v>
      </c>
      <c r="B6051" s="2" t="s">
        <v>19979</v>
      </c>
      <c r="C6051" s="2" t="s">
        <v>19980</v>
      </c>
      <c r="D6051" s="2" t="s">
        <v>561</v>
      </c>
      <c r="E6051" s="2" t="s">
        <v>4422</v>
      </c>
      <c r="F6051" s="2" t="s">
        <v>24</v>
      </c>
      <c r="G6051" s="2"/>
      <c r="H6051" s="10" t="n">
        <v>0</v>
      </c>
      <c r="I6051" s="10" t="n">
        <v>0.04653273116</v>
      </c>
      <c r="J6051" s="10" t="n">
        <f aca="false">H6051-I6051</f>
        <v>-0.04653273116</v>
      </c>
    </row>
    <row r="6052" customFormat="false" ht="15" hidden="false" customHeight="false" outlineLevel="0" collapsed="false">
      <c r="A6052" s="2" t="s">
        <v>546</v>
      </c>
      <c r="B6052" s="2" t="s">
        <v>19981</v>
      </c>
      <c r="C6052" s="2" t="s">
        <v>19982</v>
      </c>
      <c r="D6052" s="2" t="s">
        <v>561</v>
      </c>
      <c r="E6052" s="2" t="s">
        <v>4422</v>
      </c>
      <c r="F6052" s="2" t="s">
        <v>24</v>
      </c>
      <c r="G6052" s="2"/>
      <c r="H6052" s="10" t="n">
        <v>0</v>
      </c>
      <c r="I6052" s="10" t="n">
        <v>0.01703959772</v>
      </c>
      <c r="J6052" s="10" t="n">
        <f aca="false">H6052-I6052</f>
        <v>-0.01703959772</v>
      </c>
    </row>
    <row r="6053" customFormat="false" ht="15" hidden="false" customHeight="false" outlineLevel="0" collapsed="false">
      <c r="A6053" s="2" t="s">
        <v>546</v>
      </c>
      <c r="B6053" s="2" t="s">
        <v>19983</v>
      </c>
      <c r="C6053" s="2" t="s">
        <v>19984</v>
      </c>
      <c r="D6053" s="2" t="s">
        <v>561</v>
      </c>
      <c r="E6053" s="2" t="s">
        <v>4422</v>
      </c>
      <c r="F6053" s="2" t="s">
        <v>24</v>
      </c>
      <c r="G6053" s="2"/>
      <c r="H6053" s="10" t="n">
        <v>0</v>
      </c>
      <c r="I6053" s="10" t="n">
        <v>0.00578925141</v>
      </c>
      <c r="J6053" s="10" t="n">
        <f aca="false">H6053-I6053</f>
        <v>-0.00578925141</v>
      </c>
    </row>
    <row r="6054" customFormat="false" ht="15" hidden="false" customHeight="false" outlineLevel="0" collapsed="false">
      <c r="A6054" s="2" t="s">
        <v>546</v>
      </c>
      <c r="B6054" s="2" t="s">
        <v>19985</v>
      </c>
      <c r="C6054" s="2" t="s">
        <v>19986</v>
      </c>
      <c r="D6054" s="2" t="s">
        <v>561</v>
      </c>
      <c r="E6054" s="2" t="s">
        <v>4422</v>
      </c>
      <c r="F6054" s="2" t="s">
        <v>25</v>
      </c>
      <c r="G6054" s="2"/>
      <c r="H6054" s="10" t="n">
        <v>0</v>
      </c>
      <c r="I6054" s="10" t="n">
        <v>0.0232470397</v>
      </c>
      <c r="J6054" s="10" t="n">
        <f aca="false">H6054-I6054</f>
        <v>-0.0232470397</v>
      </c>
    </row>
    <row r="6055" customFormat="false" ht="15" hidden="false" customHeight="false" outlineLevel="0" collapsed="false">
      <c r="A6055" s="2" t="s">
        <v>546</v>
      </c>
      <c r="B6055" s="2" t="s">
        <v>19987</v>
      </c>
      <c r="C6055" s="2" t="s">
        <v>19988</v>
      </c>
      <c r="D6055" s="2" t="s">
        <v>561</v>
      </c>
      <c r="E6055" s="2" t="s">
        <v>4422</v>
      </c>
      <c r="F6055" s="2" t="s">
        <v>24</v>
      </c>
      <c r="G6055" s="2"/>
      <c r="H6055" s="10" t="n">
        <v>0</v>
      </c>
      <c r="I6055" s="10" t="n">
        <v>0.05050442957</v>
      </c>
      <c r="J6055" s="10" t="n">
        <f aca="false">H6055-I6055</f>
        <v>-0.05050442957</v>
      </c>
    </row>
    <row r="6056" customFormat="false" ht="15" hidden="false" customHeight="false" outlineLevel="0" collapsed="false">
      <c r="A6056" s="2" t="s">
        <v>546</v>
      </c>
      <c r="B6056" s="2" t="s">
        <v>19989</v>
      </c>
      <c r="C6056" s="2" t="s">
        <v>19990</v>
      </c>
      <c r="D6056" s="2" t="s">
        <v>561</v>
      </c>
      <c r="E6056" s="2" t="s">
        <v>4422</v>
      </c>
      <c r="F6056" s="2" t="s">
        <v>24</v>
      </c>
      <c r="G6056" s="2"/>
      <c r="H6056" s="10" t="n">
        <v>0</v>
      </c>
      <c r="I6056" s="10" t="n">
        <v>0.03695668093</v>
      </c>
      <c r="J6056" s="10" t="n">
        <f aca="false">H6056-I6056</f>
        <v>-0.03695668093</v>
      </c>
    </row>
    <row r="6057" customFormat="false" ht="15" hidden="false" customHeight="false" outlineLevel="0" collapsed="false">
      <c r="A6057" s="2" t="s">
        <v>546</v>
      </c>
      <c r="B6057" s="2" t="s">
        <v>19991</v>
      </c>
      <c r="C6057" s="2" t="s">
        <v>19992</v>
      </c>
      <c r="D6057" s="2" t="s">
        <v>561</v>
      </c>
      <c r="E6057" s="2" t="s">
        <v>4422</v>
      </c>
      <c r="F6057" s="2" t="s">
        <v>24</v>
      </c>
      <c r="G6057" s="2"/>
      <c r="H6057" s="10" t="n">
        <v>0</v>
      </c>
      <c r="I6057" s="10" t="n">
        <v>0.02873551293</v>
      </c>
      <c r="J6057" s="10" t="n">
        <f aca="false">H6057-I6057</f>
        <v>-0.02873551293</v>
      </c>
    </row>
    <row r="6058" customFormat="false" ht="15" hidden="false" customHeight="false" outlineLevel="0" collapsed="false">
      <c r="A6058" s="2" t="s">
        <v>546</v>
      </c>
      <c r="B6058" s="2" t="s">
        <v>19993</v>
      </c>
      <c r="C6058" s="2" t="s">
        <v>19994</v>
      </c>
      <c r="D6058" s="2" t="s">
        <v>561</v>
      </c>
      <c r="E6058" s="2" t="s">
        <v>4422</v>
      </c>
      <c r="F6058" s="2" t="s">
        <v>24</v>
      </c>
      <c r="G6058" s="2"/>
      <c r="H6058" s="10" t="n">
        <v>0</v>
      </c>
      <c r="I6058" s="10" t="n">
        <v>0.0104589822</v>
      </c>
      <c r="J6058" s="10" t="n">
        <f aca="false">H6058-I6058</f>
        <v>-0.0104589822</v>
      </c>
    </row>
    <row r="6059" customFormat="false" ht="15" hidden="false" customHeight="false" outlineLevel="0" collapsed="false">
      <c r="A6059" s="2" t="s">
        <v>546</v>
      </c>
      <c r="B6059" s="2" t="s">
        <v>19995</v>
      </c>
      <c r="C6059" s="2" t="s">
        <v>19996</v>
      </c>
      <c r="D6059" s="2" t="s">
        <v>561</v>
      </c>
      <c r="E6059" s="2" t="s">
        <v>4422</v>
      </c>
      <c r="F6059" s="2" t="s">
        <v>24</v>
      </c>
      <c r="G6059" s="2"/>
      <c r="H6059" s="10" t="n">
        <v>0</v>
      </c>
      <c r="I6059" s="10" t="n">
        <v>0.02824638411</v>
      </c>
      <c r="J6059" s="10" t="n">
        <f aca="false">H6059-I6059</f>
        <v>-0.02824638411</v>
      </c>
    </row>
    <row r="6060" customFormat="false" ht="15" hidden="false" customHeight="false" outlineLevel="0" collapsed="false">
      <c r="A6060" s="2" t="s">
        <v>546</v>
      </c>
      <c r="B6060" s="2" t="s">
        <v>19997</v>
      </c>
      <c r="C6060" s="2" t="s">
        <v>19998</v>
      </c>
      <c r="D6060" s="2" t="s">
        <v>561</v>
      </c>
      <c r="E6060" s="2" t="s">
        <v>4422</v>
      </c>
      <c r="F6060" s="2" t="s">
        <v>24</v>
      </c>
      <c r="G6060" s="2"/>
      <c r="H6060" s="10" t="n">
        <v>0</v>
      </c>
      <c r="I6060" s="10" t="n">
        <v>0.01947741944</v>
      </c>
      <c r="J6060" s="10" t="n">
        <f aca="false">H6060-I6060</f>
        <v>-0.01947741944</v>
      </c>
    </row>
    <row r="6061" customFormat="false" ht="15" hidden="false" customHeight="false" outlineLevel="0" collapsed="false">
      <c r="A6061" s="2" t="s">
        <v>546</v>
      </c>
      <c r="B6061" s="2" t="s">
        <v>19999</v>
      </c>
      <c r="C6061" s="2" t="s">
        <v>20000</v>
      </c>
      <c r="D6061" s="2" t="s">
        <v>561</v>
      </c>
      <c r="E6061" s="2" t="s">
        <v>4422</v>
      </c>
      <c r="F6061" s="2" t="s">
        <v>24</v>
      </c>
      <c r="G6061" s="2"/>
      <c r="H6061" s="10" t="n">
        <v>0</v>
      </c>
      <c r="I6061" s="10" t="n">
        <v>0.02869080266</v>
      </c>
      <c r="J6061" s="10" t="n">
        <f aca="false">H6061-I6061</f>
        <v>-0.02869080266</v>
      </c>
    </row>
    <row r="6062" customFormat="false" ht="15" hidden="false" customHeight="false" outlineLevel="0" collapsed="false">
      <c r="A6062" s="2" t="s">
        <v>546</v>
      </c>
      <c r="B6062" s="2" t="s">
        <v>20001</v>
      </c>
      <c r="C6062" s="2" t="s">
        <v>20002</v>
      </c>
      <c r="D6062" s="2" t="s">
        <v>561</v>
      </c>
      <c r="E6062" s="2" t="s">
        <v>4422</v>
      </c>
      <c r="F6062" s="2" t="s">
        <v>24</v>
      </c>
      <c r="G6062" s="2"/>
      <c r="H6062" s="10" t="n">
        <v>0</v>
      </c>
      <c r="I6062" s="10" t="n">
        <v>0.03471948025</v>
      </c>
      <c r="J6062" s="10" t="n">
        <f aca="false">H6062-I6062</f>
        <v>-0.03471948025</v>
      </c>
    </row>
    <row r="6063" customFormat="false" ht="15" hidden="false" customHeight="false" outlineLevel="0" collapsed="false">
      <c r="A6063" s="2" t="s">
        <v>546</v>
      </c>
      <c r="B6063" s="2" t="s">
        <v>20003</v>
      </c>
      <c r="C6063" s="2" t="s">
        <v>20004</v>
      </c>
      <c r="D6063" s="2" t="s">
        <v>561</v>
      </c>
      <c r="E6063" s="2" t="s">
        <v>4422</v>
      </c>
      <c r="F6063" s="2" t="s">
        <v>24</v>
      </c>
      <c r="G6063" s="2"/>
      <c r="H6063" s="10" t="n">
        <v>0</v>
      </c>
      <c r="I6063" s="10" t="n">
        <v>0.02448819066</v>
      </c>
      <c r="J6063" s="10" t="n">
        <f aca="false">H6063-I6063</f>
        <v>-0.02448819066</v>
      </c>
    </row>
    <row r="6064" customFormat="false" ht="15" hidden="false" customHeight="false" outlineLevel="0" collapsed="false">
      <c r="A6064" s="2" t="s">
        <v>546</v>
      </c>
      <c r="B6064" s="2" t="s">
        <v>20005</v>
      </c>
      <c r="C6064" s="2" t="s">
        <v>20006</v>
      </c>
      <c r="D6064" s="2" t="s">
        <v>561</v>
      </c>
      <c r="E6064" s="2" t="s">
        <v>4422</v>
      </c>
      <c r="F6064" s="2" t="s">
        <v>24</v>
      </c>
      <c r="G6064" s="2"/>
      <c r="H6064" s="10" t="n">
        <v>0</v>
      </c>
      <c r="I6064" s="10" t="n">
        <v>0.05429874401</v>
      </c>
      <c r="J6064" s="10" t="n">
        <f aca="false">H6064-I6064</f>
        <v>-0.05429874401</v>
      </c>
    </row>
    <row r="6065" customFormat="false" ht="15" hidden="false" customHeight="false" outlineLevel="0" collapsed="false">
      <c r="A6065" s="2" t="s">
        <v>546</v>
      </c>
      <c r="B6065" s="2" t="s">
        <v>20007</v>
      </c>
      <c r="C6065" s="2" t="s">
        <v>20008</v>
      </c>
      <c r="D6065" s="2" t="s">
        <v>561</v>
      </c>
      <c r="E6065" s="2" t="s">
        <v>4422</v>
      </c>
      <c r="F6065" s="2" t="s">
        <v>24</v>
      </c>
      <c r="G6065" s="2"/>
      <c r="H6065" s="10" t="n">
        <v>0</v>
      </c>
      <c r="I6065" s="10" t="n">
        <v>0.02925708162</v>
      </c>
      <c r="J6065" s="10" t="n">
        <f aca="false">H6065-I6065</f>
        <v>-0.02925708162</v>
      </c>
    </row>
    <row r="6066" customFormat="false" ht="15" hidden="false" customHeight="false" outlineLevel="0" collapsed="false">
      <c r="A6066" s="2" t="s">
        <v>546</v>
      </c>
      <c r="B6066" s="2" t="s">
        <v>20009</v>
      </c>
      <c r="C6066" s="2" t="s">
        <v>20010</v>
      </c>
      <c r="D6066" s="2" t="s">
        <v>561</v>
      </c>
      <c r="E6066" s="2" t="s">
        <v>4422</v>
      </c>
      <c r="F6066" s="2" t="s">
        <v>24</v>
      </c>
      <c r="G6066" s="2"/>
      <c r="H6066" s="10" t="n">
        <v>0</v>
      </c>
      <c r="I6066" s="10" t="n">
        <v>0.00188074556</v>
      </c>
      <c r="J6066" s="10" t="n">
        <f aca="false">H6066-I6066</f>
        <v>-0.00188074556</v>
      </c>
    </row>
    <row r="6067" customFormat="false" ht="15" hidden="false" customHeight="false" outlineLevel="0" collapsed="false">
      <c r="A6067" s="2" t="s">
        <v>546</v>
      </c>
      <c r="B6067" s="2" t="s">
        <v>20011</v>
      </c>
      <c r="C6067" s="2" t="s">
        <v>20012</v>
      </c>
      <c r="D6067" s="2" t="s">
        <v>561</v>
      </c>
      <c r="E6067" s="2" t="s">
        <v>4422</v>
      </c>
      <c r="F6067" s="2" t="s">
        <v>24</v>
      </c>
      <c r="G6067" s="2"/>
      <c r="H6067" s="10" t="n">
        <v>0</v>
      </c>
      <c r="I6067" s="10" t="n">
        <v>0.01035575746</v>
      </c>
      <c r="J6067" s="10" t="n">
        <f aca="false">H6067-I6067</f>
        <v>-0.01035575746</v>
      </c>
    </row>
    <row r="6068" customFormat="false" ht="15" hidden="false" customHeight="false" outlineLevel="0" collapsed="false">
      <c r="A6068" s="2" t="s">
        <v>546</v>
      </c>
      <c r="B6068" s="2" t="s">
        <v>20013</v>
      </c>
      <c r="C6068" s="2" t="s">
        <v>20014</v>
      </c>
      <c r="D6068" s="2" t="s">
        <v>561</v>
      </c>
      <c r="E6068" s="2" t="s">
        <v>4422</v>
      </c>
      <c r="F6068" s="2" t="s">
        <v>24</v>
      </c>
      <c r="G6068" s="2"/>
      <c r="H6068" s="10" t="n">
        <v>0</v>
      </c>
      <c r="I6068" s="10" t="n">
        <v>0.02120072043</v>
      </c>
      <c r="J6068" s="10" t="n">
        <f aca="false">H6068-I6068</f>
        <v>-0.02120072043</v>
      </c>
    </row>
    <row r="6069" customFormat="false" ht="15" hidden="false" customHeight="false" outlineLevel="0" collapsed="false">
      <c r="A6069" s="2" t="s">
        <v>546</v>
      </c>
      <c r="B6069" s="2" t="s">
        <v>20015</v>
      </c>
      <c r="C6069" s="2" t="s">
        <v>20016</v>
      </c>
      <c r="D6069" s="2" t="s">
        <v>561</v>
      </c>
      <c r="E6069" s="2" t="s">
        <v>4422</v>
      </c>
      <c r="F6069" s="2" t="s">
        <v>24</v>
      </c>
      <c r="G6069" s="2"/>
      <c r="H6069" s="10" t="n">
        <v>0</v>
      </c>
      <c r="I6069" s="10" t="n">
        <v>0.0402484458</v>
      </c>
      <c r="J6069" s="10" t="n">
        <f aca="false">H6069-I6069</f>
        <v>-0.0402484458</v>
      </c>
    </row>
    <row r="6070" customFormat="false" ht="15" hidden="false" customHeight="false" outlineLevel="0" collapsed="false">
      <c r="A6070" s="2" t="s">
        <v>546</v>
      </c>
      <c r="B6070" s="2" t="s">
        <v>20017</v>
      </c>
      <c r="C6070" s="2" t="s">
        <v>20018</v>
      </c>
      <c r="D6070" s="2" t="s">
        <v>561</v>
      </c>
      <c r="E6070" s="2" t="s">
        <v>4422</v>
      </c>
      <c r="F6070" s="2" t="s">
        <v>24</v>
      </c>
      <c r="G6070" s="2"/>
      <c r="H6070" s="10" t="n">
        <v>0</v>
      </c>
      <c r="I6070" s="10" t="n">
        <v>0.01639808587</v>
      </c>
      <c r="J6070" s="10" t="n">
        <f aca="false">H6070-I6070</f>
        <v>-0.01639808587</v>
      </c>
    </row>
    <row r="6071" customFormat="false" ht="15" hidden="false" customHeight="false" outlineLevel="0" collapsed="false">
      <c r="A6071" s="2" t="s">
        <v>546</v>
      </c>
      <c r="B6071" s="2" t="s">
        <v>20019</v>
      </c>
      <c r="C6071" s="2" t="s">
        <v>20020</v>
      </c>
      <c r="D6071" s="2" t="s">
        <v>561</v>
      </c>
      <c r="E6071" s="2" t="s">
        <v>4422</v>
      </c>
      <c r="F6071" s="2" t="s">
        <v>24</v>
      </c>
      <c r="G6071" s="2"/>
      <c r="H6071" s="10" t="n">
        <v>0</v>
      </c>
      <c r="I6071" s="10" t="n">
        <v>0.07191244307</v>
      </c>
      <c r="J6071" s="10" t="n">
        <f aca="false">H6071-I6071</f>
        <v>-0.07191244307</v>
      </c>
    </row>
    <row r="6072" customFormat="false" ht="15" hidden="false" customHeight="false" outlineLevel="0" collapsed="false">
      <c r="A6072" s="2" t="s">
        <v>546</v>
      </c>
      <c r="B6072" s="2" t="s">
        <v>20021</v>
      </c>
      <c r="C6072" s="2" t="s">
        <v>20022</v>
      </c>
      <c r="D6072" s="2" t="s">
        <v>561</v>
      </c>
      <c r="E6072" s="2" t="s">
        <v>4422</v>
      </c>
      <c r="F6072" s="2" t="s">
        <v>24</v>
      </c>
      <c r="G6072" s="2"/>
      <c r="H6072" s="10" t="n">
        <v>0</v>
      </c>
      <c r="I6072" s="10" t="n">
        <v>0.09580920045</v>
      </c>
      <c r="J6072" s="10" t="n">
        <f aca="false">H6072-I6072</f>
        <v>-0.09580920045</v>
      </c>
    </row>
    <row r="6073" customFormat="false" ht="15" hidden="false" customHeight="false" outlineLevel="0" collapsed="false">
      <c r="A6073" s="2" t="s">
        <v>546</v>
      </c>
      <c r="B6073" s="2" t="s">
        <v>20023</v>
      </c>
      <c r="C6073" s="2" t="s">
        <v>20024</v>
      </c>
      <c r="D6073" s="2" t="s">
        <v>561</v>
      </c>
      <c r="E6073" s="2" t="s">
        <v>4422</v>
      </c>
      <c r="F6073" s="2" t="s">
        <v>24</v>
      </c>
      <c r="G6073" s="2"/>
      <c r="H6073" s="10" t="n">
        <v>0</v>
      </c>
      <c r="I6073" s="10" t="n">
        <v>0.07138849699</v>
      </c>
      <c r="J6073" s="10" t="n">
        <f aca="false">H6073-I6073</f>
        <v>-0.07138849699</v>
      </c>
    </row>
    <row r="6074" customFormat="false" ht="15" hidden="false" customHeight="false" outlineLevel="0" collapsed="false">
      <c r="A6074" s="2" t="s">
        <v>546</v>
      </c>
      <c r="B6074" s="2" t="s">
        <v>20025</v>
      </c>
      <c r="C6074" s="2" t="s">
        <v>20026</v>
      </c>
      <c r="D6074" s="2" t="s">
        <v>561</v>
      </c>
      <c r="E6074" s="2" t="s">
        <v>4422</v>
      </c>
      <c r="F6074" s="2" t="s">
        <v>24</v>
      </c>
      <c r="G6074" s="2"/>
      <c r="H6074" s="10" t="n">
        <v>0</v>
      </c>
      <c r="I6074" s="10" t="n">
        <v>0.02384913289</v>
      </c>
      <c r="J6074" s="10" t="n">
        <f aca="false">H6074-I6074</f>
        <v>-0.02384913289</v>
      </c>
    </row>
    <row r="6075" customFormat="false" ht="15" hidden="false" customHeight="false" outlineLevel="0" collapsed="false">
      <c r="A6075" s="2" t="s">
        <v>546</v>
      </c>
      <c r="B6075" s="2" t="s">
        <v>20027</v>
      </c>
      <c r="C6075" s="2" t="s">
        <v>20028</v>
      </c>
      <c r="D6075" s="2" t="s">
        <v>561</v>
      </c>
      <c r="E6075" s="2" t="s">
        <v>4422</v>
      </c>
      <c r="F6075" s="2" t="s">
        <v>24</v>
      </c>
      <c r="G6075" s="2"/>
      <c r="H6075" s="10" t="n">
        <v>0</v>
      </c>
      <c r="I6075" s="10" t="n">
        <v>0.03907462866</v>
      </c>
      <c r="J6075" s="10" t="n">
        <f aca="false">H6075-I6075</f>
        <v>-0.03907462866</v>
      </c>
    </row>
    <row r="6076" customFormat="false" ht="15" hidden="false" customHeight="false" outlineLevel="0" collapsed="false">
      <c r="A6076" s="2" t="s">
        <v>546</v>
      </c>
      <c r="B6076" s="2" t="s">
        <v>20029</v>
      </c>
      <c r="C6076" s="2" t="s">
        <v>20030</v>
      </c>
      <c r="D6076" s="2" t="s">
        <v>561</v>
      </c>
      <c r="E6076" s="2" t="s">
        <v>4422</v>
      </c>
      <c r="F6076" s="2" t="s">
        <v>24</v>
      </c>
      <c r="G6076" s="2"/>
      <c r="H6076" s="10" t="n">
        <v>0</v>
      </c>
      <c r="I6076" s="10" t="n">
        <v>0.06376405388</v>
      </c>
      <c r="J6076" s="10" t="n">
        <f aca="false">H6076-I6076</f>
        <v>-0.06376405388</v>
      </c>
    </row>
    <row r="6077" customFormat="false" ht="15" hidden="false" customHeight="false" outlineLevel="0" collapsed="false">
      <c r="A6077" s="2" t="s">
        <v>546</v>
      </c>
      <c r="B6077" s="2" t="s">
        <v>20031</v>
      </c>
      <c r="C6077" s="2" t="s">
        <v>20032</v>
      </c>
      <c r="D6077" s="2" t="s">
        <v>561</v>
      </c>
      <c r="E6077" s="2" t="s">
        <v>4422</v>
      </c>
      <c r="F6077" s="2" t="s">
        <v>24</v>
      </c>
      <c r="G6077" s="2"/>
      <c r="H6077" s="10" t="n">
        <v>0</v>
      </c>
      <c r="I6077" s="10" t="n">
        <v>0.02983302352</v>
      </c>
      <c r="J6077" s="10" t="n">
        <f aca="false">H6077-I6077</f>
        <v>-0.02983302352</v>
      </c>
    </row>
    <row r="6078" customFormat="false" ht="15" hidden="false" customHeight="false" outlineLevel="0" collapsed="false">
      <c r="A6078" s="2" t="s">
        <v>546</v>
      </c>
      <c r="B6078" s="2" t="s">
        <v>20033</v>
      </c>
      <c r="C6078" s="2" t="s">
        <v>20034</v>
      </c>
      <c r="D6078" s="2" t="s">
        <v>561</v>
      </c>
      <c r="E6078" s="2" t="s">
        <v>4422</v>
      </c>
      <c r="F6078" s="2" t="s">
        <v>24</v>
      </c>
      <c r="G6078" s="2"/>
      <c r="H6078" s="10" t="n">
        <v>0</v>
      </c>
      <c r="I6078" s="10" t="n">
        <v>0.07787831155</v>
      </c>
      <c r="J6078" s="10" t="n">
        <f aca="false">H6078-I6078</f>
        <v>-0.07787831155</v>
      </c>
    </row>
    <row r="6079" customFormat="false" ht="15" hidden="false" customHeight="false" outlineLevel="0" collapsed="false">
      <c r="A6079" s="2" t="s">
        <v>546</v>
      </c>
      <c r="B6079" s="2" t="s">
        <v>20035</v>
      </c>
      <c r="C6079" s="2" t="s">
        <v>20036</v>
      </c>
      <c r="D6079" s="2" t="s">
        <v>561</v>
      </c>
      <c r="E6079" s="2" t="s">
        <v>4422</v>
      </c>
      <c r="F6079" s="2" t="s">
        <v>24</v>
      </c>
      <c r="G6079" s="2"/>
      <c r="H6079" s="10" t="n">
        <v>0</v>
      </c>
      <c r="I6079" s="10" t="n">
        <v>0.04745922305</v>
      </c>
      <c r="J6079" s="10" t="n">
        <f aca="false">H6079-I6079</f>
        <v>-0.04745922305</v>
      </c>
    </row>
    <row r="6080" customFormat="false" ht="15" hidden="false" customHeight="false" outlineLevel="0" collapsed="false">
      <c r="A6080" s="2" t="s">
        <v>546</v>
      </c>
      <c r="B6080" s="2" t="s">
        <v>20037</v>
      </c>
      <c r="C6080" s="2" t="s">
        <v>20038</v>
      </c>
      <c r="D6080" s="2" t="s">
        <v>561</v>
      </c>
      <c r="E6080" s="2" t="s">
        <v>4422</v>
      </c>
      <c r="F6080" s="2" t="s">
        <v>24</v>
      </c>
      <c r="G6080" s="2"/>
      <c r="H6080" s="10" t="n">
        <v>0</v>
      </c>
      <c r="I6080" s="10" t="n">
        <v>0.05130307923</v>
      </c>
      <c r="J6080" s="10" t="n">
        <f aca="false">H6080-I6080</f>
        <v>-0.05130307923</v>
      </c>
    </row>
    <row r="6081" customFormat="false" ht="15" hidden="false" customHeight="false" outlineLevel="0" collapsed="false">
      <c r="A6081" s="2" t="s">
        <v>546</v>
      </c>
      <c r="B6081" s="2" t="s">
        <v>20039</v>
      </c>
      <c r="C6081" s="2" t="s">
        <v>20040</v>
      </c>
      <c r="D6081" s="2" t="s">
        <v>561</v>
      </c>
      <c r="E6081" s="2" t="s">
        <v>4422</v>
      </c>
      <c r="F6081" s="2" t="s">
        <v>24</v>
      </c>
      <c r="G6081" s="2"/>
      <c r="H6081" s="10" t="n">
        <v>0</v>
      </c>
      <c r="I6081" s="10" t="n">
        <v>0.07379556602</v>
      </c>
      <c r="J6081" s="10" t="n">
        <f aca="false">H6081-I6081</f>
        <v>-0.07379556602</v>
      </c>
    </row>
    <row r="6082" customFormat="false" ht="15" hidden="false" customHeight="false" outlineLevel="0" collapsed="false">
      <c r="A6082" s="2" t="s">
        <v>546</v>
      </c>
      <c r="B6082" s="2" t="s">
        <v>20041</v>
      </c>
      <c r="C6082" s="2" t="s">
        <v>20042</v>
      </c>
      <c r="D6082" s="2" t="s">
        <v>561</v>
      </c>
      <c r="E6082" s="2" t="s">
        <v>4422</v>
      </c>
      <c r="F6082" s="2" t="s">
        <v>24</v>
      </c>
      <c r="G6082" s="2"/>
      <c r="H6082" s="10" t="n">
        <v>0</v>
      </c>
      <c r="I6082" s="10" t="n">
        <v>0.07241575954</v>
      </c>
      <c r="J6082" s="10" t="n">
        <f aca="false">H6082-I6082</f>
        <v>-0.07241575954</v>
      </c>
    </row>
    <row r="6083" customFormat="false" ht="15" hidden="false" customHeight="false" outlineLevel="0" collapsed="false">
      <c r="A6083" s="2" t="s">
        <v>546</v>
      </c>
      <c r="B6083" s="2" t="s">
        <v>20043</v>
      </c>
      <c r="C6083" s="2" t="s">
        <v>20044</v>
      </c>
      <c r="D6083" s="2" t="s">
        <v>561</v>
      </c>
      <c r="E6083" s="2" t="s">
        <v>4422</v>
      </c>
      <c r="F6083" s="2" t="s">
        <v>24</v>
      </c>
      <c r="G6083" s="2"/>
      <c r="H6083" s="10" t="n">
        <v>0</v>
      </c>
      <c r="I6083" s="10" t="n">
        <v>0.05554050849</v>
      </c>
      <c r="J6083" s="10" t="n">
        <f aca="false">H6083-I6083</f>
        <v>-0.05554050849</v>
      </c>
    </row>
    <row r="6084" customFormat="false" ht="15" hidden="false" customHeight="false" outlineLevel="0" collapsed="false">
      <c r="A6084" s="2" t="s">
        <v>546</v>
      </c>
      <c r="B6084" s="2" t="s">
        <v>20045</v>
      </c>
      <c r="C6084" s="2" t="s">
        <v>20046</v>
      </c>
      <c r="D6084" s="2" t="s">
        <v>561</v>
      </c>
      <c r="E6084" s="2" t="s">
        <v>4422</v>
      </c>
      <c r="F6084" s="2" t="s">
        <v>24</v>
      </c>
      <c r="G6084" s="2"/>
      <c r="H6084" s="10" t="n">
        <v>0</v>
      </c>
      <c r="I6084" s="10" t="n">
        <v>0.03196255144</v>
      </c>
      <c r="J6084" s="10" t="n">
        <f aca="false">H6084-I6084</f>
        <v>-0.03196255144</v>
      </c>
    </row>
    <row r="6085" customFormat="false" ht="15" hidden="false" customHeight="false" outlineLevel="0" collapsed="false">
      <c r="A6085" s="2" t="s">
        <v>546</v>
      </c>
      <c r="B6085" s="2" t="s">
        <v>20047</v>
      </c>
      <c r="C6085" s="2" t="s">
        <v>20048</v>
      </c>
      <c r="D6085" s="2" t="s">
        <v>561</v>
      </c>
      <c r="E6085" s="2" t="s">
        <v>4422</v>
      </c>
      <c r="F6085" s="2" t="s">
        <v>24</v>
      </c>
      <c r="G6085" s="2"/>
      <c r="H6085" s="10" t="n">
        <v>0</v>
      </c>
      <c r="I6085" s="10" t="n">
        <v>0.03248634414</v>
      </c>
      <c r="J6085" s="10" t="n">
        <f aca="false">H6085-I6085</f>
        <v>-0.03248634414</v>
      </c>
    </row>
    <row r="6086" customFormat="false" ht="15" hidden="false" customHeight="false" outlineLevel="0" collapsed="false">
      <c r="A6086" s="2" t="s">
        <v>546</v>
      </c>
      <c r="B6086" s="2" t="s">
        <v>20049</v>
      </c>
      <c r="C6086" s="2" t="s">
        <v>20050</v>
      </c>
      <c r="D6086" s="2" t="s">
        <v>561</v>
      </c>
      <c r="E6086" s="2" t="s">
        <v>4422</v>
      </c>
      <c r="F6086" s="2" t="s">
        <v>24</v>
      </c>
      <c r="G6086" s="2"/>
      <c r="H6086" s="10" t="n">
        <v>0</v>
      </c>
      <c r="I6086" s="10" t="n">
        <v>0.00502189127</v>
      </c>
      <c r="J6086" s="10" t="n">
        <f aca="false">H6086-I6086</f>
        <v>-0.00502189127</v>
      </c>
    </row>
    <row r="6087" customFormat="false" ht="15" hidden="false" customHeight="false" outlineLevel="0" collapsed="false">
      <c r="A6087" s="2" t="s">
        <v>546</v>
      </c>
      <c r="B6087" s="2" t="s">
        <v>20051</v>
      </c>
      <c r="C6087" s="2" t="s">
        <v>20052</v>
      </c>
      <c r="D6087" s="2" t="s">
        <v>561</v>
      </c>
      <c r="E6087" s="2" t="s">
        <v>4422</v>
      </c>
      <c r="F6087" s="2" t="s">
        <v>24</v>
      </c>
      <c r="G6087" s="2"/>
      <c r="H6087" s="10" t="n">
        <v>0</v>
      </c>
      <c r="I6087" s="10" t="n">
        <v>0.09392638426</v>
      </c>
      <c r="J6087" s="10" t="n">
        <f aca="false">H6087-I6087</f>
        <v>-0.09392638426</v>
      </c>
    </row>
    <row r="6088" customFormat="false" ht="15" hidden="false" customHeight="false" outlineLevel="0" collapsed="false">
      <c r="A6088" s="2" t="s">
        <v>546</v>
      </c>
      <c r="B6088" s="2" t="s">
        <v>20053</v>
      </c>
      <c r="C6088" s="2" t="s">
        <v>20054</v>
      </c>
      <c r="D6088" s="2" t="s">
        <v>561</v>
      </c>
      <c r="E6088" s="2" t="s">
        <v>4422</v>
      </c>
      <c r="F6088" s="2" t="s">
        <v>24</v>
      </c>
      <c r="G6088" s="2"/>
      <c r="H6088" s="10" t="n">
        <v>0</v>
      </c>
      <c r="I6088" s="10" t="n">
        <v>0.12451426745</v>
      </c>
      <c r="J6088" s="10" t="n">
        <f aca="false">H6088-I6088</f>
        <v>-0.12451426745</v>
      </c>
    </row>
    <row r="6089" customFormat="false" ht="15" hidden="false" customHeight="false" outlineLevel="0" collapsed="false">
      <c r="A6089" s="2" t="s">
        <v>546</v>
      </c>
      <c r="B6089" s="2" t="s">
        <v>20055</v>
      </c>
      <c r="C6089" s="2" t="s">
        <v>20056</v>
      </c>
      <c r="D6089" s="2" t="s">
        <v>561</v>
      </c>
      <c r="E6089" s="2" t="s">
        <v>4422</v>
      </c>
      <c r="F6089" s="2" t="s">
        <v>24</v>
      </c>
      <c r="G6089" s="2"/>
      <c r="H6089" s="10" t="n">
        <v>0</v>
      </c>
      <c r="I6089" s="10" t="n">
        <v>0.15376345</v>
      </c>
      <c r="J6089" s="10" t="n">
        <f aca="false">H6089-I6089</f>
        <v>-0.15376345</v>
      </c>
    </row>
    <row r="6090" customFormat="false" ht="15" hidden="false" customHeight="false" outlineLevel="0" collapsed="false">
      <c r="A6090" s="2" t="s">
        <v>546</v>
      </c>
      <c r="B6090" s="2" t="s">
        <v>20057</v>
      </c>
      <c r="C6090" s="2" t="s">
        <v>20058</v>
      </c>
      <c r="D6090" s="2" t="s">
        <v>561</v>
      </c>
      <c r="E6090" s="2" t="s">
        <v>4422</v>
      </c>
      <c r="F6090" s="2" t="s">
        <v>24</v>
      </c>
      <c r="G6090" s="2"/>
      <c r="H6090" s="10" t="n">
        <v>0</v>
      </c>
      <c r="I6090" s="10" t="n">
        <v>0.04029814092</v>
      </c>
      <c r="J6090" s="10" t="n">
        <f aca="false">H6090-I6090</f>
        <v>-0.04029814092</v>
      </c>
    </row>
    <row r="6091" customFormat="false" ht="15" hidden="false" customHeight="false" outlineLevel="0" collapsed="false">
      <c r="A6091" s="2" t="s">
        <v>546</v>
      </c>
      <c r="B6091" s="2" t="s">
        <v>20059</v>
      </c>
      <c r="C6091" s="2" t="s">
        <v>20060</v>
      </c>
      <c r="D6091" s="2" t="s">
        <v>561</v>
      </c>
      <c r="E6091" s="2" t="s">
        <v>4422</v>
      </c>
      <c r="F6091" s="2" t="s">
        <v>24</v>
      </c>
      <c r="G6091" s="2"/>
      <c r="H6091" s="10" t="n">
        <v>0</v>
      </c>
      <c r="I6091" s="10" t="n">
        <v>0.0203596612</v>
      </c>
      <c r="J6091" s="10" t="n">
        <f aca="false">H6091-I6091</f>
        <v>-0.0203596612</v>
      </c>
    </row>
    <row r="6092" customFormat="false" ht="15" hidden="false" customHeight="false" outlineLevel="0" collapsed="false">
      <c r="A6092" s="2" t="s">
        <v>546</v>
      </c>
      <c r="B6092" s="2" t="s">
        <v>20061</v>
      </c>
      <c r="C6092" s="2" t="s">
        <v>20062</v>
      </c>
      <c r="D6092" s="2" t="s">
        <v>561</v>
      </c>
      <c r="E6092" s="2" t="s">
        <v>4422</v>
      </c>
      <c r="F6092" s="2" t="s">
        <v>24</v>
      </c>
      <c r="G6092" s="2"/>
      <c r="H6092" s="10" t="n">
        <v>0</v>
      </c>
      <c r="I6092" s="10" t="n">
        <v>0.04688880283</v>
      </c>
      <c r="J6092" s="10" t="n">
        <f aca="false">H6092-I6092</f>
        <v>-0.04688880283</v>
      </c>
    </row>
    <row r="6093" customFormat="false" ht="15" hidden="false" customHeight="false" outlineLevel="0" collapsed="false">
      <c r="A6093" s="2" t="s">
        <v>546</v>
      </c>
      <c r="B6093" s="2" t="s">
        <v>20063</v>
      </c>
      <c r="C6093" s="2" t="s">
        <v>20064</v>
      </c>
      <c r="D6093" s="2" t="s">
        <v>561</v>
      </c>
      <c r="E6093" s="2" t="s">
        <v>4422</v>
      </c>
      <c r="F6093" s="2" t="s">
        <v>24</v>
      </c>
      <c r="G6093" s="2"/>
      <c r="H6093" s="10" t="n">
        <v>0</v>
      </c>
      <c r="I6093" s="10" t="n">
        <v>0.02550525344</v>
      </c>
      <c r="J6093" s="10" t="n">
        <f aca="false">H6093-I6093</f>
        <v>-0.02550525344</v>
      </c>
    </row>
    <row r="6094" customFormat="false" ht="15" hidden="false" customHeight="false" outlineLevel="0" collapsed="false">
      <c r="A6094" s="2" t="s">
        <v>546</v>
      </c>
      <c r="B6094" s="2" t="s">
        <v>20065</v>
      </c>
      <c r="C6094" s="2" t="s">
        <v>20066</v>
      </c>
      <c r="D6094" s="2" t="s">
        <v>561</v>
      </c>
      <c r="E6094" s="2" t="s">
        <v>4422</v>
      </c>
      <c r="F6094" s="2" t="s">
        <v>24</v>
      </c>
      <c r="G6094" s="2"/>
      <c r="H6094" s="10" t="n">
        <v>0</v>
      </c>
      <c r="I6094" s="10" t="n">
        <v>0.01989998134</v>
      </c>
      <c r="J6094" s="10" t="n">
        <f aca="false">H6094-I6094</f>
        <v>-0.01989998134</v>
      </c>
    </row>
    <row r="6095" customFormat="false" ht="15" hidden="false" customHeight="false" outlineLevel="0" collapsed="false">
      <c r="A6095" s="2" t="s">
        <v>546</v>
      </c>
      <c r="B6095" s="2" t="s">
        <v>20067</v>
      </c>
      <c r="C6095" s="2" t="s">
        <v>20068</v>
      </c>
      <c r="D6095" s="2" t="s">
        <v>561</v>
      </c>
      <c r="E6095" s="2" t="s">
        <v>4422</v>
      </c>
      <c r="F6095" s="2" t="s">
        <v>24</v>
      </c>
      <c r="G6095" s="2"/>
      <c r="H6095" s="10" t="n">
        <v>0</v>
      </c>
      <c r="I6095" s="10" t="n">
        <v>0.12524182548</v>
      </c>
      <c r="J6095" s="10" t="n">
        <f aca="false">H6095-I6095</f>
        <v>-0.12524182548</v>
      </c>
    </row>
    <row r="6096" customFormat="false" ht="15" hidden="false" customHeight="false" outlineLevel="0" collapsed="false">
      <c r="A6096" s="2" t="s">
        <v>546</v>
      </c>
      <c r="B6096" s="2" t="s">
        <v>20069</v>
      </c>
      <c r="C6096" s="2" t="s">
        <v>20070</v>
      </c>
      <c r="D6096" s="2" t="s">
        <v>561</v>
      </c>
      <c r="E6096" s="2" t="s">
        <v>4422</v>
      </c>
      <c r="F6096" s="2" t="s">
        <v>24</v>
      </c>
      <c r="G6096" s="2"/>
      <c r="H6096" s="10" t="n">
        <v>0</v>
      </c>
      <c r="I6096" s="10" t="n">
        <v>0.07715995632</v>
      </c>
      <c r="J6096" s="10" t="n">
        <f aca="false">H6096-I6096</f>
        <v>-0.07715995632</v>
      </c>
    </row>
    <row r="6097" customFormat="false" ht="15" hidden="false" customHeight="false" outlineLevel="0" collapsed="false">
      <c r="A6097" s="2" t="s">
        <v>546</v>
      </c>
      <c r="B6097" s="2" t="s">
        <v>20071</v>
      </c>
      <c r="C6097" s="2" t="s">
        <v>20072</v>
      </c>
      <c r="D6097" s="2" t="s">
        <v>561</v>
      </c>
      <c r="E6097" s="2" t="s">
        <v>4422</v>
      </c>
      <c r="F6097" s="2" t="s">
        <v>24</v>
      </c>
      <c r="G6097" s="2"/>
      <c r="H6097" s="10" t="n">
        <v>0</v>
      </c>
      <c r="I6097" s="10" t="n">
        <v>0.02838879744</v>
      </c>
      <c r="J6097" s="10" t="n">
        <f aca="false">H6097-I6097</f>
        <v>-0.02838879744</v>
      </c>
    </row>
    <row r="6098" customFormat="false" ht="15" hidden="false" customHeight="false" outlineLevel="0" collapsed="false">
      <c r="A6098" s="2" t="s">
        <v>546</v>
      </c>
      <c r="B6098" s="2" t="s">
        <v>20073</v>
      </c>
      <c r="C6098" s="2" t="s">
        <v>20074</v>
      </c>
      <c r="D6098" s="2" t="s">
        <v>561</v>
      </c>
      <c r="E6098" s="2" t="s">
        <v>4422</v>
      </c>
      <c r="F6098" s="2" t="s">
        <v>24</v>
      </c>
      <c r="G6098" s="2"/>
      <c r="H6098" s="10" t="n">
        <v>0</v>
      </c>
      <c r="I6098" s="10" t="n">
        <v>0.03481618634</v>
      </c>
      <c r="J6098" s="10" t="n">
        <f aca="false">H6098-I6098</f>
        <v>-0.03481618634</v>
      </c>
    </row>
    <row r="6099" customFormat="false" ht="15" hidden="false" customHeight="false" outlineLevel="0" collapsed="false">
      <c r="A6099" s="2" t="s">
        <v>546</v>
      </c>
      <c r="B6099" s="2" t="s">
        <v>20075</v>
      </c>
      <c r="C6099" s="2" t="s">
        <v>20076</v>
      </c>
      <c r="D6099" s="2" t="s">
        <v>561</v>
      </c>
      <c r="E6099" s="2" t="s">
        <v>4422</v>
      </c>
      <c r="F6099" s="2" t="s">
        <v>24</v>
      </c>
      <c r="G6099" s="2"/>
      <c r="H6099" s="10" t="n">
        <v>0</v>
      </c>
      <c r="I6099" s="10" t="n">
        <v>0.10550672764</v>
      </c>
      <c r="J6099" s="10" t="n">
        <f aca="false">H6099-I6099</f>
        <v>-0.10550672764</v>
      </c>
    </row>
    <row r="6100" customFormat="false" ht="15" hidden="false" customHeight="false" outlineLevel="0" collapsed="false">
      <c r="A6100" s="2" t="s">
        <v>546</v>
      </c>
      <c r="B6100" s="2" t="s">
        <v>20077</v>
      </c>
      <c r="C6100" s="2" t="s">
        <v>20078</v>
      </c>
      <c r="D6100" s="2" t="s">
        <v>561</v>
      </c>
      <c r="E6100" s="2" t="s">
        <v>4422</v>
      </c>
      <c r="F6100" s="2" t="s">
        <v>24</v>
      </c>
      <c r="G6100" s="2"/>
      <c r="H6100" s="10" t="n">
        <v>0</v>
      </c>
      <c r="I6100" s="10" t="n">
        <v>0.01931276601</v>
      </c>
      <c r="J6100" s="10" t="n">
        <f aca="false">H6100-I6100</f>
        <v>-0.01931276601</v>
      </c>
    </row>
    <row r="6101" customFormat="false" ht="15" hidden="false" customHeight="false" outlineLevel="0" collapsed="false">
      <c r="A6101" s="2" t="s">
        <v>546</v>
      </c>
      <c r="B6101" s="2" t="s">
        <v>20079</v>
      </c>
      <c r="C6101" s="2" t="s">
        <v>20080</v>
      </c>
      <c r="D6101" s="2" t="s">
        <v>561</v>
      </c>
      <c r="E6101" s="2" t="s">
        <v>4422</v>
      </c>
      <c r="F6101" s="2" t="s">
        <v>24</v>
      </c>
      <c r="G6101" s="2"/>
      <c r="H6101" s="10" t="n">
        <v>0</v>
      </c>
      <c r="I6101" s="10" t="n">
        <v>0.06978506247</v>
      </c>
      <c r="J6101" s="10" t="n">
        <f aca="false">H6101-I6101</f>
        <v>-0.06978506247</v>
      </c>
    </row>
    <row r="6102" customFormat="false" ht="15" hidden="false" customHeight="false" outlineLevel="0" collapsed="false">
      <c r="A6102" s="2" t="s">
        <v>546</v>
      </c>
      <c r="B6102" s="2" t="s">
        <v>20081</v>
      </c>
      <c r="C6102" s="2" t="s">
        <v>20082</v>
      </c>
      <c r="D6102" s="2" t="s">
        <v>561</v>
      </c>
      <c r="E6102" s="2" t="s">
        <v>4422</v>
      </c>
      <c r="F6102" s="2" t="s">
        <v>24</v>
      </c>
      <c r="G6102" s="2"/>
      <c r="H6102" s="10" t="n">
        <v>0</v>
      </c>
      <c r="I6102" s="10" t="n">
        <v>0.01186049195</v>
      </c>
      <c r="J6102" s="10" t="n">
        <f aca="false">H6102-I6102</f>
        <v>-0.01186049195</v>
      </c>
    </row>
    <row r="6103" customFormat="false" ht="15" hidden="false" customHeight="false" outlineLevel="0" collapsed="false">
      <c r="A6103" s="2" t="s">
        <v>546</v>
      </c>
      <c r="B6103" s="2" t="s">
        <v>20083</v>
      </c>
      <c r="C6103" s="2" t="s">
        <v>20084</v>
      </c>
      <c r="D6103" s="2" t="s">
        <v>561</v>
      </c>
      <c r="E6103" s="2" t="s">
        <v>4422</v>
      </c>
      <c r="F6103" s="2" t="s">
        <v>24</v>
      </c>
      <c r="G6103" s="2"/>
      <c r="H6103" s="10" t="n">
        <v>0</v>
      </c>
      <c r="I6103" s="10" t="n">
        <v>0.03022444928</v>
      </c>
      <c r="J6103" s="10" t="n">
        <f aca="false">H6103-I6103</f>
        <v>-0.03022444928</v>
      </c>
    </row>
    <row r="6104" customFormat="false" ht="15" hidden="false" customHeight="false" outlineLevel="0" collapsed="false">
      <c r="A6104" s="2" t="s">
        <v>546</v>
      </c>
      <c r="B6104" s="2" t="s">
        <v>20085</v>
      </c>
      <c r="C6104" s="2" t="s">
        <v>20086</v>
      </c>
      <c r="D6104" s="2" t="s">
        <v>561</v>
      </c>
      <c r="E6104" s="2" t="s">
        <v>4422</v>
      </c>
      <c r="F6104" s="2" t="s">
        <v>24</v>
      </c>
      <c r="G6104" s="2"/>
      <c r="H6104" s="10" t="n">
        <v>0</v>
      </c>
      <c r="I6104" s="10" t="n">
        <v>0.00782184317</v>
      </c>
      <c r="J6104" s="10" t="n">
        <f aca="false">H6104-I6104</f>
        <v>-0.00782184317</v>
      </c>
    </row>
    <row r="6105" customFormat="false" ht="15" hidden="false" customHeight="false" outlineLevel="0" collapsed="false">
      <c r="A6105" s="2" t="s">
        <v>546</v>
      </c>
      <c r="B6105" s="2" t="s">
        <v>20087</v>
      </c>
      <c r="C6105" s="2" t="s">
        <v>20088</v>
      </c>
      <c r="D6105" s="2" t="s">
        <v>561</v>
      </c>
      <c r="E6105" s="2" t="s">
        <v>4422</v>
      </c>
      <c r="F6105" s="2" t="s">
        <v>24</v>
      </c>
      <c r="G6105" s="2"/>
      <c r="H6105" s="10" t="n">
        <v>0</v>
      </c>
      <c r="I6105" s="10" t="n">
        <v>0.02620719701</v>
      </c>
      <c r="J6105" s="10" t="n">
        <f aca="false">H6105-I6105</f>
        <v>-0.02620719701</v>
      </c>
    </row>
    <row r="6106" customFormat="false" ht="15" hidden="false" customHeight="false" outlineLevel="0" collapsed="false">
      <c r="A6106" s="2" t="s">
        <v>546</v>
      </c>
      <c r="B6106" s="2" t="s">
        <v>20089</v>
      </c>
      <c r="C6106" s="2" t="s">
        <v>20090</v>
      </c>
      <c r="D6106" s="2" t="s">
        <v>54</v>
      </c>
      <c r="E6106" s="2" t="s">
        <v>4422</v>
      </c>
      <c r="F6106" s="2" t="s">
        <v>25</v>
      </c>
      <c r="G6106" s="2" t="s">
        <v>20091</v>
      </c>
      <c r="H6106" s="10" t="n">
        <v>1.97759100000258</v>
      </c>
      <c r="I6106" s="10" t="n">
        <v>0.00042478591</v>
      </c>
      <c r="J6106" s="10" t="n">
        <f aca="false">H6106-I6106</f>
        <v>1.97716621409258</v>
      </c>
    </row>
    <row r="6107" customFormat="false" ht="15" hidden="false" customHeight="false" outlineLevel="0" collapsed="false">
      <c r="A6107" s="2" t="s">
        <v>546</v>
      </c>
      <c r="B6107" s="2" t="s">
        <v>20092</v>
      </c>
      <c r="C6107" s="2" t="s">
        <v>20093</v>
      </c>
      <c r="D6107" s="2" t="s">
        <v>54</v>
      </c>
      <c r="E6107" s="2" t="s">
        <v>4422</v>
      </c>
      <c r="F6107" s="2" t="s">
        <v>29</v>
      </c>
      <c r="G6107" s="2" t="s">
        <v>20094</v>
      </c>
      <c r="H6107" s="10" t="n">
        <v>-7.27595761418343E-012</v>
      </c>
      <c r="I6107" s="10" t="n">
        <v>0.00062640392</v>
      </c>
      <c r="J6107" s="10" t="n">
        <f aca="false">H6107-I6107</f>
        <v>-0.000626403927275958</v>
      </c>
    </row>
    <row r="6108" customFormat="false" ht="15" hidden="false" customHeight="false" outlineLevel="0" collapsed="false">
      <c r="A6108" s="2" t="s">
        <v>546</v>
      </c>
      <c r="B6108" s="2" t="s">
        <v>20095</v>
      </c>
      <c r="C6108" s="2" t="s">
        <v>20096</v>
      </c>
      <c r="D6108" s="2" t="s">
        <v>54</v>
      </c>
      <c r="E6108" s="2" t="s">
        <v>4422</v>
      </c>
      <c r="F6108" s="2" t="s">
        <v>29</v>
      </c>
      <c r="G6108" s="2" t="s">
        <v>8307</v>
      </c>
      <c r="H6108" s="10" t="n">
        <v>0</v>
      </c>
      <c r="I6108" s="10" t="n">
        <v>0.00062640392</v>
      </c>
      <c r="J6108" s="10" t="n">
        <f aca="false">H6108-I6108</f>
        <v>-0.00062640392</v>
      </c>
    </row>
    <row r="6109" customFormat="false" ht="15" hidden="false" customHeight="false" outlineLevel="0" collapsed="false">
      <c r="A6109" s="2" t="s">
        <v>546</v>
      </c>
      <c r="B6109" s="2" t="s">
        <v>20097</v>
      </c>
      <c r="C6109" s="2" t="s">
        <v>20098</v>
      </c>
      <c r="D6109" s="2" t="s">
        <v>54</v>
      </c>
      <c r="E6109" s="2" t="s">
        <v>4422</v>
      </c>
      <c r="F6109" s="2" t="s">
        <v>29</v>
      </c>
      <c r="G6109" s="2" t="s">
        <v>20099</v>
      </c>
      <c r="H6109" s="10" t="n">
        <v>0</v>
      </c>
      <c r="I6109" s="10" t="n">
        <v>0.00038345</v>
      </c>
      <c r="J6109" s="10" t="n">
        <f aca="false">H6109-I6109</f>
        <v>-0.00038345</v>
      </c>
    </row>
    <row r="6110" customFormat="false" ht="15" hidden="false" customHeight="false" outlineLevel="0" collapsed="false">
      <c r="A6110" s="2" t="s">
        <v>546</v>
      </c>
      <c r="B6110" s="2" t="s">
        <v>20100</v>
      </c>
      <c r="C6110" s="2" t="s">
        <v>20101</v>
      </c>
      <c r="D6110" s="2" t="s">
        <v>54</v>
      </c>
      <c r="E6110" s="2" t="s">
        <v>4422</v>
      </c>
      <c r="F6110" s="2" t="s">
        <v>29</v>
      </c>
      <c r="G6110" s="2" t="s">
        <v>8307</v>
      </c>
      <c r="H6110" s="10" t="n">
        <v>0</v>
      </c>
      <c r="I6110" s="10" t="n">
        <v>0.00038345</v>
      </c>
      <c r="J6110" s="10" t="n">
        <f aca="false">H6110-I6110</f>
        <v>-0.00038345</v>
      </c>
    </row>
    <row r="6111" customFormat="false" ht="15" hidden="false" customHeight="false" outlineLevel="0" collapsed="false">
      <c r="A6111" s="2" t="s">
        <v>546</v>
      </c>
      <c r="B6111" s="2" t="s">
        <v>20102</v>
      </c>
      <c r="C6111" s="2" t="s">
        <v>20103</v>
      </c>
      <c r="D6111" s="2" t="s">
        <v>54</v>
      </c>
      <c r="E6111" s="2" t="s">
        <v>4422</v>
      </c>
      <c r="F6111" s="2" t="s">
        <v>29</v>
      </c>
      <c r="G6111" s="2" t="s">
        <v>20099</v>
      </c>
      <c r="H6111" s="10" t="n">
        <v>0</v>
      </c>
      <c r="I6111" s="10" t="n">
        <v>0.00038345</v>
      </c>
      <c r="J6111" s="10" t="n">
        <f aca="false">H6111-I6111</f>
        <v>-0.00038345</v>
      </c>
    </row>
    <row r="6112" customFormat="false" ht="15" hidden="false" customHeight="false" outlineLevel="0" collapsed="false">
      <c r="A6112" s="2" t="s">
        <v>546</v>
      </c>
      <c r="B6112" s="2" t="s">
        <v>20104</v>
      </c>
      <c r="C6112" s="2" t="s">
        <v>20105</v>
      </c>
      <c r="D6112" s="2" t="s">
        <v>54</v>
      </c>
      <c r="E6112" s="2" t="s">
        <v>4422</v>
      </c>
      <c r="F6112" s="2" t="s">
        <v>29</v>
      </c>
      <c r="G6112" s="2" t="s">
        <v>8307</v>
      </c>
      <c r="H6112" s="10" t="n">
        <v>0</v>
      </c>
      <c r="I6112" s="10" t="n">
        <v>0.00038345</v>
      </c>
      <c r="J6112" s="10" t="n">
        <f aca="false">H6112-I6112</f>
        <v>-0.00038345</v>
      </c>
    </row>
    <row r="6113" customFormat="false" ht="15" hidden="false" customHeight="false" outlineLevel="0" collapsed="false">
      <c r="A6113" s="2" t="s">
        <v>546</v>
      </c>
      <c r="B6113" s="2" t="s">
        <v>20106</v>
      </c>
      <c r="C6113" s="2" t="s">
        <v>20107</v>
      </c>
      <c r="D6113" s="2" t="s">
        <v>54</v>
      </c>
      <c r="E6113" s="2" t="s">
        <v>4422</v>
      </c>
      <c r="F6113" s="2" t="s">
        <v>29</v>
      </c>
      <c r="G6113" s="2" t="s">
        <v>20099</v>
      </c>
      <c r="H6113" s="10" t="n">
        <v>0</v>
      </c>
      <c r="I6113" s="10" t="n">
        <v>0.00038345</v>
      </c>
      <c r="J6113" s="10" t="n">
        <f aca="false">H6113-I6113</f>
        <v>-0.00038345</v>
      </c>
    </row>
    <row r="6114" customFormat="false" ht="15" hidden="false" customHeight="false" outlineLevel="0" collapsed="false">
      <c r="A6114" s="2" t="s">
        <v>546</v>
      </c>
      <c r="B6114" s="2" t="s">
        <v>20108</v>
      </c>
      <c r="C6114" s="2" t="s">
        <v>20109</v>
      </c>
      <c r="D6114" s="2" t="s">
        <v>54</v>
      </c>
      <c r="E6114" s="2" t="s">
        <v>4422</v>
      </c>
      <c r="F6114" s="2" t="s">
        <v>29</v>
      </c>
      <c r="G6114" s="2" t="s">
        <v>8307</v>
      </c>
      <c r="H6114" s="10" t="n">
        <v>0</v>
      </c>
      <c r="I6114" s="10" t="n">
        <v>0.00038345</v>
      </c>
      <c r="J6114" s="10" t="n">
        <f aca="false">H6114-I6114</f>
        <v>-0.00038345</v>
      </c>
    </row>
    <row r="6115" customFormat="false" ht="15" hidden="false" customHeight="false" outlineLevel="0" collapsed="false">
      <c r="A6115" s="2" t="s">
        <v>546</v>
      </c>
      <c r="B6115" s="2" t="s">
        <v>20110</v>
      </c>
      <c r="C6115" s="2" t="s">
        <v>20111</v>
      </c>
      <c r="D6115" s="2" t="s">
        <v>54</v>
      </c>
      <c r="E6115" s="2" t="s">
        <v>4422</v>
      </c>
      <c r="F6115" s="2" t="s">
        <v>29</v>
      </c>
      <c r="G6115" s="2" t="s">
        <v>20099</v>
      </c>
      <c r="H6115" s="10" t="n">
        <v>0</v>
      </c>
      <c r="I6115" s="10" t="n">
        <v>0.00038345</v>
      </c>
      <c r="J6115" s="10" t="n">
        <f aca="false">H6115-I6115</f>
        <v>-0.00038345</v>
      </c>
    </row>
    <row r="6116" customFormat="false" ht="15" hidden="false" customHeight="false" outlineLevel="0" collapsed="false">
      <c r="A6116" s="2" t="s">
        <v>546</v>
      </c>
      <c r="B6116" s="2" t="s">
        <v>20112</v>
      </c>
      <c r="C6116" s="2" t="s">
        <v>20113</v>
      </c>
      <c r="D6116" s="2" t="s">
        <v>54</v>
      </c>
      <c r="E6116" s="2" t="s">
        <v>4422</v>
      </c>
      <c r="F6116" s="2" t="s">
        <v>29</v>
      </c>
      <c r="G6116" s="2" t="s">
        <v>8307</v>
      </c>
      <c r="H6116" s="10" t="n">
        <v>0</v>
      </c>
      <c r="I6116" s="10" t="n">
        <v>0.00038345</v>
      </c>
      <c r="J6116" s="10" t="n">
        <f aca="false">H6116-I6116</f>
        <v>-0.00038345</v>
      </c>
    </row>
    <row r="6117" customFormat="false" ht="15" hidden="false" customHeight="false" outlineLevel="0" collapsed="false">
      <c r="A6117" s="2" t="s">
        <v>546</v>
      </c>
      <c r="B6117" s="2" t="s">
        <v>20114</v>
      </c>
      <c r="C6117" s="2" t="s">
        <v>20115</v>
      </c>
      <c r="D6117" s="2" t="s">
        <v>54</v>
      </c>
      <c r="E6117" s="2" t="s">
        <v>4422</v>
      </c>
      <c r="F6117" s="2" t="s">
        <v>29</v>
      </c>
      <c r="G6117" s="2" t="s">
        <v>20099</v>
      </c>
      <c r="H6117" s="10" t="n">
        <v>0</v>
      </c>
      <c r="I6117" s="10" t="n">
        <v>0.00038345</v>
      </c>
      <c r="J6117" s="10" t="n">
        <f aca="false">H6117-I6117</f>
        <v>-0.00038345</v>
      </c>
    </row>
    <row r="6118" customFormat="false" ht="15" hidden="false" customHeight="false" outlineLevel="0" collapsed="false">
      <c r="A6118" s="2" t="s">
        <v>546</v>
      </c>
      <c r="B6118" s="2" t="s">
        <v>20116</v>
      </c>
      <c r="C6118" s="2" t="s">
        <v>20117</v>
      </c>
      <c r="D6118" s="2" t="s">
        <v>54</v>
      </c>
      <c r="E6118" s="2" t="s">
        <v>4422</v>
      </c>
      <c r="F6118" s="2" t="s">
        <v>29</v>
      </c>
      <c r="G6118" s="2" t="s">
        <v>20118</v>
      </c>
      <c r="H6118" s="10" t="n">
        <v>0</v>
      </c>
      <c r="I6118" s="10" t="n">
        <v>0.00038345</v>
      </c>
      <c r="J6118" s="10" t="n">
        <f aca="false">H6118-I6118</f>
        <v>-0.00038345</v>
      </c>
    </row>
    <row r="6119" customFormat="false" ht="15" hidden="false" customHeight="false" outlineLevel="0" collapsed="false">
      <c r="A6119" s="2" t="s">
        <v>546</v>
      </c>
      <c r="B6119" s="2" t="s">
        <v>20119</v>
      </c>
      <c r="C6119" s="2" t="s">
        <v>20120</v>
      </c>
      <c r="D6119" s="2" t="s">
        <v>54</v>
      </c>
      <c r="E6119" s="2" t="s">
        <v>4422</v>
      </c>
      <c r="F6119" s="2" t="s">
        <v>29</v>
      </c>
      <c r="G6119" s="2" t="s">
        <v>20121</v>
      </c>
      <c r="H6119" s="10" t="n">
        <v>0</v>
      </c>
      <c r="I6119" s="10" t="n">
        <v>0.00038345</v>
      </c>
      <c r="J6119" s="10" t="n">
        <f aca="false">H6119-I6119</f>
        <v>-0.00038345</v>
      </c>
    </row>
    <row r="6120" customFormat="false" ht="15" hidden="false" customHeight="false" outlineLevel="0" collapsed="false">
      <c r="A6120" s="2" t="s">
        <v>546</v>
      </c>
      <c r="B6120" s="2" t="s">
        <v>20122</v>
      </c>
      <c r="C6120" s="2" t="s">
        <v>20123</v>
      </c>
      <c r="D6120" s="2" t="s">
        <v>54</v>
      </c>
      <c r="E6120" s="2" t="s">
        <v>4422</v>
      </c>
      <c r="F6120" s="2" t="s">
        <v>29</v>
      </c>
      <c r="G6120" s="2" t="s">
        <v>20118</v>
      </c>
      <c r="H6120" s="10" t="n">
        <v>0</v>
      </c>
      <c r="I6120" s="10" t="n">
        <v>0.00038345</v>
      </c>
      <c r="J6120" s="10" t="n">
        <f aca="false">H6120-I6120</f>
        <v>-0.00038345</v>
      </c>
    </row>
    <row r="6121" customFormat="false" ht="15" hidden="false" customHeight="false" outlineLevel="0" collapsed="false">
      <c r="A6121" s="2" t="s">
        <v>546</v>
      </c>
      <c r="B6121" s="2" t="s">
        <v>20124</v>
      </c>
      <c r="C6121" s="2" t="s">
        <v>20125</v>
      </c>
      <c r="D6121" s="2" t="s">
        <v>54</v>
      </c>
      <c r="E6121" s="2" t="s">
        <v>4422</v>
      </c>
      <c r="F6121" s="2" t="s">
        <v>29</v>
      </c>
      <c r="G6121" s="2" t="s">
        <v>20121</v>
      </c>
      <c r="H6121" s="10" t="n">
        <v>0</v>
      </c>
      <c r="I6121" s="10" t="n">
        <v>0.00038345</v>
      </c>
      <c r="J6121" s="10" t="n">
        <f aca="false">H6121-I6121</f>
        <v>-0.00038345</v>
      </c>
    </row>
    <row r="6122" customFormat="false" ht="15" hidden="false" customHeight="false" outlineLevel="0" collapsed="false">
      <c r="A6122" s="2" t="s">
        <v>546</v>
      </c>
      <c r="B6122" s="2" t="s">
        <v>20126</v>
      </c>
      <c r="C6122" s="2" t="s">
        <v>20127</v>
      </c>
      <c r="D6122" s="2" t="s">
        <v>54</v>
      </c>
      <c r="E6122" s="2" t="s">
        <v>4422</v>
      </c>
      <c r="F6122" s="2" t="s">
        <v>29</v>
      </c>
      <c r="G6122" s="2" t="s">
        <v>20118</v>
      </c>
      <c r="H6122" s="10" t="n">
        <v>0</v>
      </c>
      <c r="I6122" s="10" t="n">
        <v>0.00038345</v>
      </c>
      <c r="J6122" s="10" t="n">
        <f aca="false">H6122-I6122</f>
        <v>-0.00038345</v>
      </c>
    </row>
    <row r="6123" customFormat="false" ht="15" hidden="false" customHeight="false" outlineLevel="0" collapsed="false">
      <c r="A6123" s="2" t="s">
        <v>546</v>
      </c>
      <c r="B6123" s="2" t="s">
        <v>20128</v>
      </c>
      <c r="C6123" s="2" t="s">
        <v>20129</v>
      </c>
      <c r="D6123" s="2" t="s">
        <v>54</v>
      </c>
      <c r="E6123" s="2" t="s">
        <v>4422</v>
      </c>
      <c r="F6123" s="2" t="s">
        <v>29</v>
      </c>
      <c r="G6123" s="2" t="s">
        <v>20121</v>
      </c>
      <c r="H6123" s="10" t="n">
        <v>0</v>
      </c>
      <c r="I6123" s="10" t="n">
        <v>0.00038345</v>
      </c>
      <c r="J6123" s="10" t="n">
        <f aca="false">H6123-I6123</f>
        <v>-0.00038345</v>
      </c>
    </row>
    <row r="6124" customFormat="false" ht="15" hidden="false" customHeight="false" outlineLevel="0" collapsed="false">
      <c r="A6124" s="2" t="s">
        <v>546</v>
      </c>
      <c r="B6124" s="2" t="s">
        <v>20130</v>
      </c>
      <c r="C6124" s="2" t="s">
        <v>20131</v>
      </c>
      <c r="D6124" s="2" t="s">
        <v>54</v>
      </c>
      <c r="E6124" s="2" t="s">
        <v>4422</v>
      </c>
      <c r="F6124" s="2" t="s">
        <v>29</v>
      </c>
      <c r="G6124" s="2" t="s">
        <v>20118</v>
      </c>
      <c r="H6124" s="10" t="n">
        <v>0</v>
      </c>
      <c r="I6124" s="10" t="n">
        <v>0.00038345</v>
      </c>
      <c r="J6124" s="10" t="n">
        <f aca="false">H6124-I6124</f>
        <v>-0.00038345</v>
      </c>
    </row>
    <row r="6125" customFormat="false" ht="15" hidden="false" customHeight="false" outlineLevel="0" collapsed="false">
      <c r="A6125" s="2" t="s">
        <v>546</v>
      </c>
      <c r="B6125" s="2" t="s">
        <v>20132</v>
      </c>
      <c r="C6125" s="2" t="s">
        <v>20133</v>
      </c>
      <c r="D6125" s="2" t="s">
        <v>54</v>
      </c>
      <c r="E6125" s="2" t="s">
        <v>4422</v>
      </c>
      <c r="F6125" s="2" t="s">
        <v>29</v>
      </c>
      <c r="G6125" s="2" t="s">
        <v>20121</v>
      </c>
      <c r="H6125" s="10" t="n">
        <v>0</v>
      </c>
      <c r="I6125" s="10" t="n">
        <v>0.00038345</v>
      </c>
      <c r="J6125" s="10" t="n">
        <f aca="false">H6125-I6125</f>
        <v>-0.00038345</v>
      </c>
    </row>
    <row r="6126" customFormat="false" ht="15" hidden="false" customHeight="false" outlineLevel="0" collapsed="false">
      <c r="A6126" s="2" t="s">
        <v>546</v>
      </c>
      <c r="B6126" s="2" t="s">
        <v>20134</v>
      </c>
      <c r="C6126" s="2" t="s">
        <v>20135</v>
      </c>
      <c r="D6126" s="2" t="s">
        <v>54</v>
      </c>
      <c r="E6126" s="2" t="s">
        <v>4422</v>
      </c>
      <c r="F6126" s="2" t="s">
        <v>29</v>
      </c>
      <c r="G6126" s="2" t="s">
        <v>8307</v>
      </c>
      <c r="H6126" s="10" t="n">
        <v>0</v>
      </c>
      <c r="I6126" s="10" t="n">
        <v>0.00038345</v>
      </c>
      <c r="J6126" s="10" t="n">
        <f aca="false">H6126-I6126</f>
        <v>-0.00038345</v>
      </c>
    </row>
    <row r="6127" customFormat="false" ht="15" hidden="false" customHeight="false" outlineLevel="0" collapsed="false">
      <c r="A6127" s="2" t="s">
        <v>546</v>
      </c>
      <c r="B6127" s="2" t="s">
        <v>20136</v>
      </c>
      <c r="C6127" s="2" t="s">
        <v>20137</v>
      </c>
      <c r="D6127" s="2" t="s">
        <v>54</v>
      </c>
      <c r="E6127" s="2" t="s">
        <v>4422</v>
      </c>
      <c r="F6127" s="2" t="s">
        <v>29</v>
      </c>
      <c r="G6127" s="2" t="s">
        <v>20099</v>
      </c>
      <c r="H6127" s="10" t="n">
        <v>0</v>
      </c>
      <c r="I6127" s="10" t="n">
        <v>0.00038345</v>
      </c>
      <c r="J6127" s="10" t="n">
        <f aca="false">H6127-I6127</f>
        <v>-0.00038345</v>
      </c>
    </row>
    <row r="6128" customFormat="false" ht="15" hidden="false" customHeight="false" outlineLevel="0" collapsed="false">
      <c r="A6128" s="2" t="s">
        <v>546</v>
      </c>
      <c r="B6128" s="2" t="s">
        <v>20138</v>
      </c>
      <c r="C6128" s="2" t="s">
        <v>20139</v>
      </c>
      <c r="D6128" s="2" t="s">
        <v>54</v>
      </c>
      <c r="E6128" s="2" t="s">
        <v>4422</v>
      </c>
      <c r="F6128" s="2" t="s">
        <v>29</v>
      </c>
      <c r="G6128" s="2" t="s">
        <v>8307</v>
      </c>
      <c r="H6128" s="10" t="n">
        <v>0</v>
      </c>
      <c r="I6128" s="10" t="n">
        <v>0.00038345</v>
      </c>
      <c r="J6128" s="10" t="n">
        <f aca="false">H6128-I6128</f>
        <v>-0.00038345</v>
      </c>
    </row>
    <row r="6129" customFormat="false" ht="15" hidden="false" customHeight="false" outlineLevel="0" collapsed="false">
      <c r="A6129" s="2" t="s">
        <v>546</v>
      </c>
      <c r="B6129" s="2" t="s">
        <v>20140</v>
      </c>
      <c r="C6129" s="2" t="s">
        <v>20141</v>
      </c>
      <c r="D6129" s="2" t="s">
        <v>54</v>
      </c>
      <c r="E6129" s="2" t="s">
        <v>4422</v>
      </c>
      <c r="F6129" s="2" t="s">
        <v>29</v>
      </c>
      <c r="G6129" s="2" t="s">
        <v>20099</v>
      </c>
      <c r="H6129" s="10" t="n">
        <v>0</v>
      </c>
      <c r="I6129" s="10" t="n">
        <v>0.00038345</v>
      </c>
      <c r="J6129" s="10" t="n">
        <f aca="false">H6129-I6129</f>
        <v>-0.00038345</v>
      </c>
    </row>
    <row r="6130" customFormat="false" ht="15" hidden="false" customHeight="false" outlineLevel="0" collapsed="false">
      <c r="A6130" s="2" t="s">
        <v>546</v>
      </c>
      <c r="B6130" s="2" t="s">
        <v>20142</v>
      </c>
      <c r="C6130" s="2" t="s">
        <v>20143</v>
      </c>
      <c r="D6130" s="2" t="s">
        <v>54</v>
      </c>
      <c r="E6130" s="2" t="s">
        <v>4422</v>
      </c>
      <c r="F6130" s="2" t="s">
        <v>29</v>
      </c>
      <c r="G6130" s="2" t="s">
        <v>20118</v>
      </c>
      <c r="H6130" s="10" t="n">
        <v>0</v>
      </c>
      <c r="I6130" s="10" t="n">
        <v>0.00038345</v>
      </c>
      <c r="J6130" s="10" t="n">
        <f aca="false">H6130-I6130</f>
        <v>-0.00038345</v>
      </c>
    </row>
    <row r="6131" customFormat="false" ht="15" hidden="false" customHeight="false" outlineLevel="0" collapsed="false">
      <c r="A6131" s="2" t="s">
        <v>546</v>
      </c>
      <c r="B6131" s="2" t="s">
        <v>20144</v>
      </c>
      <c r="C6131" s="2" t="s">
        <v>20145</v>
      </c>
      <c r="D6131" s="2" t="s">
        <v>54</v>
      </c>
      <c r="E6131" s="2" t="s">
        <v>4422</v>
      </c>
      <c r="F6131" s="2" t="s">
        <v>29</v>
      </c>
      <c r="G6131" s="2" t="s">
        <v>20121</v>
      </c>
      <c r="H6131" s="10" t="n">
        <v>0</v>
      </c>
      <c r="I6131" s="10" t="n">
        <v>0.00038345</v>
      </c>
      <c r="J6131" s="10" t="n">
        <f aca="false">H6131-I6131</f>
        <v>-0.00038345</v>
      </c>
    </row>
    <row r="6132" customFormat="false" ht="15" hidden="false" customHeight="false" outlineLevel="0" collapsed="false">
      <c r="A6132" s="2" t="s">
        <v>546</v>
      </c>
      <c r="B6132" s="2" t="s">
        <v>20146</v>
      </c>
      <c r="C6132" s="2" t="s">
        <v>20147</v>
      </c>
      <c r="D6132" s="2" t="s">
        <v>54</v>
      </c>
      <c r="E6132" s="2" t="s">
        <v>4422</v>
      </c>
      <c r="F6132" s="2" t="s">
        <v>29</v>
      </c>
      <c r="G6132" s="2" t="s">
        <v>20118</v>
      </c>
      <c r="H6132" s="10" t="n">
        <v>0</v>
      </c>
      <c r="I6132" s="10" t="n">
        <v>0.00038345</v>
      </c>
      <c r="J6132" s="10" t="n">
        <f aca="false">H6132-I6132</f>
        <v>-0.00038345</v>
      </c>
    </row>
    <row r="6133" customFormat="false" ht="15" hidden="false" customHeight="false" outlineLevel="0" collapsed="false">
      <c r="A6133" s="2" t="s">
        <v>546</v>
      </c>
      <c r="B6133" s="2" t="s">
        <v>20148</v>
      </c>
      <c r="C6133" s="2" t="s">
        <v>20149</v>
      </c>
      <c r="D6133" s="2" t="s">
        <v>54</v>
      </c>
      <c r="E6133" s="2" t="s">
        <v>4422</v>
      </c>
      <c r="F6133" s="2" t="s">
        <v>29</v>
      </c>
      <c r="G6133" s="2" t="s">
        <v>20121</v>
      </c>
      <c r="H6133" s="10" t="n">
        <v>0</v>
      </c>
      <c r="I6133" s="10" t="n">
        <v>0.00038345</v>
      </c>
      <c r="J6133" s="10" t="n">
        <f aca="false">H6133-I6133</f>
        <v>-0.00038345</v>
      </c>
    </row>
    <row r="6134" customFormat="false" ht="15" hidden="false" customHeight="false" outlineLevel="0" collapsed="false">
      <c r="A6134" s="2" t="s">
        <v>546</v>
      </c>
      <c r="B6134" s="2" t="s">
        <v>20150</v>
      </c>
      <c r="C6134" s="2" t="s">
        <v>20151</v>
      </c>
      <c r="D6134" s="2" t="s">
        <v>54</v>
      </c>
      <c r="E6134" s="2" t="s">
        <v>4422</v>
      </c>
      <c r="F6134" s="2" t="s">
        <v>29</v>
      </c>
      <c r="G6134" s="2" t="s">
        <v>8307</v>
      </c>
      <c r="H6134" s="10" t="n">
        <v>0</v>
      </c>
      <c r="I6134" s="10" t="n">
        <v>0.00038345</v>
      </c>
      <c r="J6134" s="10" t="n">
        <f aca="false">H6134-I6134</f>
        <v>-0.00038345</v>
      </c>
    </row>
    <row r="6135" customFormat="false" ht="15" hidden="false" customHeight="false" outlineLevel="0" collapsed="false">
      <c r="A6135" s="2" t="s">
        <v>546</v>
      </c>
      <c r="B6135" s="2" t="s">
        <v>20152</v>
      </c>
      <c r="C6135" s="2" t="s">
        <v>20153</v>
      </c>
      <c r="D6135" s="2" t="s">
        <v>54</v>
      </c>
      <c r="E6135" s="2" t="s">
        <v>4422</v>
      </c>
      <c r="F6135" s="2" t="s">
        <v>29</v>
      </c>
      <c r="G6135" s="2" t="s">
        <v>20099</v>
      </c>
      <c r="H6135" s="10" t="n">
        <v>0</v>
      </c>
      <c r="I6135" s="10" t="n">
        <v>0.00038345</v>
      </c>
      <c r="J6135" s="10" t="n">
        <f aca="false">H6135-I6135</f>
        <v>-0.00038345</v>
      </c>
    </row>
    <row r="6136" customFormat="false" ht="15" hidden="false" customHeight="false" outlineLevel="0" collapsed="false">
      <c r="A6136" s="2" t="s">
        <v>546</v>
      </c>
      <c r="B6136" s="2" t="s">
        <v>20154</v>
      </c>
      <c r="C6136" s="2" t="s">
        <v>20155</v>
      </c>
      <c r="D6136" s="2" t="s">
        <v>54</v>
      </c>
      <c r="E6136" s="2" t="s">
        <v>4422</v>
      </c>
      <c r="F6136" s="2" t="s">
        <v>29</v>
      </c>
      <c r="G6136" s="2" t="s">
        <v>8307</v>
      </c>
      <c r="H6136" s="10" t="n">
        <v>0</v>
      </c>
      <c r="I6136" s="10" t="n">
        <v>0.00038345</v>
      </c>
      <c r="J6136" s="10" t="n">
        <f aca="false">H6136-I6136</f>
        <v>-0.00038345</v>
      </c>
    </row>
    <row r="6137" customFormat="false" ht="15" hidden="false" customHeight="false" outlineLevel="0" collapsed="false">
      <c r="A6137" s="2" t="s">
        <v>546</v>
      </c>
      <c r="B6137" s="2" t="s">
        <v>20156</v>
      </c>
      <c r="C6137" s="2" t="s">
        <v>20157</v>
      </c>
      <c r="D6137" s="2" t="s">
        <v>54</v>
      </c>
      <c r="E6137" s="2" t="s">
        <v>4422</v>
      </c>
      <c r="F6137" s="2" t="s">
        <v>29</v>
      </c>
      <c r="G6137" s="2" t="s">
        <v>20099</v>
      </c>
      <c r="H6137" s="10" t="n">
        <v>0</v>
      </c>
      <c r="I6137" s="10" t="n">
        <v>0.00038345</v>
      </c>
      <c r="J6137" s="10" t="n">
        <f aca="false">H6137-I6137</f>
        <v>-0.00038345</v>
      </c>
    </row>
    <row r="6138" customFormat="false" ht="15" hidden="false" customHeight="false" outlineLevel="0" collapsed="false">
      <c r="A6138" s="2" t="s">
        <v>546</v>
      </c>
      <c r="B6138" s="2" t="s">
        <v>20158</v>
      </c>
      <c r="C6138" s="2" t="s">
        <v>20159</v>
      </c>
      <c r="D6138" s="2" t="s">
        <v>54</v>
      </c>
      <c r="E6138" s="2" t="s">
        <v>4422</v>
      </c>
      <c r="F6138" s="2" t="s">
        <v>29</v>
      </c>
      <c r="G6138" s="2" t="s">
        <v>8307</v>
      </c>
      <c r="H6138" s="10" t="n">
        <v>0</v>
      </c>
      <c r="I6138" s="10" t="n">
        <v>0.00038345</v>
      </c>
      <c r="J6138" s="10" t="n">
        <f aca="false">H6138-I6138</f>
        <v>-0.00038345</v>
      </c>
    </row>
    <row r="6139" customFormat="false" ht="15" hidden="false" customHeight="false" outlineLevel="0" collapsed="false">
      <c r="A6139" s="2" t="s">
        <v>546</v>
      </c>
      <c r="B6139" s="2" t="s">
        <v>20160</v>
      </c>
      <c r="C6139" s="2" t="s">
        <v>20161</v>
      </c>
      <c r="D6139" s="2" t="s">
        <v>54</v>
      </c>
      <c r="E6139" s="2" t="s">
        <v>4422</v>
      </c>
      <c r="F6139" s="2" t="s">
        <v>29</v>
      </c>
      <c r="G6139" s="2" t="s">
        <v>20099</v>
      </c>
      <c r="H6139" s="10" t="n">
        <v>0</v>
      </c>
      <c r="I6139" s="10" t="n">
        <v>0.00038345</v>
      </c>
      <c r="J6139" s="10" t="n">
        <f aca="false">H6139-I6139</f>
        <v>-0.00038345</v>
      </c>
    </row>
    <row r="6140" customFormat="false" ht="15" hidden="false" customHeight="false" outlineLevel="0" collapsed="false">
      <c r="A6140" s="2" t="s">
        <v>546</v>
      </c>
      <c r="B6140" s="2" t="s">
        <v>20162</v>
      </c>
      <c r="C6140" s="2" t="s">
        <v>20163</v>
      </c>
      <c r="D6140" s="2" t="s">
        <v>54</v>
      </c>
      <c r="E6140" s="2" t="s">
        <v>4422</v>
      </c>
      <c r="F6140" s="2" t="s">
        <v>29</v>
      </c>
      <c r="G6140" s="2" t="s">
        <v>8307</v>
      </c>
      <c r="H6140" s="10" t="n">
        <v>0</v>
      </c>
      <c r="I6140" s="10" t="n">
        <v>0.00038345</v>
      </c>
      <c r="J6140" s="10" t="n">
        <f aca="false">H6140-I6140</f>
        <v>-0.00038345</v>
      </c>
    </row>
    <row r="6141" customFormat="false" ht="15" hidden="false" customHeight="false" outlineLevel="0" collapsed="false">
      <c r="A6141" s="2" t="s">
        <v>546</v>
      </c>
      <c r="B6141" s="2" t="s">
        <v>20164</v>
      </c>
      <c r="C6141" s="2" t="s">
        <v>20165</v>
      </c>
      <c r="D6141" s="2" t="s">
        <v>54</v>
      </c>
      <c r="E6141" s="2" t="s">
        <v>4422</v>
      </c>
      <c r="F6141" s="2" t="s">
        <v>29</v>
      </c>
      <c r="G6141" s="2" t="s">
        <v>20099</v>
      </c>
      <c r="H6141" s="10" t="n">
        <v>0</v>
      </c>
      <c r="I6141" s="10" t="n">
        <v>0.00038345</v>
      </c>
      <c r="J6141" s="10" t="n">
        <f aca="false">H6141-I6141</f>
        <v>-0.00038345</v>
      </c>
    </row>
    <row r="6142" customFormat="false" ht="15" hidden="false" customHeight="false" outlineLevel="0" collapsed="false">
      <c r="A6142" s="2" t="s">
        <v>546</v>
      </c>
      <c r="B6142" s="2" t="s">
        <v>20166</v>
      </c>
      <c r="C6142" s="2" t="s">
        <v>20167</v>
      </c>
      <c r="D6142" s="2" t="s">
        <v>54</v>
      </c>
      <c r="E6142" s="2" t="s">
        <v>4422</v>
      </c>
      <c r="F6142" s="2" t="s">
        <v>29</v>
      </c>
      <c r="G6142" s="2" t="s">
        <v>20118</v>
      </c>
      <c r="H6142" s="10" t="n">
        <v>0</v>
      </c>
      <c r="I6142" s="10" t="n">
        <v>0.00038345</v>
      </c>
      <c r="J6142" s="10" t="n">
        <f aca="false">H6142-I6142</f>
        <v>-0.00038345</v>
      </c>
    </row>
    <row r="6143" customFormat="false" ht="15" hidden="false" customHeight="false" outlineLevel="0" collapsed="false">
      <c r="A6143" s="2" t="s">
        <v>546</v>
      </c>
      <c r="B6143" s="2" t="s">
        <v>20168</v>
      </c>
      <c r="C6143" s="2" t="s">
        <v>20169</v>
      </c>
      <c r="D6143" s="2" t="s">
        <v>54</v>
      </c>
      <c r="E6143" s="2" t="s">
        <v>4422</v>
      </c>
      <c r="F6143" s="2" t="s">
        <v>29</v>
      </c>
      <c r="G6143" s="2" t="s">
        <v>20121</v>
      </c>
      <c r="H6143" s="10" t="n">
        <v>0</v>
      </c>
      <c r="I6143" s="10" t="n">
        <v>0.00038345</v>
      </c>
      <c r="J6143" s="10" t="n">
        <f aca="false">H6143-I6143</f>
        <v>-0.00038345</v>
      </c>
    </row>
    <row r="6144" customFormat="false" ht="15" hidden="false" customHeight="false" outlineLevel="0" collapsed="false">
      <c r="A6144" s="2" t="s">
        <v>546</v>
      </c>
      <c r="B6144" s="2" t="s">
        <v>20170</v>
      </c>
      <c r="C6144" s="2" t="s">
        <v>20171</v>
      </c>
      <c r="D6144" s="2" t="s">
        <v>54</v>
      </c>
      <c r="E6144" s="2" t="s">
        <v>4422</v>
      </c>
      <c r="F6144" s="2" t="s">
        <v>29</v>
      </c>
      <c r="G6144" s="2" t="s">
        <v>20118</v>
      </c>
      <c r="H6144" s="10" t="n">
        <v>0</v>
      </c>
      <c r="I6144" s="10" t="n">
        <v>0.00038345</v>
      </c>
      <c r="J6144" s="10" t="n">
        <f aca="false">H6144-I6144</f>
        <v>-0.00038345</v>
      </c>
    </row>
    <row r="6145" customFormat="false" ht="15" hidden="false" customHeight="false" outlineLevel="0" collapsed="false">
      <c r="A6145" s="2" t="s">
        <v>546</v>
      </c>
      <c r="B6145" s="2" t="s">
        <v>20172</v>
      </c>
      <c r="C6145" s="2" t="s">
        <v>20173</v>
      </c>
      <c r="D6145" s="2" t="s">
        <v>54</v>
      </c>
      <c r="E6145" s="2" t="s">
        <v>4422</v>
      </c>
      <c r="F6145" s="2" t="s">
        <v>29</v>
      </c>
      <c r="G6145" s="2" t="s">
        <v>20121</v>
      </c>
      <c r="H6145" s="10" t="n">
        <v>0</v>
      </c>
      <c r="I6145" s="10" t="n">
        <v>0.00038345</v>
      </c>
      <c r="J6145" s="10" t="n">
        <f aca="false">H6145-I6145</f>
        <v>-0.00038345</v>
      </c>
    </row>
    <row r="6146" customFormat="false" ht="15" hidden="false" customHeight="false" outlineLevel="0" collapsed="false">
      <c r="A6146" s="2" t="s">
        <v>546</v>
      </c>
      <c r="B6146" s="2" t="s">
        <v>20174</v>
      </c>
      <c r="C6146" s="2" t="s">
        <v>20175</v>
      </c>
      <c r="D6146" s="2" t="s">
        <v>54</v>
      </c>
      <c r="E6146" s="2" t="s">
        <v>4422</v>
      </c>
      <c r="F6146" s="2" t="s">
        <v>29</v>
      </c>
      <c r="G6146" s="2" t="s">
        <v>20118</v>
      </c>
      <c r="H6146" s="10" t="n">
        <v>0</v>
      </c>
      <c r="I6146" s="10" t="n">
        <v>0.00038345</v>
      </c>
      <c r="J6146" s="10" t="n">
        <f aca="false">H6146-I6146</f>
        <v>-0.00038345</v>
      </c>
    </row>
    <row r="6147" customFormat="false" ht="15" hidden="false" customHeight="false" outlineLevel="0" collapsed="false">
      <c r="A6147" s="2" t="s">
        <v>546</v>
      </c>
      <c r="B6147" s="2" t="s">
        <v>20176</v>
      </c>
      <c r="C6147" s="2" t="s">
        <v>20177</v>
      </c>
      <c r="D6147" s="2" t="s">
        <v>54</v>
      </c>
      <c r="E6147" s="2" t="s">
        <v>4422</v>
      </c>
      <c r="F6147" s="2" t="s">
        <v>29</v>
      </c>
      <c r="G6147" s="2" t="s">
        <v>20121</v>
      </c>
      <c r="H6147" s="10" t="n">
        <v>0</v>
      </c>
      <c r="I6147" s="10" t="n">
        <v>0.00038345</v>
      </c>
      <c r="J6147" s="10" t="n">
        <f aca="false">H6147-I6147</f>
        <v>-0.00038345</v>
      </c>
    </row>
    <row r="6148" customFormat="false" ht="15" hidden="false" customHeight="false" outlineLevel="0" collapsed="false">
      <c r="A6148" s="2" t="s">
        <v>546</v>
      </c>
      <c r="B6148" s="2" t="s">
        <v>20178</v>
      </c>
      <c r="C6148" s="2" t="s">
        <v>20179</v>
      </c>
      <c r="D6148" s="2" t="s">
        <v>54</v>
      </c>
      <c r="E6148" s="2" t="s">
        <v>4422</v>
      </c>
      <c r="F6148" s="2" t="s">
        <v>29</v>
      </c>
      <c r="G6148" s="2" t="s">
        <v>20118</v>
      </c>
      <c r="H6148" s="10" t="n">
        <v>0</v>
      </c>
      <c r="I6148" s="10" t="n">
        <v>0.00038345</v>
      </c>
      <c r="J6148" s="10" t="n">
        <f aca="false">H6148-I6148</f>
        <v>-0.00038345</v>
      </c>
    </row>
    <row r="6149" customFormat="false" ht="15" hidden="false" customHeight="false" outlineLevel="0" collapsed="false">
      <c r="A6149" s="2" t="s">
        <v>546</v>
      </c>
      <c r="B6149" s="2" t="s">
        <v>20180</v>
      </c>
      <c r="C6149" s="2" t="s">
        <v>20181</v>
      </c>
      <c r="D6149" s="2" t="s">
        <v>54</v>
      </c>
      <c r="E6149" s="2" t="s">
        <v>4422</v>
      </c>
      <c r="F6149" s="2" t="s">
        <v>29</v>
      </c>
      <c r="G6149" s="2" t="s">
        <v>20121</v>
      </c>
      <c r="H6149" s="10" t="n">
        <v>0</v>
      </c>
      <c r="I6149" s="10" t="n">
        <v>0.00038345</v>
      </c>
      <c r="J6149" s="10" t="n">
        <f aca="false">H6149-I6149</f>
        <v>-0.00038345</v>
      </c>
    </row>
    <row r="6150" customFormat="false" ht="15" hidden="false" customHeight="false" outlineLevel="0" collapsed="false">
      <c r="A6150" s="2" t="s">
        <v>546</v>
      </c>
      <c r="B6150" s="2" t="s">
        <v>20182</v>
      </c>
      <c r="C6150" s="2" t="s">
        <v>20183</v>
      </c>
      <c r="D6150" s="2" t="s">
        <v>54</v>
      </c>
      <c r="E6150" s="2" t="s">
        <v>4422</v>
      </c>
      <c r="F6150" s="2" t="s">
        <v>29</v>
      </c>
      <c r="G6150" s="2" t="s">
        <v>20118</v>
      </c>
      <c r="H6150" s="10" t="n">
        <v>0</v>
      </c>
      <c r="I6150" s="10" t="n">
        <v>0.00038345</v>
      </c>
      <c r="J6150" s="10" t="n">
        <f aca="false">H6150-I6150</f>
        <v>-0.00038345</v>
      </c>
    </row>
    <row r="6151" customFormat="false" ht="15" hidden="false" customHeight="false" outlineLevel="0" collapsed="false">
      <c r="A6151" s="2" t="s">
        <v>546</v>
      </c>
      <c r="B6151" s="2" t="s">
        <v>20184</v>
      </c>
      <c r="C6151" s="2" t="s">
        <v>20185</v>
      </c>
      <c r="D6151" s="2" t="s">
        <v>54</v>
      </c>
      <c r="E6151" s="2" t="s">
        <v>4422</v>
      </c>
      <c r="F6151" s="2" t="s">
        <v>29</v>
      </c>
      <c r="G6151" s="2" t="s">
        <v>20121</v>
      </c>
      <c r="H6151" s="10" t="n">
        <v>0</v>
      </c>
      <c r="I6151" s="10" t="n">
        <v>0.00038345</v>
      </c>
      <c r="J6151" s="10" t="n">
        <f aca="false">H6151-I6151</f>
        <v>-0.00038345</v>
      </c>
    </row>
    <row r="6152" customFormat="false" ht="15" hidden="false" customHeight="false" outlineLevel="0" collapsed="false">
      <c r="A6152" s="2" t="s">
        <v>546</v>
      </c>
      <c r="B6152" s="2" t="s">
        <v>20186</v>
      </c>
      <c r="C6152" s="2" t="s">
        <v>20187</v>
      </c>
      <c r="D6152" s="2" t="s">
        <v>54</v>
      </c>
      <c r="E6152" s="2" t="s">
        <v>4422</v>
      </c>
      <c r="F6152" s="2" t="s">
        <v>29</v>
      </c>
      <c r="G6152" s="2" t="s">
        <v>20118</v>
      </c>
      <c r="H6152" s="10" t="n">
        <v>0</v>
      </c>
      <c r="I6152" s="10" t="n">
        <v>0.00038345</v>
      </c>
      <c r="J6152" s="10" t="n">
        <f aca="false">H6152-I6152</f>
        <v>-0.00038345</v>
      </c>
    </row>
    <row r="6153" customFormat="false" ht="15" hidden="false" customHeight="false" outlineLevel="0" collapsed="false">
      <c r="A6153" s="2" t="s">
        <v>546</v>
      </c>
      <c r="B6153" s="2" t="s">
        <v>20188</v>
      </c>
      <c r="C6153" s="2" t="s">
        <v>20189</v>
      </c>
      <c r="D6153" s="2" t="s">
        <v>54</v>
      </c>
      <c r="E6153" s="2" t="s">
        <v>4422</v>
      </c>
      <c r="F6153" s="2" t="s">
        <v>29</v>
      </c>
      <c r="G6153" s="2" t="s">
        <v>20121</v>
      </c>
      <c r="H6153" s="10" t="n">
        <v>0</v>
      </c>
      <c r="I6153" s="10" t="n">
        <v>0.00038345</v>
      </c>
      <c r="J6153" s="10" t="n">
        <f aca="false">H6153-I6153</f>
        <v>-0.00038345</v>
      </c>
    </row>
    <row r="6154" customFormat="false" ht="15" hidden="false" customHeight="false" outlineLevel="0" collapsed="false">
      <c r="A6154" s="2" t="s">
        <v>546</v>
      </c>
      <c r="B6154" s="2" t="s">
        <v>20190</v>
      </c>
      <c r="C6154" s="2" t="s">
        <v>20191</v>
      </c>
      <c r="D6154" s="2" t="s">
        <v>54</v>
      </c>
      <c r="E6154" s="2" t="s">
        <v>4422</v>
      </c>
      <c r="F6154" s="2" t="s">
        <v>29</v>
      </c>
      <c r="G6154" s="2" t="s">
        <v>20118</v>
      </c>
      <c r="H6154" s="10" t="n">
        <v>0</v>
      </c>
      <c r="I6154" s="10" t="n">
        <v>0.00038345</v>
      </c>
      <c r="J6154" s="10" t="n">
        <f aca="false">H6154-I6154</f>
        <v>-0.00038345</v>
      </c>
    </row>
    <row r="6155" customFormat="false" ht="15" hidden="false" customHeight="false" outlineLevel="0" collapsed="false">
      <c r="A6155" s="2" t="s">
        <v>546</v>
      </c>
      <c r="B6155" s="2" t="s">
        <v>20192</v>
      </c>
      <c r="C6155" s="2" t="s">
        <v>20193</v>
      </c>
      <c r="D6155" s="2" t="s">
        <v>54</v>
      </c>
      <c r="E6155" s="2" t="s">
        <v>4422</v>
      </c>
      <c r="F6155" s="2" t="s">
        <v>29</v>
      </c>
      <c r="G6155" s="2" t="s">
        <v>20121</v>
      </c>
      <c r="H6155" s="10" t="n">
        <v>0</v>
      </c>
      <c r="I6155" s="10" t="n">
        <v>0.00038345</v>
      </c>
      <c r="J6155" s="10" t="n">
        <f aca="false">H6155-I6155</f>
        <v>-0.00038345</v>
      </c>
    </row>
    <row r="6156" customFormat="false" ht="15" hidden="false" customHeight="false" outlineLevel="0" collapsed="false">
      <c r="A6156" s="2" t="s">
        <v>546</v>
      </c>
      <c r="B6156" s="2" t="s">
        <v>20194</v>
      </c>
      <c r="C6156" s="2" t="s">
        <v>20195</v>
      </c>
      <c r="D6156" s="2" t="s">
        <v>54</v>
      </c>
      <c r="E6156" s="2" t="s">
        <v>4422</v>
      </c>
      <c r="F6156" s="2" t="s">
        <v>29</v>
      </c>
      <c r="G6156" s="2" t="s">
        <v>20118</v>
      </c>
      <c r="H6156" s="10" t="n">
        <v>0</v>
      </c>
      <c r="I6156" s="10" t="n">
        <v>0.00038345</v>
      </c>
      <c r="J6156" s="10" t="n">
        <f aca="false">H6156-I6156</f>
        <v>-0.00038345</v>
      </c>
    </row>
    <row r="6157" customFormat="false" ht="15" hidden="false" customHeight="false" outlineLevel="0" collapsed="false">
      <c r="A6157" s="2" t="s">
        <v>546</v>
      </c>
      <c r="B6157" s="2" t="s">
        <v>20196</v>
      </c>
      <c r="C6157" s="2" t="s">
        <v>20197</v>
      </c>
      <c r="D6157" s="2" t="s">
        <v>54</v>
      </c>
      <c r="E6157" s="2" t="s">
        <v>4422</v>
      </c>
      <c r="F6157" s="2" t="s">
        <v>29</v>
      </c>
      <c r="G6157" s="2" t="s">
        <v>20121</v>
      </c>
      <c r="H6157" s="10" t="n">
        <v>0</v>
      </c>
      <c r="I6157" s="10" t="n">
        <v>0.00038345</v>
      </c>
      <c r="J6157" s="10" t="n">
        <f aca="false">H6157-I6157</f>
        <v>-0.00038345</v>
      </c>
    </row>
    <row r="6158" customFormat="false" ht="15" hidden="false" customHeight="false" outlineLevel="0" collapsed="false">
      <c r="A6158" s="2" t="s">
        <v>546</v>
      </c>
      <c r="B6158" s="2" t="s">
        <v>20198</v>
      </c>
      <c r="C6158" s="2" t="s">
        <v>20199</v>
      </c>
      <c r="D6158" s="2" t="s">
        <v>54</v>
      </c>
      <c r="E6158" s="2" t="s">
        <v>4422</v>
      </c>
      <c r="F6158" s="2" t="s">
        <v>29</v>
      </c>
      <c r="G6158" s="2" t="s">
        <v>20118</v>
      </c>
      <c r="H6158" s="10" t="n">
        <v>0</v>
      </c>
      <c r="I6158" s="10" t="n">
        <v>0.00038345</v>
      </c>
      <c r="J6158" s="10" t="n">
        <f aca="false">H6158-I6158</f>
        <v>-0.00038345</v>
      </c>
    </row>
    <row r="6159" customFormat="false" ht="15" hidden="false" customHeight="false" outlineLevel="0" collapsed="false">
      <c r="A6159" s="2" t="s">
        <v>546</v>
      </c>
      <c r="B6159" s="2" t="s">
        <v>20200</v>
      </c>
      <c r="C6159" s="2" t="s">
        <v>20201</v>
      </c>
      <c r="D6159" s="2" t="s">
        <v>54</v>
      </c>
      <c r="E6159" s="2" t="s">
        <v>4422</v>
      </c>
      <c r="F6159" s="2" t="s">
        <v>29</v>
      </c>
      <c r="G6159" s="2" t="s">
        <v>20121</v>
      </c>
      <c r="H6159" s="10" t="n">
        <v>0</v>
      </c>
      <c r="I6159" s="10" t="n">
        <v>0.00038345</v>
      </c>
      <c r="J6159" s="10" t="n">
        <f aca="false">H6159-I6159</f>
        <v>-0.00038345</v>
      </c>
    </row>
    <row r="6160" customFormat="false" ht="15" hidden="false" customHeight="false" outlineLevel="0" collapsed="false">
      <c r="A6160" s="2" t="s">
        <v>546</v>
      </c>
      <c r="B6160" s="2" t="s">
        <v>20202</v>
      </c>
      <c r="C6160" s="2" t="s">
        <v>20203</v>
      </c>
      <c r="D6160" s="2" t="s">
        <v>54</v>
      </c>
      <c r="E6160" s="2" t="s">
        <v>4422</v>
      </c>
      <c r="F6160" s="2" t="s">
        <v>29</v>
      </c>
      <c r="G6160" s="2" t="s">
        <v>20118</v>
      </c>
      <c r="H6160" s="10" t="n">
        <v>0</v>
      </c>
      <c r="I6160" s="10" t="n">
        <v>0.00038345</v>
      </c>
      <c r="J6160" s="10" t="n">
        <f aca="false">H6160-I6160</f>
        <v>-0.00038345</v>
      </c>
    </row>
    <row r="6161" customFormat="false" ht="15" hidden="false" customHeight="false" outlineLevel="0" collapsed="false">
      <c r="A6161" s="2" t="s">
        <v>546</v>
      </c>
      <c r="B6161" s="2" t="s">
        <v>20204</v>
      </c>
      <c r="C6161" s="2" t="s">
        <v>20205</v>
      </c>
      <c r="D6161" s="2" t="s">
        <v>54</v>
      </c>
      <c r="E6161" s="2" t="s">
        <v>4422</v>
      </c>
      <c r="F6161" s="2" t="s">
        <v>29</v>
      </c>
      <c r="G6161" s="2" t="s">
        <v>20121</v>
      </c>
      <c r="H6161" s="10" t="n">
        <v>0</v>
      </c>
      <c r="I6161" s="10" t="n">
        <v>0.00038345</v>
      </c>
      <c r="J6161" s="10" t="n">
        <f aca="false">H6161-I6161</f>
        <v>-0.00038345</v>
      </c>
    </row>
    <row r="6162" customFormat="false" ht="15" hidden="false" customHeight="false" outlineLevel="0" collapsed="false">
      <c r="A6162" s="2" t="s">
        <v>546</v>
      </c>
      <c r="B6162" s="2" t="s">
        <v>20206</v>
      </c>
      <c r="C6162" s="2" t="s">
        <v>20207</v>
      </c>
      <c r="D6162" s="2" t="s">
        <v>54</v>
      </c>
      <c r="E6162" s="2" t="s">
        <v>4422</v>
      </c>
      <c r="F6162" s="2" t="s">
        <v>29</v>
      </c>
      <c r="G6162" s="2" t="s">
        <v>20118</v>
      </c>
      <c r="H6162" s="10" t="n">
        <v>0</v>
      </c>
      <c r="I6162" s="10" t="n">
        <v>0.00038345</v>
      </c>
      <c r="J6162" s="10" t="n">
        <f aca="false">H6162-I6162</f>
        <v>-0.00038345</v>
      </c>
    </row>
    <row r="6163" customFormat="false" ht="15" hidden="false" customHeight="false" outlineLevel="0" collapsed="false">
      <c r="A6163" s="2" t="s">
        <v>546</v>
      </c>
      <c r="B6163" s="2" t="s">
        <v>20208</v>
      </c>
      <c r="C6163" s="2" t="s">
        <v>20209</v>
      </c>
      <c r="D6163" s="2" t="s">
        <v>54</v>
      </c>
      <c r="E6163" s="2" t="s">
        <v>4422</v>
      </c>
      <c r="F6163" s="2" t="s">
        <v>29</v>
      </c>
      <c r="G6163" s="2" t="s">
        <v>20121</v>
      </c>
      <c r="H6163" s="10" t="n">
        <v>0</v>
      </c>
      <c r="I6163" s="10" t="n">
        <v>0.00038345</v>
      </c>
      <c r="J6163" s="10" t="n">
        <f aca="false">H6163-I6163</f>
        <v>-0.00038345</v>
      </c>
    </row>
    <row r="6164" customFormat="false" ht="15" hidden="false" customHeight="false" outlineLevel="0" collapsed="false">
      <c r="A6164" s="2" t="s">
        <v>546</v>
      </c>
      <c r="B6164" s="2" t="s">
        <v>20210</v>
      </c>
      <c r="C6164" s="2" t="s">
        <v>20211</v>
      </c>
      <c r="D6164" s="2" t="s">
        <v>54</v>
      </c>
      <c r="E6164" s="2" t="s">
        <v>4422</v>
      </c>
      <c r="F6164" s="2" t="s">
        <v>29</v>
      </c>
      <c r="G6164" s="2" t="s">
        <v>20118</v>
      </c>
      <c r="H6164" s="10" t="n">
        <v>0</v>
      </c>
      <c r="I6164" s="10" t="n">
        <v>0.00038345</v>
      </c>
      <c r="J6164" s="10" t="n">
        <f aca="false">H6164-I6164</f>
        <v>-0.00038345</v>
      </c>
    </row>
    <row r="6165" customFormat="false" ht="15" hidden="false" customHeight="false" outlineLevel="0" collapsed="false">
      <c r="A6165" s="2" t="s">
        <v>546</v>
      </c>
      <c r="B6165" s="2" t="s">
        <v>20212</v>
      </c>
      <c r="C6165" s="2" t="s">
        <v>20213</v>
      </c>
      <c r="D6165" s="2" t="s">
        <v>54</v>
      </c>
      <c r="E6165" s="2" t="s">
        <v>4422</v>
      </c>
      <c r="F6165" s="2" t="s">
        <v>29</v>
      </c>
      <c r="G6165" s="2" t="s">
        <v>20121</v>
      </c>
      <c r="H6165" s="10" t="n">
        <v>0</v>
      </c>
      <c r="I6165" s="10" t="n">
        <v>0.00038345</v>
      </c>
      <c r="J6165" s="10" t="n">
        <f aca="false">H6165-I6165</f>
        <v>-0.00038345</v>
      </c>
    </row>
    <row r="6166" customFormat="false" ht="15" hidden="false" customHeight="false" outlineLevel="0" collapsed="false">
      <c r="A6166" s="2" t="s">
        <v>546</v>
      </c>
      <c r="B6166" s="2" t="s">
        <v>20214</v>
      </c>
      <c r="C6166" s="2" t="s">
        <v>20215</v>
      </c>
      <c r="D6166" s="2" t="s">
        <v>54</v>
      </c>
      <c r="E6166" s="2" t="s">
        <v>4422</v>
      </c>
      <c r="F6166" s="2" t="s">
        <v>29</v>
      </c>
      <c r="G6166" s="2" t="s">
        <v>20118</v>
      </c>
      <c r="H6166" s="10" t="n">
        <v>0</v>
      </c>
      <c r="I6166" s="10" t="n">
        <v>0.00038345</v>
      </c>
      <c r="J6166" s="10" t="n">
        <f aca="false">H6166-I6166</f>
        <v>-0.00038345</v>
      </c>
    </row>
    <row r="6167" customFormat="false" ht="15" hidden="false" customHeight="false" outlineLevel="0" collapsed="false">
      <c r="A6167" s="2" t="s">
        <v>546</v>
      </c>
      <c r="B6167" s="2" t="s">
        <v>20216</v>
      </c>
      <c r="C6167" s="2" t="s">
        <v>20217</v>
      </c>
      <c r="D6167" s="2" t="s">
        <v>54</v>
      </c>
      <c r="E6167" s="2" t="s">
        <v>4422</v>
      </c>
      <c r="F6167" s="2" t="s">
        <v>29</v>
      </c>
      <c r="G6167" s="2" t="s">
        <v>20121</v>
      </c>
      <c r="H6167" s="10" t="n">
        <v>0</v>
      </c>
      <c r="I6167" s="10" t="n">
        <v>0.00038345</v>
      </c>
      <c r="J6167" s="10" t="n">
        <f aca="false">H6167-I6167</f>
        <v>-0.00038345</v>
      </c>
    </row>
    <row r="6168" customFormat="false" ht="15" hidden="false" customHeight="false" outlineLevel="0" collapsed="false">
      <c r="A6168" s="2" t="s">
        <v>546</v>
      </c>
      <c r="B6168" s="2" t="s">
        <v>20218</v>
      </c>
      <c r="C6168" s="2" t="s">
        <v>20219</v>
      </c>
      <c r="D6168" s="2" t="s">
        <v>54</v>
      </c>
      <c r="E6168" s="2" t="s">
        <v>4422</v>
      </c>
      <c r="F6168" s="2" t="s">
        <v>29</v>
      </c>
      <c r="G6168" s="2" t="s">
        <v>20118</v>
      </c>
      <c r="H6168" s="10" t="n">
        <v>0</v>
      </c>
      <c r="I6168" s="10" t="n">
        <v>0.00038345</v>
      </c>
      <c r="J6168" s="10" t="n">
        <f aca="false">H6168-I6168</f>
        <v>-0.00038345</v>
      </c>
    </row>
    <row r="6169" customFormat="false" ht="15" hidden="false" customHeight="false" outlineLevel="0" collapsed="false">
      <c r="A6169" s="2" t="s">
        <v>546</v>
      </c>
      <c r="B6169" s="2" t="s">
        <v>20220</v>
      </c>
      <c r="C6169" s="2" t="s">
        <v>20221</v>
      </c>
      <c r="D6169" s="2" t="s">
        <v>54</v>
      </c>
      <c r="E6169" s="2" t="s">
        <v>4422</v>
      </c>
      <c r="F6169" s="2" t="s">
        <v>29</v>
      </c>
      <c r="G6169" s="2" t="s">
        <v>20121</v>
      </c>
      <c r="H6169" s="10" t="n">
        <v>0</v>
      </c>
      <c r="I6169" s="10" t="n">
        <v>0.00038345</v>
      </c>
      <c r="J6169" s="10" t="n">
        <f aca="false">H6169-I6169</f>
        <v>-0.00038345</v>
      </c>
    </row>
    <row r="6170" customFormat="false" ht="15" hidden="false" customHeight="false" outlineLevel="0" collapsed="false">
      <c r="A6170" s="2" t="s">
        <v>546</v>
      </c>
      <c r="B6170" s="2" t="s">
        <v>20222</v>
      </c>
      <c r="C6170" s="2" t="s">
        <v>20223</v>
      </c>
      <c r="D6170" s="2" t="s">
        <v>54</v>
      </c>
      <c r="E6170" s="2" t="s">
        <v>4422</v>
      </c>
      <c r="F6170" s="2" t="s">
        <v>29</v>
      </c>
      <c r="G6170" s="2" t="s">
        <v>20118</v>
      </c>
      <c r="H6170" s="10" t="n">
        <v>0</v>
      </c>
      <c r="I6170" s="10" t="n">
        <v>0.00038345</v>
      </c>
      <c r="J6170" s="10" t="n">
        <f aca="false">H6170-I6170</f>
        <v>-0.00038345</v>
      </c>
    </row>
    <row r="6171" customFormat="false" ht="15" hidden="false" customHeight="false" outlineLevel="0" collapsed="false">
      <c r="A6171" s="2" t="s">
        <v>546</v>
      </c>
      <c r="B6171" s="2" t="s">
        <v>20224</v>
      </c>
      <c r="C6171" s="2" t="s">
        <v>20225</v>
      </c>
      <c r="D6171" s="2" t="s">
        <v>54</v>
      </c>
      <c r="E6171" s="2" t="s">
        <v>4422</v>
      </c>
      <c r="F6171" s="2" t="s">
        <v>29</v>
      </c>
      <c r="G6171" s="2" t="s">
        <v>20121</v>
      </c>
      <c r="H6171" s="10" t="n">
        <v>0</v>
      </c>
      <c r="I6171" s="10" t="n">
        <v>0.00038345</v>
      </c>
      <c r="J6171" s="10" t="n">
        <f aca="false">H6171-I6171</f>
        <v>-0.00038345</v>
      </c>
    </row>
    <row r="6172" customFormat="false" ht="15" hidden="false" customHeight="false" outlineLevel="0" collapsed="false">
      <c r="A6172" s="2" t="s">
        <v>546</v>
      </c>
      <c r="B6172" s="2" t="s">
        <v>20226</v>
      </c>
      <c r="C6172" s="2" t="s">
        <v>20227</v>
      </c>
      <c r="D6172" s="2" t="s">
        <v>54</v>
      </c>
      <c r="E6172" s="2" t="s">
        <v>4422</v>
      </c>
      <c r="F6172" s="2" t="s">
        <v>29</v>
      </c>
      <c r="G6172" s="2" t="s">
        <v>20118</v>
      </c>
      <c r="H6172" s="10" t="n">
        <v>0</v>
      </c>
      <c r="I6172" s="10" t="n">
        <v>0.00038345</v>
      </c>
      <c r="J6172" s="10" t="n">
        <f aca="false">H6172-I6172</f>
        <v>-0.00038345</v>
      </c>
    </row>
    <row r="6173" customFormat="false" ht="15" hidden="false" customHeight="false" outlineLevel="0" collapsed="false">
      <c r="A6173" s="2" t="s">
        <v>546</v>
      </c>
      <c r="B6173" s="2" t="s">
        <v>20228</v>
      </c>
      <c r="C6173" s="2" t="s">
        <v>20229</v>
      </c>
      <c r="D6173" s="2" t="s">
        <v>54</v>
      </c>
      <c r="E6173" s="2" t="s">
        <v>4422</v>
      </c>
      <c r="F6173" s="2" t="s">
        <v>29</v>
      </c>
      <c r="G6173" s="2" t="s">
        <v>20121</v>
      </c>
      <c r="H6173" s="10" t="n">
        <v>0</v>
      </c>
      <c r="I6173" s="10" t="n">
        <v>0.00038345</v>
      </c>
      <c r="J6173" s="10" t="n">
        <f aca="false">H6173-I6173</f>
        <v>-0.00038345</v>
      </c>
    </row>
    <row r="6174" customFormat="false" ht="15" hidden="false" customHeight="false" outlineLevel="0" collapsed="false">
      <c r="A6174" s="2" t="s">
        <v>546</v>
      </c>
      <c r="B6174" s="2" t="s">
        <v>20230</v>
      </c>
      <c r="C6174" s="2" t="s">
        <v>20231</v>
      </c>
      <c r="D6174" s="2" t="s">
        <v>54</v>
      </c>
      <c r="E6174" s="2" t="s">
        <v>4422</v>
      </c>
      <c r="F6174" s="2" t="s">
        <v>29</v>
      </c>
      <c r="G6174" s="2" t="s">
        <v>8307</v>
      </c>
      <c r="H6174" s="10" t="n">
        <v>0</v>
      </c>
      <c r="I6174" s="10" t="n">
        <v>0.00038345</v>
      </c>
      <c r="J6174" s="10" t="n">
        <f aca="false">H6174-I6174</f>
        <v>-0.00038345</v>
      </c>
    </row>
    <row r="6175" customFormat="false" ht="15" hidden="false" customHeight="false" outlineLevel="0" collapsed="false">
      <c r="A6175" s="2" t="s">
        <v>546</v>
      </c>
      <c r="B6175" s="2" t="s">
        <v>20232</v>
      </c>
      <c r="C6175" s="2" t="s">
        <v>20233</v>
      </c>
      <c r="D6175" s="2" t="s">
        <v>54</v>
      </c>
      <c r="E6175" s="2" t="s">
        <v>4422</v>
      </c>
      <c r="F6175" s="2" t="s">
        <v>29</v>
      </c>
      <c r="G6175" s="2" t="s">
        <v>20099</v>
      </c>
      <c r="H6175" s="10" t="n">
        <v>0</v>
      </c>
      <c r="I6175" s="10" t="n">
        <v>0.00038345</v>
      </c>
      <c r="J6175" s="10" t="n">
        <f aca="false">H6175-I6175</f>
        <v>-0.00038345</v>
      </c>
    </row>
    <row r="6176" customFormat="false" ht="15" hidden="false" customHeight="false" outlineLevel="0" collapsed="false">
      <c r="A6176" s="2" t="s">
        <v>546</v>
      </c>
      <c r="B6176" s="2" t="s">
        <v>20234</v>
      </c>
      <c r="C6176" s="2" t="s">
        <v>20235</v>
      </c>
      <c r="D6176" s="2" t="s">
        <v>54</v>
      </c>
      <c r="E6176" s="2" t="s">
        <v>4422</v>
      </c>
      <c r="F6176" s="2" t="s">
        <v>29</v>
      </c>
      <c r="G6176" s="2" t="s">
        <v>20118</v>
      </c>
      <c r="H6176" s="10" t="n">
        <v>0</v>
      </c>
      <c r="I6176" s="10" t="n">
        <v>0.00038345</v>
      </c>
      <c r="J6176" s="10" t="n">
        <f aca="false">H6176-I6176</f>
        <v>-0.00038345</v>
      </c>
    </row>
    <row r="6177" customFormat="false" ht="15" hidden="false" customHeight="false" outlineLevel="0" collapsed="false">
      <c r="A6177" s="2" t="s">
        <v>546</v>
      </c>
      <c r="B6177" s="2" t="s">
        <v>20236</v>
      </c>
      <c r="C6177" s="2" t="s">
        <v>20237</v>
      </c>
      <c r="D6177" s="2" t="s">
        <v>54</v>
      </c>
      <c r="E6177" s="2" t="s">
        <v>4422</v>
      </c>
      <c r="F6177" s="2" t="s">
        <v>29</v>
      </c>
      <c r="G6177" s="2" t="s">
        <v>20121</v>
      </c>
      <c r="H6177" s="10" t="n">
        <v>0</v>
      </c>
      <c r="I6177" s="10" t="n">
        <v>0.00038345</v>
      </c>
      <c r="J6177" s="10" t="n">
        <f aca="false">H6177-I6177</f>
        <v>-0.00038345</v>
      </c>
    </row>
    <row r="6178" customFormat="false" ht="15" hidden="false" customHeight="false" outlineLevel="0" collapsed="false">
      <c r="A6178" s="2" t="s">
        <v>546</v>
      </c>
      <c r="B6178" s="2" t="s">
        <v>20238</v>
      </c>
      <c r="C6178" s="2" t="s">
        <v>20239</v>
      </c>
      <c r="D6178" s="2" t="s">
        <v>54</v>
      </c>
      <c r="E6178" s="2" t="s">
        <v>4422</v>
      </c>
      <c r="F6178" s="2" t="s">
        <v>29</v>
      </c>
      <c r="G6178" s="2" t="s">
        <v>8307</v>
      </c>
      <c r="H6178" s="10" t="n">
        <v>0</v>
      </c>
      <c r="I6178" s="10" t="n">
        <v>0.00038345</v>
      </c>
      <c r="J6178" s="10" t="n">
        <f aca="false">H6178-I6178</f>
        <v>-0.00038345</v>
      </c>
    </row>
    <row r="6179" customFormat="false" ht="15" hidden="false" customHeight="false" outlineLevel="0" collapsed="false">
      <c r="A6179" s="2" t="s">
        <v>546</v>
      </c>
      <c r="B6179" s="2" t="s">
        <v>20240</v>
      </c>
      <c r="C6179" s="2" t="s">
        <v>20241</v>
      </c>
      <c r="D6179" s="2" t="s">
        <v>54</v>
      </c>
      <c r="E6179" s="2" t="s">
        <v>4422</v>
      </c>
      <c r="F6179" s="2" t="s">
        <v>29</v>
      </c>
      <c r="G6179" s="2" t="s">
        <v>20099</v>
      </c>
      <c r="H6179" s="10" t="n">
        <v>0</v>
      </c>
      <c r="I6179" s="10" t="n">
        <v>0.00038345</v>
      </c>
      <c r="J6179" s="10" t="n">
        <f aca="false">H6179-I6179</f>
        <v>-0.00038345</v>
      </c>
    </row>
    <row r="6180" customFormat="false" ht="15" hidden="false" customHeight="false" outlineLevel="0" collapsed="false">
      <c r="A6180" s="2" t="s">
        <v>546</v>
      </c>
      <c r="B6180" s="2" t="s">
        <v>20242</v>
      </c>
      <c r="C6180" s="2" t="s">
        <v>20243</v>
      </c>
      <c r="D6180" s="2" t="s">
        <v>54</v>
      </c>
      <c r="E6180" s="2" t="s">
        <v>4422</v>
      </c>
      <c r="F6180" s="2" t="s">
        <v>29</v>
      </c>
      <c r="G6180" s="2" t="s">
        <v>8307</v>
      </c>
      <c r="H6180" s="10" t="n">
        <v>0</v>
      </c>
      <c r="I6180" s="10" t="n">
        <v>0.00038345</v>
      </c>
      <c r="J6180" s="10" t="n">
        <f aca="false">H6180-I6180</f>
        <v>-0.00038345</v>
      </c>
    </row>
    <row r="6181" customFormat="false" ht="15" hidden="false" customHeight="false" outlineLevel="0" collapsed="false">
      <c r="A6181" s="2" t="s">
        <v>546</v>
      </c>
      <c r="B6181" s="2" t="s">
        <v>20244</v>
      </c>
      <c r="C6181" s="2" t="s">
        <v>20245</v>
      </c>
      <c r="D6181" s="2" t="s">
        <v>54</v>
      </c>
      <c r="E6181" s="2" t="s">
        <v>4422</v>
      </c>
      <c r="F6181" s="2" t="s">
        <v>29</v>
      </c>
      <c r="G6181" s="2" t="s">
        <v>20099</v>
      </c>
      <c r="H6181" s="10" t="n">
        <v>0</v>
      </c>
      <c r="I6181" s="10" t="n">
        <v>0.00038345</v>
      </c>
      <c r="J6181" s="10" t="n">
        <f aca="false">H6181-I6181</f>
        <v>-0.00038345</v>
      </c>
    </row>
    <row r="6182" customFormat="false" ht="15" hidden="false" customHeight="false" outlineLevel="0" collapsed="false">
      <c r="A6182" s="2" t="s">
        <v>546</v>
      </c>
      <c r="B6182" s="2" t="s">
        <v>20246</v>
      </c>
      <c r="C6182" s="2" t="s">
        <v>20247</v>
      </c>
      <c r="D6182" s="2" t="s">
        <v>54</v>
      </c>
      <c r="E6182" s="2" t="s">
        <v>4422</v>
      </c>
      <c r="F6182" s="2" t="s">
        <v>29</v>
      </c>
      <c r="G6182" s="2" t="s">
        <v>8307</v>
      </c>
      <c r="H6182" s="10" t="n">
        <v>0</v>
      </c>
      <c r="I6182" s="10" t="n">
        <v>0.00038345</v>
      </c>
      <c r="J6182" s="10" t="n">
        <f aca="false">H6182-I6182</f>
        <v>-0.00038345</v>
      </c>
    </row>
    <row r="6183" customFormat="false" ht="15" hidden="false" customHeight="false" outlineLevel="0" collapsed="false">
      <c r="A6183" s="2" t="s">
        <v>546</v>
      </c>
      <c r="B6183" s="2" t="s">
        <v>20248</v>
      </c>
      <c r="C6183" s="2" t="s">
        <v>20249</v>
      </c>
      <c r="D6183" s="2" t="s">
        <v>54</v>
      </c>
      <c r="E6183" s="2" t="s">
        <v>4422</v>
      </c>
      <c r="F6183" s="2" t="s">
        <v>29</v>
      </c>
      <c r="G6183" s="2" t="s">
        <v>20099</v>
      </c>
      <c r="H6183" s="10" t="n">
        <v>0</v>
      </c>
      <c r="I6183" s="10" t="n">
        <v>0.00038345</v>
      </c>
      <c r="J6183" s="10" t="n">
        <f aca="false">H6183-I6183</f>
        <v>-0.00038345</v>
      </c>
    </row>
    <row r="6184" customFormat="false" ht="15" hidden="false" customHeight="false" outlineLevel="0" collapsed="false">
      <c r="A6184" s="2" t="s">
        <v>546</v>
      </c>
      <c r="B6184" s="2" t="s">
        <v>20250</v>
      </c>
      <c r="C6184" s="2" t="s">
        <v>20251</v>
      </c>
      <c r="D6184" s="2" t="s">
        <v>54</v>
      </c>
      <c r="E6184" s="2" t="s">
        <v>4422</v>
      </c>
      <c r="F6184" s="2" t="s">
        <v>29</v>
      </c>
      <c r="G6184" s="2" t="s">
        <v>8307</v>
      </c>
      <c r="H6184" s="10" t="n">
        <v>0</v>
      </c>
      <c r="I6184" s="10" t="n">
        <v>0.00038345</v>
      </c>
      <c r="J6184" s="10" t="n">
        <f aca="false">H6184-I6184</f>
        <v>-0.00038345</v>
      </c>
    </row>
    <row r="6185" customFormat="false" ht="15" hidden="false" customHeight="false" outlineLevel="0" collapsed="false">
      <c r="A6185" s="2" t="s">
        <v>546</v>
      </c>
      <c r="B6185" s="2" t="s">
        <v>20252</v>
      </c>
      <c r="C6185" s="2" t="s">
        <v>20253</v>
      </c>
      <c r="D6185" s="2" t="s">
        <v>54</v>
      </c>
      <c r="E6185" s="2" t="s">
        <v>4422</v>
      </c>
      <c r="F6185" s="2" t="s">
        <v>29</v>
      </c>
      <c r="G6185" s="2" t="s">
        <v>20099</v>
      </c>
      <c r="H6185" s="10" t="n">
        <v>0</v>
      </c>
      <c r="I6185" s="10" t="n">
        <v>0.00038345</v>
      </c>
      <c r="J6185" s="10" t="n">
        <f aca="false">H6185-I6185</f>
        <v>-0.00038345</v>
      </c>
    </row>
    <row r="6186" customFormat="false" ht="15" hidden="false" customHeight="false" outlineLevel="0" collapsed="false">
      <c r="A6186" s="2" t="s">
        <v>546</v>
      </c>
      <c r="B6186" s="2" t="s">
        <v>20254</v>
      </c>
      <c r="C6186" s="2" t="s">
        <v>20255</v>
      </c>
      <c r="D6186" s="2" t="s">
        <v>54</v>
      </c>
      <c r="E6186" s="2" t="s">
        <v>4422</v>
      </c>
      <c r="F6186" s="2" t="s">
        <v>29</v>
      </c>
      <c r="G6186" s="2" t="s">
        <v>20118</v>
      </c>
      <c r="H6186" s="10" t="n">
        <v>0</v>
      </c>
      <c r="I6186" s="10" t="n">
        <v>0.00038345</v>
      </c>
      <c r="J6186" s="10" t="n">
        <f aca="false">H6186-I6186</f>
        <v>-0.00038345</v>
      </c>
    </row>
    <row r="6187" customFormat="false" ht="15" hidden="false" customHeight="false" outlineLevel="0" collapsed="false">
      <c r="A6187" s="2" t="s">
        <v>546</v>
      </c>
      <c r="B6187" s="2" t="s">
        <v>20256</v>
      </c>
      <c r="C6187" s="2" t="s">
        <v>20257</v>
      </c>
      <c r="D6187" s="2" t="s">
        <v>54</v>
      </c>
      <c r="E6187" s="2" t="s">
        <v>4422</v>
      </c>
      <c r="F6187" s="2" t="s">
        <v>29</v>
      </c>
      <c r="G6187" s="2" t="s">
        <v>20121</v>
      </c>
      <c r="H6187" s="10" t="n">
        <v>0</v>
      </c>
      <c r="I6187" s="10" t="n">
        <v>0.00038345</v>
      </c>
      <c r="J6187" s="10" t="n">
        <f aca="false">H6187-I6187</f>
        <v>-0.00038345</v>
      </c>
    </row>
    <row r="6188" customFormat="false" ht="15" hidden="false" customHeight="false" outlineLevel="0" collapsed="false">
      <c r="A6188" s="2" t="s">
        <v>546</v>
      </c>
      <c r="B6188" s="2" t="s">
        <v>20258</v>
      </c>
      <c r="C6188" s="2" t="s">
        <v>20259</v>
      </c>
      <c r="D6188" s="2" t="s">
        <v>54</v>
      </c>
      <c r="E6188" s="2" t="s">
        <v>4422</v>
      </c>
      <c r="F6188" s="2" t="s">
        <v>29</v>
      </c>
      <c r="G6188" s="2" t="s">
        <v>8307</v>
      </c>
      <c r="H6188" s="10" t="n">
        <v>0</v>
      </c>
      <c r="I6188" s="10" t="n">
        <v>0.00038345</v>
      </c>
      <c r="J6188" s="10" t="n">
        <f aca="false">H6188-I6188</f>
        <v>-0.00038345</v>
      </c>
    </row>
    <row r="6189" customFormat="false" ht="15" hidden="false" customHeight="false" outlineLevel="0" collapsed="false">
      <c r="A6189" s="2" t="s">
        <v>546</v>
      </c>
      <c r="B6189" s="2" t="s">
        <v>20260</v>
      </c>
      <c r="C6189" s="2" t="s">
        <v>20261</v>
      </c>
      <c r="D6189" s="2" t="s">
        <v>54</v>
      </c>
      <c r="E6189" s="2" t="s">
        <v>4422</v>
      </c>
      <c r="F6189" s="2" t="s">
        <v>29</v>
      </c>
      <c r="G6189" s="2" t="s">
        <v>20099</v>
      </c>
      <c r="H6189" s="10" t="n">
        <v>0</v>
      </c>
      <c r="I6189" s="10" t="n">
        <v>0.00038345</v>
      </c>
      <c r="J6189" s="10" t="n">
        <f aca="false">H6189-I6189</f>
        <v>-0.00038345</v>
      </c>
    </row>
    <row r="6190" customFormat="false" ht="15" hidden="false" customHeight="false" outlineLevel="0" collapsed="false">
      <c r="A6190" s="2" t="s">
        <v>546</v>
      </c>
      <c r="B6190" s="2" t="s">
        <v>20262</v>
      </c>
      <c r="C6190" s="2" t="s">
        <v>20263</v>
      </c>
      <c r="D6190" s="2" t="s">
        <v>54</v>
      </c>
      <c r="E6190" s="2" t="s">
        <v>4422</v>
      </c>
      <c r="F6190" s="2" t="s">
        <v>29</v>
      </c>
      <c r="G6190" s="2" t="s">
        <v>20118</v>
      </c>
      <c r="H6190" s="10" t="n">
        <v>0</v>
      </c>
      <c r="I6190" s="10" t="n">
        <v>0.00038345</v>
      </c>
      <c r="J6190" s="10" t="n">
        <f aca="false">H6190-I6190</f>
        <v>-0.00038345</v>
      </c>
    </row>
    <row r="6191" customFormat="false" ht="15" hidden="false" customHeight="false" outlineLevel="0" collapsed="false">
      <c r="A6191" s="2" t="s">
        <v>546</v>
      </c>
      <c r="B6191" s="2" t="s">
        <v>20264</v>
      </c>
      <c r="C6191" s="2" t="s">
        <v>20265</v>
      </c>
      <c r="D6191" s="2" t="s">
        <v>54</v>
      </c>
      <c r="E6191" s="2" t="s">
        <v>4422</v>
      </c>
      <c r="F6191" s="2" t="s">
        <v>29</v>
      </c>
      <c r="G6191" s="2" t="s">
        <v>20121</v>
      </c>
      <c r="H6191" s="10" t="n">
        <v>0</v>
      </c>
      <c r="I6191" s="10" t="n">
        <v>0.00037065</v>
      </c>
      <c r="J6191" s="10" t="n">
        <f aca="false">H6191-I6191</f>
        <v>-0.00037065</v>
      </c>
    </row>
    <row r="6192" customFormat="false" ht="15" hidden="false" customHeight="false" outlineLevel="0" collapsed="false">
      <c r="A6192" s="2" t="s">
        <v>546</v>
      </c>
      <c r="B6192" s="2" t="s">
        <v>20266</v>
      </c>
      <c r="C6192" s="2" t="s">
        <v>20267</v>
      </c>
      <c r="D6192" s="2" t="s">
        <v>54</v>
      </c>
      <c r="E6192" s="2" t="s">
        <v>4422</v>
      </c>
      <c r="F6192" s="2" t="s">
        <v>29</v>
      </c>
      <c r="G6192" s="2" t="s">
        <v>20118</v>
      </c>
      <c r="H6192" s="10" t="n">
        <v>0</v>
      </c>
      <c r="I6192" s="10" t="n">
        <v>0.00037065</v>
      </c>
      <c r="J6192" s="10" t="n">
        <f aca="false">H6192-I6192</f>
        <v>-0.00037065</v>
      </c>
    </row>
    <row r="6193" customFormat="false" ht="15" hidden="false" customHeight="false" outlineLevel="0" collapsed="false">
      <c r="A6193" s="2" t="s">
        <v>546</v>
      </c>
      <c r="B6193" s="2" t="s">
        <v>20268</v>
      </c>
      <c r="C6193" s="2" t="s">
        <v>20269</v>
      </c>
      <c r="D6193" s="2" t="s">
        <v>54</v>
      </c>
      <c r="E6193" s="2" t="s">
        <v>4422</v>
      </c>
      <c r="F6193" s="2" t="s">
        <v>29</v>
      </c>
      <c r="G6193" s="2" t="s">
        <v>20121</v>
      </c>
      <c r="H6193" s="10" t="n">
        <v>0</v>
      </c>
      <c r="I6193" s="10" t="n">
        <v>0.00037065</v>
      </c>
      <c r="J6193" s="10" t="n">
        <f aca="false">H6193-I6193</f>
        <v>-0.00037065</v>
      </c>
    </row>
    <row r="6194" customFormat="false" ht="15" hidden="false" customHeight="false" outlineLevel="0" collapsed="false">
      <c r="A6194" s="2" t="s">
        <v>546</v>
      </c>
      <c r="B6194" s="2" t="s">
        <v>20270</v>
      </c>
      <c r="C6194" s="2" t="s">
        <v>20271</v>
      </c>
      <c r="D6194" s="2" t="s">
        <v>54</v>
      </c>
      <c r="E6194" s="2" t="s">
        <v>4422</v>
      </c>
      <c r="F6194" s="2" t="s">
        <v>29</v>
      </c>
      <c r="G6194" s="2" t="s">
        <v>8097</v>
      </c>
      <c r="H6194" s="10" t="n">
        <v>0</v>
      </c>
      <c r="I6194" s="10" t="n">
        <v>0.00037065</v>
      </c>
      <c r="J6194" s="10" t="n">
        <f aca="false">H6194-I6194</f>
        <v>-0.00037065</v>
      </c>
    </row>
    <row r="6195" customFormat="false" ht="15" hidden="false" customHeight="false" outlineLevel="0" collapsed="false">
      <c r="A6195" s="2" t="s">
        <v>546</v>
      </c>
      <c r="B6195" s="2" t="s">
        <v>20272</v>
      </c>
      <c r="C6195" s="2" t="s">
        <v>20273</v>
      </c>
      <c r="D6195" s="2" t="s">
        <v>54</v>
      </c>
      <c r="E6195" s="2" t="s">
        <v>4422</v>
      </c>
      <c r="F6195" s="2" t="s">
        <v>29</v>
      </c>
      <c r="G6195" s="2" t="s">
        <v>8106</v>
      </c>
      <c r="H6195" s="10" t="n">
        <v>0</v>
      </c>
      <c r="I6195" s="10" t="n">
        <v>0.00037065</v>
      </c>
      <c r="J6195" s="10" t="n">
        <f aca="false">H6195-I6195</f>
        <v>-0.00037065</v>
      </c>
    </row>
    <row r="6196" customFormat="false" ht="15" hidden="false" customHeight="false" outlineLevel="0" collapsed="false">
      <c r="A6196" s="2" t="s">
        <v>546</v>
      </c>
      <c r="B6196" s="2" t="s">
        <v>20274</v>
      </c>
      <c r="C6196" s="2" t="s">
        <v>20275</v>
      </c>
      <c r="D6196" s="2" t="s">
        <v>54</v>
      </c>
      <c r="E6196" s="2" t="s">
        <v>4422</v>
      </c>
      <c r="F6196" s="2" t="s">
        <v>29</v>
      </c>
      <c r="G6196" s="2" t="s">
        <v>8307</v>
      </c>
      <c r="H6196" s="10" t="n">
        <v>0</v>
      </c>
      <c r="I6196" s="10" t="n">
        <v>0.00037065</v>
      </c>
      <c r="J6196" s="10" t="n">
        <f aca="false">H6196-I6196</f>
        <v>-0.00037065</v>
      </c>
    </row>
    <row r="6197" customFormat="false" ht="15" hidden="false" customHeight="false" outlineLevel="0" collapsed="false">
      <c r="A6197" s="2" t="s">
        <v>546</v>
      </c>
      <c r="B6197" s="2" t="s">
        <v>20276</v>
      </c>
      <c r="C6197" s="2" t="s">
        <v>20277</v>
      </c>
      <c r="D6197" s="2" t="s">
        <v>54</v>
      </c>
      <c r="E6197" s="2" t="s">
        <v>4422</v>
      </c>
      <c r="F6197" s="2" t="s">
        <v>29</v>
      </c>
      <c r="G6197" s="2" t="s">
        <v>20099</v>
      </c>
      <c r="H6197" s="10" t="n">
        <v>0</v>
      </c>
      <c r="I6197" s="10" t="n">
        <v>0.00037065</v>
      </c>
      <c r="J6197" s="10" t="n">
        <f aca="false">H6197-I6197</f>
        <v>-0.00037065</v>
      </c>
    </row>
    <row r="6198" customFormat="false" ht="15" hidden="false" customHeight="false" outlineLevel="0" collapsed="false">
      <c r="A6198" s="2" t="s">
        <v>546</v>
      </c>
      <c r="B6198" s="2" t="s">
        <v>20278</v>
      </c>
      <c r="C6198" s="2" t="s">
        <v>20279</v>
      </c>
      <c r="D6198" s="2" t="s">
        <v>54</v>
      </c>
      <c r="E6198" s="2" t="s">
        <v>4422</v>
      </c>
      <c r="F6198" s="2" t="s">
        <v>29</v>
      </c>
      <c r="G6198" s="2" t="s">
        <v>8307</v>
      </c>
      <c r="H6198" s="10" t="n">
        <v>0</v>
      </c>
      <c r="I6198" s="10" t="n">
        <v>0.00037065</v>
      </c>
      <c r="J6198" s="10" t="n">
        <f aca="false">H6198-I6198</f>
        <v>-0.00037065</v>
      </c>
    </row>
    <row r="6199" customFormat="false" ht="15" hidden="false" customHeight="false" outlineLevel="0" collapsed="false">
      <c r="A6199" s="2" t="s">
        <v>546</v>
      </c>
      <c r="B6199" s="2" t="s">
        <v>20280</v>
      </c>
      <c r="C6199" s="2" t="s">
        <v>20281</v>
      </c>
      <c r="D6199" s="2" t="s">
        <v>54</v>
      </c>
      <c r="E6199" s="2" t="s">
        <v>4422</v>
      </c>
      <c r="F6199" s="2" t="s">
        <v>29</v>
      </c>
      <c r="G6199" s="2" t="s">
        <v>20099</v>
      </c>
      <c r="H6199" s="10" t="n">
        <v>0</v>
      </c>
      <c r="I6199" s="10" t="n">
        <v>0.00037065</v>
      </c>
      <c r="J6199" s="10" t="n">
        <f aca="false">H6199-I6199</f>
        <v>-0.00037065</v>
      </c>
    </row>
    <row r="6200" customFormat="false" ht="15" hidden="false" customHeight="false" outlineLevel="0" collapsed="false">
      <c r="A6200" s="2" t="s">
        <v>546</v>
      </c>
      <c r="B6200" s="2" t="s">
        <v>20282</v>
      </c>
      <c r="C6200" s="2" t="s">
        <v>20283</v>
      </c>
      <c r="D6200" s="2" t="s">
        <v>54</v>
      </c>
      <c r="E6200" s="2" t="s">
        <v>4422</v>
      </c>
      <c r="F6200" s="2" t="s">
        <v>29</v>
      </c>
      <c r="G6200" s="2" t="s">
        <v>8307</v>
      </c>
      <c r="H6200" s="10" t="n">
        <v>0</v>
      </c>
      <c r="I6200" s="10" t="n">
        <v>0.00037065</v>
      </c>
      <c r="J6200" s="10" t="n">
        <f aca="false">H6200-I6200</f>
        <v>-0.00037065</v>
      </c>
    </row>
    <row r="6201" customFormat="false" ht="15" hidden="false" customHeight="false" outlineLevel="0" collapsed="false">
      <c r="A6201" s="2" t="s">
        <v>546</v>
      </c>
      <c r="B6201" s="2" t="s">
        <v>20284</v>
      </c>
      <c r="C6201" s="2" t="s">
        <v>20285</v>
      </c>
      <c r="D6201" s="2" t="s">
        <v>54</v>
      </c>
      <c r="E6201" s="2" t="s">
        <v>4422</v>
      </c>
      <c r="F6201" s="2" t="s">
        <v>29</v>
      </c>
      <c r="G6201" s="2" t="s">
        <v>20099</v>
      </c>
      <c r="H6201" s="10" t="n">
        <v>0</v>
      </c>
      <c r="I6201" s="10" t="n">
        <v>0.00037065</v>
      </c>
      <c r="J6201" s="10" t="n">
        <f aca="false">H6201-I6201</f>
        <v>-0.00037065</v>
      </c>
    </row>
    <row r="6202" customFormat="false" ht="15" hidden="false" customHeight="false" outlineLevel="0" collapsed="false">
      <c r="A6202" s="2" t="s">
        <v>546</v>
      </c>
      <c r="B6202" s="2" t="s">
        <v>20286</v>
      </c>
      <c r="C6202" s="2" t="s">
        <v>20287</v>
      </c>
      <c r="D6202" s="2" t="s">
        <v>54</v>
      </c>
      <c r="E6202" s="2" t="s">
        <v>4422</v>
      </c>
      <c r="F6202" s="2" t="s">
        <v>29</v>
      </c>
      <c r="G6202" s="2" t="s">
        <v>20118</v>
      </c>
      <c r="H6202" s="10" t="n">
        <v>0</v>
      </c>
      <c r="I6202" s="10" t="n">
        <v>0.00037065</v>
      </c>
      <c r="J6202" s="10" t="n">
        <f aca="false">H6202-I6202</f>
        <v>-0.00037065</v>
      </c>
    </row>
    <row r="6203" customFormat="false" ht="15" hidden="false" customHeight="false" outlineLevel="0" collapsed="false">
      <c r="A6203" s="2" t="s">
        <v>546</v>
      </c>
      <c r="B6203" s="2" t="s">
        <v>20288</v>
      </c>
      <c r="C6203" s="2" t="s">
        <v>20289</v>
      </c>
      <c r="D6203" s="2" t="s">
        <v>54</v>
      </c>
      <c r="E6203" s="2" t="s">
        <v>4422</v>
      </c>
      <c r="F6203" s="2" t="s">
        <v>29</v>
      </c>
      <c r="G6203" s="2" t="s">
        <v>20121</v>
      </c>
      <c r="H6203" s="10" t="n">
        <v>0</v>
      </c>
      <c r="I6203" s="10" t="n">
        <v>0.00037065</v>
      </c>
      <c r="J6203" s="10" t="n">
        <f aca="false">H6203-I6203</f>
        <v>-0.00037065</v>
      </c>
    </row>
    <row r="6204" customFormat="false" ht="15" hidden="false" customHeight="false" outlineLevel="0" collapsed="false">
      <c r="A6204" s="2" t="s">
        <v>546</v>
      </c>
      <c r="B6204" s="2" t="s">
        <v>20290</v>
      </c>
      <c r="C6204" s="2" t="s">
        <v>20291</v>
      </c>
      <c r="D6204" s="2" t="s">
        <v>54</v>
      </c>
      <c r="E6204" s="2" t="s">
        <v>4422</v>
      </c>
      <c r="F6204" s="2" t="s">
        <v>29</v>
      </c>
      <c r="G6204" s="2" t="s">
        <v>8097</v>
      </c>
      <c r="H6204" s="10" t="n">
        <v>0</v>
      </c>
      <c r="I6204" s="10" t="n">
        <v>0.00037065</v>
      </c>
      <c r="J6204" s="10" t="n">
        <f aca="false">H6204-I6204</f>
        <v>-0.00037065</v>
      </c>
    </row>
    <row r="6205" customFormat="false" ht="15" hidden="false" customHeight="false" outlineLevel="0" collapsed="false">
      <c r="A6205" s="2" t="s">
        <v>546</v>
      </c>
      <c r="B6205" s="2" t="s">
        <v>20292</v>
      </c>
      <c r="C6205" s="2" t="s">
        <v>20293</v>
      </c>
      <c r="D6205" s="2" t="s">
        <v>54</v>
      </c>
      <c r="E6205" s="2" t="s">
        <v>4422</v>
      </c>
      <c r="F6205" s="2" t="s">
        <v>29</v>
      </c>
      <c r="G6205" s="2" t="s">
        <v>8106</v>
      </c>
      <c r="H6205" s="10" t="n">
        <v>0</v>
      </c>
      <c r="I6205" s="10" t="n">
        <v>0.00037065</v>
      </c>
      <c r="J6205" s="10" t="n">
        <f aca="false">H6205-I6205</f>
        <v>-0.00037065</v>
      </c>
    </row>
    <row r="6206" customFormat="false" ht="15" hidden="false" customHeight="false" outlineLevel="0" collapsed="false">
      <c r="A6206" s="2" t="s">
        <v>546</v>
      </c>
      <c r="B6206" s="2" t="s">
        <v>20294</v>
      </c>
      <c r="C6206" s="2" t="s">
        <v>20295</v>
      </c>
      <c r="D6206" s="2" t="s">
        <v>54</v>
      </c>
      <c r="E6206" s="2" t="s">
        <v>4422</v>
      </c>
      <c r="F6206" s="2" t="s">
        <v>29</v>
      </c>
      <c r="G6206" s="2" t="s">
        <v>7973</v>
      </c>
      <c r="H6206" s="10" t="n">
        <v>0</v>
      </c>
      <c r="I6206" s="10" t="n">
        <v>0.00037065</v>
      </c>
      <c r="J6206" s="10" t="n">
        <f aca="false">H6206-I6206</f>
        <v>-0.00037065</v>
      </c>
    </row>
    <row r="6207" customFormat="false" ht="15" hidden="false" customHeight="false" outlineLevel="0" collapsed="false">
      <c r="A6207" s="2" t="s">
        <v>546</v>
      </c>
      <c r="B6207" s="2" t="s">
        <v>20296</v>
      </c>
      <c r="C6207" s="2" t="s">
        <v>20297</v>
      </c>
      <c r="D6207" s="2" t="s">
        <v>54</v>
      </c>
      <c r="E6207" s="2" t="s">
        <v>4422</v>
      </c>
      <c r="F6207" s="2" t="s">
        <v>29</v>
      </c>
      <c r="G6207" s="2" t="s">
        <v>20298</v>
      </c>
      <c r="H6207" s="10" t="n">
        <v>0</v>
      </c>
      <c r="I6207" s="10" t="n">
        <v>0.00037065</v>
      </c>
      <c r="J6207" s="10" t="n">
        <f aca="false">H6207-I6207</f>
        <v>-0.00037065</v>
      </c>
    </row>
    <row r="6208" customFormat="false" ht="15" hidden="false" customHeight="false" outlineLevel="0" collapsed="false">
      <c r="A6208" s="2" t="s">
        <v>546</v>
      </c>
      <c r="B6208" s="2" t="s">
        <v>20299</v>
      </c>
      <c r="C6208" s="2" t="s">
        <v>20300</v>
      </c>
      <c r="D6208" s="2" t="s">
        <v>54</v>
      </c>
      <c r="E6208" s="2" t="s">
        <v>4422</v>
      </c>
      <c r="F6208" s="2" t="s">
        <v>29</v>
      </c>
      <c r="G6208" s="2" t="s">
        <v>8097</v>
      </c>
      <c r="H6208" s="10" t="n">
        <v>0</v>
      </c>
      <c r="I6208" s="10" t="n">
        <v>0.00037065</v>
      </c>
      <c r="J6208" s="10" t="n">
        <f aca="false">H6208-I6208</f>
        <v>-0.00037065</v>
      </c>
    </row>
    <row r="6209" customFormat="false" ht="15" hidden="false" customHeight="false" outlineLevel="0" collapsed="false">
      <c r="A6209" s="2" t="s">
        <v>546</v>
      </c>
      <c r="B6209" s="2" t="s">
        <v>20301</v>
      </c>
      <c r="C6209" s="2" t="s">
        <v>20302</v>
      </c>
      <c r="D6209" s="2" t="s">
        <v>54</v>
      </c>
      <c r="E6209" s="2" t="s">
        <v>4422</v>
      </c>
      <c r="F6209" s="2" t="s">
        <v>29</v>
      </c>
      <c r="G6209" s="2" t="s">
        <v>8106</v>
      </c>
      <c r="H6209" s="10" t="n">
        <v>0</v>
      </c>
      <c r="I6209" s="10" t="n">
        <v>0.00037065</v>
      </c>
      <c r="J6209" s="10" t="n">
        <f aca="false">H6209-I6209</f>
        <v>-0.00037065</v>
      </c>
    </row>
    <row r="6210" customFormat="false" ht="15" hidden="false" customHeight="false" outlineLevel="0" collapsed="false">
      <c r="A6210" s="2" t="s">
        <v>546</v>
      </c>
      <c r="B6210" s="2" t="s">
        <v>20303</v>
      </c>
      <c r="C6210" s="2" t="s">
        <v>20304</v>
      </c>
      <c r="D6210" s="2" t="s">
        <v>54</v>
      </c>
      <c r="E6210" s="2" t="s">
        <v>4422</v>
      </c>
      <c r="F6210" s="2" t="s">
        <v>29</v>
      </c>
      <c r="G6210" s="2" t="s">
        <v>8307</v>
      </c>
      <c r="H6210" s="10" t="n">
        <v>0</v>
      </c>
      <c r="I6210" s="10" t="n">
        <v>0.00037065</v>
      </c>
      <c r="J6210" s="10" t="n">
        <f aca="false">H6210-I6210</f>
        <v>-0.00037065</v>
      </c>
    </row>
    <row r="6211" customFormat="false" ht="15" hidden="false" customHeight="false" outlineLevel="0" collapsed="false">
      <c r="A6211" s="2" t="s">
        <v>546</v>
      </c>
      <c r="B6211" s="2" t="s">
        <v>20305</v>
      </c>
      <c r="C6211" s="2" t="s">
        <v>20306</v>
      </c>
      <c r="D6211" s="2" t="s">
        <v>54</v>
      </c>
      <c r="E6211" s="2" t="s">
        <v>4422</v>
      </c>
      <c r="F6211" s="2" t="s">
        <v>29</v>
      </c>
      <c r="G6211" s="2" t="s">
        <v>20099</v>
      </c>
      <c r="H6211" s="10" t="n">
        <v>0</v>
      </c>
      <c r="I6211" s="10" t="n">
        <v>0.00037065</v>
      </c>
      <c r="J6211" s="10" t="n">
        <f aca="false">H6211-I6211</f>
        <v>-0.00037065</v>
      </c>
    </row>
    <row r="6212" customFormat="false" ht="15" hidden="false" customHeight="false" outlineLevel="0" collapsed="false">
      <c r="A6212" s="2" t="s">
        <v>546</v>
      </c>
      <c r="B6212" s="2" t="s">
        <v>20307</v>
      </c>
      <c r="C6212" s="2" t="s">
        <v>20308</v>
      </c>
      <c r="D6212" s="2" t="s">
        <v>54</v>
      </c>
      <c r="E6212" s="2" t="s">
        <v>4422</v>
      </c>
      <c r="F6212" s="2" t="s">
        <v>29</v>
      </c>
      <c r="G6212" s="2" t="s">
        <v>8097</v>
      </c>
      <c r="H6212" s="10" t="n">
        <v>0</v>
      </c>
      <c r="I6212" s="10" t="n">
        <v>0.00037065</v>
      </c>
      <c r="J6212" s="10" t="n">
        <f aca="false">H6212-I6212</f>
        <v>-0.00037065</v>
      </c>
    </row>
    <row r="6213" customFormat="false" ht="15" hidden="false" customHeight="false" outlineLevel="0" collapsed="false">
      <c r="A6213" s="2" t="s">
        <v>546</v>
      </c>
      <c r="B6213" s="2" t="s">
        <v>20309</v>
      </c>
      <c r="C6213" s="2" t="s">
        <v>20310</v>
      </c>
      <c r="D6213" s="2" t="s">
        <v>54</v>
      </c>
      <c r="E6213" s="2" t="s">
        <v>4422</v>
      </c>
      <c r="F6213" s="2" t="s">
        <v>29</v>
      </c>
      <c r="G6213" s="2" t="s">
        <v>8106</v>
      </c>
      <c r="H6213" s="10" t="n">
        <v>0</v>
      </c>
      <c r="I6213" s="10" t="n">
        <v>0.00037065</v>
      </c>
      <c r="J6213" s="10" t="n">
        <f aca="false">H6213-I6213</f>
        <v>-0.00037065</v>
      </c>
    </row>
    <row r="6214" customFormat="false" ht="15" hidden="false" customHeight="false" outlineLevel="0" collapsed="false">
      <c r="A6214" s="2" t="s">
        <v>546</v>
      </c>
      <c r="B6214" s="2" t="s">
        <v>20311</v>
      </c>
      <c r="C6214" s="2" t="s">
        <v>20312</v>
      </c>
      <c r="D6214" s="2" t="s">
        <v>54</v>
      </c>
      <c r="E6214" s="2" t="s">
        <v>4422</v>
      </c>
      <c r="F6214" s="2" t="s">
        <v>29</v>
      </c>
      <c r="G6214" s="2" t="s">
        <v>8307</v>
      </c>
      <c r="H6214" s="10" t="n">
        <v>0</v>
      </c>
      <c r="I6214" s="10" t="n">
        <v>0.00037065</v>
      </c>
      <c r="J6214" s="10" t="n">
        <f aca="false">H6214-I6214</f>
        <v>-0.00037065</v>
      </c>
    </row>
    <row r="6215" customFormat="false" ht="15" hidden="false" customHeight="false" outlineLevel="0" collapsed="false">
      <c r="A6215" s="2" t="s">
        <v>546</v>
      </c>
      <c r="B6215" s="2" t="s">
        <v>20313</v>
      </c>
      <c r="C6215" s="2" t="s">
        <v>20314</v>
      </c>
      <c r="D6215" s="2" t="s">
        <v>54</v>
      </c>
      <c r="E6215" s="2" t="s">
        <v>4422</v>
      </c>
      <c r="F6215" s="2" t="s">
        <v>29</v>
      </c>
      <c r="G6215" s="2" t="s">
        <v>20099</v>
      </c>
      <c r="H6215" s="10" t="n">
        <v>0</v>
      </c>
      <c r="I6215" s="10" t="n">
        <v>0.00037065</v>
      </c>
      <c r="J6215" s="10" t="n">
        <f aca="false">H6215-I6215</f>
        <v>-0.00037065</v>
      </c>
    </row>
    <row r="6216" customFormat="false" ht="15" hidden="false" customHeight="false" outlineLevel="0" collapsed="false">
      <c r="A6216" s="2" t="s">
        <v>546</v>
      </c>
      <c r="B6216" s="2" t="s">
        <v>20315</v>
      </c>
      <c r="C6216" s="2" t="s">
        <v>20316</v>
      </c>
      <c r="D6216" s="2" t="s">
        <v>54</v>
      </c>
      <c r="E6216" s="2" t="s">
        <v>4422</v>
      </c>
      <c r="F6216" s="2" t="s">
        <v>29</v>
      </c>
      <c r="G6216" s="2" t="s">
        <v>8097</v>
      </c>
      <c r="H6216" s="10" t="n">
        <v>0</v>
      </c>
      <c r="I6216" s="10" t="n">
        <v>0.00037065</v>
      </c>
      <c r="J6216" s="10" t="n">
        <f aca="false">H6216-I6216</f>
        <v>-0.00037065</v>
      </c>
    </row>
    <row r="6217" customFormat="false" ht="15" hidden="false" customHeight="false" outlineLevel="0" collapsed="false">
      <c r="A6217" s="2" t="s">
        <v>546</v>
      </c>
      <c r="B6217" s="2" t="s">
        <v>20317</v>
      </c>
      <c r="C6217" s="2" t="s">
        <v>20318</v>
      </c>
      <c r="D6217" s="2" t="s">
        <v>54</v>
      </c>
      <c r="E6217" s="2" t="s">
        <v>4422</v>
      </c>
      <c r="F6217" s="2" t="s">
        <v>29</v>
      </c>
      <c r="G6217" s="2" t="s">
        <v>8106</v>
      </c>
      <c r="H6217" s="10" t="n">
        <v>0</v>
      </c>
      <c r="I6217" s="10" t="n">
        <v>0.00037065</v>
      </c>
      <c r="J6217" s="10" t="n">
        <f aca="false">H6217-I6217</f>
        <v>-0.00037065</v>
      </c>
    </row>
    <row r="6218" customFormat="false" ht="15" hidden="false" customHeight="false" outlineLevel="0" collapsed="false">
      <c r="A6218" s="2" t="s">
        <v>546</v>
      </c>
      <c r="B6218" s="2" t="s">
        <v>20319</v>
      </c>
      <c r="C6218" s="2" t="s">
        <v>20320</v>
      </c>
      <c r="D6218" s="2" t="s">
        <v>54</v>
      </c>
      <c r="E6218" s="2" t="s">
        <v>4422</v>
      </c>
      <c r="F6218" s="2" t="s">
        <v>29</v>
      </c>
      <c r="G6218" s="2" t="s">
        <v>20118</v>
      </c>
      <c r="H6218" s="10" t="n">
        <v>0</v>
      </c>
      <c r="I6218" s="10" t="n">
        <v>0.00037065</v>
      </c>
      <c r="J6218" s="10" t="n">
        <f aca="false">H6218-I6218</f>
        <v>-0.00037065</v>
      </c>
    </row>
    <row r="6219" customFormat="false" ht="15" hidden="false" customHeight="false" outlineLevel="0" collapsed="false">
      <c r="A6219" s="2" t="s">
        <v>546</v>
      </c>
      <c r="B6219" s="2" t="s">
        <v>20321</v>
      </c>
      <c r="C6219" s="2" t="s">
        <v>20322</v>
      </c>
      <c r="D6219" s="2" t="s">
        <v>54</v>
      </c>
      <c r="E6219" s="2" t="s">
        <v>4422</v>
      </c>
      <c r="F6219" s="2" t="s">
        <v>29</v>
      </c>
      <c r="G6219" s="2" t="s">
        <v>20121</v>
      </c>
      <c r="H6219" s="10" t="n">
        <v>0</v>
      </c>
      <c r="I6219" s="10" t="n">
        <v>0.00037065</v>
      </c>
      <c r="J6219" s="10" t="n">
        <f aca="false">H6219-I6219</f>
        <v>-0.00037065</v>
      </c>
    </row>
    <row r="6220" customFormat="false" ht="15" hidden="false" customHeight="false" outlineLevel="0" collapsed="false">
      <c r="A6220" s="2" t="s">
        <v>546</v>
      </c>
      <c r="B6220" s="2" t="s">
        <v>20323</v>
      </c>
      <c r="C6220" s="2" t="s">
        <v>20324</v>
      </c>
      <c r="D6220" s="2" t="s">
        <v>54</v>
      </c>
      <c r="E6220" s="2" t="s">
        <v>4422</v>
      </c>
      <c r="F6220" s="2" t="s">
        <v>29</v>
      </c>
      <c r="G6220" s="2" t="s">
        <v>20118</v>
      </c>
      <c r="H6220" s="10" t="n">
        <v>0</v>
      </c>
      <c r="I6220" s="10" t="n">
        <v>0.00037065</v>
      </c>
      <c r="J6220" s="10" t="n">
        <f aca="false">H6220-I6220</f>
        <v>-0.00037065</v>
      </c>
    </row>
    <row r="6221" customFormat="false" ht="15" hidden="false" customHeight="false" outlineLevel="0" collapsed="false">
      <c r="A6221" s="2" t="s">
        <v>546</v>
      </c>
      <c r="B6221" s="2" t="s">
        <v>20325</v>
      </c>
      <c r="C6221" s="2" t="s">
        <v>20326</v>
      </c>
      <c r="D6221" s="2" t="s">
        <v>54</v>
      </c>
      <c r="E6221" s="2" t="s">
        <v>4422</v>
      </c>
      <c r="F6221" s="2" t="s">
        <v>29</v>
      </c>
      <c r="G6221" s="2" t="s">
        <v>20121</v>
      </c>
      <c r="H6221" s="10" t="n">
        <v>0</v>
      </c>
      <c r="I6221" s="10" t="n">
        <v>0.00037065</v>
      </c>
      <c r="J6221" s="10" t="n">
        <f aca="false">H6221-I6221</f>
        <v>-0.00037065</v>
      </c>
    </row>
    <row r="6222" customFormat="false" ht="15" hidden="false" customHeight="false" outlineLevel="0" collapsed="false">
      <c r="A6222" s="2" t="s">
        <v>546</v>
      </c>
      <c r="B6222" s="2" t="s">
        <v>20327</v>
      </c>
      <c r="C6222" s="2" t="s">
        <v>20328</v>
      </c>
      <c r="D6222" s="2" t="s">
        <v>54</v>
      </c>
      <c r="E6222" s="2" t="s">
        <v>4422</v>
      </c>
      <c r="F6222" s="2" t="s">
        <v>29</v>
      </c>
      <c r="G6222" s="2" t="s">
        <v>8307</v>
      </c>
      <c r="H6222" s="10" t="n">
        <v>0</v>
      </c>
      <c r="I6222" s="10" t="n">
        <v>0.00037065</v>
      </c>
      <c r="J6222" s="10" t="n">
        <f aca="false">H6222-I6222</f>
        <v>-0.00037065</v>
      </c>
    </row>
    <row r="6223" customFormat="false" ht="15" hidden="false" customHeight="false" outlineLevel="0" collapsed="false">
      <c r="A6223" s="2" t="s">
        <v>546</v>
      </c>
      <c r="B6223" s="2" t="s">
        <v>20329</v>
      </c>
      <c r="C6223" s="2" t="s">
        <v>20330</v>
      </c>
      <c r="D6223" s="2" t="s">
        <v>54</v>
      </c>
      <c r="E6223" s="2" t="s">
        <v>4422</v>
      </c>
      <c r="F6223" s="2" t="s">
        <v>29</v>
      </c>
      <c r="G6223" s="2" t="s">
        <v>20099</v>
      </c>
      <c r="H6223" s="10" t="n">
        <v>0</v>
      </c>
      <c r="I6223" s="10" t="n">
        <v>0.00037065</v>
      </c>
      <c r="J6223" s="10" t="n">
        <f aca="false">H6223-I6223</f>
        <v>-0.00037065</v>
      </c>
    </row>
    <row r="6224" customFormat="false" ht="15" hidden="false" customHeight="false" outlineLevel="0" collapsed="false">
      <c r="A6224" s="2" t="s">
        <v>546</v>
      </c>
      <c r="B6224" s="2" t="s">
        <v>20331</v>
      </c>
      <c r="C6224" s="2" t="s">
        <v>20332</v>
      </c>
      <c r="D6224" s="2" t="s">
        <v>54</v>
      </c>
      <c r="E6224" s="2" t="s">
        <v>4422</v>
      </c>
      <c r="F6224" s="2" t="s">
        <v>29</v>
      </c>
      <c r="G6224" s="2" t="s">
        <v>20118</v>
      </c>
      <c r="H6224" s="10" t="n">
        <v>0</v>
      </c>
      <c r="I6224" s="10" t="n">
        <v>0.00037065</v>
      </c>
      <c r="J6224" s="10" t="n">
        <f aca="false">H6224-I6224</f>
        <v>-0.00037065</v>
      </c>
    </row>
    <row r="6225" customFormat="false" ht="15" hidden="false" customHeight="false" outlineLevel="0" collapsed="false">
      <c r="A6225" s="2" t="s">
        <v>546</v>
      </c>
      <c r="B6225" s="2" t="s">
        <v>20333</v>
      </c>
      <c r="C6225" s="2" t="s">
        <v>20334</v>
      </c>
      <c r="D6225" s="2" t="s">
        <v>54</v>
      </c>
      <c r="E6225" s="2" t="s">
        <v>4422</v>
      </c>
      <c r="F6225" s="2" t="s">
        <v>29</v>
      </c>
      <c r="G6225" s="2" t="s">
        <v>20121</v>
      </c>
      <c r="H6225" s="10" t="n">
        <v>0</v>
      </c>
      <c r="I6225" s="10" t="n">
        <v>0.00037065</v>
      </c>
      <c r="J6225" s="10" t="n">
        <f aca="false">H6225-I6225</f>
        <v>-0.00037065</v>
      </c>
    </row>
    <row r="6226" customFormat="false" ht="15" hidden="false" customHeight="false" outlineLevel="0" collapsed="false">
      <c r="A6226" s="2" t="s">
        <v>546</v>
      </c>
      <c r="B6226" s="2" t="s">
        <v>20335</v>
      </c>
      <c r="C6226" s="2" t="s">
        <v>20336</v>
      </c>
      <c r="D6226" s="2" t="s">
        <v>54</v>
      </c>
      <c r="E6226" s="2" t="s">
        <v>4422</v>
      </c>
      <c r="F6226" s="2" t="s">
        <v>29</v>
      </c>
      <c r="G6226" s="2" t="s">
        <v>8307</v>
      </c>
      <c r="H6226" s="10" t="n">
        <v>0</v>
      </c>
      <c r="I6226" s="10" t="n">
        <v>0.00037065</v>
      </c>
      <c r="J6226" s="10" t="n">
        <f aca="false">H6226-I6226</f>
        <v>-0.00037065</v>
      </c>
    </row>
    <row r="6227" customFormat="false" ht="15" hidden="false" customHeight="false" outlineLevel="0" collapsed="false">
      <c r="A6227" s="2" t="s">
        <v>546</v>
      </c>
      <c r="B6227" s="2" t="s">
        <v>20337</v>
      </c>
      <c r="C6227" s="2" t="s">
        <v>20338</v>
      </c>
      <c r="D6227" s="2" t="s">
        <v>54</v>
      </c>
      <c r="E6227" s="2" t="s">
        <v>4422</v>
      </c>
      <c r="F6227" s="2" t="s">
        <v>29</v>
      </c>
      <c r="G6227" s="2" t="s">
        <v>20099</v>
      </c>
      <c r="H6227" s="10" t="n">
        <v>0</v>
      </c>
      <c r="I6227" s="10" t="n">
        <v>0.00037065</v>
      </c>
      <c r="J6227" s="10" t="n">
        <f aca="false">H6227-I6227</f>
        <v>-0.00037065</v>
      </c>
    </row>
    <row r="6228" customFormat="false" ht="15" hidden="false" customHeight="false" outlineLevel="0" collapsed="false">
      <c r="A6228" s="2" t="s">
        <v>546</v>
      </c>
      <c r="B6228" s="2" t="s">
        <v>20339</v>
      </c>
      <c r="C6228" s="2" t="s">
        <v>20340</v>
      </c>
      <c r="D6228" s="2" t="s">
        <v>54</v>
      </c>
      <c r="E6228" s="2" t="s">
        <v>4422</v>
      </c>
      <c r="F6228" s="2" t="s">
        <v>29</v>
      </c>
      <c r="G6228" s="2" t="s">
        <v>8307</v>
      </c>
      <c r="H6228" s="10" t="n">
        <v>0</v>
      </c>
      <c r="I6228" s="10" t="n">
        <v>0.00037065</v>
      </c>
      <c r="J6228" s="10" t="n">
        <f aca="false">H6228-I6228</f>
        <v>-0.00037065</v>
      </c>
    </row>
    <row r="6229" customFormat="false" ht="15" hidden="false" customHeight="false" outlineLevel="0" collapsed="false">
      <c r="A6229" s="2" t="s">
        <v>546</v>
      </c>
      <c r="B6229" s="2" t="s">
        <v>20341</v>
      </c>
      <c r="C6229" s="2" t="s">
        <v>20342</v>
      </c>
      <c r="D6229" s="2" t="s">
        <v>54</v>
      </c>
      <c r="E6229" s="2" t="s">
        <v>4422</v>
      </c>
      <c r="F6229" s="2" t="s">
        <v>29</v>
      </c>
      <c r="G6229" s="2" t="s">
        <v>20099</v>
      </c>
      <c r="H6229" s="10" t="n">
        <v>0</v>
      </c>
      <c r="I6229" s="10" t="n">
        <v>0.00037065</v>
      </c>
      <c r="J6229" s="10" t="n">
        <f aca="false">H6229-I6229</f>
        <v>-0.00037065</v>
      </c>
    </row>
    <row r="6230" customFormat="false" ht="15" hidden="false" customHeight="false" outlineLevel="0" collapsed="false">
      <c r="A6230" s="2" t="s">
        <v>546</v>
      </c>
      <c r="B6230" s="2" t="s">
        <v>20343</v>
      </c>
      <c r="C6230" s="2" t="s">
        <v>20344</v>
      </c>
      <c r="D6230" s="2" t="s">
        <v>54</v>
      </c>
      <c r="E6230" s="2" t="s">
        <v>4422</v>
      </c>
      <c r="F6230" s="2" t="s">
        <v>29</v>
      </c>
      <c r="G6230" s="2" t="s">
        <v>8097</v>
      </c>
      <c r="H6230" s="10" t="n">
        <v>0</v>
      </c>
      <c r="I6230" s="10" t="n">
        <v>0.00037065</v>
      </c>
      <c r="J6230" s="10" t="n">
        <f aca="false">H6230-I6230</f>
        <v>-0.00037065</v>
      </c>
    </row>
    <row r="6231" customFormat="false" ht="15" hidden="false" customHeight="false" outlineLevel="0" collapsed="false">
      <c r="A6231" s="2" t="s">
        <v>546</v>
      </c>
      <c r="B6231" s="2" t="s">
        <v>20345</v>
      </c>
      <c r="C6231" s="2" t="s">
        <v>20346</v>
      </c>
      <c r="D6231" s="2" t="s">
        <v>54</v>
      </c>
      <c r="E6231" s="2" t="s">
        <v>4422</v>
      </c>
      <c r="F6231" s="2" t="s">
        <v>29</v>
      </c>
      <c r="G6231" s="2" t="s">
        <v>8106</v>
      </c>
      <c r="H6231" s="10" t="n">
        <v>0</v>
      </c>
      <c r="I6231" s="10" t="n">
        <v>0.00037065</v>
      </c>
      <c r="J6231" s="10" t="n">
        <f aca="false">H6231-I6231</f>
        <v>-0.00037065</v>
      </c>
    </row>
    <row r="6232" customFormat="false" ht="15" hidden="false" customHeight="false" outlineLevel="0" collapsed="false">
      <c r="A6232" s="2" t="s">
        <v>546</v>
      </c>
      <c r="B6232" s="2" t="s">
        <v>20347</v>
      </c>
      <c r="C6232" s="2" t="s">
        <v>20348</v>
      </c>
      <c r="D6232" s="2" t="s">
        <v>54</v>
      </c>
      <c r="E6232" s="2" t="s">
        <v>4422</v>
      </c>
      <c r="F6232" s="2" t="s">
        <v>29</v>
      </c>
      <c r="G6232" s="2" t="s">
        <v>20118</v>
      </c>
      <c r="H6232" s="10" t="n">
        <v>0</v>
      </c>
      <c r="I6232" s="10" t="n">
        <v>0.00037065</v>
      </c>
      <c r="J6232" s="10" t="n">
        <f aca="false">H6232-I6232</f>
        <v>-0.00037065</v>
      </c>
    </row>
    <row r="6233" customFormat="false" ht="15" hidden="false" customHeight="false" outlineLevel="0" collapsed="false">
      <c r="A6233" s="2" t="s">
        <v>546</v>
      </c>
      <c r="B6233" s="2" t="s">
        <v>20349</v>
      </c>
      <c r="C6233" s="2" t="s">
        <v>20350</v>
      </c>
      <c r="D6233" s="2" t="s">
        <v>54</v>
      </c>
      <c r="E6233" s="2" t="s">
        <v>4422</v>
      </c>
      <c r="F6233" s="2" t="s">
        <v>29</v>
      </c>
      <c r="G6233" s="2" t="s">
        <v>20121</v>
      </c>
      <c r="H6233" s="10" t="n">
        <v>0</v>
      </c>
      <c r="I6233" s="10" t="n">
        <v>0.00037065</v>
      </c>
      <c r="J6233" s="10" t="n">
        <f aca="false">H6233-I6233</f>
        <v>-0.00037065</v>
      </c>
    </row>
    <row r="6234" customFormat="false" ht="15" hidden="false" customHeight="false" outlineLevel="0" collapsed="false">
      <c r="A6234" s="2" t="s">
        <v>546</v>
      </c>
      <c r="B6234" s="2" t="s">
        <v>20351</v>
      </c>
      <c r="C6234" s="2" t="s">
        <v>20352</v>
      </c>
      <c r="D6234" s="2" t="s">
        <v>54</v>
      </c>
      <c r="E6234" s="2" t="s">
        <v>4422</v>
      </c>
      <c r="F6234" s="2" t="s">
        <v>29</v>
      </c>
      <c r="G6234" s="2" t="s">
        <v>20118</v>
      </c>
      <c r="H6234" s="10" t="n">
        <v>0</v>
      </c>
      <c r="I6234" s="10" t="n">
        <v>0.00037065</v>
      </c>
      <c r="J6234" s="10" t="n">
        <f aca="false">H6234-I6234</f>
        <v>-0.00037065</v>
      </c>
    </row>
    <row r="6235" customFormat="false" ht="15" hidden="false" customHeight="false" outlineLevel="0" collapsed="false">
      <c r="A6235" s="2" t="s">
        <v>546</v>
      </c>
      <c r="B6235" s="2" t="s">
        <v>20353</v>
      </c>
      <c r="C6235" s="2" t="s">
        <v>20354</v>
      </c>
      <c r="D6235" s="2" t="s">
        <v>54</v>
      </c>
      <c r="E6235" s="2" t="s">
        <v>4422</v>
      </c>
      <c r="F6235" s="2" t="s">
        <v>29</v>
      </c>
      <c r="G6235" s="2" t="s">
        <v>20121</v>
      </c>
      <c r="H6235" s="10" t="n">
        <v>0</v>
      </c>
      <c r="I6235" s="10" t="n">
        <v>0.00037065</v>
      </c>
      <c r="J6235" s="10" t="n">
        <f aca="false">H6235-I6235</f>
        <v>-0.00037065</v>
      </c>
    </row>
    <row r="6236" customFormat="false" ht="15" hidden="false" customHeight="false" outlineLevel="0" collapsed="false">
      <c r="A6236" s="2" t="s">
        <v>546</v>
      </c>
      <c r="B6236" s="2" t="s">
        <v>20355</v>
      </c>
      <c r="C6236" s="2" t="s">
        <v>20356</v>
      </c>
      <c r="D6236" s="2" t="s">
        <v>54</v>
      </c>
      <c r="E6236" s="2" t="s">
        <v>4422</v>
      </c>
      <c r="F6236" s="2" t="s">
        <v>29</v>
      </c>
      <c r="G6236" s="2" t="s">
        <v>8516</v>
      </c>
      <c r="H6236" s="10" t="n">
        <v>0</v>
      </c>
      <c r="I6236" s="10" t="n">
        <v>0.00037065</v>
      </c>
      <c r="J6236" s="10" t="n">
        <f aca="false">H6236-I6236</f>
        <v>-0.00037065</v>
      </c>
    </row>
    <row r="6237" customFormat="false" ht="15" hidden="false" customHeight="false" outlineLevel="0" collapsed="false">
      <c r="A6237" s="2" t="s">
        <v>546</v>
      </c>
      <c r="B6237" s="2" t="s">
        <v>20357</v>
      </c>
      <c r="C6237" s="2" t="s">
        <v>20358</v>
      </c>
      <c r="D6237" s="2" t="s">
        <v>54</v>
      </c>
      <c r="E6237" s="2" t="s">
        <v>4422</v>
      </c>
      <c r="F6237" s="2" t="s">
        <v>29</v>
      </c>
      <c r="G6237" s="2" t="s">
        <v>8288</v>
      </c>
      <c r="H6237" s="10" t="n">
        <v>0</v>
      </c>
      <c r="I6237" s="10" t="n">
        <v>0.00037065</v>
      </c>
      <c r="J6237" s="10" t="n">
        <f aca="false">H6237-I6237</f>
        <v>-0.00037065</v>
      </c>
    </row>
    <row r="6238" customFormat="false" ht="15" hidden="false" customHeight="false" outlineLevel="0" collapsed="false">
      <c r="A6238" s="2" t="s">
        <v>546</v>
      </c>
      <c r="B6238" s="2" t="s">
        <v>20359</v>
      </c>
      <c r="C6238" s="2" t="s">
        <v>20360</v>
      </c>
      <c r="D6238" s="2" t="s">
        <v>54</v>
      </c>
      <c r="E6238" s="2" t="s">
        <v>4422</v>
      </c>
      <c r="F6238" s="2" t="s">
        <v>29</v>
      </c>
      <c r="G6238" s="2" t="s">
        <v>8097</v>
      </c>
      <c r="H6238" s="10" t="n">
        <v>0</v>
      </c>
      <c r="I6238" s="10" t="n">
        <v>0.00037065</v>
      </c>
      <c r="J6238" s="10" t="n">
        <f aca="false">H6238-I6238</f>
        <v>-0.00037065</v>
      </c>
    </row>
    <row r="6239" customFormat="false" ht="15" hidden="false" customHeight="false" outlineLevel="0" collapsed="false">
      <c r="A6239" s="2" t="s">
        <v>546</v>
      </c>
      <c r="B6239" s="2" t="s">
        <v>20361</v>
      </c>
      <c r="C6239" s="2" t="s">
        <v>20362</v>
      </c>
      <c r="D6239" s="2" t="s">
        <v>54</v>
      </c>
      <c r="E6239" s="2" t="s">
        <v>4422</v>
      </c>
      <c r="F6239" s="2" t="s">
        <v>29</v>
      </c>
      <c r="G6239" s="2" t="s">
        <v>8106</v>
      </c>
      <c r="H6239" s="10" t="n">
        <v>0</v>
      </c>
      <c r="I6239" s="10" t="n">
        <v>0.00037065</v>
      </c>
      <c r="J6239" s="10" t="n">
        <f aca="false">H6239-I6239</f>
        <v>-0.00037065</v>
      </c>
    </row>
    <row r="6240" customFormat="false" ht="15" hidden="false" customHeight="false" outlineLevel="0" collapsed="false">
      <c r="A6240" s="2" t="s">
        <v>546</v>
      </c>
      <c r="B6240" s="2" t="s">
        <v>20363</v>
      </c>
      <c r="C6240" s="2" t="s">
        <v>20364</v>
      </c>
      <c r="D6240" s="2" t="s">
        <v>54</v>
      </c>
      <c r="E6240" s="2" t="s">
        <v>4422</v>
      </c>
      <c r="F6240" s="2" t="s">
        <v>29</v>
      </c>
      <c r="G6240" s="2" t="s">
        <v>20118</v>
      </c>
      <c r="H6240" s="10" t="n">
        <v>0</v>
      </c>
      <c r="I6240" s="10" t="n">
        <v>0.00037065</v>
      </c>
      <c r="J6240" s="10" t="n">
        <f aca="false">H6240-I6240</f>
        <v>-0.00037065</v>
      </c>
    </row>
    <row r="6241" customFormat="false" ht="15" hidden="false" customHeight="false" outlineLevel="0" collapsed="false">
      <c r="A6241" s="2" t="s">
        <v>546</v>
      </c>
      <c r="B6241" s="2" t="s">
        <v>20365</v>
      </c>
      <c r="C6241" s="2" t="s">
        <v>20366</v>
      </c>
      <c r="D6241" s="2" t="s">
        <v>54</v>
      </c>
      <c r="E6241" s="2" t="s">
        <v>4422</v>
      </c>
      <c r="F6241" s="2" t="s">
        <v>29</v>
      </c>
      <c r="G6241" s="2" t="s">
        <v>20121</v>
      </c>
      <c r="H6241" s="10" t="n">
        <v>0</v>
      </c>
      <c r="I6241" s="10" t="n">
        <v>0.00037065</v>
      </c>
      <c r="J6241" s="10" t="n">
        <f aca="false">H6241-I6241</f>
        <v>-0.00037065</v>
      </c>
    </row>
    <row r="6242" customFormat="false" ht="15" hidden="false" customHeight="false" outlineLevel="0" collapsed="false">
      <c r="A6242" s="2" t="s">
        <v>546</v>
      </c>
      <c r="B6242" s="2" t="s">
        <v>20367</v>
      </c>
      <c r="C6242" s="2" t="s">
        <v>20368</v>
      </c>
      <c r="D6242" s="2" t="s">
        <v>54</v>
      </c>
      <c r="E6242" s="2" t="s">
        <v>4422</v>
      </c>
      <c r="F6242" s="2" t="s">
        <v>29</v>
      </c>
      <c r="G6242" s="2" t="s">
        <v>20118</v>
      </c>
      <c r="H6242" s="10" t="n">
        <v>0</v>
      </c>
      <c r="I6242" s="10" t="n">
        <v>0.00037065</v>
      </c>
      <c r="J6242" s="10" t="n">
        <f aca="false">H6242-I6242</f>
        <v>-0.00037065</v>
      </c>
    </row>
    <row r="6243" customFormat="false" ht="15" hidden="false" customHeight="false" outlineLevel="0" collapsed="false">
      <c r="A6243" s="2" t="s">
        <v>546</v>
      </c>
      <c r="B6243" s="2" t="s">
        <v>20369</v>
      </c>
      <c r="C6243" s="2" t="s">
        <v>20370</v>
      </c>
      <c r="D6243" s="2" t="s">
        <v>54</v>
      </c>
      <c r="E6243" s="2" t="s">
        <v>4422</v>
      </c>
      <c r="F6243" s="2" t="s">
        <v>29</v>
      </c>
      <c r="G6243" s="2" t="s">
        <v>20121</v>
      </c>
      <c r="H6243" s="10" t="n">
        <v>0</v>
      </c>
      <c r="I6243" s="10" t="n">
        <v>0.00037065</v>
      </c>
      <c r="J6243" s="10" t="n">
        <f aca="false">H6243-I6243</f>
        <v>-0.00037065</v>
      </c>
    </row>
    <row r="6244" customFormat="false" ht="15" hidden="false" customHeight="false" outlineLevel="0" collapsed="false">
      <c r="A6244" s="2" t="s">
        <v>546</v>
      </c>
      <c r="B6244" s="2" t="s">
        <v>20371</v>
      </c>
      <c r="C6244" s="2" t="s">
        <v>20372</v>
      </c>
      <c r="D6244" s="2" t="s">
        <v>561</v>
      </c>
      <c r="E6244" s="2" t="s">
        <v>4422</v>
      </c>
      <c r="F6244" s="2" t="s">
        <v>24</v>
      </c>
      <c r="G6244" s="2"/>
      <c r="H6244" s="10" t="n">
        <v>0</v>
      </c>
      <c r="I6244" s="10" t="n">
        <v>0.01495439316</v>
      </c>
      <c r="J6244" s="10" t="n">
        <f aca="false">H6244-I6244</f>
        <v>-0.01495439316</v>
      </c>
    </row>
    <row r="6245" customFormat="false" ht="15" hidden="false" customHeight="false" outlineLevel="0" collapsed="false">
      <c r="A6245" s="2" t="s">
        <v>546</v>
      </c>
      <c r="B6245" s="2" t="s">
        <v>20373</v>
      </c>
      <c r="C6245" s="2" t="s">
        <v>20374</v>
      </c>
      <c r="D6245" s="2" t="s">
        <v>54</v>
      </c>
      <c r="E6245" s="2" t="s">
        <v>4422</v>
      </c>
      <c r="F6245" s="2" t="s">
        <v>25</v>
      </c>
      <c r="G6245" s="2" t="s">
        <v>20375</v>
      </c>
      <c r="H6245" s="10" t="n">
        <v>0.540071000003081</v>
      </c>
      <c r="I6245" s="10" t="n">
        <v>0.0003914064</v>
      </c>
      <c r="J6245" s="10" t="n">
        <f aca="false">H6245-I6245</f>
        <v>0.539679593603081</v>
      </c>
    </row>
    <row r="6246" customFormat="false" ht="15" hidden="false" customHeight="false" outlineLevel="0" collapsed="false">
      <c r="A6246" s="2" t="s">
        <v>546</v>
      </c>
      <c r="B6246" s="2" t="s">
        <v>20376</v>
      </c>
      <c r="C6246" s="2" t="s">
        <v>20377</v>
      </c>
      <c r="D6246" s="2" t="s">
        <v>54</v>
      </c>
      <c r="E6246" s="2" t="s">
        <v>4422</v>
      </c>
      <c r="F6246" s="2" t="s">
        <v>29</v>
      </c>
      <c r="G6246" s="2" t="s">
        <v>20378</v>
      </c>
      <c r="H6246" s="10" t="n">
        <v>0</v>
      </c>
      <c r="I6246" s="10" t="n">
        <v>0.01969604448</v>
      </c>
      <c r="J6246" s="10" t="n">
        <f aca="false">H6246-I6246</f>
        <v>-0.01969604448</v>
      </c>
    </row>
    <row r="6247" customFormat="false" ht="15" hidden="false" customHeight="false" outlineLevel="0" collapsed="false">
      <c r="A6247" s="2" t="s">
        <v>546</v>
      </c>
      <c r="B6247" s="2" t="s">
        <v>20379</v>
      </c>
      <c r="C6247" s="2" t="s">
        <v>20380</v>
      </c>
      <c r="D6247" s="2" t="s">
        <v>54</v>
      </c>
      <c r="E6247" s="2" t="s">
        <v>4422</v>
      </c>
      <c r="F6247" s="2" t="s">
        <v>25</v>
      </c>
      <c r="G6247" s="2" t="s">
        <v>20381</v>
      </c>
      <c r="H6247" s="10" t="n">
        <v>0.239545999997063</v>
      </c>
      <c r="I6247" s="10" t="n">
        <v>0.00038258493</v>
      </c>
      <c r="J6247" s="10" t="n">
        <f aca="false">H6247-I6247</f>
        <v>0.239163415067063</v>
      </c>
    </row>
    <row r="6248" customFormat="false" ht="15" hidden="false" customHeight="false" outlineLevel="0" collapsed="false">
      <c r="A6248" s="2" t="s">
        <v>546</v>
      </c>
      <c r="B6248" s="2" t="s">
        <v>20382</v>
      </c>
      <c r="C6248" s="2" t="s">
        <v>20383</v>
      </c>
      <c r="D6248" s="2" t="s">
        <v>54</v>
      </c>
      <c r="E6248" s="2" t="s">
        <v>4422</v>
      </c>
      <c r="F6248" s="2" t="s">
        <v>29</v>
      </c>
      <c r="G6248" s="2" t="s">
        <v>20384</v>
      </c>
      <c r="H6248" s="10" t="n">
        <v>0</v>
      </c>
      <c r="I6248" s="10" t="n">
        <v>0.01969604448</v>
      </c>
      <c r="J6248" s="10" t="n">
        <f aca="false">H6248-I6248</f>
        <v>-0.01969604448</v>
      </c>
    </row>
    <row r="6249" customFormat="false" ht="15" hidden="false" customHeight="false" outlineLevel="0" collapsed="false">
      <c r="A6249" s="2" t="s">
        <v>546</v>
      </c>
      <c r="B6249" s="2" t="s">
        <v>20385</v>
      </c>
      <c r="C6249" s="2" t="s">
        <v>20386</v>
      </c>
      <c r="D6249" s="2" t="s">
        <v>54</v>
      </c>
      <c r="E6249" s="2" t="s">
        <v>4422</v>
      </c>
      <c r="F6249" s="2" t="s">
        <v>25</v>
      </c>
      <c r="G6249" s="2" t="s">
        <v>20387</v>
      </c>
      <c r="H6249" s="10" t="n">
        <v>0.0687800000014249</v>
      </c>
      <c r="I6249" s="10" t="n">
        <v>0.00038658795</v>
      </c>
      <c r="J6249" s="10" t="n">
        <f aca="false">H6249-I6249</f>
        <v>0.0683934120514249</v>
      </c>
    </row>
    <row r="6250" customFormat="false" ht="15" hidden="false" customHeight="false" outlineLevel="0" collapsed="false">
      <c r="A6250" s="2" t="s">
        <v>546</v>
      </c>
      <c r="B6250" s="2" t="s">
        <v>20388</v>
      </c>
      <c r="C6250" s="2" t="s">
        <v>20389</v>
      </c>
      <c r="D6250" s="2" t="s">
        <v>54</v>
      </c>
      <c r="E6250" s="2" t="s">
        <v>4422</v>
      </c>
      <c r="F6250" s="2" t="s">
        <v>29</v>
      </c>
      <c r="G6250" s="2" t="s">
        <v>20390</v>
      </c>
      <c r="H6250" s="10" t="n">
        <v>0</v>
      </c>
      <c r="I6250" s="10" t="n">
        <v>0.00050237901</v>
      </c>
      <c r="J6250" s="10" t="n">
        <f aca="false">H6250-I6250</f>
        <v>-0.00050237901</v>
      </c>
    </row>
    <row r="6251" customFormat="false" ht="15" hidden="false" customHeight="false" outlineLevel="0" collapsed="false">
      <c r="A6251" s="2" t="s">
        <v>546</v>
      </c>
      <c r="B6251" s="2" t="s">
        <v>20391</v>
      </c>
      <c r="C6251" s="2" t="s">
        <v>20392</v>
      </c>
      <c r="D6251" s="2" t="s">
        <v>54</v>
      </c>
      <c r="E6251" s="2" t="s">
        <v>4422</v>
      </c>
      <c r="F6251" s="2" t="s">
        <v>25</v>
      </c>
      <c r="G6251" s="2" t="s">
        <v>20393</v>
      </c>
      <c r="H6251" s="10" t="n">
        <v>0.276549000001978</v>
      </c>
      <c r="I6251" s="10" t="n">
        <v>0.00289270086</v>
      </c>
      <c r="J6251" s="10" t="n">
        <f aca="false">H6251-I6251</f>
        <v>0.273656299141978</v>
      </c>
    </row>
    <row r="6252" customFormat="false" ht="15" hidden="false" customHeight="false" outlineLevel="0" collapsed="false">
      <c r="A6252" s="2" t="s">
        <v>546</v>
      </c>
      <c r="B6252" s="2" t="s">
        <v>20394</v>
      </c>
      <c r="C6252" s="2" t="s">
        <v>20395</v>
      </c>
      <c r="D6252" s="2" t="s">
        <v>54</v>
      </c>
      <c r="E6252" s="2" t="s">
        <v>4422</v>
      </c>
      <c r="F6252" s="2" t="s">
        <v>29</v>
      </c>
      <c r="G6252" s="2" t="s">
        <v>20396</v>
      </c>
      <c r="H6252" s="10" t="n">
        <v>0</v>
      </c>
      <c r="I6252" s="10" t="n">
        <v>0.00875097237</v>
      </c>
      <c r="J6252" s="10" t="n">
        <f aca="false">H6252-I6252</f>
        <v>-0.00875097237</v>
      </c>
    </row>
    <row r="6253" customFormat="false" ht="15" hidden="false" customHeight="false" outlineLevel="0" collapsed="false">
      <c r="A6253" s="2" t="s">
        <v>546</v>
      </c>
      <c r="B6253" s="2" t="s">
        <v>20397</v>
      </c>
      <c r="C6253" s="2" t="s">
        <v>20398</v>
      </c>
      <c r="D6253" s="2" t="s">
        <v>561</v>
      </c>
      <c r="E6253" s="2" t="s">
        <v>4422</v>
      </c>
      <c r="F6253" s="2" t="s">
        <v>24</v>
      </c>
      <c r="G6253" s="2"/>
      <c r="H6253" s="10" t="n">
        <v>0</v>
      </c>
      <c r="I6253" s="10" t="n">
        <v>0.00716414559</v>
      </c>
      <c r="J6253" s="10" t="n">
        <f aca="false">H6253-I6253</f>
        <v>-0.00716414559</v>
      </c>
    </row>
    <row r="6254" customFormat="false" ht="15" hidden="false" customHeight="false" outlineLevel="0" collapsed="false">
      <c r="A6254" s="2" t="s">
        <v>546</v>
      </c>
      <c r="B6254" s="2" t="s">
        <v>20399</v>
      </c>
      <c r="C6254" s="2" t="s">
        <v>20400</v>
      </c>
      <c r="D6254" s="2" t="s">
        <v>561</v>
      </c>
      <c r="E6254" s="2" t="s">
        <v>4422</v>
      </c>
      <c r="F6254" s="2" t="s">
        <v>25</v>
      </c>
      <c r="G6254" s="2"/>
      <c r="H6254" s="10" t="n">
        <v>0</v>
      </c>
      <c r="I6254" s="10" t="n">
        <v>0.14863065</v>
      </c>
      <c r="J6254" s="10" t="n">
        <f aca="false">H6254-I6254</f>
        <v>-0.14863065</v>
      </c>
    </row>
    <row r="6255" customFormat="false" ht="15" hidden="false" customHeight="false" outlineLevel="0" collapsed="false">
      <c r="A6255" s="2" t="s">
        <v>546</v>
      </c>
      <c r="B6255" s="2" t="s">
        <v>20401</v>
      </c>
      <c r="C6255" s="2" t="s">
        <v>20402</v>
      </c>
      <c r="D6255" s="2" t="s">
        <v>561</v>
      </c>
      <c r="E6255" s="2" t="s">
        <v>4422</v>
      </c>
      <c r="F6255" s="2" t="s">
        <v>24</v>
      </c>
      <c r="G6255" s="2"/>
      <c r="H6255" s="10" t="n">
        <v>0</v>
      </c>
      <c r="I6255" s="10" t="n">
        <v>0.03822424494</v>
      </c>
      <c r="J6255" s="10" t="n">
        <f aca="false">H6255-I6255</f>
        <v>-0.03822424494</v>
      </c>
    </row>
    <row r="6256" customFormat="false" ht="15" hidden="false" customHeight="false" outlineLevel="0" collapsed="false">
      <c r="A6256" s="2" t="s">
        <v>546</v>
      </c>
      <c r="B6256" s="2" t="s">
        <v>20403</v>
      </c>
      <c r="C6256" s="2" t="s">
        <v>20404</v>
      </c>
      <c r="D6256" s="2" t="s">
        <v>561</v>
      </c>
      <c r="E6256" s="2" t="s">
        <v>4422</v>
      </c>
      <c r="F6256" s="2" t="s">
        <v>25</v>
      </c>
      <c r="G6256" s="2"/>
      <c r="H6256" s="10" t="n">
        <v>0</v>
      </c>
      <c r="I6256" s="10" t="n">
        <v>0.09566869389</v>
      </c>
      <c r="J6256" s="10" t="n">
        <f aca="false">H6256-I6256</f>
        <v>-0.09566869389</v>
      </c>
    </row>
    <row r="6257" customFormat="false" ht="15" hidden="false" customHeight="false" outlineLevel="0" collapsed="false">
      <c r="A6257" s="2" t="s">
        <v>546</v>
      </c>
      <c r="B6257" s="2" t="s">
        <v>20405</v>
      </c>
      <c r="C6257" s="2" t="s">
        <v>20406</v>
      </c>
      <c r="D6257" s="2" t="s">
        <v>561</v>
      </c>
      <c r="E6257" s="2" t="s">
        <v>4422</v>
      </c>
      <c r="F6257" s="2" t="s">
        <v>24</v>
      </c>
      <c r="G6257" s="2"/>
      <c r="H6257" s="10" t="n">
        <v>0</v>
      </c>
      <c r="I6257" s="10" t="n">
        <v>0.02250950037</v>
      </c>
      <c r="J6257" s="10" t="n">
        <f aca="false">H6257-I6257</f>
        <v>-0.02250950037</v>
      </c>
    </row>
    <row r="6258" customFormat="false" ht="15" hidden="false" customHeight="false" outlineLevel="0" collapsed="false">
      <c r="A6258" s="2" t="s">
        <v>546</v>
      </c>
      <c r="B6258" s="2" t="s">
        <v>20407</v>
      </c>
      <c r="C6258" s="2" t="s">
        <v>20408</v>
      </c>
      <c r="D6258" s="2" t="s">
        <v>561</v>
      </c>
      <c r="E6258" s="2" t="s">
        <v>4422</v>
      </c>
      <c r="F6258" s="2" t="s">
        <v>24</v>
      </c>
      <c r="G6258" s="2"/>
      <c r="H6258" s="10" t="n">
        <v>0</v>
      </c>
      <c r="I6258" s="10" t="n">
        <v>0.00440984544</v>
      </c>
      <c r="J6258" s="10" t="n">
        <f aca="false">H6258-I6258</f>
        <v>-0.00440984544</v>
      </c>
    </row>
    <row r="6259" customFormat="false" ht="15" hidden="false" customHeight="false" outlineLevel="0" collapsed="false">
      <c r="A6259" s="2" t="s">
        <v>546</v>
      </c>
      <c r="B6259" s="2" t="s">
        <v>20409</v>
      </c>
      <c r="C6259" s="2" t="s">
        <v>20410</v>
      </c>
      <c r="D6259" s="2" t="s">
        <v>561</v>
      </c>
      <c r="E6259" s="2" t="s">
        <v>4422</v>
      </c>
      <c r="F6259" s="2" t="s">
        <v>24</v>
      </c>
      <c r="G6259" s="2"/>
      <c r="H6259" s="10" t="n">
        <v>0</v>
      </c>
      <c r="I6259" s="10" t="n">
        <v>0.00306364464</v>
      </c>
      <c r="J6259" s="10" t="n">
        <f aca="false">H6259-I6259</f>
        <v>-0.00306364464</v>
      </c>
    </row>
    <row r="6260" customFormat="false" ht="15" hidden="false" customHeight="false" outlineLevel="0" collapsed="false">
      <c r="A6260" s="2" t="s">
        <v>546</v>
      </c>
      <c r="B6260" s="2" t="s">
        <v>20411</v>
      </c>
      <c r="C6260" s="2" t="s">
        <v>20412</v>
      </c>
      <c r="D6260" s="2" t="s">
        <v>561</v>
      </c>
      <c r="E6260" s="2" t="s">
        <v>4422</v>
      </c>
      <c r="F6260" s="2" t="s">
        <v>24</v>
      </c>
      <c r="G6260" s="2"/>
      <c r="H6260" s="10" t="n">
        <v>0</v>
      </c>
      <c r="I6260" s="10" t="n">
        <v>0.0084589743</v>
      </c>
      <c r="J6260" s="10" t="n">
        <f aca="false">H6260-I6260</f>
        <v>-0.0084589743</v>
      </c>
    </row>
    <row r="6261" customFormat="false" ht="15" hidden="false" customHeight="false" outlineLevel="0" collapsed="false">
      <c r="A6261" s="2" t="s">
        <v>546</v>
      </c>
      <c r="B6261" s="2" t="s">
        <v>20413</v>
      </c>
      <c r="C6261" s="2" t="s">
        <v>20414</v>
      </c>
      <c r="D6261" s="2" t="s">
        <v>54</v>
      </c>
      <c r="E6261" s="2" t="s">
        <v>4422</v>
      </c>
      <c r="F6261" s="2" t="s">
        <v>24</v>
      </c>
      <c r="G6261" s="2" t="s">
        <v>20415</v>
      </c>
      <c r="H6261" s="10" t="n">
        <v>0.150042000001122</v>
      </c>
      <c r="I6261" s="10" t="n">
        <v>0.0057169056</v>
      </c>
      <c r="J6261" s="10" t="n">
        <f aca="false">H6261-I6261</f>
        <v>0.144325094401122</v>
      </c>
    </row>
    <row r="6262" customFormat="false" ht="15" hidden="false" customHeight="false" outlineLevel="0" collapsed="false">
      <c r="A6262" s="2" t="s">
        <v>546</v>
      </c>
      <c r="B6262" s="2" t="s">
        <v>20416</v>
      </c>
      <c r="C6262" s="2" t="s">
        <v>20417</v>
      </c>
      <c r="D6262" s="2" t="s">
        <v>54</v>
      </c>
      <c r="E6262" s="2" t="s">
        <v>4422</v>
      </c>
      <c r="F6262" s="2" t="s">
        <v>29</v>
      </c>
      <c r="G6262" s="2" t="s">
        <v>20418</v>
      </c>
      <c r="H6262" s="10" t="n">
        <v>0</v>
      </c>
      <c r="I6262" s="10" t="n">
        <v>0.01633239573</v>
      </c>
      <c r="J6262" s="10" t="n">
        <f aca="false">H6262-I6262</f>
        <v>-0.01633239573</v>
      </c>
    </row>
    <row r="6263" customFormat="false" ht="15" hidden="false" customHeight="false" outlineLevel="0" collapsed="false">
      <c r="A6263" s="2" t="s">
        <v>546</v>
      </c>
      <c r="B6263" s="2" t="s">
        <v>20419</v>
      </c>
      <c r="C6263" s="2" t="s">
        <v>20420</v>
      </c>
      <c r="D6263" s="2" t="s">
        <v>561</v>
      </c>
      <c r="E6263" s="2" t="s">
        <v>4422</v>
      </c>
      <c r="F6263" s="2" t="s">
        <v>24</v>
      </c>
      <c r="G6263" s="2"/>
      <c r="H6263" s="10" t="n">
        <v>0</v>
      </c>
      <c r="I6263" s="10" t="n">
        <v>0.04197885531</v>
      </c>
      <c r="J6263" s="10" t="n">
        <f aca="false">H6263-I6263</f>
        <v>-0.04197885531</v>
      </c>
    </row>
    <row r="6264" customFormat="false" ht="15" hidden="false" customHeight="false" outlineLevel="0" collapsed="false">
      <c r="A6264" s="2" t="s">
        <v>546</v>
      </c>
      <c r="B6264" s="2" t="s">
        <v>20421</v>
      </c>
      <c r="C6264" s="2" t="s">
        <v>20422</v>
      </c>
      <c r="D6264" s="2" t="s">
        <v>561</v>
      </c>
      <c r="E6264" s="2" t="s">
        <v>4422</v>
      </c>
      <c r="F6264" s="2" t="s">
        <v>24</v>
      </c>
      <c r="G6264" s="2"/>
      <c r="H6264" s="10" t="n">
        <v>0</v>
      </c>
      <c r="I6264" s="10" t="n">
        <v>0.01516017804</v>
      </c>
      <c r="J6264" s="10" t="n">
        <f aca="false">H6264-I6264</f>
        <v>-0.01516017804</v>
      </c>
    </row>
    <row r="6265" customFormat="false" ht="15" hidden="false" customHeight="false" outlineLevel="0" collapsed="false">
      <c r="A6265" s="2" t="s">
        <v>546</v>
      </c>
      <c r="B6265" s="2" t="s">
        <v>20423</v>
      </c>
      <c r="C6265" s="2" t="s">
        <v>20424</v>
      </c>
      <c r="D6265" s="2" t="s">
        <v>561</v>
      </c>
      <c r="E6265" s="2" t="s">
        <v>4422</v>
      </c>
      <c r="F6265" s="2" t="s">
        <v>25</v>
      </c>
      <c r="G6265" s="2"/>
      <c r="H6265" s="10" t="n">
        <v>0</v>
      </c>
      <c r="I6265" s="10" t="n">
        <v>0.00039192531</v>
      </c>
      <c r="J6265" s="10" t="n">
        <f aca="false">H6265-I6265</f>
        <v>-0.00039192531</v>
      </c>
    </row>
    <row r="6266" customFormat="false" ht="15" hidden="false" customHeight="false" outlineLevel="0" collapsed="false">
      <c r="A6266" s="2" t="s">
        <v>546</v>
      </c>
      <c r="B6266" s="2" t="s">
        <v>20425</v>
      </c>
      <c r="C6266" s="2" t="s">
        <v>20426</v>
      </c>
      <c r="D6266" s="2" t="s">
        <v>561</v>
      </c>
      <c r="E6266" s="2" t="s">
        <v>4422</v>
      </c>
      <c r="F6266" s="2" t="s">
        <v>25</v>
      </c>
      <c r="G6266" s="2"/>
      <c r="H6266" s="10" t="n">
        <v>0</v>
      </c>
      <c r="I6266" s="10" t="n">
        <v>0.00040712196</v>
      </c>
      <c r="J6266" s="10" t="n">
        <f aca="false">H6266-I6266</f>
        <v>-0.00040712196</v>
      </c>
    </row>
    <row r="6267" customFormat="false" ht="15" hidden="false" customHeight="false" outlineLevel="0" collapsed="false">
      <c r="A6267" s="2" t="s">
        <v>546</v>
      </c>
      <c r="B6267" s="2" t="s">
        <v>20427</v>
      </c>
      <c r="C6267" s="2" t="s">
        <v>20428</v>
      </c>
      <c r="D6267" s="2" t="s">
        <v>561</v>
      </c>
      <c r="E6267" s="2" t="s">
        <v>4422</v>
      </c>
      <c r="F6267" s="2" t="s">
        <v>24</v>
      </c>
      <c r="G6267" s="2"/>
      <c r="H6267" s="10" t="n">
        <v>0</v>
      </c>
      <c r="I6267" s="10" t="n">
        <v>0.02068130631</v>
      </c>
      <c r="J6267" s="10" t="n">
        <f aca="false">H6267-I6267</f>
        <v>-0.02068130631</v>
      </c>
    </row>
    <row r="6268" customFormat="false" ht="15" hidden="false" customHeight="false" outlineLevel="0" collapsed="false">
      <c r="A6268" s="2" t="s">
        <v>546</v>
      </c>
      <c r="B6268" s="2" t="s">
        <v>20429</v>
      </c>
      <c r="C6268" s="2" t="s">
        <v>20430</v>
      </c>
      <c r="D6268" s="2" t="s">
        <v>54</v>
      </c>
      <c r="E6268" s="2" t="s">
        <v>4422</v>
      </c>
      <c r="F6268" s="2" t="s">
        <v>29</v>
      </c>
      <c r="G6268" s="2" t="s">
        <v>8097</v>
      </c>
      <c r="H6268" s="10" t="n">
        <v>0</v>
      </c>
      <c r="I6268" s="10" t="n">
        <v>0.00037065</v>
      </c>
      <c r="J6268" s="10" t="n">
        <f aca="false">H6268-I6268</f>
        <v>-0.00037065</v>
      </c>
    </row>
    <row r="6269" customFormat="false" ht="15" hidden="false" customHeight="false" outlineLevel="0" collapsed="false">
      <c r="A6269" s="2" t="s">
        <v>546</v>
      </c>
      <c r="B6269" s="2" t="s">
        <v>20431</v>
      </c>
      <c r="C6269" s="2" t="s">
        <v>20432</v>
      </c>
      <c r="D6269" s="2" t="s">
        <v>54</v>
      </c>
      <c r="E6269" s="2" t="s">
        <v>4422</v>
      </c>
      <c r="F6269" s="2" t="s">
        <v>24</v>
      </c>
      <c r="G6269" s="2" t="s">
        <v>20433</v>
      </c>
      <c r="H6269" s="10" t="n">
        <v>0.0126469999959227</v>
      </c>
      <c r="I6269" s="10" t="n">
        <v>0.00871353672</v>
      </c>
      <c r="J6269" s="10" t="n">
        <f aca="false">H6269-I6269</f>
        <v>0.00393346327592267</v>
      </c>
    </row>
    <row r="6270" customFormat="false" ht="15" hidden="false" customHeight="false" outlineLevel="0" collapsed="false">
      <c r="A6270" s="2" t="s">
        <v>546</v>
      </c>
      <c r="B6270" s="2" t="s">
        <v>20434</v>
      </c>
      <c r="C6270" s="2" t="s">
        <v>20435</v>
      </c>
      <c r="D6270" s="2" t="s">
        <v>54</v>
      </c>
      <c r="E6270" s="2" t="s">
        <v>4422</v>
      </c>
      <c r="F6270" s="2" t="s">
        <v>29</v>
      </c>
      <c r="G6270" s="2" t="s">
        <v>20436</v>
      </c>
      <c r="H6270" s="10" t="n">
        <v>0</v>
      </c>
      <c r="I6270" s="10" t="n">
        <v>0.00037065</v>
      </c>
      <c r="J6270" s="10" t="n">
        <f aca="false">H6270-I6270</f>
        <v>-0.00037065</v>
      </c>
    </row>
    <row r="6271" customFormat="false" ht="15" hidden="false" customHeight="false" outlineLevel="0" collapsed="false">
      <c r="A6271" s="2" t="s">
        <v>546</v>
      </c>
      <c r="B6271" s="2" t="s">
        <v>20437</v>
      </c>
      <c r="C6271" s="2" t="s">
        <v>20438</v>
      </c>
      <c r="D6271" s="2" t="s">
        <v>561</v>
      </c>
      <c r="E6271" s="2" t="s">
        <v>4422</v>
      </c>
      <c r="F6271" s="2" t="s">
        <v>25</v>
      </c>
      <c r="G6271" s="2"/>
      <c r="H6271" s="10" t="n">
        <v>0</v>
      </c>
      <c r="I6271" s="10" t="n">
        <v>0.01334725476</v>
      </c>
      <c r="J6271" s="10" t="n">
        <f aca="false">H6271-I6271</f>
        <v>-0.01334725476</v>
      </c>
    </row>
    <row r="6272" customFormat="false" ht="15" hidden="false" customHeight="false" outlineLevel="0" collapsed="false">
      <c r="A6272" s="2" t="s">
        <v>546</v>
      </c>
      <c r="B6272" s="2" t="s">
        <v>20439</v>
      </c>
      <c r="C6272" s="2" t="s">
        <v>20440</v>
      </c>
      <c r="D6272" s="2" t="s">
        <v>54</v>
      </c>
      <c r="E6272" s="2" t="s">
        <v>4422</v>
      </c>
      <c r="F6272" s="2" t="s">
        <v>25</v>
      </c>
      <c r="G6272" s="2" t="s">
        <v>20441</v>
      </c>
      <c r="H6272" s="10" t="n">
        <v>0.396651000002748</v>
      </c>
      <c r="I6272" s="10" t="n">
        <v>0.0015411627</v>
      </c>
      <c r="J6272" s="10" t="n">
        <f aca="false">H6272-I6272</f>
        <v>0.395109837302748</v>
      </c>
    </row>
    <row r="6273" customFormat="false" ht="15" hidden="false" customHeight="false" outlineLevel="0" collapsed="false">
      <c r="A6273" s="2" t="s">
        <v>546</v>
      </c>
      <c r="B6273" s="2" t="s">
        <v>20442</v>
      </c>
      <c r="C6273" s="2" t="s">
        <v>20443</v>
      </c>
      <c r="D6273" s="2" t="s">
        <v>561</v>
      </c>
      <c r="E6273" s="2" t="s">
        <v>4422</v>
      </c>
      <c r="F6273" s="2" t="s">
        <v>25</v>
      </c>
      <c r="G6273" s="2"/>
      <c r="H6273" s="10" t="n">
        <v>0</v>
      </c>
      <c r="I6273" s="10" t="n">
        <v>0.11342720256</v>
      </c>
      <c r="J6273" s="10" t="n">
        <f aca="false">H6273-I6273</f>
        <v>-0.11342720256</v>
      </c>
    </row>
    <row r="6274" customFormat="false" ht="15" hidden="false" customHeight="false" outlineLevel="0" collapsed="false">
      <c r="A6274" s="2" t="s">
        <v>546</v>
      </c>
      <c r="B6274" s="2" t="s">
        <v>20444</v>
      </c>
      <c r="C6274" s="2" t="s">
        <v>20445</v>
      </c>
      <c r="D6274" s="2" t="s">
        <v>54</v>
      </c>
      <c r="E6274" s="2" t="s">
        <v>4422</v>
      </c>
      <c r="F6274" s="2" t="s">
        <v>29</v>
      </c>
      <c r="G6274" s="2" t="s">
        <v>20446</v>
      </c>
      <c r="H6274" s="10" t="n">
        <v>-3.63797880709171E-012</v>
      </c>
      <c r="I6274" s="10" t="n">
        <v>0.00037065</v>
      </c>
      <c r="J6274" s="10" t="n">
        <f aca="false">H6274-I6274</f>
        <v>-0.000370650003637979</v>
      </c>
    </row>
    <row r="6275" customFormat="false" ht="15" hidden="false" customHeight="false" outlineLevel="0" collapsed="false">
      <c r="A6275" s="2" t="s">
        <v>546</v>
      </c>
      <c r="B6275" s="2" t="s">
        <v>20447</v>
      </c>
      <c r="C6275" s="2" t="s">
        <v>20448</v>
      </c>
      <c r="D6275" s="2" t="s">
        <v>561</v>
      </c>
      <c r="E6275" s="2" t="s">
        <v>4422</v>
      </c>
      <c r="F6275" s="2" t="s">
        <v>25</v>
      </c>
      <c r="G6275" s="2"/>
      <c r="H6275" s="10" t="n">
        <v>0</v>
      </c>
      <c r="I6275" s="10" t="n">
        <v>0.00343058814</v>
      </c>
      <c r="J6275" s="10" t="n">
        <f aca="false">H6275-I6275</f>
        <v>-0.00343058814</v>
      </c>
    </row>
    <row r="6276" customFormat="false" ht="15" hidden="false" customHeight="false" outlineLevel="0" collapsed="false">
      <c r="A6276" s="2" t="s">
        <v>546</v>
      </c>
      <c r="B6276" s="2" t="s">
        <v>20449</v>
      </c>
      <c r="C6276" s="2" t="s">
        <v>20450</v>
      </c>
      <c r="D6276" s="2" t="s">
        <v>561</v>
      </c>
      <c r="E6276" s="2" t="s">
        <v>4422</v>
      </c>
      <c r="F6276" s="2" t="s">
        <v>25</v>
      </c>
      <c r="G6276" s="2"/>
      <c r="H6276" s="10" t="n">
        <v>0</v>
      </c>
      <c r="I6276" s="10" t="n">
        <v>0.00615746019</v>
      </c>
      <c r="J6276" s="10" t="n">
        <f aca="false">H6276-I6276</f>
        <v>-0.00615746019</v>
      </c>
    </row>
    <row r="6277" customFormat="false" ht="15" hidden="false" customHeight="false" outlineLevel="0" collapsed="false">
      <c r="A6277" s="2" t="s">
        <v>546</v>
      </c>
      <c r="B6277" s="2" t="s">
        <v>20451</v>
      </c>
      <c r="C6277" s="2" t="s">
        <v>20452</v>
      </c>
      <c r="D6277" s="2" t="s">
        <v>561</v>
      </c>
      <c r="E6277" s="2" t="s">
        <v>4422</v>
      </c>
      <c r="F6277" s="2" t="s">
        <v>25</v>
      </c>
      <c r="G6277" s="2"/>
      <c r="H6277" s="10" t="n">
        <v>0</v>
      </c>
      <c r="I6277" s="10" t="n">
        <v>0.0027917358</v>
      </c>
      <c r="J6277" s="10" t="n">
        <f aca="false">H6277-I6277</f>
        <v>-0.0027917358</v>
      </c>
    </row>
    <row r="6278" customFormat="false" ht="15" hidden="false" customHeight="false" outlineLevel="0" collapsed="false">
      <c r="A6278" s="2" t="s">
        <v>546</v>
      </c>
      <c r="B6278" s="2" t="s">
        <v>20453</v>
      </c>
      <c r="C6278" s="2" t="s">
        <v>20454</v>
      </c>
      <c r="D6278" s="2" t="s">
        <v>561</v>
      </c>
      <c r="E6278" s="2" t="s">
        <v>4422</v>
      </c>
      <c r="F6278" s="2" t="s">
        <v>25</v>
      </c>
      <c r="G6278" s="2"/>
      <c r="H6278" s="10" t="n">
        <v>0</v>
      </c>
      <c r="I6278" s="10" t="n">
        <v>0.00094508337</v>
      </c>
      <c r="J6278" s="10" t="n">
        <f aca="false">H6278-I6278</f>
        <v>-0.00094508337</v>
      </c>
    </row>
    <row r="6279" customFormat="false" ht="15" hidden="false" customHeight="false" outlineLevel="0" collapsed="false">
      <c r="A6279" s="2" t="s">
        <v>546</v>
      </c>
      <c r="B6279" s="2" t="s">
        <v>20455</v>
      </c>
      <c r="C6279" s="2" t="s">
        <v>20456</v>
      </c>
      <c r="D6279" s="2" t="s">
        <v>561</v>
      </c>
      <c r="E6279" s="2" t="s">
        <v>4422</v>
      </c>
      <c r="F6279" s="2" t="s">
        <v>25</v>
      </c>
      <c r="G6279" s="2"/>
      <c r="H6279" s="10" t="n">
        <v>0</v>
      </c>
      <c r="I6279" s="10" t="n">
        <v>0.00103952499</v>
      </c>
      <c r="J6279" s="10" t="n">
        <f aca="false">H6279-I6279</f>
        <v>-0.00103952499</v>
      </c>
    </row>
    <row r="6280" customFormat="false" ht="15" hidden="false" customHeight="false" outlineLevel="0" collapsed="false">
      <c r="A6280" s="2" t="s">
        <v>546</v>
      </c>
      <c r="B6280" s="2" t="s">
        <v>20457</v>
      </c>
      <c r="C6280" s="2" t="s">
        <v>20458</v>
      </c>
      <c r="D6280" s="2" t="s">
        <v>561</v>
      </c>
      <c r="E6280" s="2" t="s">
        <v>4422</v>
      </c>
      <c r="F6280" s="2" t="s">
        <v>25</v>
      </c>
      <c r="G6280" s="2"/>
      <c r="H6280" s="10" t="n">
        <v>0</v>
      </c>
      <c r="I6280" s="10" t="n">
        <v>0.00353036712</v>
      </c>
      <c r="J6280" s="10" t="n">
        <f aca="false">H6280-I6280</f>
        <v>-0.00353036712</v>
      </c>
    </row>
    <row r="6281" customFormat="false" ht="15" hidden="false" customHeight="false" outlineLevel="0" collapsed="false">
      <c r="A6281" s="2" t="s">
        <v>546</v>
      </c>
      <c r="B6281" s="2" t="s">
        <v>20459</v>
      </c>
      <c r="C6281" s="2" t="s">
        <v>20460</v>
      </c>
      <c r="D6281" s="2" t="s">
        <v>561</v>
      </c>
      <c r="E6281" s="2" t="s">
        <v>4422</v>
      </c>
      <c r="F6281" s="2" t="s">
        <v>25</v>
      </c>
      <c r="G6281" s="2"/>
      <c r="H6281" s="10" t="n">
        <v>0</v>
      </c>
      <c r="I6281" s="10" t="n">
        <v>0.00780314619</v>
      </c>
      <c r="J6281" s="10" t="n">
        <f aca="false">H6281-I6281</f>
        <v>-0.00780314619</v>
      </c>
    </row>
    <row r="6282" customFormat="false" ht="15" hidden="false" customHeight="false" outlineLevel="0" collapsed="false">
      <c r="A6282" s="2" t="s">
        <v>546</v>
      </c>
      <c r="B6282" s="2" t="s">
        <v>20461</v>
      </c>
      <c r="C6282" s="2" t="s">
        <v>20462</v>
      </c>
      <c r="D6282" s="2" t="s">
        <v>561</v>
      </c>
      <c r="E6282" s="2" t="s">
        <v>4422</v>
      </c>
      <c r="F6282" s="2" t="s">
        <v>25</v>
      </c>
      <c r="G6282" s="2"/>
      <c r="H6282" s="10" t="n">
        <v>0</v>
      </c>
      <c r="I6282" s="10" t="n">
        <v>0.00303940413</v>
      </c>
      <c r="J6282" s="10" t="n">
        <f aca="false">H6282-I6282</f>
        <v>-0.00303940413</v>
      </c>
    </row>
    <row r="6283" customFormat="false" ht="15" hidden="false" customHeight="false" outlineLevel="0" collapsed="false">
      <c r="A6283" s="2" t="s">
        <v>546</v>
      </c>
      <c r="B6283" s="2" t="s">
        <v>20463</v>
      </c>
      <c r="C6283" s="2" t="s">
        <v>20464</v>
      </c>
      <c r="D6283" s="2" t="s">
        <v>561</v>
      </c>
      <c r="E6283" s="2" t="s">
        <v>4422</v>
      </c>
      <c r="F6283" s="2" t="s">
        <v>25</v>
      </c>
      <c r="G6283" s="2"/>
      <c r="H6283" s="10" t="n">
        <v>0</v>
      </c>
      <c r="I6283" s="10" t="n">
        <v>0.00145168779</v>
      </c>
      <c r="J6283" s="10" t="n">
        <f aca="false">H6283-I6283</f>
        <v>-0.00145168779</v>
      </c>
    </row>
    <row r="6284" customFormat="false" ht="15" hidden="false" customHeight="false" outlineLevel="0" collapsed="false">
      <c r="A6284" s="2" t="s">
        <v>546</v>
      </c>
      <c r="B6284" s="2" t="s">
        <v>20465</v>
      </c>
      <c r="C6284" s="2" t="s">
        <v>20466</v>
      </c>
      <c r="D6284" s="2" t="s">
        <v>54</v>
      </c>
      <c r="E6284" s="2" t="s">
        <v>4422</v>
      </c>
      <c r="F6284" s="2" t="s">
        <v>29</v>
      </c>
      <c r="G6284" s="2" t="s">
        <v>20467</v>
      </c>
      <c r="H6284" s="10" t="n">
        <v>3.63797880709171E-012</v>
      </c>
      <c r="I6284" s="10" t="n">
        <v>0.02819082357</v>
      </c>
      <c r="J6284" s="10" t="n">
        <f aca="false">H6284-I6284</f>
        <v>-0.028190823566362</v>
      </c>
    </row>
    <row r="6285" customFormat="false" ht="15" hidden="false" customHeight="false" outlineLevel="0" collapsed="false">
      <c r="A6285" s="2" t="s">
        <v>546</v>
      </c>
      <c r="B6285" s="2" t="s">
        <v>20468</v>
      </c>
      <c r="C6285" s="2" t="s">
        <v>20469</v>
      </c>
      <c r="D6285" s="2" t="s">
        <v>54</v>
      </c>
      <c r="E6285" s="2" t="s">
        <v>4422</v>
      </c>
      <c r="F6285" s="2" t="s">
        <v>29</v>
      </c>
      <c r="G6285" s="2" t="s">
        <v>8097</v>
      </c>
      <c r="H6285" s="10" t="n">
        <v>0</v>
      </c>
      <c r="I6285" s="10" t="n">
        <v>0.00037065</v>
      </c>
      <c r="J6285" s="10" t="n">
        <f aca="false">H6285-I6285</f>
        <v>-0.00037065</v>
      </c>
    </row>
    <row r="6286" customFormat="false" ht="15" hidden="false" customHeight="false" outlineLevel="0" collapsed="false">
      <c r="A6286" s="2" t="s">
        <v>546</v>
      </c>
      <c r="B6286" s="2" t="s">
        <v>20470</v>
      </c>
      <c r="C6286" s="2" t="s">
        <v>20471</v>
      </c>
      <c r="D6286" s="2" t="s">
        <v>54</v>
      </c>
      <c r="E6286" s="2" t="s">
        <v>4422</v>
      </c>
      <c r="F6286" s="2" t="s">
        <v>24</v>
      </c>
      <c r="G6286" s="2" t="s">
        <v>20472</v>
      </c>
      <c r="H6286" s="10" t="n">
        <v>0.012708999995084</v>
      </c>
      <c r="I6286" s="10" t="n">
        <v>0.00241100412</v>
      </c>
      <c r="J6286" s="10" t="n">
        <f aca="false">H6286-I6286</f>
        <v>0.010297995875084</v>
      </c>
    </row>
    <row r="6287" customFormat="false" ht="15" hidden="false" customHeight="false" outlineLevel="0" collapsed="false">
      <c r="A6287" s="2" t="s">
        <v>546</v>
      </c>
      <c r="B6287" s="2" t="s">
        <v>20473</v>
      </c>
      <c r="C6287" s="2" t="s">
        <v>20474</v>
      </c>
      <c r="D6287" s="2" t="s">
        <v>561</v>
      </c>
      <c r="E6287" s="2" t="s">
        <v>4422</v>
      </c>
      <c r="F6287" s="2" t="s">
        <v>24</v>
      </c>
      <c r="G6287" s="2"/>
      <c r="H6287" s="10" t="n">
        <v>0</v>
      </c>
      <c r="I6287" s="10" t="n">
        <v>0.00376150446</v>
      </c>
      <c r="J6287" s="10" t="n">
        <f aca="false">H6287-I6287</f>
        <v>-0.00376150446</v>
      </c>
    </row>
    <row r="6288" customFormat="false" ht="15" hidden="false" customHeight="false" outlineLevel="0" collapsed="false">
      <c r="A6288" s="2" t="s">
        <v>546</v>
      </c>
      <c r="B6288" s="2" t="s">
        <v>20475</v>
      </c>
      <c r="C6288" s="2" t="s">
        <v>20476</v>
      </c>
      <c r="D6288" s="2" t="s">
        <v>54</v>
      </c>
      <c r="E6288" s="2" t="s">
        <v>4422</v>
      </c>
      <c r="F6288" s="2" t="s">
        <v>29</v>
      </c>
      <c r="G6288" s="2" t="s">
        <v>4891</v>
      </c>
      <c r="H6288" s="10" t="n">
        <v>0</v>
      </c>
      <c r="I6288" s="10" t="n">
        <v>0.00578021262</v>
      </c>
      <c r="J6288" s="10" t="n">
        <f aca="false">H6288-I6288</f>
        <v>-0.00578021262</v>
      </c>
    </row>
    <row r="6289" customFormat="false" ht="15" hidden="false" customHeight="false" outlineLevel="0" collapsed="false">
      <c r="A6289" s="2" t="s">
        <v>546</v>
      </c>
      <c r="B6289" s="2" t="s">
        <v>20477</v>
      </c>
      <c r="C6289" s="2" t="s">
        <v>20478</v>
      </c>
      <c r="D6289" s="2" t="s">
        <v>54</v>
      </c>
      <c r="E6289" s="2" t="s">
        <v>4422</v>
      </c>
      <c r="F6289" s="2" t="s">
        <v>25</v>
      </c>
      <c r="G6289" s="2" t="s">
        <v>20479</v>
      </c>
      <c r="H6289" s="10" t="n">
        <v>0.350675000001502</v>
      </c>
      <c r="I6289" s="10" t="n">
        <v>0.02143268799</v>
      </c>
      <c r="J6289" s="10" t="n">
        <f aca="false">H6289-I6289</f>
        <v>0.329242312011502</v>
      </c>
    </row>
    <row r="6290" customFormat="false" ht="15" hidden="false" customHeight="false" outlineLevel="0" collapsed="false">
      <c r="A6290" s="2" t="s">
        <v>546</v>
      </c>
      <c r="B6290" s="2" t="s">
        <v>20480</v>
      </c>
      <c r="C6290" s="2" t="s">
        <v>20481</v>
      </c>
      <c r="D6290" s="2" t="s">
        <v>54</v>
      </c>
      <c r="E6290" s="2" t="s">
        <v>4422</v>
      </c>
      <c r="F6290" s="2" t="s">
        <v>29</v>
      </c>
      <c r="G6290" s="2" t="s">
        <v>4891</v>
      </c>
      <c r="H6290" s="10" t="n">
        <v>0</v>
      </c>
      <c r="I6290" s="10" t="n">
        <v>0.00037065</v>
      </c>
      <c r="J6290" s="10" t="n">
        <f aca="false">H6290-I6290</f>
        <v>-0.00037065</v>
      </c>
    </row>
    <row r="6291" customFormat="false" ht="15" hidden="false" customHeight="false" outlineLevel="0" collapsed="false">
      <c r="A6291" s="2" t="s">
        <v>546</v>
      </c>
      <c r="B6291" s="2" t="s">
        <v>20482</v>
      </c>
      <c r="C6291" s="2" t="s">
        <v>20483</v>
      </c>
      <c r="D6291" s="2" t="s">
        <v>54</v>
      </c>
      <c r="E6291" s="2" t="s">
        <v>4422</v>
      </c>
      <c r="F6291" s="2" t="s">
        <v>25</v>
      </c>
      <c r="G6291" s="2" t="s">
        <v>20484</v>
      </c>
      <c r="H6291" s="10" t="n">
        <v>1.02238700000453</v>
      </c>
      <c r="I6291" s="10" t="n">
        <v>0.00118689543</v>
      </c>
      <c r="J6291" s="10" t="n">
        <f aca="false">H6291-I6291</f>
        <v>1.02120010457453</v>
      </c>
    </row>
    <row r="6292" customFormat="false" ht="15" hidden="false" customHeight="false" outlineLevel="0" collapsed="false">
      <c r="A6292" s="2" t="s">
        <v>546</v>
      </c>
      <c r="B6292" s="2" t="s">
        <v>20485</v>
      </c>
      <c r="C6292" s="2" t="s">
        <v>20486</v>
      </c>
      <c r="D6292" s="2" t="s">
        <v>54</v>
      </c>
      <c r="E6292" s="2" t="s">
        <v>4422</v>
      </c>
      <c r="F6292" s="2" t="s">
        <v>29</v>
      </c>
      <c r="G6292" s="2" t="s">
        <v>6943</v>
      </c>
      <c r="H6292" s="10" t="n">
        <v>0</v>
      </c>
      <c r="I6292" s="10" t="n">
        <v>0.00037065</v>
      </c>
      <c r="J6292" s="10" t="n">
        <f aca="false">H6292-I6292</f>
        <v>-0.00037065</v>
      </c>
    </row>
    <row r="6293" customFormat="false" ht="15" hidden="false" customHeight="false" outlineLevel="0" collapsed="false">
      <c r="A6293" s="2" t="s">
        <v>546</v>
      </c>
      <c r="B6293" s="2" t="s">
        <v>20487</v>
      </c>
      <c r="C6293" s="2" t="s">
        <v>20488</v>
      </c>
      <c r="D6293" s="2" t="s">
        <v>54</v>
      </c>
      <c r="E6293" s="2" t="s">
        <v>4422</v>
      </c>
      <c r="F6293" s="2" t="s">
        <v>25</v>
      </c>
      <c r="G6293" s="2" t="s">
        <v>20489</v>
      </c>
      <c r="H6293" s="10" t="n">
        <v>0.722595999999612</v>
      </c>
      <c r="I6293" s="10" t="n">
        <v>0.00067695516</v>
      </c>
      <c r="J6293" s="10" t="n">
        <f aca="false">H6293-I6293</f>
        <v>0.721919044839612</v>
      </c>
    </row>
    <row r="6294" customFormat="false" ht="15" hidden="false" customHeight="false" outlineLevel="0" collapsed="false">
      <c r="A6294" s="2" t="s">
        <v>546</v>
      </c>
      <c r="B6294" s="2" t="s">
        <v>20490</v>
      </c>
      <c r="C6294" s="2" t="s">
        <v>20491</v>
      </c>
      <c r="D6294" s="2" t="s">
        <v>54</v>
      </c>
      <c r="E6294" s="2" t="s">
        <v>4422</v>
      </c>
      <c r="F6294" s="2" t="s">
        <v>25</v>
      </c>
      <c r="G6294" s="2" t="s">
        <v>20492</v>
      </c>
      <c r="H6294" s="10" t="n">
        <v>0.422282999999879</v>
      </c>
      <c r="I6294" s="10" t="n">
        <v>0.00074886126</v>
      </c>
      <c r="J6294" s="10" t="n">
        <f aca="false">H6294-I6294</f>
        <v>0.421534138739879</v>
      </c>
    </row>
    <row r="6295" customFormat="false" ht="15" hidden="false" customHeight="false" outlineLevel="0" collapsed="false">
      <c r="A6295" s="2" t="s">
        <v>546</v>
      </c>
      <c r="B6295" s="2" t="s">
        <v>20490</v>
      </c>
      <c r="C6295" s="2" t="s">
        <v>20493</v>
      </c>
      <c r="D6295" s="2" t="s">
        <v>54</v>
      </c>
      <c r="E6295" s="2" t="s">
        <v>4422</v>
      </c>
      <c r="F6295" s="2" t="s">
        <v>29</v>
      </c>
      <c r="G6295" s="2" t="s">
        <v>5727</v>
      </c>
      <c r="H6295" s="10" t="n">
        <v>0</v>
      </c>
      <c r="I6295" s="10" t="n">
        <v>0.00037065</v>
      </c>
      <c r="J6295" s="10" t="n">
        <f aca="false">H6295-I6295</f>
        <v>-0.00037065</v>
      </c>
    </row>
    <row r="6296" customFormat="false" ht="15" hidden="false" customHeight="false" outlineLevel="0" collapsed="false">
      <c r="A6296" s="2" t="s">
        <v>546</v>
      </c>
      <c r="B6296" s="2" t="s">
        <v>20494</v>
      </c>
      <c r="C6296" s="2" t="s">
        <v>20495</v>
      </c>
      <c r="D6296" s="2" t="s">
        <v>561</v>
      </c>
      <c r="E6296" s="2" t="s">
        <v>4422</v>
      </c>
      <c r="F6296" s="2" t="s">
        <v>24</v>
      </c>
      <c r="G6296" s="2"/>
      <c r="H6296" s="10" t="n">
        <v>0</v>
      </c>
      <c r="I6296" s="10" t="n">
        <v>0.12422727639</v>
      </c>
      <c r="J6296" s="10" t="n">
        <f aca="false">H6296-I6296</f>
        <v>-0.12422727639</v>
      </c>
    </row>
    <row r="6297" customFormat="false" ht="15" hidden="false" customHeight="false" outlineLevel="0" collapsed="false">
      <c r="A6297" s="2" t="s">
        <v>546</v>
      </c>
      <c r="B6297" s="2" t="s">
        <v>20496</v>
      </c>
      <c r="C6297" s="2" t="s">
        <v>20497</v>
      </c>
      <c r="D6297" s="2" t="s">
        <v>54</v>
      </c>
      <c r="E6297" s="2" t="s">
        <v>4422</v>
      </c>
      <c r="F6297" s="2" t="s">
        <v>29</v>
      </c>
      <c r="G6297" s="2" t="s">
        <v>20498</v>
      </c>
      <c r="H6297" s="10" t="n">
        <v>-3.63797880709171E-012</v>
      </c>
      <c r="I6297" s="10" t="n">
        <v>0.00037065</v>
      </c>
      <c r="J6297" s="10" t="n">
        <f aca="false">H6297-I6297</f>
        <v>-0.000370650003637979</v>
      </c>
    </row>
    <row r="6298" customFormat="false" ht="15" hidden="false" customHeight="false" outlineLevel="0" collapsed="false">
      <c r="A6298" s="2" t="s">
        <v>546</v>
      </c>
      <c r="B6298" s="2" t="s">
        <v>20499</v>
      </c>
      <c r="C6298" s="2" t="s">
        <v>20500</v>
      </c>
      <c r="D6298" s="2" t="s">
        <v>54</v>
      </c>
      <c r="E6298" s="2" t="s">
        <v>4422</v>
      </c>
      <c r="F6298" s="2" t="s">
        <v>25</v>
      </c>
      <c r="G6298" s="2" t="s">
        <v>20501</v>
      </c>
      <c r="H6298" s="10" t="n">
        <v>0.132348000002821</v>
      </c>
      <c r="I6298" s="10" t="n">
        <v>0.00197845557</v>
      </c>
      <c r="J6298" s="10" t="n">
        <f aca="false">H6298-I6298</f>
        <v>0.130369544432821</v>
      </c>
    </row>
    <row r="6299" customFormat="false" ht="15" hidden="false" customHeight="false" outlineLevel="0" collapsed="false">
      <c r="A6299" s="2" t="s">
        <v>546</v>
      </c>
      <c r="B6299" s="2" t="s">
        <v>20502</v>
      </c>
      <c r="C6299" s="2" t="s">
        <v>20503</v>
      </c>
      <c r="D6299" s="2" t="s">
        <v>561</v>
      </c>
      <c r="E6299" s="2" t="s">
        <v>4422</v>
      </c>
      <c r="F6299" s="2" t="s">
        <v>24</v>
      </c>
      <c r="G6299" s="2"/>
      <c r="H6299" s="10" t="n">
        <v>0</v>
      </c>
      <c r="I6299" s="10" t="n">
        <v>0.00612306387</v>
      </c>
      <c r="J6299" s="10" t="n">
        <f aca="false">H6299-I6299</f>
        <v>-0.00612306387</v>
      </c>
    </row>
    <row r="6300" customFormat="false" ht="15" hidden="false" customHeight="false" outlineLevel="0" collapsed="false">
      <c r="A6300" s="2" t="s">
        <v>546</v>
      </c>
      <c r="B6300" s="2" t="s">
        <v>20504</v>
      </c>
      <c r="C6300" s="2" t="s">
        <v>20505</v>
      </c>
      <c r="D6300" s="2" t="s">
        <v>561</v>
      </c>
      <c r="E6300" s="2" t="s">
        <v>4422</v>
      </c>
      <c r="F6300" s="2" t="s">
        <v>24</v>
      </c>
      <c r="G6300" s="2"/>
      <c r="H6300" s="10" t="n">
        <v>0</v>
      </c>
      <c r="I6300" s="10" t="n">
        <v>0.01695760815</v>
      </c>
      <c r="J6300" s="10" t="n">
        <f aca="false">H6300-I6300</f>
        <v>-0.01695760815</v>
      </c>
    </row>
    <row r="6301" customFormat="false" ht="15" hidden="false" customHeight="false" outlineLevel="0" collapsed="false">
      <c r="A6301" s="2" t="s">
        <v>546</v>
      </c>
      <c r="B6301" s="2" t="s">
        <v>20506</v>
      </c>
      <c r="C6301" s="2" t="s">
        <v>20507</v>
      </c>
      <c r="D6301" s="2" t="s">
        <v>561</v>
      </c>
      <c r="E6301" s="2" t="s">
        <v>4422</v>
      </c>
      <c r="F6301" s="2" t="s">
        <v>25</v>
      </c>
      <c r="G6301" s="2"/>
      <c r="H6301" s="10" t="n">
        <v>0</v>
      </c>
      <c r="I6301" s="10" t="n">
        <v>0.14863065</v>
      </c>
      <c r="J6301" s="10" t="n">
        <f aca="false">H6301-I6301</f>
        <v>-0.14863065</v>
      </c>
    </row>
    <row r="6302" customFormat="false" ht="15" hidden="false" customHeight="false" outlineLevel="0" collapsed="false">
      <c r="A6302" s="2" t="s">
        <v>546</v>
      </c>
      <c r="B6302" s="2" t="s">
        <v>20508</v>
      </c>
      <c r="C6302" s="2" t="s">
        <v>20509</v>
      </c>
      <c r="D6302" s="2" t="s">
        <v>561</v>
      </c>
      <c r="E6302" s="2" t="s">
        <v>4422</v>
      </c>
      <c r="F6302" s="2" t="s">
        <v>24</v>
      </c>
      <c r="G6302" s="2"/>
      <c r="H6302" s="10" t="n">
        <v>0</v>
      </c>
      <c r="I6302" s="10" t="n">
        <v>0.00672077406</v>
      </c>
      <c r="J6302" s="10" t="n">
        <f aca="false">H6302-I6302</f>
        <v>-0.00672077406</v>
      </c>
    </row>
    <row r="6303" customFormat="false" ht="15" hidden="false" customHeight="false" outlineLevel="0" collapsed="false">
      <c r="A6303" s="2" t="s">
        <v>546</v>
      </c>
      <c r="B6303" s="2" t="s">
        <v>20510</v>
      </c>
      <c r="C6303" s="2" t="s">
        <v>20511</v>
      </c>
      <c r="D6303" s="2" t="s">
        <v>561</v>
      </c>
      <c r="E6303" s="2" t="s">
        <v>4422</v>
      </c>
      <c r="F6303" s="2" t="s">
        <v>24</v>
      </c>
      <c r="G6303" s="2"/>
      <c r="H6303" s="10" t="n">
        <v>0</v>
      </c>
      <c r="I6303" s="10" t="n">
        <v>0.00994787535</v>
      </c>
      <c r="J6303" s="10" t="n">
        <f aca="false">H6303-I6303</f>
        <v>-0.00994787535</v>
      </c>
    </row>
    <row r="6304" customFormat="false" ht="15" hidden="false" customHeight="false" outlineLevel="0" collapsed="false">
      <c r="A6304" s="2" t="s">
        <v>546</v>
      </c>
      <c r="B6304" s="2" t="s">
        <v>20512</v>
      </c>
      <c r="C6304" s="2" t="s">
        <v>20513</v>
      </c>
      <c r="D6304" s="2" t="s">
        <v>561</v>
      </c>
      <c r="E6304" s="2" t="s">
        <v>4422</v>
      </c>
      <c r="F6304" s="2" t="s">
        <v>24</v>
      </c>
      <c r="G6304" s="2"/>
      <c r="H6304" s="10" t="n">
        <v>0</v>
      </c>
      <c r="I6304" s="10" t="n">
        <v>0.02439736908</v>
      </c>
      <c r="J6304" s="10" t="n">
        <f aca="false">H6304-I6304</f>
        <v>-0.02439736908</v>
      </c>
    </row>
    <row r="6305" customFormat="false" ht="15" hidden="false" customHeight="false" outlineLevel="0" collapsed="false">
      <c r="A6305" s="2" t="s">
        <v>546</v>
      </c>
      <c r="B6305" s="2" t="s">
        <v>20514</v>
      </c>
      <c r="C6305" s="2" t="s">
        <v>20515</v>
      </c>
      <c r="D6305" s="2" t="s">
        <v>561</v>
      </c>
      <c r="E6305" s="2" t="s">
        <v>4422</v>
      </c>
      <c r="F6305" s="2" t="s">
        <v>25</v>
      </c>
      <c r="G6305" s="2"/>
      <c r="H6305" s="10" t="n">
        <v>0</v>
      </c>
      <c r="I6305" s="10" t="n">
        <v>0.09450700266</v>
      </c>
      <c r="J6305" s="10" t="n">
        <f aca="false">H6305-I6305</f>
        <v>-0.09450700266</v>
      </c>
    </row>
    <row r="6306" customFormat="false" ht="15" hidden="false" customHeight="false" outlineLevel="0" collapsed="false">
      <c r="A6306" s="2" t="s">
        <v>546</v>
      </c>
      <c r="B6306" s="2" t="s">
        <v>20516</v>
      </c>
      <c r="C6306" s="2" t="s">
        <v>20517</v>
      </c>
      <c r="D6306" s="2" t="s">
        <v>561</v>
      </c>
      <c r="E6306" s="2" t="s">
        <v>4422</v>
      </c>
      <c r="F6306" s="2" t="s">
        <v>24</v>
      </c>
      <c r="G6306" s="2"/>
      <c r="H6306" s="10" t="n">
        <v>0</v>
      </c>
      <c r="I6306" s="10" t="n">
        <v>0.00728097447</v>
      </c>
      <c r="J6306" s="10" t="n">
        <f aca="false">H6306-I6306</f>
        <v>-0.00728097447</v>
      </c>
    </row>
    <row r="6307" customFormat="false" ht="15" hidden="false" customHeight="false" outlineLevel="0" collapsed="false">
      <c r="A6307" s="2" t="s">
        <v>546</v>
      </c>
      <c r="B6307" s="2" t="s">
        <v>20518</v>
      </c>
      <c r="C6307" s="2" t="s">
        <v>20519</v>
      </c>
      <c r="D6307" s="2" t="s">
        <v>561</v>
      </c>
      <c r="E6307" s="2" t="s">
        <v>4422</v>
      </c>
      <c r="F6307" s="2" t="s">
        <v>24</v>
      </c>
      <c r="G6307" s="2"/>
      <c r="H6307" s="10" t="n">
        <v>0</v>
      </c>
      <c r="I6307" s="10" t="n">
        <v>0.00732493356</v>
      </c>
      <c r="J6307" s="10" t="n">
        <f aca="false">H6307-I6307</f>
        <v>-0.00732493356</v>
      </c>
    </row>
    <row r="6308" customFormat="false" ht="15" hidden="false" customHeight="false" outlineLevel="0" collapsed="false">
      <c r="A6308" s="2" t="s">
        <v>546</v>
      </c>
      <c r="B6308" s="2" t="s">
        <v>20520</v>
      </c>
      <c r="C6308" s="2" t="s">
        <v>20521</v>
      </c>
      <c r="D6308" s="2" t="s">
        <v>561</v>
      </c>
      <c r="E6308" s="2" t="s">
        <v>4422</v>
      </c>
      <c r="F6308" s="2" t="s">
        <v>24</v>
      </c>
      <c r="G6308" s="2"/>
      <c r="H6308" s="10" t="n">
        <v>0</v>
      </c>
      <c r="I6308" s="10" t="n">
        <v>0.01150964619</v>
      </c>
      <c r="J6308" s="10" t="n">
        <f aca="false">H6308-I6308</f>
        <v>-0.01150964619</v>
      </c>
    </row>
    <row r="6309" customFormat="false" ht="15" hidden="false" customHeight="false" outlineLevel="0" collapsed="false">
      <c r="A6309" s="2" t="s">
        <v>546</v>
      </c>
      <c r="B6309" s="2" t="s">
        <v>20522</v>
      </c>
      <c r="C6309" s="2" t="s">
        <v>20523</v>
      </c>
      <c r="D6309" s="2" t="s">
        <v>54</v>
      </c>
      <c r="E6309" s="2" t="s">
        <v>4422</v>
      </c>
      <c r="F6309" s="2" t="s">
        <v>25</v>
      </c>
      <c r="G6309" s="2" t="s">
        <v>20524</v>
      </c>
      <c r="H6309" s="10" t="n">
        <v>0.193695000001753</v>
      </c>
      <c r="I6309" s="10" t="n">
        <v>0.00051891</v>
      </c>
      <c r="J6309" s="10" t="n">
        <f aca="false">H6309-I6309</f>
        <v>0.193176090001753</v>
      </c>
    </row>
    <row r="6310" customFormat="false" ht="15" hidden="false" customHeight="false" outlineLevel="0" collapsed="false">
      <c r="A6310" s="2" t="s">
        <v>546</v>
      </c>
      <c r="B6310" s="2" t="s">
        <v>20525</v>
      </c>
      <c r="C6310" s="2" t="s">
        <v>20526</v>
      </c>
      <c r="D6310" s="2" t="s">
        <v>54</v>
      </c>
      <c r="E6310" s="2" t="s">
        <v>4422</v>
      </c>
      <c r="F6310" s="2" t="s">
        <v>29</v>
      </c>
      <c r="G6310" s="2" t="s">
        <v>20527</v>
      </c>
      <c r="H6310" s="10" t="n">
        <v>-7.27595761418343E-012</v>
      </c>
      <c r="I6310" s="10" t="n">
        <v>0.00066717</v>
      </c>
      <c r="J6310" s="10" t="n">
        <f aca="false">H6310-I6310</f>
        <v>-0.000667170007275958</v>
      </c>
    </row>
    <row r="6311" customFormat="false" ht="15" hidden="false" customHeight="false" outlineLevel="0" collapsed="false">
      <c r="A6311" s="2" t="s">
        <v>546</v>
      </c>
      <c r="B6311" s="2" t="s">
        <v>20528</v>
      </c>
      <c r="C6311" s="2" t="s">
        <v>20529</v>
      </c>
      <c r="D6311" s="2" t="s">
        <v>54</v>
      </c>
      <c r="E6311" s="2" t="s">
        <v>4422</v>
      </c>
      <c r="F6311" s="2" t="s">
        <v>25</v>
      </c>
      <c r="G6311" s="2" t="s">
        <v>20530</v>
      </c>
      <c r="H6311" s="10" t="n">
        <v>0.797507000002952</v>
      </c>
      <c r="I6311" s="10" t="n">
        <v>0.00051891</v>
      </c>
      <c r="J6311" s="10" t="n">
        <f aca="false">H6311-I6311</f>
        <v>0.796988090002952</v>
      </c>
    </row>
    <row r="6312" customFormat="false" ht="15" hidden="false" customHeight="false" outlineLevel="0" collapsed="false">
      <c r="A6312" s="2" t="s">
        <v>546</v>
      </c>
      <c r="B6312" s="2" t="s">
        <v>20531</v>
      </c>
      <c r="C6312" s="2" t="s">
        <v>20532</v>
      </c>
      <c r="D6312" s="2" t="s">
        <v>54</v>
      </c>
      <c r="E6312" s="2" t="s">
        <v>4422</v>
      </c>
      <c r="F6312" s="2" t="s">
        <v>29</v>
      </c>
      <c r="G6312" s="2" t="s">
        <v>20533</v>
      </c>
      <c r="H6312" s="10" t="n">
        <v>0</v>
      </c>
      <c r="I6312" s="10" t="n">
        <v>0.00066717</v>
      </c>
      <c r="J6312" s="10" t="n">
        <f aca="false">H6312-I6312</f>
        <v>-0.00066717</v>
      </c>
    </row>
    <row r="6313" customFormat="false" ht="15" hidden="false" customHeight="false" outlineLevel="0" collapsed="false">
      <c r="A6313" s="2" t="s">
        <v>546</v>
      </c>
      <c r="B6313" s="2" t="s">
        <v>20534</v>
      </c>
      <c r="C6313" s="2" t="s">
        <v>20535</v>
      </c>
      <c r="D6313" s="2" t="s">
        <v>561</v>
      </c>
      <c r="E6313" s="2" t="s">
        <v>4422</v>
      </c>
      <c r="F6313" s="2" t="s">
        <v>25</v>
      </c>
      <c r="G6313" s="2"/>
      <c r="H6313" s="10" t="n">
        <v>0</v>
      </c>
      <c r="I6313" s="10" t="n">
        <v>0.00051891</v>
      </c>
      <c r="J6313" s="10" t="n">
        <f aca="false">H6313-I6313</f>
        <v>-0.00051891</v>
      </c>
    </row>
    <row r="6314" customFormat="false" ht="15" hidden="false" customHeight="false" outlineLevel="0" collapsed="false">
      <c r="A6314" s="2" t="s">
        <v>546</v>
      </c>
      <c r="B6314" s="2" t="s">
        <v>20536</v>
      </c>
      <c r="C6314" s="2" t="s">
        <v>20537</v>
      </c>
      <c r="D6314" s="2" t="s">
        <v>561</v>
      </c>
      <c r="E6314" s="2" t="s">
        <v>4422</v>
      </c>
      <c r="F6314" s="2" t="s">
        <v>25</v>
      </c>
      <c r="G6314" s="2"/>
      <c r="H6314" s="10" t="n">
        <v>0</v>
      </c>
      <c r="I6314" s="10" t="n">
        <v>0.00051891</v>
      </c>
      <c r="J6314" s="10" t="n">
        <f aca="false">H6314-I6314</f>
        <v>-0.00051891</v>
      </c>
    </row>
    <row r="6315" customFormat="false" ht="15" hidden="false" customHeight="false" outlineLevel="0" collapsed="false">
      <c r="A6315" s="2" t="s">
        <v>546</v>
      </c>
      <c r="B6315" s="2" t="s">
        <v>20538</v>
      </c>
      <c r="C6315" s="2" t="s">
        <v>20539</v>
      </c>
      <c r="D6315" s="2" t="s">
        <v>561</v>
      </c>
      <c r="E6315" s="2" t="s">
        <v>4422</v>
      </c>
      <c r="F6315" s="2" t="s">
        <v>25</v>
      </c>
      <c r="G6315" s="2"/>
      <c r="H6315" s="10" t="n">
        <v>0</v>
      </c>
      <c r="I6315" s="10" t="n">
        <v>0.00051891</v>
      </c>
      <c r="J6315" s="10" t="n">
        <f aca="false">H6315-I6315</f>
        <v>-0.00051891</v>
      </c>
    </row>
    <row r="6316" customFormat="false" ht="15" hidden="false" customHeight="false" outlineLevel="0" collapsed="false">
      <c r="A6316" s="2" t="s">
        <v>546</v>
      </c>
      <c r="B6316" s="2" t="s">
        <v>20540</v>
      </c>
      <c r="C6316" s="2" t="s">
        <v>20541</v>
      </c>
      <c r="D6316" s="2" t="s">
        <v>54</v>
      </c>
      <c r="E6316" s="2" t="s">
        <v>4422</v>
      </c>
      <c r="F6316" s="2" t="s">
        <v>25</v>
      </c>
      <c r="G6316" s="2" t="s">
        <v>20542</v>
      </c>
      <c r="H6316" s="10" t="n">
        <v>0.506106000000727</v>
      </c>
      <c r="I6316" s="10" t="n">
        <v>0.00051891</v>
      </c>
      <c r="J6316" s="10" t="n">
        <f aca="false">H6316-I6316</f>
        <v>0.505587090000727</v>
      </c>
    </row>
    <row r="6317" customFormat="false" ht="15" hidden="false" customHeight="false" outlineLevel="0" collapsed="false">
      <c r="A6317" s="2" t="s">
        <v>546</v>
      </c>
      <c r="B6317" s="2" t="s">
        <v>20543</v>
      </c>
      <c r="C6317" s="2" t="s">
        <v>20544</v>
      </c>
      <c r="D6317" s="2" t="s">
        <v>54</v>
      </c>
      <c r="E6317" s="2" t="s">
        <v>4422</v>
      </c>
      <c r="F6317" s="2" t="s">
        <v>29</v>
      </c>
      <c r="G6317" s="2" t="s">
        <v>20545</v>
      </c>
      <c r="H6317" s="10" t="n">
        <v>0</v>
      </c>
      <c r="I6317" s="10" t="n">
        <v>0.00066717</v>
      </c>
      <c r="J6317" s="10" t="n">
        <f aca="false">H6317-I6317</f>
        <v>-0.00066717</v>
      </c>
    </row>
    <row r="6318" customFormat="false" ht="15" hidden="false" customHeight="false" outlineLevel="0" collapsed="false">
      <c r="A6318" s="2" t="s">
        <v>546</v>
      </c>
      <c r="B6318" s="2" t="s">
        <v>20546</v>
      </c>
      <c r="C6318" s="2" t="s">
        <v>20547</v>
      </c>
      <c r="D6318" s="2" t="s">
        <v>561</v>
      </c>
      <c r="E6318" s="2" t="s">
        <v>4422</v>
      </c>
      <c r="F6318" s="2" t="s">
        <v>25</v>
      </c>
      <c r="G6318" s="2"/>
      <c r="H6318" s="10" t="n">
        <v>0</v>
      </c>
      <c r="I6318" s="10" t="n">
        <v>0.00051891</v>
      </c>
      <c r="J6318" s="10" t="n">
        <f aca="false">H6318-I6318</f>
        <v>-0.00051891</v>
      </c>
    </row>
    <row r="6319" customFormat="false" ht="15" hidden="false" customHeight="false" outlineLevel="0" collapsed="false">
      <c r="A6319" s="2" t="s">
        <v>546</v>
      </c>
      <c r="B6319" s="2" t="s">
        <v>20548</v>
      </c>
      <c r="C6319" s="2" t="s">
        <v>20549</v>
      </c>
      <c r="D6319" s="2" t="s">
        <v>54</v>
      </c>
      <c r="E6319" s="2" t="s">
        <v>4422</v>
      </c>
      <c r="F6319" s="2" t="s">
        <v>25</v>
      </c>
      <c r="G6319" s="2" t="s">
        <v>20550</v>
      </c>
      <c r="H6319" s="10" t="n">
        <v>0.204169999997248</v>
      </c>
      <c r="I6319" s="10" t="n">
        <v>0.00051891</v>
      </c>
      <c r="J6319" s="10" t="n">
        <f aca="false">H6319-I6319</f>
        <v>0.203651089997248</v>
      </c>
    </row>
    <row r="6320" customFormat="false" ht="15" hidden="false" customHeight="false" outlineLevel="0" collapsed="false">
      <c r="A6320" s="2" t="s">
        <v>546</v>
      </c>
      <c r="B6320" s="2" t="s">
        <v>20551</v>
      </c>
      <c r="C6320" s="2" t="s">
        <v>20552</v>
      </c>
      <c r="D6320" s="2" t="s">
        <v>54</v>
      </c>
      <c r="E6320" s="2" t="s">
        <v>4422</v>
      </c>
      <c r="F6320" s="2" t="s">
        <v>29</v>
      </c>
      <c r="G6320" s="2" t="s">
        <v>20553</v>
      </c>
      <c r="H6320" s="10" t="n">
        <v>0</v>
      </c>
      <c r="I6320" s="10" t="n">
        <v>0.00066717</v>
      </c>
      <c r="J6320" s="10" t="n">
        <f aca="false">H6320-I6320</f>
        <v>-0.00066717</v>
      </c>
    </row>
    <row r="6321" customFormat="false" ht="15" hidden="false" customHeight="false" outlineLevel="0" collapsed="false">
      <c r="A6321" s="2" t="s">
        <v>546</v>
      </c>
      <c r="B6321" s="2" t="s">
        <v>20554</v>
      </c>
      <c r="C6321" s="2" t="s">
        <v>20555</v>
      </c>
      <c r="D6321" s="2" t="s">
        <v>54</v>
      </c>
      <c r="E6321" s="2" t="s">
        <v>4422</v>
      </c>
      <c r="F6321" s="2" t="s">
        <v>25</v>
      </c>
      <c r="G6321" s="2" t="s">
        <v>20556</v>
      </c>
      <c r="H6321" s="10" t="n">
        <v>0.269428000003245</v>
      </c>
      <c r="I6321" s="10" t="n">
        <v>0.00051891</v>
      </c>
      <c r="J6321" s="10" t="n">
        <f aca="false">H6321-I6321</f>
        <v>0.268909090003245</v>
      </c>
    </row>
    <row r="6322" customFormat="false" ht="15" hidden="false" customHeight="false" outlineLevel="0" collapsed="false">
      <c r="A6322" s="2" t="s">
        <v>546</v>
      </c>
      <c r="B6322" s="2" t="s">
        <v>20557</v>
      </c>
      <c r="C6322" s="2" t="s">
        <v>20558</v>
      </c>
      <c r="D6322" s="2" t="s">
        <v>54</v>
      </c>
      <c r="E6322" s="2" t="s">
        <v>4422</v>
      </c>
      <c r="F6322" s="2" t="s">
        <v>29</v>
      </c>
      <c r="G6322" s="2" t="s">
        <v>20559</v>
      </c>
      <c r="H6322" s="10" t="n">
        <v>-3.63797880709171E-012</v>
      </c>
      <c r="I6322" s="10" t="n">
        <v>0.00066717</v>
      </c>
      <c r="J6322" s="10" t="n">
        <f aca="false">H6322-I6322</f>
        <v>-0.000667170003637979</v>
      </c>
    </row>
    <row r="6323" customFormat="false" ht="15" hidden="false" customHeight="false" outlineLevel="0" collapsed="false">
      <c r="A6323" s="2" t="s">
        <v>546</v>
      </c>
      <c r="B6323" s="2" t="s">
        <v>20560</v>
      </c>
      <c r="C6323" s="2" t="s">
        <v>20561</v>
      </c>
      <c r="D6323" s="2" t="s">
        <v>54</v>
      </c>
      <c r="E6323" s="2" t="s">
        <v>4422</v>
      </c>
      <c r="F6323" s="2" t="s">
        <v>25</v>
      </c>
      <c r="G6323" s="2" t="s">
        <v>20562</v>
      </c>
      <c r="H6323" s="10" t="n">
        <v>1.13815600000089</v>
      </c>
      <c r="I6323" s="10" t="n">
        <v>0.00051891</v>
      </c>
      <c r="J6323" s="10" t="n">
        <f aca="false">H6323-I6323</f>
        <v>1.13763709000089</v>
      </c>
    </row>
    <row r="6324" customFormat="false" ht="15" hidden="false" customHeight="false" outlineLevel="0" collapsed="false">
      <c r="A6324" s="2" t="s">
        <v>546</v>
      </c>
      <c r="B6324" s="2" t="s">
        <v>20563</v>
      </c>
      <c r="C6324" s="2" t="s">
        <v>20564</v>
      </c>
      <c r="D6324" s="2" t="s">
        <v>54</v>
      </c>
      <c r="E6324" s="2" t="s">
        <v>4422</v>
      </c>
      <c r="F6324" s="2" t="s">
        <v>29</v>
      </c>
      <c r="G6324" s="2" t="s">
        <v>20565</v>
      </c>
      <c r="H6324" s="10" t="n">
        <v>0</v>
      </c>
      <c r="I6324" s="10" t="n">
        <v>0.00066717</v>
      </c>
      <c r="J6324" s="10" t="n">
        <f aca="false">H6324-I6324</f>
        <v>-0.00066717</v>
      </c>
    </row>
    <row r="6325" customFormat="false" ht="15" hidden="false" customHeight="false" outlineLevel="0" collapsed="false">
      <c r="A6325" s="2" t="s">
        <v>546</v>
      </c>
      <c r="B6325" s="2" t="s">
        <v>20566</v>
      </c>
      <c r="C6325" s="2" t="s">
        <v>20567</v>
      </c>
      <c r="D6325" s="2" t="s">
        <v>561</v>
      </c>
      <c r="E6325" s="2" t="s">
        <v>4422</v>
      </c>
      <c r="F6325" s="2" t="s">
        <v>25</v>
      </c>
      <c r="G6325" s="2"/>
      <c r="H6325" s="10" t="n">
        <v>0</v>
      </c>
      <c r="I6325" s="10" t="n">
        <v>0.00051891</v>
      </c>
      <c r="J6325" s="10" t="n">
        <f aca="false">H6325-I6325</f>
        <v>-0.00051891</v>
      </c>
    </row>
    <row r="6326" customFormat="false" ht="15" hidden="false" customHeight="false" outlineLevel="0" collapsed="false">
      <c r="A6326" s="2" t="s">
        <v>546</v>
      </c>
      <c r="B6326" s="2" t="s">
        <v>20568</v>
      </c>
      <c r="C6326" s="2" t="s">
        <v>20569</v>
      </c>
      <c r="D6326" s="2" t="s">
        <v>561</v>
      </c>
      <c r="E6326" s="2" t="s">
        <v>4422</v>
      </c>
      <c r="F6326" s="2" t="s">
        <v>25</v>
      </c>
      <c r="G6326" s="2"/>
      <c r="H6326" s="10" t="n">
        <v>0</v>
      </c>
      <c r="I6326" s="10" t="n">
        <v>0.00051891</v>
      </c>
      <c r="J6326" s="10" t="n">
        <f aca="false">H6326-I6326</f>
        <v>-0.00051891</v>
      </c>
    </row>
    <row r="6327" customFormat="false" ht="15" hidden="false" customHeight="false" outlineLevel="0" collapsed="false">
      <c r="A6327" s="2" t="s">
        <v>546</v>
      </c>
      <c r="B6327" s="2" t="s">
        <v>20570</v>
      </c>
      <c r="C6327" s="2" t="s">
        <v>20571</v>
      </c>
      <c r="D6327" s="2" t="s">
        <v>561</v>
      </c>
      <c r="E6327" s="2" t="s">
        <v>4422</v>
      </c>
      <c r="F6327" s="2" t="s">
        <v>25</v>
      </c>
      <c r="G6327" s="2"/>
      <c r="H6327" s="10" t="n">
        <v>0</v>
      </c>
      <c r="I6327" s="10" t="n">
        <v>0.00051891</v>
      </c>
      <c r="J6327" s="10" t="n">
        <f aca="false">H6327-I6327</f>
        <v>-0.00051891</v>
      </c>
    </row>
    <row r="6328" customFormat="false" ht="15" hidden="false" customHeight="false" outlineLevel="0" collapsed="false">
      <c r="A6328" s="2" t="s">
        <v>546</v>
      </c>
      <c r="B6328" s="2" t="s">
        <v>20572</v>
      </c>
      <c r="C6328" s="2" t="s">
        <v>20573</v>
      </c>
      <c r="D6328" s="2" t="s">
        <v>561</v>
      </c>
      <c r="E6328" s="2" t="s">
        <v>4422</v>
      </c>
      <c r="F6328" s="2" t="s">
        <v>25</v>
      </c>
      <c r="G6328" s="2"/>
      <c r="H6328" s="10" t="n">
        <v>0</v>
      </c>
      <c r="I6328" s="10" t="n">
        <v>0.00051891</v>
      </c>
      <c r="J6328" s="10" t="n">
        <f aca="false">H6328-I6328</f>
        <v>-0.00051891</v>
      </c>
    </row>
    <row r="6329" customFormat="false" ht="15" hidden="false" customHeight="false" outlineLevel="0" collapsed="false">
      <c r="A6329" s="2" t="s">
        <v>546</v>
      </c>
      <c r="B6329" s="2" t="s">
        <v>20574</v>
      </c>
      <c r="C6329" s="2" t="s">
        <v>20575</v>
      </c>
      <c r="D6329" s="2" t="s">
        <v>561</v>
      </c>
      <c r="E6329" s="2" t="s">
        <v>4422</v>
      </c>
      <c r="F6329" s="2" t="s">
        <v>25</v>
      </c>
      <c r="G6329" s="2"/>
      <c r="H6329" s="10" t="n">
        <v>0</v>
      </c>
      <c r="I6329" s="10" t="n">
        <v>0.00051891</v>
      </c>
      <c r="J6329" s="10" t="n">
        <f aca="false">H6329-I6329</f>
        <v>-0.00051891</v>
      </c>
    </row>
    <row r="6330" customFormat="false" ht="15" hidden="false" customHeight="false" outlineLevel="0" collapsed="false">
      <c r="A6330" s="2" t="s">
        <v>546</v>
      </c>
      <c r="B6330" s="2" t="s">
        <v>20576</v>
      </c>
      <c r="C6330" s="2" t="s">
        <v>20577</v>
      </c>
      <c r="D6330" s="2" t="s">
        <v>561</v>
      </c>
      <c r="E6330" s="2" t="s">
        <v>4422</v>
      </c>
      <c r="F6330" s="2" t="s">
        <v>25</v>
      </c>
      <c r="G6330" s="2"/>
      <c r="H6330" s="10" t="n">
        <v>0</v>
      </c>
      <c r="I6330" s="10" t="n">
        <v>0.00051891</v>
      </c>
      <c r="J6330" s="10" t="n">
        <f aca="false">H6330-I6330</f>
        <v>-0.00051891</v>
      </c>
    </row>
    <row r="6331" customFormat="false" ht="15" hidden="false" customHeight="false" outlineLevel="0" collapsed="false">
      <c r="A6331" s="2" t="s">
        <v>546</v>
      </c>
      <c r="B6331" s="2" t="s">
        <v>20578</v>
      </c>
      <c r="C6331" s="2" t="s">
        <v>20579</v>
      </c>
      <c r="D6331" s="2" t="s">
        <v>54</v>
      </c>
      <c r="E6331" s="2" t="s">
        <v>4422</v>
      </c>
      <c r="F6331" s="2" t="s">
        <v>25</v>
      </c>
      <c r="G6331" s="2" t="s">
        <v>20580</v>
      </c>
      <c r="H6331" s="10" t="n">
        <v>2.46557200000098</v>
      </c>
      <c r="I6331" s="10" t="n">
        <v>0.00051891</v>
      </c>
      <c r="J6331" s="10" t="n">
        <f aca="false">H6331-I6331</f>
        <v>2.46505309000098</v>
      </c>
    </row>
    <row r="6332" customFormat="false" ht="15" hidden="false" customHeight="false" outlineLevel="0" collapsed="false">
      <c r="A6332" s="2" t="s">
        <v>546</v>
      </c>
      <c r="B6332" s="2" t="s">
        <v>20581</v>
      </c>
      <c r="C6332" s="2" t="s">
        <v>20582</v>
      </c>
      <c r="D6332" s="2" t="s">
        <v>54</v>
      </c>
      <c r="E6332" s="2" t="s">
        <v>4422</v>
      </c>
      <c r="F6332" s="2" t="s">
        <v>29</v>
      </c>
      <c r="G6332" s="2" t="s">
        <v>20583</v>
      </c>
      <c r="H6332" s="10" t="n">
        <v>0</v>
      </c>
      <c r="I6332" s="10" t="n">
        <v>0.00066717</v>
      </c>
      <c r="J6332" s="10" t="n">
        <f aca="false">H6332-I6332</f>
        <v>-0.00066717</v>
      </c>
    </row>
    <row r="6333" customFormat="false" ht="15" hidden="false" customHeight="false" outlineLevel="0" collapsed="false">
      <c r="A6333" s="2" t="s">
        <v>546</v>
      </c>
      <c r="B6333" s="2" t="s">
        <v>20584</v>
      </c>
      <c r="C6333" s="2" t="s">
        <v>20585</v>
      </c>
      <c r="D6333" s="2" t="s">
        <v>561</v>
      </c>
      <c r="E6333" s="2" t="s">
        <v>4422</v>
      </c>
      <c r="F6333" s="2" t="s">
        <v>25</v>
      </c>
      <c r="G6333" s="2"/>
      <c r="H6333" s="10" t="n">
        <v>0</v>
      </c>
      <c r="I6333" s="10" t="n">
        <v>0.00051891</v>
      </c>
      <c r="J6333" s="10" t="n">
        <f aca="false">H6333-I6333</f>
        <v>-0.00051891</v>
      </c>
    </row>
    <row r="6334" customFormat="false" ht="15" hidden="false" customHeight="false" outlineLevel="0" collapsed="false">
      <c r="A6334" s="2" t="s">
        <v>546</v>
      </c>
      <c r="B6334" s="2" t="s">
        <v>20586</v>
      </c>
      <c r="C6334" s="2" t="s">
        <v>20587</v>
      </c>
      <c r="D6334" s="2" t="s">
        <v>54</v>
      </c>
      <c r="E6334" s="2" t="s">
        <v>4422</v>
      </c>
      <c r="F6334" s="2" t="s">
        <v>25</v>
      </c>
      <c r="G6334" s="2" t="s">
        <v>20588</v>
      </c>
      <c r="H6334" s="10" t="n">
        <v>4.94959199999721</v>
      </c>
      <c r="I6334" s="10" t="n">
        <v>0.00051891</v>
      </c>
      <c r="J6334" s="10" t="n">
        <f aca="false">H6334-I6334</f>
        <v>4.94907308999721</v>
      </c>
    </row>
    <row r="6335" customFormat="false" ht="15" hidden="false" customHeight="false" outlineLevel="0" collapsed="false">
      <c r="A6335" s="2" t="s">
        <v>546</v>
      </c>
      <c r="B6335" s="2" t="s">
        <v>20589</v>
      </c>
      <c r="C6335" s="2" t="s">
        <v>20590</v>
      </c>
      <c r="D6335" s="2" t="s">
        <v>54</v>
      </c>
      <c r="E6335" s="2" t="s">
        <v>4422</v>
      </c>
      <c r="F6335" s="2" t="s">
        <v>29</v>
      </c>
      <c r="G6335" s="2" t="s">
        <v>20591</v>
      </c>
      <c r="H6335" s="10" t="n">
        <v>7.27595761418343E-012</v>
      </c>
      <c r="I6335" s="10" t="n">
        <v>0.00066717</v>
      </c>
      <c r="J6335" s="10" t="n">
        <f aca="false">H6335-I6335</f>
        <v>-0.000667169992724042</v>
      </c>
    </row>
    <row r="6336" customFormat="false" ht="15" hidden="false" customHeight="false" outlineLevel="0" collapsed="false">
      <c r="A6336" s="2" t="s">
        <v>546</v>
      </c>
      <c r="B6336" s="2" t="s">
        <v>20592</v>
      </c>
      <c r="C6336" s="2" t="s">
        <v>20593</v>
      </c>
      <c r="D6336" s="2" t="s">
        <v>54</v>
      </c>
      <c r="E6336" s="2" t="s">
        <v>4422</v>
      </c>
      <c r="F6336" s="2" t="s">
        <v>25</v>
      </c>
      <c r="G6336" s="2" t="s">
        <v>20594</v>
      </c>
      <c r="H6336" s="10" t="n">
        <v>5.27381600000081</v>
      </c>
      <c r="I6336" s="10" t="n">
        <v>0.00051891</v>
      </c>
      <c r="J6336" s="10" t="n">
        <f aca="false">H6336-I6336</f>
        <v>5.27329709000081</v>
      </c>
    </row>
    <row r="6337" customFormat="false" ht="15" hidden="false" customHeight="false" outlineLevel="0" collapsed="false">
      <c r="A6337" s="2" t="s">
        <v>546</v>
      </c>
      <c r="B6337" s="2" t="s">
        <v>20595</v>
      </c>
      <c r="C6337" s="2" t="s">
        <v>20596</v>
      </c>
      <c r="D6337" s="2" t="s">
        <v>54</v>
      </c>
      <c r="E6337" s="2" t="s">
        <v>4422</v>
      </c>
      <c r="F6337" s="2" t="s">
        <v>29</v>
      </c>
      <c r="G6337" s="2" t="s">
        <v>20597</v>
      </c>
      <c r="H6337" s="10" t="n">
        <v>-7.27595761418343E-012</v>
      </c>
      <c r="I6337" s="10" t="n">
        <v>0.00066717</v>
      </c>
      <c r="J6337" s="10" t="n">
        <f aca="false">H6337-I6337</f>
        <v>-0.000667170007275958</v>
      </c>
    </row>
    <row r="6338" customFormat="false" ht="15" hidden="false" customHeight="false" outlineLevel="0" collapsed="false">
      <c r="A6338" s="2" t="s">
        <v>546</v>
      </c>
      <c r="B6338" s="2" t="s">
        <v>20598</v>
      </c>
      <c r="C6338" s="2" t="s">
        <v>20599</v>
      </c>
      <c r="D6338" s="2" t="s">
        <v>54</v>
      </c>
      <c r="E6338" s="2" t="s">
        <v>4422</v>
      </c>
      <c r="F6338" s="2" t="s">
        <v>25</v>
      </c>
      <c r="G6338" s="2" t="s">
        <v>20600</v>
      </c>
      <c r="H6338" s="10" t="n">
        <v>5.62443599999824</v>
      </c>
      <c r="I6338" s="10" t="n">
        <v>0.00051891</v>
      </c>
      <c r="J6338" s="10" t="n">
        <f aca="false">H6338-I6338</f>
        <v>5.62391708999824</v>
      </c>
    </row>
    <row r="6339" customFormat="false" ht="15" hidden="false" customHeight="false" outlineLevel="0" collapsed="false">
      <c r="A6339" s="2" t="s">
        <v>546</v>
      </c>
      <c r="B6339" s="2" t="s">
        <v>20601</v>
      </c>
      <c r="C6339" s="2" t="s">
        <v>20602</v>
      </c>
      <c r="D6339" s="2" t="s">
        <v>54</v>
      </c>
      <c r="E6339" s="2" t="s">
        <v>4422</v>
      </c>
      <c r="F6339" s="2" t="s">
        <v>29</v>
      </c>
      <c r="G6339" s="2" t="s">
        <v>20603</v>
      </c>
      <c r="H6339" s="10" t="n">
        <v>7.27595761418343E-012</v>
      </c>
      <c r="I6339" s="10" t="n">
        <v>0.00066717</v>
      </c>
      <c r="J6339" s="10" t="n">
        <f aca="false">H6339-I6339</f>
        <v>-0.000667169992724042</v>
      </c>
    </row>
    <row r="6340" customFormat="false" ht="15" hidden="false" customHeight="false" outlineLevel="0" collapsed="false">
      <c r="A6340" s="2" t="s">
        <v>546</v>
      </c>
      <c r="B6340" s="2" t="s">
        <v>20604</v>
      </c>
      <c r="C6340" s="2" t="s">
        <v>20605</v>
      </c>
      <c r="D6340" s="2" t="s">
        <v>561</v>
      </c>
      <c r="E6340" s="2" t="s">
        <v>4422</v>
      </c>
      <c r="F6340" s="2" t="s">
        <v>25</v>
      </c>
      <c r="G6340" s="2"/>
      <c r="H6340" s="10" t="n">
        <v>0</v>
      </c>
      <c r="I6340" s="10" t="n">
        <v>0.00051891</v>
      </c>
      <c r="J6340" s="10" t="n">
        <f aca="false">H6340-I6340</f>
        <v>-0.00051891</v>
      </c>
    </row>
    <row r="6341" customFormat="false" ht="15" hidden="false" customHeight="false" outlineLevel="0" collapsed="false">
      <c r="A6341" s="2" t="s">
        <v>546</v>
      </c>
      <c r="B6341" s="2" t="s">
        <v>20606</v>
      </c>
      <c r="C6341" s="2" t="s">
        <v>20607</v>
      </c>
      <c r="D6341" s="2" t="s">
        <v>561</v>
      </c>
      <c r="E6341" s="2" t="s">
        <v>4422</v>
      </c>
      <c r="F6341" s="2" t="s">
        <v>25</v>
      </c>
      <c r="G6341" s="2"/>
      <c r="H6341" s="10" t="n">
        <v>0</v>
      </c>
      <c r="I6341" s="10" t="n">
        <v>0.00051891</v>
      </c>
      <c r="J6341" s="10" t="n">
        <f aca="false">H6341-I6341</f>
        <v>-0.00051891</v>
      </c>
    </row>
    <row r="6342" customFormat="false" ht="15" hidden="false" customHeight="false" outlineLevel="0" collapsed="false">
      <c r="A6342" s="2" t="s">
        <v>546</v>
      </c>
      <c r="B6342" s="2" t="s">
        <v>20608</v>
      </c>
      <c r="C6342" s="2" t="s">
        <v>20609</v>
      </c>
      <c r="D6342" s="2" t="s">
        <v>54</v>
      </c>
      <c r="E6342" s="2" t="s">
        <v>4422</v>
      </c>
      <c r="F6342" s="2" t="s">
        <v>25</v>
      </c>
      <c r="G6342" s="2" t="s">
        <v>20610</v>
      </c>
      <c r="H6342" s="10" t="n">
        <v>1.71973900000012</v>
      </c>
      <c r="I6342" s="10" t="n">
        <v>0.00051891</v>
      </c>
      <c r="J6342" s="10" t="n">
        <f aca="false">H6342-I6342</f>
        <v>1.71922009000012</v>
      </c>
    </row>
    <row r="6343" customFormat="false" ht="15" hidden="false" customHeight="false" outlineLevel="0" collapsed="false">
      <c r="A6343" s="2" t="s">
        <v>546</v>
      </c>
      <c r="B6343" s="2" t="s">
        <v>20611</v>
      </c>
      <c r="C6343" s="2" t="s">
        <v>20612</v>
      </c>
      <c r="D6343" s="2" t="s">
        <v>54</v>
      </c>
      <c r="E6343" s="2" t="s">
        <v>4422</v>
      </c>
      <c r="F6343" s="2" t="s">
        <v>29</v>
      </c>
      <c r="G6343" s="2" t="s">
        <v>20613</v>
      </c>
      <c r="H6343" s="10" t="n">
        <v>0</v>
      </c>
      <c r="I6343" s="10" t="n">
        <v>0.00066717</v>
      </c>
      <c r="J6343" s="10" t="n">
        <f aca="false">H6343-I6343</f>
        <v>-0.00066717</v>
      </c>
    </row>
    <row r="6344" customFormat="false" ht="15" hidden="false" customHeight="false" outlineLevel="0" collapsed="false">
      <c r="A6344" s="2" t="s">
        <v>546</v>
      </c>
      <c r="B6344" s="2" t="s">
        <v>20614</v>
      </c>
      <c r="C6344" s="2" t="s">
        <v>20615</v>
      </c>
      <c r="D6344" s="2" t="s">
        <v>561</v>
      </c>
      <c r="E6344" s="2" t="s">
        <v>4422</v>
      </c>
      <c r="F6344" s="2" t="s">
        <v>25</v>
      </c>
      <c r="G6344" s="2"/>
      <c r="H6344" s="10" t="n">
        <v>0</v>
      </c>
      <c r="I6344" s="10" t="n">
        <v>0.00051891</v>
      </c>
      <c r="J6344" s="10" t="n">
        <f aca="false">H6344-I6344</f>
        <v>-0.00051891</v>
      </c>
    </row>
    <row r="6345" customFormat="false" ht="15" hidden="false" customHeight="false" outlineLevel="0" collapsed="false">
      <c r="A6345" s="2" t="s">
        <v>546</v>
      </c>
      <c r="B6345" s="2" t="s">
        <v>20616</v>
      </c>
      <c r="C6345" s="2" t="s">
        <v>20617</v>
      </c>
      <c r="D6345" s="2" t="s">
        <v>561</v>
      </c>
      <c r="E6345" s="2" t="s">
        <v>4422</v>
      </c>
      <c r="F6345" s="2" t="s">
        <v>25</v>
      </c>
      <c r="G6345" s="2"/>
      <c r="H6345" s="10" t="n">
        <v>0</v>
      </c>
      <c r="I6345" s="10" t="n">
        <v>0.00051891</v>
      </c>
      <c r="J6345" s="10" t="n">
        <f aca="false">H6345-I6345</f>
        <v>-0.00051891</v>
      </c>
    </row>
    <row r="6346" customFormat="false" ht="15" hidden="false" customHeight="false" outlineLevel="0" collapsed="false">
      <c r="A6346" s="2" t="s">
        <v>546</v>
      </c>
      <c r="B6346" s="2" t="s">
        <v>20618</v>
      </c>
      <c r="C6346" s="2" t="s">
        <v>20619</v>
      </c>
      <c r="D6346" s="2" t="s">
        <v>54</v>
      </c>
      <c r="E6346" s="2" t="s">
        <v>4422</v>
      </c>
      <c r="F6346" s="2" t="s">
        <v>25</v>
      </c>
      <c r="G6346" s="2" t="s">
        <v>20620</v>
      </c>
      <c r="H6346" s="10" t="n">
        <v>1.43330499999865</v>
      </c>
      <c r="I6346" s="10" t="n">
        <v>0.00051891</v>
      </c>
      <c r="J6346" s="10" t="n">
        <f aca="false">H6346-I6346</f>
        <v>1.43278608999865</v>
      </c>
    </row>
    <row r="6347" customFormat="false" ht="15" hidden="false" customHeight="false" outlineLevel="0" collapsed="false">
      <c r="A6347" s="2" t="s">
        <v>546</v>
      </c>
      <c r="B6347" s="2" t="s">
        <v>20621</v>
      </c>
      <c r="C6347" s="2" t="s">
        <v>20622</v>
      </c>
      <c r="D6347" s="2" t="s">
        <v>54</v>
      </c>
      <c r="E6347" s="2" t="s">
        <v>4422</v>
      </c>
      <c r="F6347" s="2" t="s">
        <v>29</v>
      </c>
      <c r="G6347" s="2" t="s">
        <v>20623</v>
      </c>
      <c r="H6347" s="10" t="n">
        <v>0</v>
      </c>
      <c r="I6347" s="10" t="n">
        <v>0.00066717</v>
      </c>
      <c r="J6347" s="10" t="n">
        <f aca="false">H6347-I6347</f>
        <v>-0.00066717</v>
      </c>
    </row>
    <row r="6348" customFormat="false" ht="15" hidden="false" customHeight="false" outlineLevel="0" collapsed="false">
      <c r="A6348" s="2" t="s">
        <v>546</v>
      </c>
      <c r="B6348" s="2" t="s">
        <v>20624</v>
      </c>
      <c r="C6348" s="2" t="s">
        <v>20625</v>
      </c>
      <c r="D6348" s="2" t="s">
        <v>561</v>
      </c>
      <c r="E6348" s="2" t="s">
        <v>4422</v>
      </c>
      <c r="F6348" s="2" t="s">
        <v>25</v>
      </c>
      <c r="G6348" s="2"/>
      <c r="H6348" s="10" t="n">
        <v>0</v>
      </c>
      <c r="I6348" s="10" t="n">
        <v>0.00051891</v>
      </c>
      <c r="J6348" s="10" t="n">
        <f aca="false">H6348-I6348</f>
        <v>-0.00051891</v>
      </c>
    </row>
    <row r="6349" customFormat="false" ht="15" hidden="false" customHeight="false" outlineLevel="0" collapsed="false">
      <c r="A6349" s="2" t="s">
        <v>546</v>
      </c>
      <c r="B6349" s="2" t="s">
        <v>20626</v>
      </c>
      <c r="C6349" s="2" t="s">
        <v>20627</v>
      </c>
      <c r="D6349" s="2" t="s">
        <v>561</v>
      </c>
      <c r="E6349" s="2" t="s">
        <v>4422</v>
      </c>
      <c r="F6349" s="2" t="s">
        <v>25</v>
      </c>
      <c r="G6349" s="2"/>
      <c r="H6349" s="10" t="n">
        <v>0</v>
      </c>
      <c r="I6349" s="10" t="n">
        <v>0.00051891</v>
      </c>
      <c r="J6349" s="10" t="n">
        <f aca="false">H6349-I6349</f>
        <v>-0.00051891</v>
      </c>
    </row>
    <row r="6350" customFormat="false" ht="15" hidden="false" customHeight="false" outlineLevel="0" collapsed="false">
      <c r="A6350" s="2" t="s">
        <v>546</v>
      </c>
      <c r="B6350" s="2" t="s">
        <v>20628</v>
      </c>
      <c r="C6350" s="2" t="s">
        <v>20629</v>
      </c>
      <c r="D6350" s="2" t="s">
        <v>561</v>
      </c>
      <c r="E6350" s="2" t="s">
        <v>4422</v>
      </c>
      <c r="F6350" s="2" t="s">
        <v>25</v>
      </c>
      <c r="G6350" s="2"/>
      <c r="H6350" s="10" t="n">
        <v>0</v>
      </c>
      <c r="I6350" s="10" t="n">
        <v>0.00051891</v>
      </c>
      <c r="J6350" s="10" t="n">
        <f aca="false">H6350-I6350</f>
        <v>-0.00051891</v>
      </c>
    </row>
    <row r="6351" customFormat="false" ht="15" hidden="false" customHeight="false" outlineLevel="0" collapsed="false">
      <c r="A6351" s="2" t="s">
        <v>546</v>
      </c>
      <c r="B6351" s="2" t="s">
        <v>20630</v>
      </c>
      <c r="C6351" s="2" t="s">
        <v>20631</v>
      </c>
      <c r="D6351" s="2" t="s">
        <v>561</v>
      </c>
      <c r="E6351" s="2" t="s">
        <v>4422</v>
      </c>
      <c r="F6351" s="2" t="s">
        <v>25</v>
      </c>
      <c r="G6351" s="2"/>
      <c r="H6351" s="10" t="n">
        <v>0</v>
      </c>
      <c r="I6351" s="10" t="n">
        <v>0.00051891</v>
      </c>
      <c r="J6351" s="10" t="n">
        <f aca="false">H6351-I6351</f>
        <v>-0.00051891</v>
      </c>
    </row>
    <row r="6352" customFormat="false" ht="15" hidden="false" customHeight="false" outlineLevel="0" collapsed="false">
      <c r="A6352" s="2" t="s">
        <v>546</v>
      </c>
      <c r="B6352" s="2" t="s">
        <v>20632</v>
      </c>
      <c r="C6352" s="2" t="s">
        <v>20633</v>
      </c>
      <c r="D6352" s="2" t="s">
        <v>561</v>
      </c>
      <c r="E6352" s="2" t="s">
        <v>4422</v>
      </c>
      <c r="F6352" s="2" t="s">
        <v>25</v>
      </c>
      <c r="G6352" s="2"/>
      <c r="H6352" s="10" t="n">
        <v>0</v>
      </c>
      <c r="I6352" s="10" t="n">
        <v>0.00051891</v>
      </c>
      <c r="J6352" s="10" t="n">
        <f aca="false">H6352-I6352</f>
        <v>-0.00051891</v>
      </c>
    </row>
    <row r="6353" customFormat="false" ht="15" hidden="false" customHeight="false" outlineLevel="0" collapsed="false">
      <c r="A6353" s="2" t="s">
        <v>546</v>
      </c>
      <c r="B6353" s="2" t="s">
        <v>20634</v>
      </c>
      <c r="C6353" s="2" t="s">
        <v>20635</v>
      </c>
      <c r="D6353" s="2" t="s">
        <v>561</v>
      </c>
      <c r="E6353" s="2" t="s">
        <v>4422</v>
      </c>
      <c r="F6353" s="2" t="s">
        <v>25</v>
      </c>
      <c r="G6353" s="2"/>
      <c r="H6353" s="10" t="n">
        <v>0</v>
      </c>
      <c r="I6353" s="10" t="n">
        <v>0.00051891</v>
      </c>
      <c r="J6353" s="10" t="n">
        <f aca="false">H6353-I6353</f>
        <v>-0.00051891</v>
      </c>
    </row>
    <row r="6354" customFormat="false" ht="15" hidden="false" customHeight="false" outlineLevel="0" collapsed="false">
      <c r="A6354" s="2" t="s">
        <v>546</v>
      </c>
      <c r="B6354" s="2" t="s">
        <v>20636</v>
      </c>
      <c r="C6354" s="2" t="s">
        <v>20637</v>
      </c>
      <c r="D6354" s="2" t="s">
        <v>561</v>
      </c>
      <c r="E6354" s="2" t="s">
        <v>4422</v>
      </c>
      <c r="F6354" s="2" t="s">
        <v>25</v>
      </c>
      <c r="G6354" s="2"/>
      <c r="H6354" s="10" t="n">
        <v>0</v>
      </c>
      <c r="I6354" s="10" t="n">
        <v>0.00051891</v>
      </c>
      <c r="J6354" s="10" t="n">
        <f aca="false">H6354-I6354</f>
        <v>-0.00051891</v>
      </c>
    </row>
    <row r="6355" customFormat="false" ht="15" hidden="false" customHeight="false" outlineLevel="0" collapsed="false">
      <c r="A6355" s="2" t="s">
        <v>546</v>
      </c>
      <c r="B6355" s="2" t="s">
        <v>20638</v>
      </c>
      <c r="C6355" s="2" t="s">
        <v>20639</v>
      </c>
      <c r="D6355" s="2" t="s">
        <v>561</v>
      </c>
      <c r="E6355" s="2" t="s">
        <v>4422</v>
      </c>
      <c r="F6355" s="2" t="s">
        <v>25</v>
      </c>
      <c r="G6355" s="2"/>
      <c r="H6355" s="10" t="n">
        <v>0</v>
      </c>
      <c r="I6355" s="10" t="n">
        <v>0.00051891</v>
      </c>
      <c r="J6355" s="10" t="n">
        <f aca="false">H6355-I6355</f>
        <v>-0.00051891</v>
      </c>
    </row>
    <row r="6356" customFormat="false" ht="15" hidden="false" customHeight="false" outlineLevel="0" collapsed="false">
      <c r="A6356" s="2" t="s">
        <v>546</v>
      </c>
      <c r="B6356" s="2" t="s">
        <v>20640</v>
      </c>
      <c r="C6356" s="2" t="s">
        <v>20641</v>
      </c>
      <c r="D6356" s="2" t="s">
        <v>561</v>
      </c>
      <c r="E6356" s="2" t="s">
        <v>4422</v>
      </c>
      <c r="F6356" s="2" t="s">
        <v>25</v>
      </c>
      <c r="G6356" s="2"/>
      <c r="H6356" s="10" t="n">
        <v>0</v>
      </c>
      <c r="I6356" s="10" t="n">
        <v>0.00051891</v>
      </c>
      <c r="J6356" s="10" t="n">
        <f aca="false">H6356-I6356</f>
        <v>-0.00051891</v>
      </c>
    </row>
    <row r="6357" customFormat="false" ht="15" hidden="false" customHeight="false" outlineLevel="0" collapsed="false">
      <c r="A6357" s="2" t="s">
        <v>546</v>
      </c>
      <c r="B6357" s="2" t="s">
        <v>20642</v>
      </c>
      <c r="C6357" s="2" t="s">
        <v>20643</v>
      </c>
      <c r="D6357" s="2" t="s">
        <v>561</v>
      </c>
      <c r="E6357" s="2" t="s">
        <v>4422</v>
      </c>
      <c r="F6357" s="2" t="s">
        <v>25</v>
      </c>
      <c r="G6357" s="2"/>
      <c r="H6357" s="10" t="n">
        <v>0</v>
      </c>
      <c r="I6357" s="10" t="n">
        <v>0.00051891</v>
      </c>
      <c r="J6357" s="10" t="n">
        <f aca="false">H6357-I6357</f>
        <v>-0.00051891</v>
      </c>
    </row>
    <row r="6358" customFormat="false" ht="15" hidden="false" customHeight="false" outlineLevel="0" collapsed="false">
      <c r="A6358" s="2" t="s">
        <v>546</v>
      </c>
      <c r="B6358" s="2" t="s">
        <v>20644</v>
      </c>
      <c r="C6358" s="2" t="s">
        <v>20645</v>
      </c>
      <c r="D6358" s="2" t="s">
        <v>561</v>
      </c>
      <c r="E6358" s="2" t="s">
        <v>4422</v>
      </c>
      <c r="F6358" s="2" t="s">
        <v>25</v>
      </c>
      <c r="G6358" s="2"/>
      <c r="H6358" s="10" t="n">
        <v>0</v>
      </c>
      <c r="I6358" s="10" t="n">
        <v>0.00051891</v>
      </c>
      <c r="J6358" s="10" t="n">
        <f aca="false">H6358-I6358</f>
        <v>-0.00051891</v>
      </c>
    </row>
    <row r="6359" customFormat="false" ht="15" hidden="false" customHeight="false" outlineLevel="0" collapsed="false">
      <c r="A6359" s="2" t="s">
        <v>546</v>
      </c>
      <c r="B6359" s="2" t="s">
        <v>20646</v>
      </c>
      <c r="C6359" s="2" t="s">
        <v>20647</v>
      </c>
      <c r="D6359" s="2" t="s">
        <v>561</v>
      </c>
      <c r="E6359" s="2" t="s">
        <v>4422</v>
      </c>
      <c r="F6359" s="2" t="s">
        <v>25</v>
      </c>
      <c r="G6359" s="2"/>
      <c r="H6359" s="10" t="n">
        <v>0</v>
      </c>
      <c r="I6359" s="10" t="n">
        <v>0.00051891</v>
      </c>
      <c r="J6359" s="10" t="n">
        <f aca="false">H6359-I6359</f>
        <v>-0.00051891</v>
      </c>
    </row>
    <row r="6360" customFormat="false" ht="15" hidden="false" customHeight="false" outlineLevel="0" collapsed="false">
      <c r="A6360" s="2" t="s">
        <v>546</v>
      </c>
      <c r="B6360" s="2" t="s">
        <v>20648</v>
      </c>
      <c r="C6360" s="2" t="s">
        <v>20649</v>
      </c>
      <c r="D6360" s="2" t="s">
        <v>561</v>
      </c>
      <c r="E6360" s="2" t="s">
        <v>4422</v>
      </c>
      <c r="F6360" s="2" t="s">
        <v>25</v>
      </c>
      <c r="G6360" s="2"/>
      <c r="H6360" s="10" t="n">
        <v>0</v>
      </c>
      <c r="I6360" s="10" t="n">
        <v>0.00051891</v>
      </c>
      <c r="J6360" s="10" t="n">
        <f aca="false">H6360-I6360</f>
        <v>-0.00051891</v>
      </c>
    </row>
    <row r="6361" customFormat="false" ht="15" hidden="false" customHeight="false" outlineLevel="0" collapsed="false">
      <c r="A6361" s="2" t="s">
        <v>546</v>
      </c>
      <c r="B6361" s="2" t="s">
        <v>20650</v>
      </c>
      <c r="C6361" s="2" t="s">
        <v>20651</v>
      </c>
      <c r="D6361" s="2" t="s">
        <v>561</v>
      </c>
      <c r="E6361" s="2" t="s">
        <v>4422</v>
      </c>
      <c r="F6361" s="2" t="s">
        <v>25</v>
      </c>
      <c r="G6361" s="2"/>
      <c r="H6361" s="10" t="n">
        <v>0</v>
      </c>
      <c r="I6361" s="10" t="n">
        <v>0.00051891</v>
      </c>
      <c r="J6361" s="10" t="n">
        <f aca="false">H6361-I6361</f>
        <v>-0.00051891</v>
      </c>
    </row>
    <row r="6362" customFormat="false" ht="15" hidden="false" customHeight="false" outlineLevel="0" collapsed="false">
      <c r="A6362" s="2" t="s">
        <v>546</v>
      </c>
      <c r="B6362" s="2" t="s">
        <v>20652</v>
      </c>
      <c r="C6362" s="2" t="s">
        <v>20653</v>
      </c>
      <c r="D6362" s="2" t="s">
        <v>54</v>
      </c>
      <c r="E6362" s="2" t="s">
        <v>4422</v>
      </c>
      <c r="F6362" s="2" t="s">
        <v>25</v>
      </c>
      <c r="G6362" s="2" t="s">
        <v>20654</v>
      </c>
      <c r="H6362" s="10" t="n">
        <v>1.18711900000199</v>
      </c>
      <c r="I6362" s="10" t="n">
        <v>0.00051891</v>
      </c>
      <c r="J6362" s="10" t="n">
        <f aca="false">H6362-I6362</f>
        <v>1.18660009000198</v>
      </c>
    </row>
    <row r="6363" customFormat="false" ht="15" hidden="false" customHeight="false" outlineLevel="0" collapsed="false">
      <c r="A6363" s="2" t="s">
        <v>546</v>
      </c>
      <c r="B6363" s="2" t="s">
        <v>20655</v>
      </c>
      <c r="C6363" s="2" t="s">
        <v>20656</v>
      </c>
      <c r="D6363" s="2" t="s">
        <v>54</v>
      </c>
      <c r="E6363" s="2" t="s">
        <v>4422</v>
      </c>
      <c r="F6363" s="2" t="s">
        <v>29</v>
      </c>
      <c r="G6363" s="2" t="s">
        <v>20657</v>
      </c>
      <c r="H6363" s="10" t="n">
        <v>0</v>
      </c>
      <c r="I6363" s="10" t="n">
        <v>0.00066717</v>
      </c>
      <c r="J6363" s="10" t="n">
        <f aca="false">H6363-I6363</f>
        <v>-0.00066717</v>
      </c>
    </row>
    <row r="6364" customFormat="false" ht="15" hidden="false" customHeight="false" outlineLevel="0" collapsed="false">
      <c r="A6364" s="2" t="s">
        <v>546</v>
      </c>
      <c r="B6364" s="2" t="s">
        <v>20658</v>
      </c>
      <c r="C6364" s="2" t="s">
        <v>20659</v>
      </c>
      <c r="D6364" s="2" t="s">
        <v>561</v>
      </c>
      <c r="E6364" s="2" t="s">
        <v>4422</v>
      </c>
      <c r="F6364" s="2" t="s">
        <v>25</v>
      </c>
      <c r="G6364" s="2"/>
      <c r="H6364" s="10" t="n">
        <v>0</v>
      </c>
      <c r="I6364" s="10" t="n">
        <v>0.00051891</v>
      </c>
      <c r="J6364" s="10" t="n">
        <f aca="false">H6364-I6364</f>
        <v>-0.00051891</v>
      </c>
    </row>
    <row r="6365" customFormat="false" ht="15" hidden="false" customHeight="false" outlineLevel="0" collapsed="false">
      <c r="A6365" s="2" t="s">
        <v>546</v>
      </c>
      <c r="B6365" s="2" t="s">
        <v>20660</v>
      </c>
      <c r="C6365" s="2" t="s">
        <v>20661</v>
      </c>
      <c r="D6365" s="2" t="s">
        <v>561</v>
      </c>
      <c r="E6365" s="2" t="s">
        <v>4422</v>
      </c>
      <c r="F6365" s="2" t="s">
        <v>25</v>
      </c>
      <c r="G6365" s="2"/>
      <c r="H6365" s="10" t="n">
        <v>0</v>
      </c>
      <c r="I6365" s="10" t="n">
        <v>0.00051891</v>
      </c>
      <c r="J6365" s="10" t="n">
        <f aca="false">H6365-I6365</f>
        <v>-0.00051891</v>
      </c>
    </row>
    <row r="6366" customFormat="false" ht="15" hidden="false" customHeight="false" outlineLevel="0" collapsed="false">
      <c r="A6366" s="2" t="s">
        <v>546</v>
      </c>
      <c r="B6366" s="2" t="s">
        <v>20662</v>
      </c>
      <c r="C6366" s="2" t="s">
        <v>20663</v>
      </c>
      <c r="D6366" s="2" t="s">
        <v>561</v>
      </c>
      <c r="E6366" s="2" t="s">
        <v>4422</v>
      </c>
      <c r="F6366" s="2" t="s">
        <v>25</v>
      </c>
      <c r="G6366" s="2"/>
      <c r="H6366" s="10" t="n">
        <v>0</v>
      </c>
      <c r="I6366" s="10" t="n">
        <v>0.00051891</v>
      </c>
      <c r="J6366" s="10" t="n">
        <f aca="false">H6366-I6366</f>
        <v>-0.00051891</v>
      </c>
    </row>
    <row r="6367" customFormat="false" ht="15" hidden="false" customHeight="false" outlineLevel="0" collapsed="false">
      <c r="A6367" s="2" t="s">
        <v>546</v>
      </c>
      <c r="B6367" s="2" t="s">
        <v>20664</v>
      </c>
      <c r="C6367" s="2" t="s">
        <v>20665</v>
      </c>
      <c r="D6367" s="2" t="s">
        <v>561</v>
      </c>
      <c r="E6367" s="2" t="s">
        <v>4422</v>
      </c>
      <c r="F6367" s="2" t="s">
        <v>25</v>
      </c>
      <c r="G6367" s="2"/>
      <c r="H6367" s="10" t="n">
        <v>0</v>
      </c>
      <c r="I6367" s="10" t="n">
        <v>0.00051891</v>
      </c>
      <c r="J6367" s="10" t="n">
        <f aca="false">H6367-I6367</f>
        <v>-0.00051891</v>
      </c>
    </row>
    <row r="6368" customFormat="false" ht="15" hidden="false" customHeight="false" outlineLevel="0" collapsed="false">
      <c r="A6368" s="2" t="s">
        <v>546</v>
      </c>
      <c r="B6368" s="2" t="s">
        <v>20666</v>
      </c>
      <c r="C6368" s="2" t="s">
        <v>20667</v>
      </c>
      <c r="D6368" s="2" t="s">
        <v>561</v>
      </c>
      <c r="E6368" s="2" t="s">
        <v>4422</v>
      </c>
      <c r="F6368" s="2" t="s">
        <v>25</v>
      </c>
      <c r="G6368" s="2"/>
      <c r="H6368" s="10" t="n">
        <v>0</v>
      </c>
      <c r="I6368" s="10" t="n">
        <v>0.00051891</v>
      </c>
      <c r="J6368" s="10" t="n">
        <f aca="false">H6368-I6368</f>
        <v>-0.00051891</v>
      </c>
    </row>
    <row r="6369" customFormat="false" ht="15" hidden="false" customHeight="false" outlineLevel="0" collapsed="false">
      <c r="A6369" s="2" t="s">
        <v>546</v>
      </c>
      <c r="B6369" s="2" t="s">
        <v>20668</v>
      </c>
      <c r="C6369" s="2" t="s">
        <v>20669</v>
      </c>
      <c r="D6369" s="2" t="s">
        <v>561</v>
      </c>
      <c r="E6369" s="2" t="s">
        <v>4422</v>
      </c>
      <c r="F6369" s="2" t="s">
        <v>25</v>
      </c>
      <c r="G6369" s="2"/>
      <c r="H6369" s="10" t="n">
        <v>0</v>
      </c>
      <c r="I6369" s="10" t="n">
        <v>0.00051891</v>
      </c>
      <c r="J6369" s="10" t="n">
        <f aca="false">H6369-I6369</f>
        <v>-0.00051891</v>
      </c>
    </row>
    <row r="6370" customFormat="false" ht="15" hidden="false" customHeight="false" outlineLevel="0" collapsed="false">
      <c r="A6370" s="2" t="s">
        <v>546</v>
      </c>
      <c r="B6370" s="2" t="s">
        <v>20670</v>
      </c>
      <c r="C6370" s="2" t="s">
        <v>20671</v>
      </c>
      <c r="D6370" s="2" t="s">
        <v>54</v>
      </c>
      <c r="E6370" s="2" t="s">
        <v>4422</v>
      </c>
      <c r="F6370" s="2" t="s">
        <v>25</v>
      </c>
      <c r="G6370" s="2" t="s">
        <v>20672</v>
      </c>
      <c r="H6370" s="10" t="n">
        <v>0.979606000000786</v>
      </c>
      <c r="I6370" s="10" t="n">
        <v>0.00051891</v>
      </c>
      <c r="J6370" s="10" t="n">
        <f aca="false">H6370-I6370</f>
        <v>0.979087090000786</v>
      </c>
    </row>
    <row r="6371" customFormat="false" ht="15" hidden="false" customHeight="false" outlineLevel="0" collapsed="false">
      <c r="A6371" s="2" t="s">
        <v>546</v>
      </c>
      <c r="B6371" s="2" t="s">
        <v>20673</v>
      </c>
      <c r="C6371" s="2" t="s">
        <v>20674</v>
      </c>
      <c r="D6371" s="2" t="s">
        <v>54</v>
      </c>
      <c r="E6371" s="2" t="s">
        <v>4422</v>
      </c>
      <c r="F6371" s="2" t="s">
        <v>29</v>
      </c>
      <c r="G6371" s="2" t="s">
        <v>20675</v>
      </c>
      <c r="H6371" s="10" t="n">
        <v>-7.27595761418343E-012</v>
      </c>
      <c r="I6371" s="10" t="n">
        <v>0.00066717</v>
      </c>
      <c r="J6371" s="10" t="n">
        <f aca="false">H6371-I6371</f>
        <v>-0.000667170007275958</v>
      </c>
    </row>
    <row r="6372" customFormat="false" ht="15" hidden="false" customHeight="false" outlineLevel="0" collapsed="false">
      <c r="A6372" s="2" t="s">
        <v>546</v>
      </c>
      <c r="B6372" s="2" t="s">
        <v>20676</v>
      </c>
      <c r="C6372" s="2" t="s">
        <v>20677</v>
      </c>
      <c r="D6372" s="2" t="s">
        <v>561</v>
      </c>
      <c r="E6372" s="2" t="s">
        <v>4422</v>
      </c>
      <c r="F6372" s="2" t="s">
        <v>25</v>
      </c>
      <c r="G6372" s="2"/>
      <c r="H6372" s="10" t="n">
        <v>0</v>
      </c>
      <c r="I6372" s="10" t="n">
        <v>0.00051891</v>
      </c>
      <c r="J6372" s="10" t="n">
        <f aca="false">H6372-I6372</f>
        <v>-0.00051891</v>
      </c>
    </row>
    <row r="6373" customFormat="false" ht="15" hidden="false" customHeight="false" outlineLevel="0" collapsed="false">
      <c r="A6373" s="2" t="s">
        <v>546</v>
      </c>
      <c r="B6373" s="2" t="s">
        <v>20678</v>
      </c>
      <c r="C6373" s="2" t="s">
        <v>20679</v>
      </c>
      <c r="D6373" s="2" t="s">
        <v>561</v>
      </c>
      <c r="E6373" s="2" t="s">
        <v>4422</v>
      </c>
      <c r="F6373" s="2" t="s">
        <v>25</v>
      </c>
      <c r="G6373" s="2"/>
      <c r="H6373" s="10" t="n">
        <v>0</v>
      </c>
      <c r="I6373" s="10" t="n">
        <v>0.00051891</v>
      </c>
      <c r="J6373" s="10" t="n">
        <f aca="false">H6373-I6373</f>
        <v>-0.00051891</v>
      </c>
    </row>
    <row r="6374" customFormat="false" ht="15" hidden="false" customHeight="false" outlineLevel="0" collapsed="false">
      <c r="A6374" s="2" t="s">
        <v>546</v>
      </c>
      <c r="B6374" s="2" t="s">
        <v>20680</v>
      </c>
      <c r="C6374" s="2" t="s">
        <v>20681</v>
      </c>
      <c r="D6374" s="2" t="s">
        <v>561</v>
      </c>
      <c r="E6374" s="2" t="s">
        <v>4422</v>
      </c>
      <c r="F6374" s="2" t="s">
        <v>25</v>
      </c>
      <c r="G6374" s="2"/>
      <c r="H6374" s="10" t="n">
        <v>0</v>
      </c>
      <c r="I6374" s="10" t="n">
        <v>0.00051891</v>
      </c>
      <c r="J6374" s="10" t="n">
        <f aca="false">H6374-I6374</f>
        <v>-0.00051891</v>
      </c>
    </row>
    <row r="6375" customFormat="false" ht="15" hidden="false" customHeight="false" outlineLevel="0" collapsed="false">
      <c r="A6375" s="2" t="s">
        <v>546</v>
      </c>
      <c r="B6375" s="2" t="s">
        <v>20682</v>
      </c>
      <c r="C6375" s="2" t="s">
        <v>20683</v>
      </c>
      <c r="D6375" s="2" t="s">
        <v>561</v>
      </c>
      <c r="E6375" s="2" t="s">
        <v>4422</v>
      </c>
      <c r="F6375" s="2" t="s">
        <v>25</v>
      </c>
      <c r="G6375" s="2"/>
      <c r="H6375" s="10" t="n">
        <v>0</v>
      </c>
      <c r="I6375" s="10" t="n">
        <v>0.00051891</v>
      </c>
      <c r="J6375" s="10" t="n">
        <f aca="false">H6375-I6375</f>
        <v>-0.00051891</v>
      </c>
    </row>
    <row r="6376" customFormat="false" ht="15" hidden="false" customHeight="false" outlineLevel="0" collapsed="false">
      <c r="A6376" s="2" t="s">
        <v>546</v>
      </c>
      <c r="B6376" s="2" t="s">
        <v>20684</v>
      </c>
      <c r="C6376" s="2" t="s">
        <v>20685</v>
      </c>
      <c r="D6376" s="2" t="s">
        <v>561</v>
      </c>
      <c r="E6376" s="2" t="s">
        <v>4422</v>
      </c>
      <c r="F6376" s="2" t="s">
        <v>25</v>
      </c>
      <c r="G6376" s="2"/>
      <c r="H6376" s="10" t="n">
        <v>0</v>
      </c>
      <c r="I6376" s="10" t="n">
        <v>0.00051891</v>
      </c>
      <c r="J6376" s="10" t="n">
        <f aca="false">H6376-I6376</f>
        <v>-0.00051891</v>
      </c>
    </row>
    <row r="6377" customFormat="false" ht="15" hidden="false" customHeight="false" outlineLevel="0" collapsed="false">
      <c r="A6377" s="2" t="s">
        <v>546</v>
      </c>
      <c r="B6377" s="2" t="s">
        <v>20686</v>
      </c>
      <c r="C6377" s="2" t="s">
        <v>20687</v>
      </c>
      <c r="D6377" s="2" t="s">
        <v>561</v>
      </c>
      <c r="E6377" s="2" t="s">
        <v>4422</v>
      </c>
      <c r="F6377" s="2" t="s">
        <v>25</v>
      </c>
      <c r="G6377" s="2"/>
      <c r="H6377" s="10" t="n">
        <v>0</v>
      </c>
      <c r="I6377" s="10" t="n">
        <v>0.00051891</v>
      </c>
      <c r="J6377" s="10" t="n">
        <f aca="false">H6377-I6377</f>
        <v>-0.00051891</v>
      </c>
    </row>
    <row r="6378" customFormat="false" ht="15" hidden="false" customHeight="false" outlineLevel="0" collapsed="false">
      <c r="A6378" s="2" t="s">
        <v>546</v>
      </c>
      <c r="B6378" s="2" t="s">
        <v>20688</v>
      </c>
      <c r="C6378" s="2" t="s">
        <v>20689</v>
      </c>
      <c r="D6378" s="2" t="s">
        <v>54</v>
      </c>
      <c r="E6378" s="2" t="s">
        <v>4422</v>
      </c>
      <c r="F6378" s="2" t="s">
        <v>25</v>
      </c>
      <c r="G6378" s="2" t="s">
        <v>20690</v>
      </c>
      <c r="H6378" s="10" t="n">
        <v>0.691488999997091</v>
      </c>
      <c r="I6378" s="10" t="n">
        <v>0.00051891</v>
      </c>
      <c r="J6378" s="10" t="n">
        <f aca="false">H6378-I6378</f>
        <v>0.690970089997091</v>
      </c>
    </row>
    <row r="6379" customFormat="false" ht="15" hidden="false" customHeight="false" outlineLevel="0" collapsed="false">
      <c r="A6379" s="2" t="s">
        <v>546</v>
      </c>
      <c r="B6379" s="2" t="s">
        <v>20691</v>
      </c>
      <c r="C6379" s="2" t="s">
        <v>20692</v>
      </c>
      <c r="D6379" s="2" t="s">
        <v>54</v>
      </c>
      <c r="E6379" s="2" t="s">
        <v>4422</v>
      </c>
      <c r="F6379" s="2" t="s">
        <v>29</v>
      </c>
      <c r="G6379" s="2" t="s">
        <v>20693</v>
      </c>
      <c r="H6379" s="10" t="n">
        <v>7.27595761418343E-012</v>
      </c>
      <c r="I6379" s="10" t="n">
        <v>0.00066717</v>
      </c>
      <c r="J6379" s="10" t="n">
        <f aca="false">H6379-I6379</f>
        <v>-0.000667169992724042</v>
      </c>
    </row>
    <row r="6380" customFormat="false" ht="15" hidden="false" customHeight="false" outlineLevel="0" collapsed="false">
      <c r="A6380" s="2" t="s">
        <v>546</v>
      </c>
      <c r="B6380" s="2" t="s">
        <v>20694</v>
      </c>
      <c r="C6380" s="2" t="s">
        <v>20695</v>
      </c>
      <c r="D6380" s="2" t="s">
        <v>54</v>
      </c>
      <c r="E6380" s="2" t="s">
        <v>4422</v>
      </c>
      <c r="F6380" s="2" t="s">
        <v>25</v>
      </c>
      <c r="G6380" s="2" t="s">
        <v>20696</v>
      </c>
      <c r="H6380" s="10" t="n">
        <v>0.204604000000472</v>
      </c>
      <c r="I6380" s="10" t="n">
        <v>0.00051891</v>
      </c>
      <c r="J6380" s="10" t="n">
        <f aca="false">H6380-I6380</f>
        <v>0.204085090000472</v>
      </c>
    </row>
    <row r="6381" customFormat="false" ht="15" hidden="false" customHeight="false" outlineLevel="0" collapsed="false">
      <c r="A6381" s="2" t="s">
        <v>546</v>
      </c>
      <c r="B6381" s="2" t="s">
        <v>20697</v>
      </c>
      <c r="C6381" s="2" t="s">
        <v>20698</v>
      </c>
      <c r="D6381" s="2" t="s">
        <v>54</v>
      </c>
      <c r="E6381" s="2" t="s">
        <v>4422</v>
      </c>
      <c r="F6381" s="2" t="s">
        <v>29</v>
      </c>
      <c r="G6381" s="2" t="s">
        <v>20699</v>
      </c>
      <c r="H6381" s="10" t="n">
        <v>-1.81898940354586E-012</v>
      </c>
      <c r="I6381" s="10" t="n">
        <v>0.00066717</v>
      </c>
      <c r="J6381" s="10" t="n">
        <f aca="false">H6381-I6381</f>
        <v>-0.000667170001818989</v>
      </c>
    </row>
    <row r="6382" customFormat="false" ht="15" hidden="false" customHeight="false" outlineLevel="0" collapsed="false">
      <c r="A6382" s="2" t="s">
        <v>546</v>
      </c>
      <c r="B6382" s="2" t="s">
        <v>20700</v>
      </c>
      <c r="C6382" s="2" t="s">
        <v>20701</v>
      </c>
      <c r="D6382" s="2" t="s">
        <v>54</v>
      </c>
      <c r="E6382" s="2" t="s">
        <v>4422</v>
      </c>
      <c r="F6382" s="2" t="s">
        <v>29</v>
      </c>
      <c r="G6382" s="2" t="s">
        <v>12861</v>
      </c>
      <c r="H6382" s="10" t="n">
        <v>0</v>
      </c>
      <c r="I6382" s="10" t="n">
        <v>0.00066717</v>
      </c>
      <c r="J6382" s="10" t="n">
        <f aca="false">H6382-I6382</f>
        <v>-0.00066717</v>
      </c>
    </row>
    <row r="6383" customFormat="false" ht="15" hidden="false" customHeight="false" outlineLevel="0" collapsed="false">
      <c r="A6383" s="2" t="s">
        <v>546</v>
      </c>
      <c r="B6383" s="2" t="s">
        <v>20702</v>
      </c>
      <c r="C6383" s="2" t="s">
        <v>20703</v>
      </c>
      <c r="D6383" s="2" t="s">
        <v>54</v>
      </c>
      <c r="E6383" s="2" t="s">
        <v>4422</v>
      </c>
      <c r="F6383" s="2" t="s">
        <v>24</v>
      </c>
      <c r="G6383" s="2" t="s">
        <v>20704</v>
      </c>
      <c r="H6383" s="10" t="n">
        <v>0.580649000003177</v>
      </c>
      <c r="I6383" s="10" t="n">
        <v>0.00051891</v>
      </c>
      <c r="J6383" s="10" t="n">
        <f aca="false">H6383-I6383</f>
        <v>0.580130090003177</v>
      </c>
    </row>
    <row r="6384" customFormat="false" ht="15" hidden="false" customHeight="false" outlineLevel="0" collapsed="false">
      <c r="A6384" s="2" t="s">
        <v>546</v>
      </c>
      <c r="B6384" s="2" t="s">
        <v>20705</v>
      </c>
      <c r="C6384" s="2" t="s">
        <v>20706</v>
      </c>
      <c r="D6384" s="2" t="s">
        <v>54</v>
      </c>
      <c r="E6384" s="2" t="s">
        <v>4422</v>
      </c>
      <c r="F6384" s="2" t="s">
        <v>29</v>
      </c>
      <c r="G6384" s="2" t="s">
        <v>12861</v>
      </c>
      <c r="H6384" s="10" t="n">
        <v>0</v>
      </c>
      <c r="I6384" s="10" t="n">
        <v>0.00066717</v>
      </c>
      <c r="J6384" s="10" t="n">
        <f aca="false">H6384-I6384</f>
        <v>-0.00066717</v>
      </c>
    </row>
    <row r="6385" customFormat="false" ht="15" hidden="false" customHeight="false" outlineLevel="0" collapsed="false">
      <c r="A6385" s="2" t="s">
        <v>546</v>
      </c>
      <c r="B6385" s="2" t="s">
        <v>20707</v>
      </c>
      <c r="C6385" s="2" t="s">
        <v>20708</v>
      </c>
      <c r="D6385" s="2" t="s">
        <v>54</v>
      </c>
      <c r="E6385" s="2" t="s">
        <v>4422</v>
      </c>
      <c r="F6385" s="2" t="s">
        <v>24</v>
      </c>
      <c r="G6385" s="2" t="s">
        <v>20709</v>
      </c>
      <c r="H6385" s="10" t="n">
        <v>0.285863999997673</v>
      </c>
      <c r="I6385" s="10" t="n">
        <v>0.00051891</v>
      </c>
      <c r="J6385" s="10" t="n">
        <f aca="false">H6385-I6385</f>
        <v>0.285345089997673</v>
      </c>
    </row>
    <row r="6386" customFormat="false" ht="15" hidden="false" customHeight="false" outlineLevel="0" collapsed="false">
      <c r="A6386" s="2" t="s">
        <v>546</v>
      </c>
      <c r="B6386" s="2" t="s">
        <v>20710</v>
      </c>
      <c r="C6386" s="2" t="s">
        <v>20711</v>
      </c>
      <c r="D6386" s="2" t="s">
        <v>54</v>
      </c>
      <c r="E6386" s="2" t="s">
        <v>4422</v>
      </c>
      <c r="F6386" s="2" t="s">
        <v>29</v>
      </c>
      <c r="G6386" s="2" t="s">
        <v>20712</v>
      </c>
      <c r="H6386" s="10" t="n">
        <v>0</v>
      </c>
      <c r="I6386" s="10" t="n">
        <v>0.00066717</v>
      </c>
      <c r="J6386" s="10" t="n">
        <f aca="false">H6386-I6386</f>
        <v>-0.00066717</v>
      </c>
    </row>
    <row r="6387" customFormat="false" ht="15" hidden="false" customHeight="false" outlineLevel="0" collapsed="false">
      <c r="A6387" s="2" t="s">
        <v>546</v>
      </c>
      <c r="B6387" s="2" t="s">
        <v>20713</v>
      </c>
      <c r="C6387" s="2" t="s">
        <v>20714</v>
      </c>
      <c r="D6387" s="2" t="s">
        <v>54</v>
      </c>
      <c r="E6387" s="2" t="s">
        <v>4422</v>
      </c>
      <c r="F6387" s="2" t="s">
        <v>25</v>
      </c>
      <c r="G6387" s="2" t="s">
        <v>20715</v>
      </c>
      <c r="H6387" s="10" t="n">
        <v>0.248465999997279</v>
      </c>
      <c r="I6387" s="10" t="n">
        <v>0.00051891</v>
      </c>
      <c r="J6387" s="10" t="n">
        <f aca="false">H6387-I6387</f>
        <v>0.247947089997279</v>
      </c>
    </row>
    <row r="6388" customFormat="false" ht="15" hidden="false" customHeight="false" outlineLevel="0" collapsed="false">
      <c r="A6388" s="2" t="s">
        <v>546</v>
      </c>
      <c r="B6388" s="2" t="s">
        <v>20716</v>
      </c>
      <c r="C6388" s="2" t="s">
        <v>20717</v>
      </c>
      <c r="D6388" s="2" t="s">
        <v>54</v>
      </c>
      <c r="E6388" s="2" t="s">
        <v>4422</v>
      </c>
      <c r="F6388" s="2" t="s">
        <v>29</v>
      </c>
      <c r="G6388" s="2" t="s">
        <v>8856</v>
      </c>
      <c r="H6388" s="10" t="n">
        <v>0</v>
      </c>
      <c r="I6388" s="10" t="n">
        <v>0.00066717</v>
      </c>
      <c r="J6388" s="10" t="n">
        <f aca="false">H6388-I6388</f>
        <v>-0.00066717</v>
      </c>
    </row>
    <row r="6389" customFormat="false" ht="15" hidden="false" customHeight="false" outlineLevel="0" collapsed="false">
      <c r="A6389" s="2" t="s">
        <v>546</v>
      </c>
      <c r="B6389" s="2" t="s">
        <v>20718</v>
      </c>
      <c r="C6389" s="2" t="s">
        <v>20719</v>
      </c>
      <c r="D6389" s="2" t="s">
        <v>54</v>
      </c>
      <c r="E6389" s="2" t="s">
        <v>4422</v>
      </c>
      <c r="F6389" s="2" t="s">
        <v>25</v>
      </c>
      <c r="G6389" s="2" t="s">
        <v>20720</v>
      </c>
      <c r="H6389" s="10" t="n">
        <v>1.38583300000028</v>
      </c>
      <c r="I6389" s="10" t="n">
        <v>0.00051891</v>
      </c>
      <c r="J6389" s="10" t="n">
        <f aca="false">H6389-I6389</f>
        <v>1.38531409000028</v>
      </c>
    </row>
    <row r="6390" customFormat="false" ht="15" hidden="false" customHeight="false" outlineLevel="0" collapsed="false">
      <c r="A6390" s="2" t="s">
        <v>546</v>
      </c>
      <c r="B6390" s="2" t="s">
        <v>20721</v>
      </c>
      <c r="C6390" s="2" t="s">
        <v>20722</v>
      </c>
      <c r="D6390" s="2" t="s">
        <v>54</v>
      </c>
      <c r="E6390" s="2" t="s">
        <v>4422</v>
      </c>
      <c r="F6390" s="2" t="s">
        <v>29</v>
      </c>
      <c r="G6390" s="2" t="s">
        <v>20723</v>
      </c>
      <c r="H6390" s="10" t="n">
        <v>0</v>
      </c>
      <c r="I6390" s="10" t="n">
        <v>0.00066717</v>
      </c>
      <c r="J6390" s="10" t="n">
        <f aca="false">H6390-I6390</f>
        <v>-0.00066717</v>
      </c>
    </row>
    <row r="6391" customFormat="false" ht="15" hidden="false" customHeight="false" outlineLevel="0" collapsed="false">
      <c r="A6391" s="2" t="s">
        <v>546</v>
      </c>
      <c r="B6391" s="2" t="s">
        <v>20724</v>
      </c>
      <c r="C6391" s="2" t="s">
        <v>20725</v>
      </c>
      <c r="D6391" s="2" t="s">
        <v>561</v>
      </c>
      <c r="E6391" s="2" t="s">
        <v>4422</v>
      </c>
      <c r="F6391" s="2" t="s">
        <v>25</v>
      </c>
      <c r="G6391" s="2"/>
      <c r="H6391" s="10" t="n">
        <v>0</v>
      </c>
      <c r="I6391" s="10" t="n">
        <v>0.00051891</v>
      </c>
      <c r="J6391" s="10" t="n">
        <f aca="false">H6391-I6391</f>
        <v>-0.00051891</v>
      </c>
    </row>
    <row r="6392" customFormat="false" ht="15" hidden="false" customHeight="false" outlineLevel="0" collapsed="false">
      <c r="A6392" s="2" t="s">
        <v>546</v>
      </c>
      <c r="B6392" s="2" t="s">
        <v>20726</v>
      </c>
      <c r="C6392" s="2" t="s">
        <v>20727</v>
      </c>
      <c r="D6392" s="2" t="s">
        <v>561</v>
      </c>
      <c r="E6392" s="2" t="s">
        <v>4422</v>
      </c>
      <c r="F6392" s="2" t="s">
        <v>25</v>
      </c>
      <c r="G6392" s="2"/>
      <c r="H6392" s="10" t="n">
        <v>0</v>
      </c>
      <c r="I6392" s="10" t="n">
        <v>0.00051891</v>
      </c>
      <c r="J6392" s="10" t="n">
        <f aca="false">H6392-I6392</f>
        <v>-0.00051891</v>
      </c>
    </row>
    <row r="6393" customFormat="false" ht="15" hidden="false" customHeight="false" outlineLevel="0" collapsed="false">
      <c r="A6393" s="2" t="s">
        <v>546</v>
      </c>
      <c r="B6393" s="2" t="s">
        <v>20728</v>
      </c>
      <c r="C6393" s="2" t="s">
        <v>20729</v>
      </c>
      <c r="D6393" s="2" t="s">
        <v>561</v>
      </c>
      <c r="E6393" s="2" t="s">
        <v>4422</v>
      </c>
      <c r="F6393" s="2" t="s">
        <v>25</v>
      </c>
      <c r="G6393" s="2"/>
      <c r="H6393" s="10" t="n">
        <v>0</v>
      </c>
      <c r="I6393" s="10" t="n">
        <v>0.00051891</v>
      </c>
      <c r="J6393" s="10" t="n">
        <f aca="false">H6393-I6393</f>
        <v>-0.00051891</v>
      </c>
    </row>
    <row r="6394" customFormat="false" ht="15" hidden="false" customHeight="false" outlineLevel="0" collapsed="false">
      <c r="A6394" s="2" t="s">
        <v>546</v>
      </c>
      <c r="B6394" s="2" t="s">
        <v>20730</v>
      </c>
      <c r="C6394" s="2" t="s">
        <v>20731</v>
      </c>
      <c r="D6394" s="2" t="s">
        <v>561</v>
      </c>
      <c r="E6394" s="2" t="s">
        <v>4422</v>
      </c>
      <c r="F6394" s="2" t="s">
        <v>25</v>
      </c>
      <c r="G6394" s="2"/>
      <c r="H6394" s="10" t="n">
        <v>0</v>
      </c>
      <c r="I6394" s="10" t="n">
        <v>0.00051891</v>
      </c>
      <c r="J6394" s="10" t="n">
        <f aca="false">H6394-I6394</f>
        <v>-0.00051891</v>
      </c>
    </row>
    <row r="6395" customFormat="false" ht="15" hidden="false" customHeight="false" outlineLevel="0" collapsed="false">
      <c r="A6395" s="2" t="s">
        <v>546</v>
      </c>
      <c r="B6395" s="2" t="s">
        <v>20732</v>
      </c>
      <c r="C6395" s="2" t="s">
        <v>20733</v>
      </c>
      <c r="D6395" s="2" t="s">
        <v>54</v>
      </c>
      <c r="E6395" s="2" t="s">
        <v>4422</v>
      </c>
      <c r="F6395" s="2" t="s">
        <v>25</v>
      </c>
      <c r="G6395" s="2" t="s">
        <v>20734</v>
      </c>
      <c r="H6395" s="10" t="n">
        <v>1.0573629999999</v>
      </c>
      <c r="I6395" s="10" t="n">
        <v>0.00051891</v>
      </c>
      <c r="J6395" s="10" t="n">
        <f aca="false">H6395-I6395</f>
        <v>1.0568440899999</v>
      </c>
    </row>
    <row r="6396" customFormat="false" ht="15" hidden="false" customHeight="false" outlineLevel="0" collapsed="false">
      <c r="A6396" s="2" t="s">
        <v>546</v>
      </c>
      <c r="B6396" s="2" t="s">
        <v>20735</v>
      </c>
      <c r="C6396" s="2" t="s">
        <v>20736</v>
      </c>
      <c r="D6396" s="2" t="s">
        <v>54</v>
      </c>
      <c r="E6396" s="2" t="s">
        <v>4422</v>
      </c>
      <c r="F6396" s="2" t="s">
        <v>29</v>
      </c>
      <c r="G6396" s="2" t="s">
        <v>9730</v>
      </c>
      <c r="H6396" s="10" t="n">
        <v>0</v>
      </c>
      <c r="I6396" s="10" t="n">
        <v>0.00066717</v>
      </c>
      <c r="J6396" s="10" t="n">
        <f aca="false">H6396-I6396</f>
        <v>-0.00066717</v>
      </c>
    </row>
    <row r="6397" customFormat="false" ht="15" hidden="false" customHeight="false" outlineLevel="0" collapsed="false">
      <c r="A6397" s="2" t="s">
        <v>546</v>
      </c>
      <c r="B6397" s="2" t="s">
        <v>20737</v>
      </c>
      <c r="C6397" s="2" t="s">
        <v>20738</v>
      </c>
      <c r="D6397" s="2" t="s">
        <v>54</v>
      </c>
      <c r="E6397" s="2" t="s">
        <v>4422</v>
      </c>
      <c r="F6397" s="2" t="s">
        <v>25</v>
      </c>
      <c r="G6397" s="2" t="s">
        <v>20739</v>
      </c>
      <c r="H6397" s="10" t="n">
        <v>0.755908999999519</v>
      </c>
      <c r="I6397" s="10" t="n">
        <v>0.00051891</v>
      </c>
      <c r="J6397" s="10" t="n">
        <f aca="false">H6397-I6397</f>
        <v>0.755390089999519</v>
      </c>
    </row>
    <row r="6398" customFormat="false" ht="15" hidden="false" customHeight="false" outlineLevel="0" collapsed="false">
      <c r="A6398" s="2" t="s">
        <v>546</v>
      </c>
      <c r="B6398" s="2" t="s">
        <v>20740</v>
      </c>
      <c r="C6398" s="2" t="s">
        <v>20741</v>
      </c>
      <c r="D6398" s="2" t="s">
        <v>54</v>
      </c>
      <c r="E6398" s="2" t="s">
        <v>4422</v>
      </c>
      <c r="F6398" s="2" t="s">
        <v>29</v>
      </c>
      <c r="G6398" s="2" t="s">
        <v>8885</v>
      </c>
      <c r="H6398" s="10" t="n">
        <v>0</v>
      </c>
      <c r="I6398" s="10" t="n">
        <v>0.00066717</v>
      </c>
      <c r="J6398" s="10" t="n">
        <f aca="false">H6398-I6398</f>
        <v>-0.00066717</v>
      </c>
    </row>
    <row r="6399" customFormat="false" ht="15" hidden="false" customHeight="false" outlineLevel="0" collapsed="false">
      <c r="A6399" s="2" t="s">
        <v>546</v>
      </c>
      <c r="B6399" s="2" t="s">
        <v>20742</v>
      </c>
      <c r="C6399" s="2" t="s">
        <v>20743</v>
      </c>
      <c r="D6399" s="2" t="s">
        <v>54</v>
      </c>
      <c r="E6399" s="2" t="s">
        <v>4422</v>
      </c>
      <c r="F6399" s="2" t="s">
        <v>25</v>
      </c>
      <c r="G6399" s="2" t="s">
        <v>20744</v>
      </c>
      <c r="H6399" s="10" t="n">
        <v>0.430255999999645</v>
      </c>
      <c r="I6399" s="10" t="n">
        <v>0.00051891</v>
      </c>
      <c r="J6399" s="10" t="n">
        <f aca="false">H6399-I6399</f>
        <v>0.429737089999645</v>
      </c>
    </row>
    <row r="6400" customFormat="false" ht="15" hidden="false" customHeight="false" outlineLevel="0" collapsed="false">
      <c r="A6400" s="2" t="s">
        <v>546</v>
      </c>
      <c r="B6400" s="2" t="s">
        <v>20745</v>
      </c>
      <c r="C6400" s="2" t="s">
        <v>20746</v>
      </c>
      <c r="D6400" s="2" t="s">
        <v>54</v>
      </c>
      <c r="E6400" s="2" t="s">
        <v>4422</v>
      </c>
      <c r="F6400" s="2" t="s">
        <v>29</v>
      </c>
      <c r="G6400" s="2" t="s">
        <v>20747</v>
      </c>
      <c r="H6400" s="10" t="n">
        <v>0</v>
      </c>
      <c r="I6400" s="10" t="n">
        <v>0.00066717</v>
      </c>
      <c r="J6400" s="10" t="n">
        <f aca="false">H6400-I6400</f>
        <v>-0.00066717</v>
      </c>
    </row>
    <row r="6401" customFormat="false" ht="15" hidden="false" customHeight="false" outlineLevel="0" collapsed="false">
      <c r="A6401" s="2" t="s">
        <v>546</v>
      </c>
      <c r="B6401" s="2" t="s">
        <v>20748</v>
      </c>
      <c r="C6401" s="2" t="s">
        <v>20749</v>
      </c>
      <c r="D6401" s="2" t="s">
        <v>561</v>
      </c>
      <c r="E6401" s="2" t="s">
        <v>4422</v>
      </c>
      <c r="F6401" s="2" t="s">
        <v>24</v>
      </c>
      <c r="G6401" s="2"/>
      <c r="H6401" s="10" t="n">
        <v>0</v>
      </c>
      <c r="I6401" s="10" t="n">
        <v>0.00051891</v>
      </c>
      <c r="J6401" s="10" t="n">
        <f aca="false">H6401-I6401</f>
        <v>-0.00051891</v>
      </c>
    </row>
    <row r="6402" customFormat="false" ht="15" hidden="false" customHeight="false" outlineLevel="0" collapsed="false">
      <c r="A6402" s="2" t="s">
        <v>546</v>
      </c>
      <c r="B6402" s="2" t="s">
        <v>20750</v>
      </c>
      <c r="C6402" s="2" t="s">
        <v>20751</v>
      </c>
      <c r="D6402" s="2" t="s">
        <v>54</v>
      </c>
      <c r="E6402" s="2" t="s">
        <v>4422</v>
      </c>
      <c r="F6402" s="2" t="s">
        <v>24</v>
      </c>
      <c r="G6402" s="2" t="s">
        <v>20752</v>
      </c>
      <c r="H6402" s="10" t="n">
        <v>0.119214000005741</v>
      </c>
      <c r="I6402" s="10" t="n">
        <v>0.00051891</v>
      </c>
      <c r="J6402" s="10" t="n">
        <f aca="false">H6402-I6402</f>
        <v>0.118695090005741</v>
      </c>
    </row>
    <row r="6403" customFormat="false" ht="15" hidden="false" customHeight="false" outlineLevel="0" collapsed="false">
      <c r="A6403" s="2" t="s">
        <v>546</v>
      </c>
      <c r="B6403" s="2" t="s">
        <v>20753</v>
      </c>
      <c r="C6403" s="2" t="s">
        <v>20754</v>
      </c>
      <c r="D6403" s="2" t="s">
        <v>561</v>
      </c>
      <c r="E6403" s="2" t="s">
        <v>4422</v>
      </c>
      <c r="F6403" s="2" t="s">
        <v>25</v>
      </c>
      <c r="G6403" s="2"/>
      <c r="H6403" s="10" t="n">
        <v>0</v>
      </c>
      <c r="I6403" s="10" t="n">
        <v>0.00051891</v>
      </c>
      <c r="J6403" s="10" t="n">
        <f aca="false">H6403-I6403</f>
        <v>-0.00051891</v>
      </c>
    </row>
    <row r="6404" customFormat="false" ht="15" hidden="false" customHeight="false" outlineLevel="0" collapsed="false">
      <c r="A6404" s="2" t="s">
        <v>546</v>
      </c>
      <c r="B6404" s="2" t="s">
        <v>20755</v>
      </c>
      <c r="C6404" s="2" t="s">
        <v>20756</v>
      </c>
      <c r="D6404" s="2" t="s">
        <v>54</v>
      </c>
      <c r="E6404" s="2" t="s">
        <v>4422</v>
      </c>
      <c r="F6404" s="2" t="s">
        <v>25</v>
      </c>
      <c r="G6404" s="2" t="s">
        <v>20757</v>
      </c>
      <c r="H6404" s="10" t="n">
        <v>0.861972999999125</v>
      </c>
      <c r="I6404" s="10" t="n">
        <v>0.00051891</v>
      </c>
      <c r="J6404" s="10" t="n">
        <f aca="false">H6404-I6404</f>
        <v>0.861454089999125</v>
      </c>
    </row>
    <row r="6405" customFormat="false" ht="15" hidden="false" customHeight="false" outlineLevel="0" collapsed="false">
      <c r="A6405" s="2" t="s">
        <v>546</v>
      </c>
      <c r="B6405" s="2" t="s">
        <v>20758</v>
      </c>
      <c r="C6405" s="2" t="s">
        <v>20759</v>
      </c>
      <c r="D6405" s="2" t="s">
        <v>54</v>
      </c>
      <c r="E6405" s="2" t="s">
        <v>4422</v>
      </c>
      <c r="F6405" s="2" t="s">
        <v>29</v>
      </c>
      <c r="G6405" s="2" t="s">
        <v>20760</v>
      </c>
      <c r="H6405" s="10" t="n">
        <v>0</v>
      </c>
      <c r="I6405" s="10" t="n">
        <v>0.00066717</v>
      </c>
      <c r="J6405" s="10" t="n">
        <f aca="false">H6405-I6405</f>
        <v>-0.00066717</v>
      </c>
    </row>
    <row r="6406" customFormat="false" ht="15" hidden="false" customHeight="false" outlineLevel="0" collapsed="false">
      <c r="A6406" s="2" t="s">
        <v>546</v>
      </c>
      <c r="B6406" s="2" t="s">
        <v>20761</v>
      </c>
      <c r="C6406" s="2" t="s">
        <v>20762</v>
      </c>
      <c r="D6406" s="2" t="s">
        <v>561</v>
      </c>
      <c r="E6406" s="2" t="s">
        <v>4422</v>
      </c>
      <c r="F6406" s="2" t="s">
        <v>25</v>
      </c>
      <c r="G6406" s="2"/>
      <c r="H6406" s="10" t="n">
        <v>0</v>
      </c>
      <c r="I6406" s="10" t="n">
        <v>0.00051891</v>
      </c>
      <c r="J6406" s="10" t="n">
        <f aca="false">H6406-I6406</f>
        <v>-0.00051891</v>
      </c>
    </row>
    <row r="6407" customFormat="false" ht="15" hidden="false" customHeight="false" outlineLevel="0" collapsed="false">
      <c r="A6407" s="2" t="s">
        <v>546</v>
      </c>
      <c r="B6407" s="2" t="s">
        <v>20763</v>
      </c>
      <c r="C6407" s="2" t="s">
        <v>20764</v>
      </c>
      <c r="D6407" s="2" t="s">
        <v>561</v>
      </c>
      <c r="E6407" s="2" t="s">
        <v>4422</v>
      </c>
      <c r="F6407" s="2" t="s">
        <v>25</v>
      </c>
      <c r="G6407" s="2"/>
      <c r="H6407" s="10" t="n">
        <v>0</v>
      </c>
      <c r="I6407" s="10" t="n">
        <v>0.00051891</v>
      </c>
      <c r="J6407" s="10" t="n">
        <f aca="false">H6407-I6407</f>
        <v>-0.00051891</v>
      </c>
    </row>
    <row r="6408" customFormat="false" ht="15" hidden="false" customHeight="false" outlineLevel="0" collapsed="false">
      <c r="A6408" s="2" t="s">
        <v>546</v>
      </c>
      <c r="B6408" s="2" t="s">
        <v>20765</v>
      </c>
      <c r="C6408" s="2" t="s">
        <v>20766</v>
      </c>
      <c r="D6408" s="2" t="s">
        <v>561</v>
      </c>
      <c r="E6408" s="2" t="s">
        <v>4422</v>
      </c>
      <c r="F6408" s="2" t="s">
        <v>25</v>
      </c>
      <c r="G6408" s="2"/>
      <c r="H6408" s="10" t="n">
        <v>0</v>
      </c>
      <c r="I6408" s="10" t="n">
        <v>0.00051891</v>
      </c>
      <c r="J6408" s="10" t="n">
        <f aca="false">H6408-I6408</f>
        <v>-0.00051891</v>
      </c>
    </row>
    <row r="6409" customFormat="false" ht="15" hidden="false" customHeight="false" outlineLevel="0" collapsed="false">
      <c r="A6409" s="2" t="s">
        <v>546</v>
      </c>
      <c r="B6409" s="2" t="s">
        <v>20767</v>
      </c>
      <c r="C6409" s="2" t="s">
        <v>20768</v>
      </c>
      <c r="D6409" s="2" t="s">
        <v>54</v>
      </c>
      <c r="E6409" s="2" t="s">
        <v>4422</v>
      </c>
      <c r="F6409" s="2" t="s">
        <v>25</v>
      </c>
      <c r="G6409" s="2" t="s">
        <v>20769</v>
      </c>
      <c r="H6409" s="10" t="n">
        <v>0.168579999997746</v>
      </c>
      <c r="I6409" s="10" t="n">
        <v>0.00051891</v>
      </c>
      <c r="J6409" s="10" t="n">
        <f aca="false">H6409-I6409</f>
        <v>0.168061089997746</v>
      </c>
    </row>
    <row r="6410" customFormat="false" ht="15" hidden="false" customHeight="false" outlineLevel="0" collapsed="false">
      <c r="A6410" s="2" t="s">
        <v>546</v>
      </c>
      <c r="B6410" s="2" t="s">
        <v>20770</v>
      </c>
      <c r="C6410" s="2" t="s">
        <v>20771</v>
      </c>
      <c r="D6410" s="2" t="s">
        <v>54</v>
      </c>
      <c r="E6410" s="2" t="s">
        <v>4422</v>
      </c>
      <c r="F6410" s="2" t="s">
        <v>29</v>
      </c>
      <c r="G6410" s="2" t="s">
        <v>20772</v>
      </c>
      <c r="H6410" s="10" t="n">
        <v>0</v>
      </c>
      <c r="I6410" s="10" t="n">
        <v>0.00066717</v>
      </c>
      <c r="J6410" s="10" t="n">
        <f aca="false">H6410-I6410</f>
        <v>-0.00066717</v>
      </c>
    </row>
    <row r="6411" customFormat="false" ht="15" hidden="false" customHeight="false" outlineLevel="0" collapsed="false">
      <c r="A6411" s="2" t="s">
        <v>546</v>
      </c>
      <c r="B6411" s="2" t="s">
        <v>20773</v>
      </c>
      <c r="C6411" s="2" t="s">
        <v>20774</v>
      </c>
      <c r="D6411" s="2" t="s">
        <v>54</v>
      </c>
      <c r="E6411" s="2" t="s">
        <v>4422</v>
      </c>
      <c r="F6411" s="2" t="s">
        <v>29</v>
      </c>
      <c r="G6411" s="2" t="s">
        <v>20775</v>
      </c>
      <c r="H6411" s="10" t="n">
        <v>0</v>
      </c>
      <c r="I6411" s="10" t="n">
        <v>0.00066717</v>
      </c>
      <c r="J6411" s="10" t="n">
        <f aca="false">H6411-I6411</f>
        <v>-0.00066717</v>
      </c>
    </row>
    <row r="6412" customFormat="false" ht="15" hidden="false" customHeight="false" outlineLevel="0" collapsed="false">
      <c r="A6412" s="2" t="s">
        <v>546</v>
      </c>
      <c r="B6412" s="2" t="s">
        <v>20776</v>
      </c>
      <c r="C6412" s="2" t="s">
        <v>20777</v>
      </c>
      <c r="D6412" s="2" t="s">
        <v>561</v>
      </c>
      <c r="E6412" s="2" t="s">
        <v>4422</v>
      </c>
      <c r="F6412" s="2" t="s">
        <v>25</v>
      </c>
      <c r="G6412" s="2"/>
      <c r="H6412" s="10" t="n">
        <v>0</v>
      </c>
      <c r="I6412" s="10" t="n">
        <v>0.00051891</v>
      </c>
      <c r="J6412" s="10" t="n">
        <f aca="false">H6412-I6412</f>
        <v>-0.00051891</v>
      </c>
    </row>
    <row r="6413" customFormat="false" ht="15" hidden="false" customHeight="false" outlineLevel="0" collapsed="false">
      <c r="A6413" s="2" t="s">
        <v>546</v>
      </c>
      <c r="B6413" s="2" t="s">
        <v>20778</v>
      </c>
      <c r="C6413" s="2" t="s">
        <v>20779</v>
      </c>
      <c r="D6413" s="2" t="s">
        <v>54</v>
      </c>
      <c r="E6413" s="2" t="s">
        <v>4422</v>
      </c>
      <c r="F6413" s="2" t="s">
        <v>29</v>
      </c>
      <c r="G6413" s="2" t="s">
        <v>20780</v>
      </c>
      <c r="H6413" s="10" t="n">
        <v>0</v>
      </c>
      <c r="I6413" s="10" t="n">
        <v>0.00066717</v>
      </c>
      <c r="J6413" s="10" t="n">
        <f aca="false">H6413-I6413</f>
        <v>-0.00066717</v>
      </c>
    </row>
    <row r="6414" customFormat="false" ht="15" hidden="false" customHeight="false" outlineLevel="0" collapsed="false">
      <c r="A6414" s="2" t="s">
        <v>546</v>
      </c>
      <c r="B6414" s="2" t="s">
        <v>20781</v>
      </c>
      <c r="C6414" s="2" t="s">
        <v>20782</v>
      </c>
      <c r="D6414" s="2" t="s">
        <v>54</v>
      </c>
      <c r="E6414" s="2" t="s">
        <v>4422</v>
      </c>
      <c r="F6414" s="2" t="s">
        <v>25</v>
      </c>
      <c r="G6414" s="2" t="s">
        <v>20783</v>
      </c>
      <c r="H6414" s="10" t="n">
        <v>0.403680000003078</v>
      </c>
      <c r="I6414" s="10" t="n">
        <v>0.00051891</v>
      </c>
      <c r="J6414" s="10" t="n">
        <f aca="false">H6414-I6414</f>
        <v>0.403161090003078</v>
      </c>
    </row>
    <row r="6415" customFormat="false" ht="15" hidden="false" customHeight="false" outlineLevel="0" collapsed="false">
      <c r="A6415" s="2" t="s">
        <v>546</v>
      </c>
      <c r="B6415" s="2" t="s">
        <v>20784</v>
      </c>
      <c r="C6415" s="2" t="s">
        <v>20785</v>
      </c>
      <c r="D6415" s="2" t="s">
        <v>54</v>
      </c>
      <c r="E6415" s="2" t="s">
        <v>4422</v>
      </c>
      <c r="F6415" s="2" t="s">
        <v>29</v>
      </c>
      <c r="G6415" s="2" t="s">
        <v>20786</v>
      </c>
      <c r="H6415" s="10" t="n">
        <v>0</v>
      </c>
      <c r="I6415" s="10" t="n">
        <v>0.00066717</v>
      </c>
      <c r="J6415" s="10" t="n">
        <f aca="false">H6415-I6415</f>
        <v>-0.00066717</v>
      </c>
    </row>
    <row r="6416" customFormat="false" ht="15" hidden="false" customHeight="false" outlineLevel="0" collapsed="false">
      <c r="A6416" s="2" t="s">
        <v>546</v>
      </c>
      <c r="B6416" s="2" t="s">
        <v>20787</v>
      </c>
      <c r="C6416" s="2" t="s">
        <v>20788</v>
      </c>
      <c r="D6416" s="2" t="s">
        <v>561</v>
      </c>
      <c r="E6416" s="2" t="s">
        <v>4422</v>
      </c>
      <c r="F6416" s="2" t="s">
        <v>25</v>
      </c>
      <c r="G6416" s="2"/>
      <c r="H6416" s="10" t="n">
        <v>0</v>
      </c>
      <c r="I6416" s="10" t="n">
        <v>0.00051891</v>
      </c>
      <c r="J6416" s="10" t="n">
        <f aca="false">H6416-I6416</f>
        <v>-0.00051891</v>
      </c>
    </row>
    <row r="6417" customFormat="false" ht="15" hidden="false" customHeight="false" outlineLevel="0" collapsed="false">
      <c r="A6417" s="2" t="s">
        <v>546</v>
      </c>
      <c r="B6417" s="2" t="s">
        <v>20789</v>
      </c>
      <c r="C6417" s="2" t="s">
        <v>20790</v>
      </c>
      <c r="D6417" s="2" t="s">
        <v>561</v>
      </c>
      <c r="E6417" s="2" t="s">
        <v>4422</v>
      </c>
      <c r="F6417" s="2" t="s">
        <v>25</v>
      </c>
      <c r="G6417" s="2"/>
      <c r="H6417" s="10" t="n">
        <v>0</v>
      </c>
      <c r="I6417" s="10" t="n">
        <v>0.00051891</v>
      </c>
      <c r="J6417" s="10" t="n">
        <f aca="false">H6417-I6417</f>
        <v>-0.00051891</v>
      </c>
    </row>
    <row r="6418" customFormat="false" ht="15" hidden="false" customHeight="false" outlineLevel="0" collapsed="false">
      <c r="A6418" s="2" t="s">
        <v>546</v>
      </c>
      <c r="B6418" s="2" t="s">
        <v>20791</v>
      </c>
      <c r="C6418" s="2" t="s">
        <v>20792</v>
      </c>
      <c r="D6418" s="2" t="s">
        <v>54</v>
      </c>
      <c r="E6418" s="2" t="s">
        <v>4422</v>
      </c>
      <c r="F6418" s="2" t="s">
        <v>25</v>
      </c>
      <c r="G6418" s="2" t="s">
        <v>20793</v>
      </c>
      <c r="H6418" s="10" t="n">
        <v>0.133277999997517</v>
      </c>
      <c r="I6418" s="10" t="n">
        <v>0.00051891</v>
      </c>
      <c r="J6418" s="10" t="n">
        <f aca="false">H6418-I6418</f>
        <v>0.132759089997517</v>
      </c>
    </row>
    <row r="6419" customFormat="false" ht="15" hidden="false" customHeight="false" outlineLevel="0" collapsed="false">
      <c r="A6419" s="2" t="s">
        <v>546</v>
      </c>
      <c r="B6419" s="2" t="s">
        <v>20794</v>
      </c>
      <c r="C6419" s="2" t="s">
        <v>20795</v>
      </c>
      <c r="D6419" s="2" t="s">
        <v>54</v>
      </c>
      <c r="E6419" s="2" t="s">
        <v>4422</v>
      </c>
      <c r="F6419" s="2" t="s">
        <v>29</v>
      </c>
      <c r="G6419" s="2" t="s">
        <v>20796</v>
      </c>
      <c r="H6419" s="10" t="n">
        <v>-3.63797880709171E-012</v>
      </c>
      <c r="I6419" s="10" t="n">
        <v>0.00066717</v>
      </c>
      <c r="J6419" s="10" t="n">
        <f aca="false">H6419-I6419</f>
        <v>-0.000667170003637979</v>
      </c>
    </row>
    <row r="6420" customFormat="false" ht="15" hidden="false" customHeight="false" outlineLevel="0" collapsed="false">
      <c r="A6420" s="2" t="s">
        <v>546</v>
      </c>
      <c r="B6420" s="2" t="s">
        <v>20797</v>
      </c>
      <c r="C6420" s="2" t="s">
        <v>20798</v>
      </c>
      <c r="D6420" s="2" t="s">
        <v>54</v>
      </c>
      <c r="E6420" s="2" t="s">
        <v>4422</v>
      </c>
      <c r="F6420" s="2" t="s">
        <v>25</v>
      </c>
      <c r="G6420" s="2" t="s">
        <v>20799</v>
      </c>
      <c r="H6420" s="10" t="n">
        <v>0.252578999999969</v>
      </c>
      <c r="I6420" s="10" t="n">
        <v>0.00051891</v>
      </c>
      <c r="J6420" s="10" t="n">
        <f aca="false">H6420-I6420</f>
        <v>0.252060089999969</v>
      </c>
    </row>
    <row r="6421" customFormat="false" ht="15" hidden="false" customHeight="false" outlineLevel="0" collapsed="false">
      <c r="A6421" s="2" t="s">
        <v>546</v>
      </c>
      <c r="B6421" s="2" t="s">
        <v>20800</v>
      </c>
      <c r="C6421" s="2" t="s">
        <v>20801</v>
      </c>
      <c r="D6421" s="2" t="s">
        <v>54</v>
      </c>
      <c r="E6421" s="2" t="s">
        <v>4422</v>
      </c>
      <c r="F6421" s="2" t="s">
        <v>29</v>
      </c>
      <c r="G6421" s="2" t="s">
        <v>20802</v>
      </c>
      <c r="H6421" s="10" t="n">
        <v>0</v>
      </c>
      <c r="I6421" s="10" t="n">
        <v>0.00066717</v>
      </c>
      <c r="J6421" s="10" t="n">
        <f aca="false">H6421-I6421</f>
        <v>-0.00066717</v>
      </c>
    </row>
    <row r="6422" customFormat="false" ht="15" hidden="false" customHeight="false" outlineLevel="0" collapsed="false">
      <c r="A6422" s="2" t="s">
        <v>546</v>
      </c>
      <c r="B6422" s="2" t="s">
        <v>20803</v>
      </c>
      <c r="C6422" s="2" t="s">
        <v>20804</v>
      </c>
      <c r="D6422" s="2" t="s">
        <v>54</v>
      </c>
      <c r="E6422" s="2" t="s">
        <v>4422</v>
      </c>
      <c r="F6422" s="2" t="s">
        <v>29</v>
      </c>
      <c r="G6422" s="2" t="s">
        <v>20805</v>
      </c>
      <c r="H6422" s="10" t="n">
        <v>0</v>
      </c>
      <c r="I6422" s="10" t="n">
        <v>0.00066717</v>
      </c>
      <c r="J6422" s="10" t="n">
        <f aca="false">H6422-I6422</f>
        <v>-0.00066717</v>
      </c>
    </row>
    <row r="6423" customFormat="false" ht="15" hidden="false" customHeight="false" outlineLevel="0" collapsed="false">
      <c r="A6423" s="2" t="s">
        <v>546</v>
      </c>
      <c r="B6423" s="2" t="s">
        <v>20806</v>
      </c>
      <c r="C6423" s="2" t="s">
        <v>20807</v>
      </c>
      <c r="D6423" s="2" t="s">
        <v>561</v>
      </c>
      <c r="E6423" s="2" t="s">
        <v>4422</v>
      </c>
      <c r="F6423" s="2" t="s">
        <v>25</v>
      </c>
      <c r="G6423" s="2"/>
      <c r="H6423" s="10" t="n">
        <v>0</v>
      </c>
      <c r="I6423" s="10" t="n">
        <v>0.00051891</v>
      </c>
      <c r="J6423" s="10" t="n">
        <f aca="false">H6423-I6423</f>
        <v>-0.00051891</v>
      </c>
    </row>
    <row r="6424" customFormat="false" ht="15" hidden="false" customHeight="false" outlineLevel="0" collapsed="false">
      <c r="A6424" s="2" t="s">
        <v>546</v>
      </c>
      <c r="B6424" s="2" t="s">
        <v>20808</v>
      </c>
      <c r="C6424" s="2" t="s">
        <v>20809</v>
      </c>
      <c r="D6424" s="2" t="s">
        <v>561</v>
      </c>
      <c r="E6424" s="2" t="s">
        <v>4422</v>
      </c>
      <c r="F6424" s="2" t="s">
        <v>25</v>
      </c>
      <c r="G6424" s="2"/>
      <c r="H6424" s="10" t="n">
        <v>0</v>
      </c>
      <c r="I6424" s="10" t="n">
        <v>0.00051891</v>
      </c>
      <c r="J6424" s="10" t="n">
        <f aca="false">H6424-I6424</f>
        <v>-0.00051891</v>
      </c>
    </row>
    <row r="6425" customFormat="false" ht="15" hidden="false" customHeight="false" outlineLevel="0" collapsed="false">
      <c r="A6425" s="2" t="s">
        <v>546</v>
      </c>
      <c r="B6425" s="2" t="s">
        <v>20810</v>
      </c>
      <c r="C6425" s="2" t="s">
        <v>20811</v>
      </c>
      <c r="D6425" s="2" t="s">
        <v>54</v>
      </c>
      <c r="E6425" s="2" t="s">
        <v>4422</v>
      </c>
      <c r="F6425" s="2" t="s">
        <v>29</v>
      </c>
      <c r="G6425" s="2" t="s">
        <v>20812</v>
      </c>
      <c r="H6425" s="10" t="n">
        <v>0</v>
      </c>
      <c r="I6425" s="10" t="n">
        <v>0.00066717</v>
      </c>
      <c r="J6425" s="10" t="n">
        <f aca="false">H6425-I6425</f>
        <v>-0.00066717</v>
      </c>
    </row>
    <row r="6426" customFormat="false" ht="15" hidden="false" customHeight="false" outlineLevel="0" collapsed="false">
      <c r="A6426" s="2" t="s">
        <v>546</v>
      </c>
      <c r="B6426" s="2" t="s">
        <v>20813</v>
      </c>
      <c r="C6426" s="2" t="s">
        <v>20814</v>
      </c>
      <c r="D6426" s="2" t="s">
        <v>54</v>
      </c>
      <c r="E6426" s="2" t="s">
        <v>4422</v>
      </c>
      <c r="F6426" s="2" t="s">
        <v>29</v>
      </c>
      <c r="G6426" s="2" t="s">
        <v>20775</v>
      </c>
      <c r="H6426" s="10" t="n">
        <v>0</v>
      </c>
      <c r="I6426" s="10" t="n">
        <v>0.00066717</v>
      </c>
      <c r="J6426" s="10" t="n">
        <f aca="false">H6426-I6426</f>
        <v>-0.00066717</v>
      </c>
    </row>
    <row r="6427" customFormat="false" ht="15" hidden="false" customHeight="false" outlineLevel="0" collapsed="false">
      <c r="A6427" s="2" t="s">
        <v>546</v>
      </c>
      <c r="B6427" s="2" t="s">
        <v>20815</v>
      </c>
      <c r="C6427" s="2" t="s">
        <v>20816</v>
      </c>
      <c r="D6427" s="2" t="s">
        <v>54</v>
      </c>
      <c r="E6427" s="2" t="s">
        <v>4422</v>
      </c>
      <c r="F6427" s="2" t="s">
        <v>29</v>
      </c>
      <c r="G6427" s="2" t="s">
        <v>20780</v>
      </c>
      <c r="H6427" s="10" t="n">
        <v>0</v>
      </c>
      <c r="I6427" s="10" t="n">
        <v>0.00066717</v>
      </c>
      <c r="J6427" s="10" t="n">
        <f aca="false">H6427-I6427</f>
        <v>-0.00066717</v>
      </c>
    </row>
    <row r="6428" customFormat="false" ht="15" hidden="false" customHeight="false" outlineLevel="0" collapsed="false">
      <c r="A6428" s="2" t="s">
        <v>546</v>
      </c>
      <c r="B6428" s="2" t="s">
        <v>20817</v>
      </c>
      <c r="C6428" s="2" t="s">
        <v>20818</v>
      </c>
      <c r="D6428" s="2" t="s">
        <v>54</v>
      </c>
      <c r="E6428" s="2" t="s">
        <v>4422</v>
      </c>
      <c r="F6428" s="2" t="s">
        <v>29</v>
      </c>
      <c r="G6428" s="2" t="s">
        <v>8919</v>
      </c>
      <c r="H6428" s="10" t="n">
        <v>0</v>
      </c>
      <c r="I6428" s="10" t="n">
        <v>0.00066717</v>
      </c>
      <c r="J6428" s="10" t="n">
        <f aca="false">H6428-I6428</f>
        <v>-0.00066717</v>
      </c>
    </row>
    <row r="6429" customFormat="false" ht="15" hidden="false" customHeight="false" outlineLevel="0" collapsed="false">
      <c r="A6429" s="2" t="s">
        <v>546</v>
      </c>
      <c r="B6429" s="2" t="s">
        <v>20819</v>
      </c>
      <c r="C6429" s="2" t="s">
        <v>20820</v>
      </c>
      <c r="D6429" s="2" t="s">
        <v>54</v>
      </c>
      <c r="E6429" s="2" t="s">
        <v>4422</v>
      </c>
      <c r="F6429" s="2" t="s">
        <v>25</v>
      </c>
      <c r="G6429" s="2" t="s">
        <v>20821</v>
      </c>
      <c r="H6429" s="10" t="n">
        <v>0.164990000004764</v>
      </c>
      <c r="I6429" s="10" t="n">
        <v>0.00051891</v>
      </c>
      <c r="J6429" s="10" t="n">
        <f aca="false">H6429-I6429</f>
        <v>0.164471090004764</v>
      </c>
    </row>
    <row r="6430" customFormat="false" ht="15" hidden="false" customHeight="false" outlineLevel="0" collapsed="false">
      <c r="A6430" s="2" t="s">
        <v>546</v>
      </c>
      <c r="B6430" s="2" t="s">
        <v>20822</v>
      </c>
      <c r="C6430" s="2" t="s">
        <v>20823</v>
      </c>
      <c r="D6430" s="2" t="s">
        <v>54</v>
      </c>
      <c r="E6430" s="2" t="s">
        <v>4422</v>
      </c>
      <c r="F6430" s="2" t="s">
        <v>29</v>
      </c>
      <c r="G6430" s="2" t="s">
        <v>20805</v>
      </c>
      <c r="H6430" s="10" t="n">
        <v>0</v>
      </c>
      <c r="I6430" s="10" t="n">
        <v>0.00066717</v>
      </c>
      <c r="J6430" s="10" t="n">
        <f aca="false">H6430-I6430</f>
        <v>-0.00066717</v>
      </c>
    </row>
    <row r="6431" customFormat="false" ht="15" hidden="false" customHeight="false" outlineLevel="0" collapsed="false">
      <c r="A6431" s="2" t="s">
        <v>546</v>
      </c>
      <c r="B6431" s="2" t="s">
        <v>20824</v>
      </c>
      <c r="C6431" s="2" t="s">
        <v>20825</v>
      </c>
      <c r="D6431" s="2" t="s">
        <v>54</v>
      </c>
      <c r="E6431" s="2" t="s">
        <v>4422</v>
      </c>
      <c r="F6431" s="2" t="s">
        <v>29</v>
      </c>
      <c r="G6431" s="2" t="s">
        <v>20812</v>
      </c>
      <c r="H6431" s="10" t="n">
        <v>0</v>
      </c>
      <c r="I6431" s="10" t="n">
        <v>0.00066717</v>
      </c>
      <c r="J6431" s="10" t="n">
        <f aca="false">H6431-I6431</f>
        <v>-0.00066717</v>
      </c>
    </row>
    <row r="6432" customFormat="false" ht="15" hidden="false" customHeight="false" outlineLevel="0" collapsed="false">
      <c r="A6432" s="2" t="s">
        <v>546</v>
      </c>
      <c r="B6432" s="2" t="s">
        <v>20826</v>
      </c>
      <c r="C6432" s="2" t="s">
        <v>20827</v>
      </c>
      <c r="D6432" s="2" t="s">
        <v>54</v>
      </c>
      <c r="E6432" s="2" t="s">
        <v>4422</v>
      </c>
      <c r="F6432" s="2" t="s">
        <v>25</v>
      </c>
      <c r="G6432" s="2" t="s">
        <v>20828</v>
      </c>
      <c r="H6432" s="10" t="n">
        <v>0.0651330000000598</v>
      </c>
      <c r="I6432" s="10" t="n">
        <v>0.00051891</v>
      </c>
      <c r="J6432" s="10" t="n">
        <f aca="false">H6432-I6432</f>
        <v>0.0646140900000598</v>
      </c>
    </row>
    <row r="6433" customFormat="false" ht="15" hidden="false" customHeight="false" outlineLevel="0" collapsed="false">
      <c r="A6433" s="2" t="s">
        <v>546</v>
      </c>
      <c r="B6433" s="2" t="s">
        <v>20829</v>
      </c>
      <c r="C6433" s="2" t="s">
        <v>20830</v>
      </c>
      <c r="D6433" s="2" t="s">
        <v>54</v>
      </c>
      <c r="E6433" s="2" t="s">
        <v>4422</v>
      </c>
      <c r="F6433" s="2" t="s">
        <v>29</v>
      </c>
      <c r="G6433" s="2" t="s">
        <v>20831</v>
      </c>
      <c r="H6433" s="10" t="n">
        <v>-3.63797880709171E-012</v>
      </c>
      <c r="I6433" s="10" t="n">
        <v>0.00066717</v>
      </c>
      <c r="J6433" s="10" t="n">
        <f aca="false">H6433-I6433</f>
        <v>-0.000667170003637979</v>
      </c>
    </row>
    <row r="6434" customFormat="false" ht="15" hidden="false" customHeight="false" outlineLevel="0" collapsed="false">
      <c r="A6434" s="2" t="s">
        <v>546</v>
      </c>
      <c r="B6434" s="2" t="s">
        <v>20832</v>
      </c>
      <c r="C6434" s="2" t="s">
        <v>20833</v>
      </c>
      <c r="D6434" s="2" t="s">
        <v>561</v>
      </c>
      <c r="E6434" s="2" t="s">
        <v>4422</v>
      </c>
      <c r="F6434" s="2" t="s">
        <v>25</v>
      </c>
      <c r="G6434" s="2"/>
      <c r="H6434" s="10" t="n">
        <v>0</v>
      </c>
      <c r="I6434" s="10" t="n">
        <v>0.00051891</v>
      </c>
      <c r="J6434" s="10" t="n">
        <f aca="false">H6434-I6434</f>
        <v>-0.00051891</v>
      </c>
    </row>
    <row r="6435" customFormat="false" ht="15" hidden="false" customHeight="false" outlineLevel="0" collapsed="false">
      <c r="A6435" s="2" t="s">
        <v>546</v>
      </c>
      <c r="B6435" s="2" t="s">
        <v>20834</v>
      </c>
      <c r="C6435" s="2" t="s">
        <v>20835</v>
      </c>
      <c r="D6435" s="2" t="s">
        <v>561</v>
      </c>
      <c r="E6435" s="2" t="s">
        <v>4422</v>
      </c>
      <c r="F6435" s="2" t="s">
        <v>25</v>
      </c>
      <c r="G6435" s="2"/>
      <c r="H6435" s="10" t="n">
        <v>0</v>
      </c>
      <c r="I6435" s="10" t="n">
        <v>0.00051891</v>
      </c>
      <c r="J6435" s="10" t="n">
        <f aca="false">H6435-I6435</f>
        <v>-0.00051891</v>
      </c>
    </row>
    <row r="6436" customFormat="false" ht="15" hidden="false" customHeight="false" outlineLevel="0" collapsed="false">
      <c r="A6436" s="2" t="s">
        <v>546</v>
      </c>
      <c r="B6436" s="2" t="s">
        <v>20836</v>
      </c>
      <c r="C6436" s="2" t="s">
        <v>20837</v>
      </c>
      <c r="D6436" s="2" t="s">
        <v>561</v>
      </c>
      <c r="E6436" s="2" t="s">
        <v>4422</v>
      </c>
      <c r="F6436" s="2" t="s">
        <v>25</v>
      </c>
      <c r="G6436" s="2"/>
      <c r="H6436" s="10" t="n">
        <v>0</v>
      </c>
      <c r="I6436" s="10" t="n">
        <v>0.00051891</v>
      </c>
      <c r="J6436" s="10" t="n">
        <f aca="false">H6436-I6436</f>
        <v>-0.00051891</v>
      </c>
    </row>
    <row r="6437" customFormat="false" ht="15" hidden="false" customHeight="false" outlineLevel="0" collapsed="false">
      <c r="A6437" s="2" t="s">
        <v>546</v>
      </c>
      <c r="B6437" s="2" t="s">
        <v>20838</v>
      </c>
      <c r="C6437" s="2" t="s">
        <v>20839</v>
      </c>
      <c r="D6437" s="2" t="s">
        <v>561</v>
      </c>
      <c r="E6437" s="2" t="s">
        <v>4422</v>
      </c>
      <c r="F6437" s="2" t="s">
        <v>25</v>
      </c>
      <c r="G6437" s="2"/>
      <c r="H6437" s="10" t="n">
        <v>0</v>
      </c>
      <c r="I6437" s="10" t="n">
        <v>0.00051891</v>
      </c>
      <c r="J6437" s="10" t="n">
        <f aca="false">H6437-I6437</f>
        <v>-0.00051891</v>
      </c>
    </row>
    <row r="6438" customFormat="false" ht="15" hidden="false" customHeight="false" outlineLevel="0" collapsed="false">
      <c r="A6438" s="2" t="s">
        <v>546</v>
      </c>
      <c r="B6438" s="2" t="s">
        <v>20840</v>
      </c>
      <c r="C6438" s="2" t="s">
        <v>20841</v>
      </c>
      <c r="D6438" s="2" t="s">
        <v>561</v>
      </c>
      <c r="E6438" s="2" t="s">
        <v>4422</v>
      </c>
      <c r="F6438" s="2" t="s">
        <v>25</v>
      </c>
      <c r="G6438" s="2"/>
      <c r="H6438" s="10" t="n">
        <v>0</v>
      </c>
      <c r="I6438" s="10" t="n">
        <v>0.00051891</v>
      </c>
      <c r="J6438" s="10" t="n">
        <f aca="false">H6438-I6438</f>
        <v>-0.00051891</v>
      </c>
    </row>
    <row r="6439" customFormat="false" ht="15" hidden="false" customHeight="false" outlineLevel="0" collapsed="false">
      <c r="A6439" s="2" t="s">
        <v>546</v>
      </c>
      <c r="B6439" s="2" t="s">
        <v>20842</v>
      </c>
      <c r="C6439" s="2" t="s">
        <v>20843</v>
      </c>
      <c r="D6439" s="2" t="s">
        <v>561</v>
      </c>
      <c r="E6439" s="2" t="s">
        <v>4422</v>
      </c>
      <c r="F6439" s="2" t="s">
        <v>25</v>
      </c>
      <c r="G6439" s="2"/>
      <c r="H6439" s="10" t="n">
        <v>0</v>
      </c>
      <c r="I6439" s="10" t="n">
        <v>0.00051891</v>
      </c>
      <c r="J6439" s="10" t="n">
        <f aca="false">H6439-I6439</f>
        <v>-0.00051891</v>
      </c>
    </row>
    <row r="6440" customFormat="false" ht="15" hidden="false" customHeight="false" outlineLevel="0" collapsed="false">
      <c r="A6440" s="2" t="s">
        <v>546</v>
      </c>
      <c r="B6440" s="2" t="s">
        <v>20844</v>
      </c>
      <c r="C6440" s="2" t="s">
        <v>20845</v>
      </c>
      <c r="D6440" s="2" t="s">
        <v>561</v>
      </c>
      <c r="E6440" s="2" t="s">
        <v>4422</v>
      </c>
      <c r="F6440" s="2" t="s">
        <v>25</v>
      </c>
      <c r="G6440" s="2"/>
      <c r="H6440" s="10" t="n">
        <v>0</v>
      </c>
      <c r="I6440" s="10" t="n">
        <v>0.00051891</v>
      </c>
      <c r="J6440" s="10" t="n">
        <f aca="false">H6440-I6440</f>
        <v>-0.00051891</v>
      </c>
    </row>
    <row r="6441" customFormat="false" ht="15" hidden="false" customHeight="false" outlineLevel="0" collapsed="false">
      <c r="A6441" s="2" t="s">
        <v>546</v>
      </c>
      <c r="B6441" s="2" t="s">
        <v>20846</v>
      </c>
      <c r="C6441" s="2" t="s">
        <v>20847</v>
      </c>
      <c r="D6441" s="2" t="s">
        <v>54</v>
      </c>
      <c r="E6441" s="2" t="s">
        <v>4422</v>
      </c>
      <c r="F6441" s="2" t="s">
        <v>25</v>
      </c>
      <c r="G6441" s="2" t="s">
        <v>20848</v>
      </c>
      <c r="H6441" s="10" t="n">
        <v>0.279024000003119</v>
      </c>
      <c r="I6441" s="10" t="n">
        <v>0.00051891</v>
      </c>
      <c r="J6441" s="10" t="n">
        <f aca="false">H6441-I6441</f>
        <v>0.278505090003119</v>
      </c>
    </row>
    <row r="6442" customFormat="false" ht="15" hidden="false" customHeight="false" outlineLevel="0" collapsed="false">
      <c r="A6442" s="2" t="s">
        <v>546</v>
      </c>
      <c r="B6442" s="2" t="s">
        <v>20849</v>
      </c>
      <c r="C6442" s="2" t="s">
        <v>20850</v>
      </c>
      <c r="D6442" s="2" t="s">
        <v>54</v>
      </c>
      <c r="E6442" s="2" t="s">
        <v>4422</v>
      </c>
      <c r="F6442" s="2" t="s">
        <v>29</v>
      </c>
      <c r="G6442" s="2" t="s">
        <v>20851</v>
      </c>
      <c r="H6442" s="10" t="n">
        <v>0</v>
      </c>
      <c r="I6442" s="10" t="n">
        <v>0.00066717</v>
      </c>
      <c r="J6442" s="10" t="n">
        <f aca="false">H6442-I6442</f>
        <v>-0.00066717</v>
      </c>
    </row>
    <row r="6443" customFormat="false" ht="15" hidden="false" customHeight="false" outlineLevel="0" collapsed="false">
      <c r="A6443" s="2" t="s">
        <v>546</v>
      </c>
      <c r="B6443" s="2" t="s">
        <v>20852</v>
      </c>
      <c r="C6443" s="2" t="s">
        <v>20853</v>
      </c>
      <c r="D6443" s="2" t="s">
        <v>54</v>
      </c>
      <c r="E6443" s="2" t="s">
        <v>4422</v>
      </c>
      <c r="F6443" s="2" t="s">
        <v>29</v>
      </c>
      <c r="G6443" s="2" t="s">
        <v>20854</v>
      </c>
      <c r="H6443" s="10" t="n">
        <v>0</v>
      </c>
      <c r="I6443" s="10" t="n">
        <v>0.00066717</v>
      </c>
      <c r="J6443" s="10" t="n">
        <f aca="false">H6443-I6443</f>
        <v>-0.00066717</v>
      </c>
    </row>
    <row r="6444" customFormat="false" ht="15" hidden="false" customHeight="false" outlineLevel="0" collapsed="false">
      <c r="A6444" s="2" t="s">
        <v>546</v>
      </c>
      <c r="B6444" s="2" t="s">
        <v>20855</v>
      </c>
      <c r="C6444" s="2" t="s">
        <v>20856</v>
      </c>
      <c r="D6444" s="2" t="s">
        <v>54</v>
      </c>
      <c r="E6444" s="2" t="s">
        <v>4422</v>
      </c>
      <c r="F6444" s="2" t="s">
        <v>25</v>
      </c>
      <c r="G6444" s="2" t="s">
        <v>20857</v>
      </c>
      <c r="H6444" s="10" t="n">
        <v>0.125050999995438</v>
      </c>
      <c r="I6444" s="10" t="n">
        <v>0.00051891</v>
      </c>
      <c r="J6444" s="10" t="n">
        <f aca="false">H6444-I6444</f>
        <v>0.124532089995438</v>
      </c>
    </row>
    <row r="6445" customFormat="false" ht="15" hidden="false" customHeight="false" outlineLevel="0" collapsed="false">
      <c r="A6445" s="2" t="s">
        <v>546</v>
      </c>
      <c r="B6445" s="2" t="s">
        <v>20858</v>
      </c>
      <c r="C6445" s="2" t="s">
        <v>20859</v>
      </c>
      <c r="D6445" s="2" t="s">
        <v>54</v>
      </c>
      <c r="E6445" s="2" t="s">
        <v>4422</v>
      </c>
      <c r="F6445" s="2" t="s">
        <v>29</v>
      </c>
      <c r="G6445" s="2" t="s">
        <v>8118</v>
      </c>
      <c r="H6445" s="10" t="n">
        <v>0</v>
      </c>
      <c r="I6445" s="10" t="n">
        <v>0.00066717</v>
      </c>
      <c r="J6445" s="10" t="n">
        <f aca="false">H6445-I6445</f>
        <v>-0.00066717</v>
      </c>
    </row>
    <row r="6446" customFormat="false" ht="15" hidden="false" customHeight="false" outlineLevel="0" collapsed="false">
      <c r="A6446" s="2" t="s">
        <v>546</v>
      </c>
      <c r="B6446" s="2" t="s">
        <v>20860</v>
      </c>
      <c r="C6446" s="2" t="s">
        <v>20861</v>
      </c>
      <c r="D6446" s="2" t="s">
        <v>54</v>
      </c>
      <c r="E6446" s="2" t="s">
        <v>4422</v>
      </c>
      <c r="F6446" s="2" t="s">
        <v>24</v>
      </c>
      <c r="G6446" s="2" t="s">
        <v>20862</v>
      </c>
      <c r="H6446" s="10" t="n">
        <v>0.012815000001865</v>
      </c>
      <c r="I6446" s="10" t="n">
        <v>0.00051891</v>
      </c>
      <c r="J6446" s="10" t="n">
        <f aca="false">H6446-I6446</f>
        <v>0.012296090001865</v>
      </c>
    </row>
    <row r="6447" customFormat="false" ht="15" hidden="false" customHeight="false" outlineLevel="0" collapsed="false">
      <c r="A6447" s="2" t="s">
        <v>546</v>
      </c>
      <c r="B6447" s="2" t="s">
        <v>20863</v>
      </c>
      <c r="C6447" s="2" t="s">
        <v>20864</v>
      </c>
      <c r="D6447" s="2" t="s">
        <v>54</v>
      </c>
      <c r="E6447" s="2" t="s">
        <v>4422</v>
      </c>
      <c r="F6447" s="2" t="s">
        <v>29</v>
      </c>
      <c r="G6447" s="2" t="s">
        <v>20865</v>
      </c>
      <c r="H6447" s="10" t="n">
        <v>0</v>
      </c>
      <c r="I6447" s="10" t="n">
        <v>0.00066717</v>
      </c>
      <c r="J6447" s="10" t="n">
        <f aca="false">H6447-I6447</f>
        <v>-0.00066717</v>
      </c>
    </row>
    <row r="6448" customFormat="false" ht="15" hidden="false" customHeight="false" outlineLevel="0" collapsed="false">
      <c r="A6448" s="2" t="s">
        <v>546</v>
      </c>
      <c r="B6448" s="2" t="s">
        <v>20866</v>
      </c>
      <c r="C6448" s="2" t="s">
        <v>20867</v>
      </c>
      <c r="D6448" s="2" t="s">
        <v>54</v>
      </c>
      <c r="E6448" s="2" t="s">
        <v>4422</v>
      </c>
      <c r="F6448" s="2" t="s">
        <v>25</v>
      </c>
      <c r="G6448" s="2" t="s">
        <v>20868</v>
      </c>
      <c r="H6448" s="10" t="n">
        <v>0.1256429999994</v>
      </c>
      <c r="I6448" s="10" t="n">
        <v>0.00051891</v>
      </c>
      <c r="J6448" s="10" t="n">
        <f aca="false">H6448-I6448</f>
        <v>0.1251240899994</v>
      </c>
    </row>
    <row r="6449" customFormat="false" ht="15" hidden="false" customHeight="false" outlineLevel="0" collapsed="false">
      <c r="A6449" s="2" t="s">
        <v>546</v>
      </c>
      <c r="B6449" s="2" t="s">
        <v>20869</v>
      </c>
      <c r="C6449" s="2" t="s">
        <v>20870</v>
      </c>
      <c r="D6449" s="2" t="s">
        <v>54</v>
      </c>
      <c r="E6449" s="2" t="s">
        <v>4422</v>
      </c>
      <c r="F6449" s="2" t="s">
        <v>29</v>
      </c>
      <c r="G6449" s="2" t="s">
        <v>20871</v>
      </c>
      <c r="H6449" s="10" t="n">
        <v>3.63797880709171E-012</v>
      </c>
      <c r="I6449" s="10" t="n">
        <v>0.00066717</v>
      </c>
      <c r="J6449" s="10" t="n">
        <f aca="false">H6449-I6449</f>
        <v>-0.000667169996362021</v>
      </c>
    </row>
    <row r="6450" customFormat="false" ht="15" hidden="false" customHeight="false" outlineLevel="0" collapsed="false">
      <c r="A6450" s="2" t="s">
        <v>546</v>
      </c>
      <c r="B6450" s="2" t="s">
        <v>20872</v>
      </c>
      <c r="C6450" s="2" t="s">
        <v>20873</v>
      </c>
      <c r="D6450" s="2" t="s">
        <v>561</v>
      </c>
      <c r="E6450" s="2" t="s">
        <v>4422</v>
      </c>
      <c r="F6450" s="2" t="s">
        <v>25</v>
      </c>
      <c r="G6450" s="2"/>
      <c r="H6450" s="10" t="n">
        <v>0</v>
      </c>
      <c r="I6450" s="10" t="n">
        <v>0.00051891</v>
      </c>
      <c r="J6450" s="10" t="n">
        <f aca="false">H6450-I6450</f>
        <v>-0.00051891</v>
      </c>
    </row>
    <row r="6451" customFormat="false" ht="15" hidden="false" customHeight="false" outlineLevel="0" collapsed="false">
      <c r="A6451" s="2" t="s">
        <v>546</v>
      </c>
      <c r="B6451" s="2" t="s">
        <v>20874</v>
      </c>
      <c r="C6451" s="2" t="s">
        <v>20875</v>
      </c>
      <c r="D6451" s="2" t="s">
        <v>561</v>
      </c>
      <c r="E6451" s="2" t="s">
        <v>4422</v>
      </c>
      <c r="F6451" s="2" t="s">
        <v>25</v>
      </c>
      <c r="G6451" s="2"/>
      <c r="H6451" s="10" t="n">
        <v>0</v>
      </c>
      <c r="I6451" s="10" t="n">
        <v>0.00051891</v>
      </c>
      <c r="J6451" s="10" t="n">
        <f aca="false">H6451-I6451</f>
        <v>-0.00051891</v>
      </c>
    </row>
    <row r="6452" customFormat="false" ht="15" hidden="false" customHeight="false" outlineLevel="0" collapsed="false">
      <c r="A6452" s="2" t="s">
        <v>546</v>
      </c>
      <c r="B6452" s="2" t="s">
        <v>20876</v>
      </c>
      <c r="C6452" s="2" t="s">
        <v>20877</v>
      </c>
      <c r="D6452" s="2" t="s">
        <v>54</v>
      </c>
      <c r="E6452" s="2" t="s">
        <v>4422</v>
      </c>
      <c r="F6452" s="2" t="s">
        <v>25</v>
      </c>
      <c r="G6452" s="2" t="s">
        <v>20878</v>
      </c>
      <c r="H6452" s="10" t="n">
        <v>0.0671980000006442</v>
      </c>
      <c r="I6452" s="10" t="n">
        <v>0.00051891</v>
      </c>
      <c r="J6452" s="10" t="n">
        <f aca="false">H6452-I6452</f>
        <v>0.0666790900006442</v>
      </c>
    </row>
    <row r="6453" customFormat="false" ht="15" hidden="false" customHeight="false" outlineLevel="0" collapsed="false">
      <c r="A6453" s="2" t="s">
        <v>546</v>
      </c>
      <c r="B6453" s="2" t="s">
        <v>20879</v>
      </c>
      <c r="C6453" s="2" t="s">
        <v>20880</v>
      </c>
      <c r="D6453" s="2" t="s">
        <v>54</v>
      </c>
      <c r="E6453" s="2" t="s">
        <v>4422</v>
      </c>
      <c r="F6453" s="2" t="s">
        <v>29</v>
      </c>
      <c r="G6453" s="2" t="s">
        <v>20871</v>
      </c>
      <c r="H6453" s="10" t="n">
        <v>-3.63797880709171E-012</v>
      </c>
      <c r="I6453" s="10" t="n">
        <v>0.00066717</v>
      </c>
      <c r="J6453" s="10" t="n">
        <f aca="false">H6453-I6453</f>
        <v>-0.000667170003637979</v>
      </c>
    </row>
    <row r="6454" customFormat="false" ht="15" hidden="false" customHeight="false" outlineLevel="0" collapsed="false">
      <c r="A6454" s="2" t="s">
        <v>546</v>
      </c>
      <c r="B6454" s="2" t="s">
        <v>20881</v>
      </c>
      <c r="C6454" s="2" t="s">
        <v>20882</v>
      </c>
      <c r="D6454" s="2" t="s">
        <v>561</v>
      </c>
      <c r="E6454" s="2" t="s">
        <v>4422</v>
      </c>
      <c r="F6454" s="2" t="s">
        <v>25</v>
      </c>
      <c r="G6454" s="2"/>
      <c r="H6454" s="10" t="n">
        <v>0</v>
      </c>
      <c r="I6454" s="10" t="n">
        <v>0.00051891</v>
      </c>
      <c r="J6454" s="10" t="n">
        <f aca="false">H6454-I6454</f>
        <v>-0.00051891</v>
      </c>
    </row>
    <row r="6455" customFormat="false" ht="15" hidden="false" customHeight="false" outlineLevel="0" collapsed="false">
      <c r="A6455" s="2" t="s">
        <v>546</v>
      </c>
      <c r="B6455" s="2" t="s">
        <v>20883</v>
      </c>
      <c r="C6455" s="2" t="s">
        <v>20884</v>
      </c>
      <c r="D6455" s="2" t="s">
        <v>561</v>
      </c>
      <c r="E6455" s="2" t="s">
        <v>4422</v>
      </c>
      <c r="F6455" s="2" t="s">
        <v>25</v>
      </c>
      <c r="G6455" s="2"/>
      <c r="H6455" s="10" t="n">
        <v>0</v>
      </c>
      <c r="I6455" s="10" t="n">
        <v>0.00051891</v>
      </c>
      <c r="J6455" s="10" t="n">
        <f aca="false">H6455-I6455</f>
        <v>-0.00051891</v>
      </c>
    </row>
    <row r="6456" customFormat="false" ht="15" hidden="false" customHeight="false" outlineLevel="0" collapsed="false">
      <c r="A6456" s="2" t="s">
        <v>546</v>
      </c>
      <c r="B6456" s="2" t="s">
        <v>20885</v>
      </c>
      <c r="C6456" s="2" t="s">
        <v>20886</v>
      </c>
      <c r="D6456" s="2" t="s">
        <v>54</v>
      </c>
      <c r="E6456" s="2" t="s">
        <v>4422</v>
      </c>
      <c r="F6456" s="2" t="s">
        <v>29</v>
      </c>
      <c r="G6456" s="2" t="s">
        <v>20887</v>
      </c>
      <c r="H6456" s="10" t="n">
        <v>3.63797880709171E-012</v>
      </c>
      <c r="I6456" s="10" t="n">
        <v>0.00066717</v>
      </c>
      <c r="J6456" s="10" t="n">
        <f aca="false">H6456-I6456</f>
        <v>-0.000667169996362021</v>
      </c>
    </row>
    <row r="6457" customFormat="false" ht="15" hidden="false" customHeight="false" outlineLevel="0" collapsed="false">
      <c r="A6457" s="2" t="s">
        <v>546</v>
      </c>
      <c r="B6457" s="2" t="s">
        <v>20888</v>
      </c>
      <c r="C6457" s="2" t="s">
        <v>20889</v>
      </c>
      <c r="D6457" s="2" t="s">
        <v>54</v>
      </c>
      <c r="E6457" s="2" t="s">
        <v>4422</v>
      </c>
      <c r="F6457" s="2" t="s">
        <v>29</v>
      </c>
      <c r="G6457" s="2" t="s">
        <v>20890</v>
      </c>
      <c r="H6457" s="10" t="n">
        <v>0</v>
      </c>
      <c r="I6457" s="10" t="n">
        <v>0.00066717</v>
      </c>
      <c r="J6457" s="10" t="n">
        <f aca="false">H6457-I6457</f>
        <v>-0.00066717</v>
      </c>
    </row>
    <row r="6458" customFormat="false" ht="15" hidden="false" customHeight="false" outlineLevel="0" collapsed="false">
      <c r="A6458" s="2" t="s">
        <v>546</v>
      </c>
      <c r="B6458" s="2" t="s">
        <v>20891</v>
      </c>
      <c r="C6458" s="2" t="s">
        <v>20892</v>
      </c>
      <c r="D6458" s="2" t="s">
        <v>54</v>
      </c>
      <c r="E6458" s="2" t="s">
        <v>4422</v>
      </c>
      <c r="F6458" s="2" t="s">
        <v>24</v>
      </c>
      <c r="G6458" s="2" t="s">
        <v>20893</v>
      </c>
      <c r="H6458" s="10" t="n">
        <v>0.394972999994934</v>
      </c>
      <c r="I6458" s="10" t="n">
        <v>0.00051891</v>
      </c>
      <c r="J6458" s="10" t="n">
        <f aca="false">H6458-I6458</f>
        <v>0.394454089994934</v>
      </c>
    </row>
    <row r="6459" customFormat="false" ht="15" hidden="false" customHeight="false" outlineLevel="0" collapsed="false">
      <c r="A6459" s="2" t="s">
        <v>546</v>
      </c>
      <c r="B6459" s="2" t="s">
        <v>20894</v>
      </c>
      <c r="C6459" s="2" t="s">
        <v>20895</v>
      </c>
      <c r="D6459" s="2" t="s">
        <v>54</v>
      </c>
      <c r="E6459" s="2" t="s">
        <v>4422</v>
      </c>
      <c r="F6459" s="2" t="s">
        <v>29</v>
      </c>
      <c r="G6459" s="2" t="s">
        <v>9754</v>
      </c>
      <c r="H6459" s="10" t="n">
        <v>0</v>
      </c>
      <c r="I6459" s="10" t="n">
        <v>0.00066717</v>
      </c>
      <c r="J6459" s="10" t="n">
        <f aca="false">H6459-I6459</f>
        <v>-0.00066717</v>
      </c>
    </row>
    <row r="6460" customFormat="false" ht="15" hidden="false" customHeight="false" outlineLevel="0" collapsed="false">
      <c r="A6460" s="2" t="s">
        <v>546</v>
      </c>
      <c r="B6460" s="2" t="s">
        <v>20896</v>
      </c>
      <c r="C6460" s="2" t="s">
        <v>20897</v>
      </c>
      <c r="D6460" s="2" t="s">
        <v>54</v>
      </c>
      <c r="E6460" s="2" t="s">
        <v>4422</v>
      </c>
      <c r="F6460" s="2" t="s">
        <v>25</v>
      </c>
      <c r="G6460" s="2" t="s">
        <v>20898</v>
      </c>
      <c r="H6460" s="10" t="n">
        <v>0.15680400000565</v>
      </c>
      <c r="I6460" s="10" t="n">
        <v>0.00051891</v>
      </c>
      <c r="J6460" s="10" t="n">
        <f aca="false">H6460-I6460</f>
        <v>0.15628509000565</v>
      </c>
    </row>
    <row r="6461" customFormat="false" ht="15" hidden="false" customHeight="false" outlineLevel="0" collapsed="false">
      <c r="A6461" s="2" t="s">
        <v>546</v>
      </c>
      <c r="B6461" s="2" t="s">
        <v>20899</v>
      </c>
      <c r="C6461" s="2" t="s">
        <v>20900</v>
      </c>
      <c r="D6461" s="2" t="s">
        <v>54</v>
      </c>
      <c r="E6461" s="2" t="s">
        <v>4422</v>
      </c>
      <c r="F6461" s="2" t="s">
        <v>29</v>
      </c>
      <c r="G6461" s="2" t="s">
        <v>20901</v>
      </c>
      <c r="H6461" s="10" t="n">
        <v>0</v>
      </c>
      <c r="I6461" s="10" t="n">
        <v>0.00066717</v>
      </c>
      <c r="J6461" s="10" t="n">
        <f aca="false">H6461-I6461</f>
        <v>-0.00066717</v>
      </c>
    </row>
    <row r="6462" customFormat="false" ht="15" hidden="false" customHeight="false" outlineLevel="0" collapsed="false">
      <c r="A6462" s="2" t="s">
        <v>546</v>
      </c>
      <c r="B6462" s="2" t="s">
        <v>20902</v>
      </c>
      <c r="C6462" s="2" t="s">
        <v>20903</v>
      </c>
      <c r="D6462" s="2" t="s">
        <v>561</v>
      </c>
      <c r="E6462" s="2" t="s">
        <v>4422</v>
      </c>
      <c r="F6462" s="2" t="s">
        <v>24</v>
      </c>
      <c r="G6462" s="2"/>
      <c r="H6462" s="10" t="n">
        <v>0</v>
      </c>
      <c r="I6462" s="10" t="n">
        <v>0.00051891</v>
      </c>
      <c r="J6462" s="10" t="n">
        <f aca="false">H6462-I6462</f>
        <v>-0.00051891</v>
      </c>
    </row>
    <row r="6463" customFormat="false" ht="15" hidden="false" customHeight="false" outlineLevel="0" collapsed="false">
      <c r="A6463" s="2" t="s">
        <v>546</v>
      </c>
      <c r="B6463" s="2" t="s">
        <v>20904</v>
      </c>
      <c r="C6463" s="2" t="s">
        <v>20905</v>
      </c>
      <c r="D6463" s="2" t="s">
        <v>561</v>
      </c>
      <c r="E6463" s="2" t="s">
        <v>4422</v>
      </c>
      <c r="F6463" s="2" t="s">
        <v>24</v>
      </c>
      <c r="G6463" s="2"/>
      <c r="H6463" s="10" t="n">
        <v>0</v>
      </c>
      <c r="I6463" s="10" t="n">
        <v>0.00051891</v>
      </c>
      <c r="J6463" s="10" t="n">
        <f aca="false">H6463-I6463</f>
        <v>-0.00051891</v>
      </c>
    </row>
    <row r="6464" customFormat="false" ht="15" hidden="false" customHeight="false" outlineLevel="0" collapsed="false">
      <c r="A6464" s="2" t="s">
        <v>546</v>
      </c>
      <c r="B6464" s="2" t="s">
        <v>20906</v>
      </c>
      <c r="C6464" s="2" t="s">
        <v>20907</v>
      </c>
      <c r="D6464" s="2" t="s">
        <v>54</v>
      </c>
      <c r="E6464" s="2" t="s">
        <v>4422</v>
      </c>
      <c r="F6464" s="2" t="s">
        <v>24</v>
      </c>
      <c r="G6464" s="2" t="s">
        <v>20908</v>
      </c>
      <c r="H6464" s="10" t="n">
        <v>0.500726999998733</v>
      </c>
      <c r="I6464" s="10" t="n">
        <v>0.00051891</v>
      </c>
      <c r="J6464" s="10" t="n">
        <f aca="false">H6464-I6464</f>
        <v>0.500208089998733</v>
      </c>
    </row>
    <row r="6465" customFormat="false" ht="15" hidden="false" customHeight="false" outlineLevel="0" collapsed="false">
      <c r="A6465" s="2" t="s">
        <v>546</v>
      </c>
      <c r="B6465" s="2" t="s">
        <v>20909</v>
      </c>
      <c r="C6465" s="2" t="s">
        <v>20910</v>
      </c>
      <c r="D6465" s="2" t="s">
        <v>54</v>
      </c>
      <c r="E6465" s="2" t="s">
        <v>4422</v>
      </c>
      <c r="F6465" s="2" t="s">
        <v>29</v>
      </c>
      <c r="G6465" s="2" t="s">
        <v>20911</v>
      </c>
      <c r="H6465" s="10" t="n">
        <v>0</v>
      </c>
      <c r="I6465" s="10" t="n">
        <v>0.00066717</v>
      </c>
      <c r="J6465" s="10" t="n">
        <f aca="false">H6465-I6465</f>
        <v>-0.00066717</v>
      </c>
    </row>
    <row r="6466" customFormat="false" ht="15" hidden="false" customHeight="false" outlineLevel="0" collapsed="false">
      <c r="A6466" s="2" t="s">
        <v>546</v>
      </c>
      <c r="B6466" s="2" t="s">
        <v>20912</v>
      </c>
      <c r="C6466" s="2" t="s">
        <v>20913</v>
      </c>
      <c r="D6466" s="2" t="s">
        <v>54</v>
      </c>
      <c r="E6466" s="2" t="s">
        <v>4422</v>
      </c>
      <c r="F6466" s="2" t="s">
        <v>25</v>
      </c>
      <c r="G6466" s="2" t="s">
        <v>20914</v>
      </c>
      <c r="H6466" s="10" t="n">
        <v>0.287476999998034</v>
      </c>
      <c r="I6466" s="10" t="n">
        <v>0.00051891</v>
      </c>
      <c r="J6466" s="10" t="n">
        <f aca="false">H6466-I6466</f>
        <v>0.286958089998034</v>
      </c>
    </row>
    <row r="6467" customFormat="false" ht="15" hidden="false" customHeight="false" outlineLevel="0" collapsed="false">
      <c r="A6467" s="2" t="s">
        <v>546</v>
      </c>
      <c r="B6467" s="2" t="s">
        <v>20915</v>
      </c>
      <c r="C6467" s="2" t="s">
        <v>20916</v>
      </c>
      <c r="D6467" s="2" t="s">
        <v>561</v>
      </c>
      <c r="E6467" s="2" t="s">
        <v>4422</v>
      </c>
      <c r="F6467" s="2" t="s">
        <v>25</v>
      </c>
      <c r="G6467" s="2"/>
      <c r="H6467" s="10" t="n">
        <v>0</v>
      </c>
      <c r="I6467" s="10" t="n">
        <v>0.00051891</v>
      </c>
      <c r="J6467" s="10" t="n">
        <f aca="false">H6467-I6467</f>
        <v>-0.00051891</v>
      </c>
    </row>
    <row r="6468" customFormat="false" ht="15" hidden="false" customHeight="false" outlineLevel="0" collapsed="false">
      <c r="A6468" s="2" t="s">
        <v>546</v>
      </c>
      <c r="B6468" s="2" t="s">
        <v>20917</v>
      </c>
      <c r="C6468" s="2" t="s">
        <v>20918</v>
      </c>
      <c r="D6468" s="2" t="s">
        <v>54</v>
      </c>
      <c r="E6468" s="2" t="s">
        <v>4422</v>
      </c>
      <c r="F6468" s="2" t="s">
        <v>25</v>
      </c>
      <c r="G6468" s="2" t="s">
        <v>20919</v>
      </c>
      <c r="H6468" s="10" t="n">
        <v>0.375947000000451</v>
      </c>
      <c r="I6468" s="10" t="n">
        <v>0.00051891</v>
      </c>
      <c r="J6468" s="10" t="n">
        <f aca="false">H6468-I6468</f>
        <v>0.375428090000451</v>
      </c>
    </row>
    <row r="6469" customFormat="false" ht="15" hidden="false" customHeight="false" outlineLevel="0" collapsed="false">
      <c r="A6469" s="2" t="s">
        <v>546</v>
      </c>
      <c r="B6469" s="2" t="s">
        <v>20920</v>
      </c>
      <c r="C6469" s="2" t="s">
        <v>20921</v>
      </c>
      <c r="D6469" s="2" t="s">
        <v>54</v>
      </c>
      <c r="E6469" s="2" t="s">
        <v>4422</v>
      </c>
      <c r="F6469" s="2" t="s">
        <v>29</v>
      </c>
      <c r="G6469" s="2" t="s">
        <v>20922</v>
      </c>
      <c r="H6469" s="10" t="n">
        <v>0</v>
      </c>
      <c r="I6469" s="10" t="n">
        <v>0.00066717</v>
      </c>
      <c r="J6469" s="10" t="n">
        <f aca="false">H6469-I6469</f>
        <v>-0.00066717</v>
      </c>
    </row>
    <row r="6470" customFormat="false" ht="15" hidden="false" customHeight="false" outlineLevel="0" collapsed="false">
      <c r="A6470" s="2" t="s">
        <v>546</v>
      </c>
      <c r="B6470" s="2" t="s">
        <v>20923</v>
      </c>
      <c r="C6470" s="2" t="s">
        <v>20924</v>
      </c>
      <c r="D6470" s="2" t="s">
        <v>561</v>
      </c>
      <c r="E6470" s="2" t="s">
        <v>4422</v>
      </c>
      <c r="F6470" s="2" t="s">
        <v>25</v>
      </c>
      <c r="G6470" s="2"/>
      <c r="H6470" s="10" t="n">
        <v>0</v>
      </c>
      <c r="I6470" s="10" t="n">
        <v>0.00051891</v>
      </c>
      <c r="J6470" s="10" t="n">
        <f aca="false">H6470-I6470</f>
        <v>-0.00051891</v>
      </c>
    </row>
    <row r="6471" customFormat="false" ht="15" hidden="false" customHeight="false" outlineLevel="0" collapsed="false">
      <c r="A6471" s="2" t="s">
        <v>546</v>
      </c>
      <c r="B6471" s="2" t="s">
        <v>20925</v>
      </c>
      <c r="C6471" s="2" t="s">
        <v>20926</v>
      </c>
      <c r="D6471" s="2" t="s">
        <v>561</v>
      </c>
      <c r="E6471" s="2" t="s">
        <v>4422</v>
      </c>
      <c r="F6471" s="2" t="s">
        <v>25</v>
      </c>
      <c r="G6471" s="2"/>
      <c r="H6471" s="10" t="n">
        <v>0</v>
      </c>
      <c r="I6471" s="10" t="n">
        <v>0.00051891</v>
      </c>
      <c r="J6471" s="10" t="n">
        <f aca="false">H6471-I6471</f>
        <v>-0.00051891</v>
      </c>
    </row>
    <row r="6472" customFormat="false" ht="15" hidden="false" customHeight="false" outlineLevel="0" collapsed="false">
      <c r="A6472" s="2" t="s">
        <v>546</v>
      </c>
      <c r="B6472" s="2" t="s">
        <v>20927</v>
      </c>
      <c r="C6472" s="2" t="s">
        <v>20928</v>
      </c>
      <c r="D6472" s="2" t="s">
        <v>561</v>
      </c>
      <c r="E6472" s="2" t="s">
        <v>4422</v>
      </c>
      <c r="F6472" s="2" t="s">
        <v>25</v>
      </c>
      <c r="G6472" s="2"/>
      <c r="H6472" s="10" t="n">
        <v>0</v>
      </c>
      <c r="I6472" s="10" t="n">
        <v>0.00051891</v>
      </c>
      <c r="J6472" s="10" t="n">
        <f aca="false">H6472-I6472</f>
        <v>-0.00051891</v>
      </c>
    </row>
    <row r="6473" customFormat="false" ht="15" hidden="false" customHeight="false" outlineLevel="0" collapsed="false">
      <c r="A6473" s="2" t="s">
        <v>546</v>
      </c>
      <c r="B6473" s="2" t="s">
        <v>20929</v>
      </c>
      <c r="C6473" s="2" t="s">
        <v>20930</v>
      </c>
      <c r="D6473" s="2" t="s">
        <v>561</v>
      </c>
      <c r="E6473" s="2" t="s">
        <v>4422</v>
      </c>
      <c r="F6473" s="2" t="s">
        <v>25</v>
      </c>
      <c r="G6473" s="2"/>
      <c r="H6473" s="10" t="n">
        <v>0</v>
      </c>
      <c r="I6473" s="10" t="n">
        <v>0.00051891</v>
      </c>
      <c r="J6473" s="10" t="n">
        <f aca="false">H6473-I6473</f>
        <v>-0.00051891</v>
      </c>
    </row>
    <row r="6474" customFormat="false" ht="15" hidden="false" customHeight="false" outlineLevel="0" collapsed="false">
      <c r="A6474" s="2" t="s">
        <v>546</v>
      </c>
      <c r="B6474" s="2" t="s">
        <v>20931</v>
      </c>
      <c r="C6474" s="2" t="s">
        <v>20932</v>
      </c>
      <c r="D6474" s="2" t="s">
        <v>561</v>
      </c>
      <c r="E6474" s="2" t="s">
        <v>4422</v>
      </c>
      <c r="F6474" s="2" t="s">
        <v>25</v>
      </c>
      <c r="G6474" s="2"/>
      <c r="H6474" s="10" t="n">
        <v>0</v>
      </c>
      <c r="I6474" s="10" t="n">
        <v>0.00051891</v>
      </c>
      <c r="J6474" s="10" t="n">
        <f aca="false">H6474-I6474</f>
        <v>-0.00051891</v>
      </c>
    </row>
    <row r="6475" customFormat="false" ht="15" hidden="false" customHeight="false" outlineLevel="0" collapsed="false">
      <c r="A6475" s="2" t="s">
        <v>546</v>
      </c>
      <c r="B6475" s="2" t="s">
        <v>20933</v>
      </c>
      <c r="C6475" s="2" t="s">
        <v>20934</v>
      </c>
      <c r="D6475" s="2" t="s">
        <v>561</v>
      </c>
      <c r="E6475" s="2" t="s">
        <v>4422</v>
      </c>
      <c r="F6475" s="2" t="s">
        <v>25</v>
      </c>
      <c r="G6475" s="2"/>
      <c r="H6475" s="10" t="n">
        <v>0</v>
      </c>
      <c r="I6475" s="10" t="n">
        <v>0.00051891</v>
      </c>
      <c r="J6475" s="10" t="n">
        <f aca="false">H6475-I6475</f>
        <v>-0.00051891</v>
      </c>
    </row>
    <row r="6476" customFormat="false" ht="15" hidden="false" customHeight="false" outlineLevel="0" collapsed="false">
      <c r="A6476" s="2" t="s">
        <v>546</v>
      </c>
      <c r="B6476" s="2" t="s">
        <v>20935</v>
      </c>
      <c r="C6476" s="2" t="s">
        <v>20936</v>
      </c>
      <c r="D6476" s="2" t="s">
        <v>54</v>
      </c>
      <c r="E6476" s="2" t="s">
        <v>4422</v>
      </c>
      <c r="F6476" s="2" t="s">
        <v>25</v>
      </c>
      <c r="G6476" s="2" t="s">
        <v>20937</v>
      </c>
      <c r="H6476" s="10" t="n">
        <v>0.456073000001197</v>
      </c>
      <c r="I6476" s="10" t="n">
        <v>0.00051891</v>
      </c>
      <c r="J6476" s="10" t="n">
        <f aca="false">H6476-I6476</f>
        <v>0.455554090001197</v>
      </c>
    </row>
    <row r="6477" customFormat="false" ht="15" hidden="false" customHeight="false" outlineLevel="0" collapsed="false">
      <c r="A6477" s="2" t="s">
        <v>546</v>
      </c>
      <c r="B6477" s="2" t="s">
        <v>20938</v>
      </c>
      <c r="C6477" s="2" t="s">
        <v>20939</v>
      </c>
      <c r="D6477" s="2" t="s">
        <v>54</v>
      </c>
      <c r="E6477" s="2" t="s">
        <v>4422</v>
      </c>
      <c r="F6477" s="2" t="s">
        <v>29</v>
      </c>
      <c r="G6477" s="2" t="s">
        <v>20940</v>
      </c>
      <c r="H6477" s="10" t="n">
        <v>0</v>
      </c>
      <c r="I6477" s="10" t="n">
        <v>0.00066717</v>
      </c>
      <c r="J6477" s="10" t="n">
        <f aca="false">H6477-I6477</f>
        <v>-0.00066717</v>
      </c>
    </row>
    <row r="6478" customFormat="false" ht="15" hidden="false" customHeight="false" outlineLevel="0" collapsed="false">
      <c r="A6478" s="2" t="s">
        <v>546</v>
      </c>
      <c r="B6478" s="2" t="s">
        <v>20941</v>
      </c>
      <c r="C6478" s="2" t="s">
        <v>20942</v>
      </c>
      <c r="D6478" s="2" t="s">
        <v>54</v>
      </c>
      <c r="E6478" s="2" t="s">
        <v>4422</v>
      </c>
      <c r="F6478" s="2" t="s">
        <v>29</v>
      </c>
      <c r="G6478" s="2" t="s">
        <v>20943</v>
      </c>
      <c r="H6478" s="10" t="n">
        <v>0</v>
      </c>
      <c r="I6478" s="10" t="n">
        <v>0.00066717</v>
      </c>
      <c r="J6478" s="10" t="n">
        <f aca="false">H6478-I6478</f>
        <v>-0.00066717</v>
      </c>
    </row>
    <row r="6479" customFormat="false" ht="15" hidden="false" customHeight="false" outlineLevel="0" collapsed="false">
      <c r="A6479" s="2" t="s">
        <v>546</v>
      </c>
      <c r="B6479" s="2" t="s">
        <v>20944</v>
      </c>
      <c r="C6479" s="2" t="s">
        <v>20945</v>
      </c>
      <c r="D6479" s="2" t="s">
        <v>54</v>
      </c>
      <c r="E6479" s="2" t="s">
        <v>4422</v>
      </c>
      <c r="F6479" s="2" t="s">
        <v>25</v>
      </c>
      <c r="G6479" s="2" t="s">
        <v>20946</v>
      </c>
      <c r="H6479" s="10" t="n">
        <v>1.57374600000185</v>
      </c>
      <c r="I6479" s="10" t="n">
        <v>0.00051891</v>
      </c>
      <c r="J6479" s="10" t="n">
        <f aca="false">H6479-I6479</f>
        <v>1.57322709000185</v>
      </c>
    </row>
    <row r="6480" customFormat="false" ht="15" hidden="false" customHeight="false" outlineLevel="0" collapsed="false">
      <c r="A6480" s="2" t="s">
        <v>546</v>
      </c>
      <c r="B6480" s="2" t="s">
        <v>20947</v>
      </c>
      <c r="C6480" s="2" t="s">
        <v>20948</v>
      </c>
      <c r="D6480" s="2" t="s">
        <v>54</v>
      </c>
      <c r="E6480" s="2" t="s">
        <v>4422</v>
      </c>
      <c r="F6480" s="2" t="s">
        <v>29</v>
      </c>
      <c r="G6480" s="2" t="s">
        <v>9778</v>
      </c>
      <c r="H6480" s="10" t="n">
        <v>0</v>
      </c>
      <c r="I6480" s="10" t="n">
        <v>0.00066717</v>
      </c>
      <c r="J6480" s="10" t="n">
        <f aca="false">H6480-I6480</f>
        <v>-0.00066717</v>
      </c>
    </row>
    <row r="6481" customFormat="false" ht="15" hidden="false" customHeight="false" outlineLevel="0" collapsed="false">
      <c r="A6481" s="2" t="s">
        <v>546</v>
      </c>
      <c r="B6481" s="2" t="s">
        <v>20949</v>
      </c>
      <c r="C6481" s="2" t="s">
        <v>20950</v>
      </c>
      <c r="D6481" s="2" t="s">
        <v>54</v>
      </c>
      <c r="E6481" s="2" t="s">
        <v>4422</v>
      </c>
      <c r="F6481" s="2" t="s">
        <v>24</v>
      </c>
      <c r="G6481" s="2" t="s">
        <v>20951</v>
      </c>
      <c r="H6481" s="10" t="n">
        <v>1.28144299999985</v>
      </c>
      <c r="I6481" s="10" t="n">
        <v>0.00051891</v>
      </c>
      <c r="J6481" s="10" t="n">
        <f aca="false">H6481-I6481</f>
        <v>1.28092408999985</v>
      </c>
    </row>
    <row r="6482" customFormat="false" ht="15" hidden="false" customHeight="false" outlineLevel="0" collapsed="false">
      <c r="A6482" s="2" t="s">
        <v>546</v>
      </c>
      <c r="B6482" s="2" t="s">
        <v>20952</v>
      </c>
      <c r="C6482" s="2" t="s">
        <v>20953</v>
      </c>
      <c r="D6482" s="2" t="s">
        <v>54</v>
      </c>
      <c r="E6482" s="2" t="s">
        <v>4422</v>
      </c>
      <c r="F6482" s="2" t="s">
        <v>29</v>
      </c>
      <c r="G6482" s="2" t="s">
        <v>20954</v>
      </c>
      <c r="H6482" s="10" t="n">
        <v>0</v>
      </c>
      <c r="I6482" s="10" t="n">
        <v>0.00066717</v>
      </c>
      <c r="J6482" s="10" t="n">
        <f aca="false">H6482-I6482</f>
        <v>-0.00066717</v>
      </c>
    </row>
    <row r="6483" customFormat="false" ht="15" hidden="false" customHeight="false" outlineLevel="0" collapsed="false">
      <c r="A6483" s="2" t="s">
        <v>546</v>
      </c>
      <c r="B6483" s="2" t="s">
        <v>20955</v>
      </c>
      <c r="C6483" s="2" t="s">
        <v>20956</v>
      </c>
      <c r="D6483" s="2" t="s">
        <v>561</v>
      </c>
      <c r="E6483" s="2" t="s">
        <v>4422</v>
      </c>
      <c r="F6483" s="2" t="s">
        <v>24</v>
      </c>
      <c r="G6483" s="2"/>
      <c r="H6483" s="10" t="n">
        <v>0</v>
      </c>
      <c r="I6483" s="10" t="n">
        <v>0.00051891</v>
      </c>
      <c r="J6483" s="10" t="n">
        <f aca="false">H6483-I6483</f>
        <v>-0.00051891</v>
      </c>
    </row>
    <row r="6484" customFormat="false" ht="15" hidden="false" customHeight="false" outlineLevel="0" collapsed="false">
      <c r="A6484" s="2" t="s">
        <v>546</v>
      </c>
      <c r="B6484" s="2" t="s">
        <v>20957</v>
      </c>
      <c r="C6484" s="2" t="s">
        <v>20958</v>
      </c>
      <c r="D6484" s="2" t="s">
        <v>54</v>
      </c>
      <c r="E6484" s="2" t="s">
        <v>4422</v>
      </c>
      <c r="F6484" s="2" t="s">
        <v>25</v>
      </c>
      <c r="G6484" s="2" t="s">
        <v>20959</v>
      </c>
      <c r="H6484" s="10" t="n">
        <v>0.983572999997705</v>
      </c>
      <c r="I6484" s="10" t="n">
        <v>0.00051891</v>
      </c>
      <c r="J6484" s="10" t="n">
        <f aca="false">H6484-I6484</f>
        <v>0.983054089997705</v>
      </c>
    </row>
    <row r="6485" customFormat="false" ht="15" hidden="false" customHeight="false" outlineLevel="0" collapsed="false">
      <c r="A6485" s="2" t="s">
        <v>546</v>
      </c>
      <c r="B6485" s="2" t="s">
        <v>20960</v>
      </c>
      <c r="C6485" s="2" t="s">
        <v>20961</v>
      </c>
      <c r="D6485" s="2" t="s">
        <v>54</v>
      </c>
      <c r="E6485" s="2" t="s">
        <v>4422</v>
      </c>
      <c r="F6485" s="2" t="s">
        <v>29</v>
      </c>
      <c r="G6485" s="2" t="s">
        <v>20962</v>
      </c>
      <c r="H6485" s="10" t="n">
        <v>0</v>
      </c>
      <c r="I6485" s="10" t="n">
        <v>0.00066717</v>
      </c>
      <c r="J6485" s="10" t="n">
        <f aca="false">H6485-I6485</f>
        <v>-0.00066717</v>
      </c>
    </row>
    <row r="6486" customFormat="false" ht="15" hidden="false" customHeight="false" outlineLevel="0" collapsed="false">
      <c r="A6486" s="2" t="s">
        <v>546</v>
      </c>
      <c r="B6486" s="2" t="s">
        <v>20963</v>
      </c>
      <c r="C6486" s="2" t="s">
        <v>20964</v>
      </c>
      <c r="D6486" s="2" t="s">
        <v>54</v>
      </c>
      <c r="E6486" s="2" t="s">
        <v>4422</v>
      </c>
      <c r="F6486" s="2" t="s">
        <v>25</v>
      </c>
      <c r="G6486" s="2" t="s">
        <v>20965</v>
      </c>
      <c r="H6486" s="10" t="n">
        <v>0.683296000002883</v>
      </c>
      <c r="I6486" s="10" t="n">
        <v>0.00051891</v>
      </c>
      <c r="J6486" s="10" t="n">
        <f aca="false">H6486-I6486</f>
        <v>0.682777090002883</v>
      </c>
    </row>
    <row r="6487" customFormat="false" ht="15" hidden="false" customHeight="false" outlineLevel="0" collapsed="false">
      <c r="A6487" s="2" t="s">
        <v>546</v>
      </c>
      <c r="B6487" s="2" t="s">
        <v>20966</v>
      </c>
      <c r="C6487" s="2" t="s">
        <v>20967</v>
      </c>
      <c r="D6487" s="2" t="s">
        <v>54</v>
      </c>
      <c r="E6487" s="2" t="s">
        <v>4422</v>
      </c>
      <c r="F6487" s="2" t="s">
        <v>29</v>
      </c>
      <c r="G6487" s="2" t="s">
        <v>20968</v>
      </c>
      <c r="H6487" s="10" t="n">
        <v>0</v>
      </c>
      <c r="I6487" s="10" t="n">
        <v>0.00066717</v>
      </c>
      <c r="J6487" s="10" t="n">
        <f aca="false">H6487-I6487</f>
        <v>-0.00066717</v>
      </c>
    </row>
    <row r="6488" customFormat="false" ht="15" hidden="false" customHeight="false" outlineLevel="0" collapsed="false">
      <c r="A6488" s="2" t="s">
        <v>546</v>
      </c>
      <c r="B6488" s="2" t="s">
        <v>20969</v>
      </c>
      <c r="C6488" s="2" t="s">
        <v>20970</v>
      </c>
      <c r="D6488" s="2" t="s">
        <v>561</v>
      </c>
      <c r="E6488" s="2" t="s">
        <v>4422</v>
      </c>
      <c r="F6488" s="2" t="s">
        <v>25</v>
      </c>
      <c r="G6488" s="2"/>
      <c r="H6488" s="10" t="n">
        <v>0</v>
      </c>
      <c r="I6488" s="10" t="n">
        <v>0.00051891</v>
      </c>
      <c r="J6488" s="10" t="n">
        <f aca="false">H6488-I6488</f>
        <v>-0.00051891</v>
      </c>
    </row>
    <row r="6489" customFormat="false" ht="15" hidden="false" customHeight="false" outlineLevel="0" collapsed="false">
      <c r="A6489" s="2" t="s">
        <v>546</v>
      </c>
      <c r="B6489" s="2" t="s">
        <v>20971</v>
      </c>
      <c r="C6489" s="2" t="s">
        <v>20972</v>
      </c>
      <c r="D6489" s="2" t="s">
        <v>561</v>
      </c>
      <c r="E6489" s="2" t="s">
        <v>4422</v>
      </c>
      <c r="F6489" s="2" t="s">
        <v>25</v>
      </c>
      <c r="G6489" s="2"/>
      <c r="H6489" s="10" t="n">
        <v>0</v>
      </c>
      <c r="I6489" s="10" t="n">
        <v>0.00051891</v>
      </c>
      <c r="J6489" s="10" t="n">
        <f aca="false">H6489-I6489</f>
        <v>-0.00051891</v>
      </c>
    </row>
    <row r="6490" customFormat="false" ht="15" hidden="false" customHeight="false" outlineLevel="0" collapsed="false">
      <c r="A6490" s="2" t="s">
        <v>546</v>
      </c>
      <c r="B6490" s="2" t="s">
        <v>20973</v>
      </c>
      <c r="C6490" s="2" t="s">
        <v>20974</v>
      </c>
      <c r="D6490" s="2" t="s">
        <v>561</v>
      </c>
      <c r="E6490" s="2" t="s">
        <v>4422</v>
      </c>
      <c r="F6490" s="2" t="s">
        <v>25</v>
      </c>
      <c r="G6490" s="2"/>
      <c r="H6490" s="10" t="n">
        <v>0</v>
      </c>
      <c r="I6490" s="10" t="n">
        <v>0.00051891</v>
      </c>
      <c r="J6490" s="10" t="n">
        <f aca="false">H6490-I6490</f>
        <v>-0.00051891</v>
      </c>
    </row>
    <row r="6491" customFormat="false" ht="15" hidden="false" customHeight="false" outlineLevel="0" collapsed="false">
      <c r="A6491" s="2" t="s">
        <v>546</v>
      </c>
      <c r="B6491" s="2" t="s">
        <v>20975</v>
      </c>
      <c r="C6491" s="2" t="s">
        <v>20976</v>
      </c>
      <c r="D6491" s="2" t="s">
        <v>561</v>
      </c>
      <c r="E6491" s="2" t="s">
        <v>4422</v>
      </c>
      <c r="F6491" s="2" t="s">
        <v>25</v>
      </c>
      <c r="G6491" s="2"/>
      <c r="H6491" s="10" t="n">
        <v>0</v>
      </c>
      <c r="I6491" s="10" t="n">
        <v>0.00051891</v>
      </c>
      <c r="J6491" s="10" t="n">
        <f aca="false">H6491-I6491</f>
        <v>-0.00051891</v>
      </c>
    </row>
    <row r="6492" customFormat="false" ht="15" hidden="false" customHeight="false" outlineLevel="0" collapsed="false">
      <c r="A6492" s="2" t="s">
        <v>546</v>
      </c>
      <c r="B6492" s="2" t="s">
        <v>20977</v>
      </c>
      <c r="C6492" s="2" t="s">
        <v>20978</v>
      </c>
      <c r="D6492" s="2" t="s">
        <v>561</v>
      </c>
      <c r="E6492" s="2" t="s">
        <v>4422</v>
      </c>
      <c r="F6492" s="2" t="s">
        <v>25</v>
      </c>
      <c r="G6492" s="2"/>
      <c r="H6492" s="10" t="n">
        <v>0</v>
      </c>
      <c r="I6492" s="10" t="n">
        <v>0.00051891</v>
      </c>
      <c r="J6492" s="10" t="n">
        <f aca="false">H6492-I6492</f>
        <v>-0.00051891</v>
      </c>
    </row>
    <row r="6493" customFormat="false" ht="15" hidden="false" customHeight="false" outlineLevel="0" collapsed="false">
      <c r="A6493" s="2" t="s">
        <v>546</v>
      </c>
      <c r="B6493" s="2" t="s">
        <v>20979</v>
      </c>
      <c r="C6493" s="2" t="s">
        <v>20980</v>
      </c>
      <c r="D6493" s="2" t="s">
        <v>54</v>
      </c>
      <c r="E6493" s="2" t="s">
        <v>4422</v>
      </c>
      <c r="F6493" s="2" t="s">
        <v>25</v>
      </c>
      <c r="G6493" s="2" t="s">
        <v>20981</v>
      </c>
      <c r="H6493" s="10" t="n">
        <v>0.342055999994045</v>
      </c>
      <c r="I6493" s="10" t="n">
        <v>0.00051891</v>
      </c>
      <c r="J6493" s="10" t="n">
        <f aca="false">H6493-I6493</f>
        <v>0.341537089994045</v>
      </c>
    </row>
    <row r="6494" customFormat="false" ht="15" hidden="false" customHeight="false" outlineLevel="0" collapsed="false">
      <c r="A6494" s="2" t="s">
        <v>546</v>
      </c>
      <c r="B6494" s="2" t="s">
        <v>20982</v>
      </c>
      <c r="C6494" s="2" t="s">
        <v>20983</v>
      </c>
      <c r="D6494" s="2" t="s">
        <v>54</v>
      </c>
      <c r="E6494" s="2" t="s">
        <v>4422</v>
      </c>
      <c r="F6494" s="2" t="s">
        <v>29</v>
      </c>
      <c r="G6494" s="2" t="s">
        <v>20984</v>
      </c>
      <c r="H6494" s="10" t="n">
        <v>0</v>
      </c>
      <c r="I6494" s="10" t="n">
        <v>0.00066717</v>
      </c>
      <c r="J6494" s="10" t="n">
        <f aca="false">H6494-I6494</f>
        <v>-0.00066717</v>
      </c>
    </row>
    <row r="6495" customFormat="false" ht="15" hidden="false" customHeight="false" outlineLevel="0" collapsed="false">
      <c r="A6495" s="2" t="s">
        <v>546</v>
      </c>
      <c r="B6495" s="2" t="s">
        <v>20985</v>
      </c>
      <c r="C6495" s="2" t="s">
        <v>20986</v>
      </c>
      <c r="D6495" s="2" t="s">
        <v>54</v>
      </c>
      <c r="E6495" s="2" t="s">
        <v>4422</v>
      </c>
      <c r="F6495" s="2" t="s">
        <v>24</v>
      </c>
      <c r="G6495" s="2" t="s">
        <v>20987</v>
      </c>
      <c r="H6495" s="10" t="n">
        <v>0.52323400000023</v>
      </c>
      <c r="I6495" s="10" t="n">
        <v>0.00051891</v>
      </c>
      <c r="J6495" s="10" t="n">
        <f aca="false">H6495-I6495</f>
        <v>0.52271509000023</v>
      </c>
    </row>
    <row r="6496" customFormat="false" ht="15" hidden="false" customHeight="false" outlineLevel="0" collapsed="false">
      <c r="A6496" s="2" t="s">
        <v>546</v>
      </c>
      <c r="B6496" s="2" t="s">
        <v>20988</v>
      </c>
      <c r="C6496" s="2" t="s">
        <v>20989</v>
      </c>
      <c r="D6496" s="2" t="s">
        <v>54</v>
      </c>
      <c r="E6496" s="2" t="s">
        <v>4422</v>
      </c>
      <c r="F6496" s="2" t="s">
        <v>29</v>
      </c>
      <c r="G6496" s="2" t="s">
        <v>20990</v>
      </c>
      <c r="H6496" s="10" t="n">
        <v>0</v>
      </c>
      <c r="I6496" s="10" t="n">
        <v>0.00066717</v>
      </c>
      <c r="J6496" s="10" t="n">
        <f aca="false">H6496-I6496</f>
        <v>-0.00066717</v>
      </c>
    </row>
    <row r="6497" customFormat="false" ht="15" hidden="false" customHeight="false" outlineLevel="0" collapsed="false">
      <c r="A6497" s="2" t="s">
        <v>546</v>
      </c>
      <c r="B6497" s="2" t="s">
        <v>20991</v>
      </c>
      <c r="C6497" s="2" t="s">
        <v>20992</v>
      </c>
      <c r="D6497" s="2" t="s">
        <v>54</v>
      </c>
      <c r="E6497" s="2" t="s">
        <v>4422</v>
      </c>
      <c r="F6497" s="2" t="s">
        <v>25</v>
      </c>
      <c r="G6497" s="2" t="s">
        <v>20993</v>
      </c>
      <c r="H6497" s="10" t="n">
        <v>0.200747000002593</v>
      </c>
      <c r="I6497" s="10" t="n">
        <v>0.00051891</v>
      </c>
      <c r="J6497" s="10" t="n">
        <f aca="false">H6497-I6497</f>
        <v>0.200228090002593</v>
      </c>
    </row>
    <row r="6498" customFormat="false" ht="15" hidden="false" customHeight="false" outlineLevel="0" collapsed="false">
      <c r="A6498" s="2" t="s">
        <v>546</v>
      </c>
      <c r="B6498" s="2" t="s">
        <v>20994</v>
      </c>
      <c r="C6498" s="2" t="s">
        <v>20995</v>
      </c>
      <c r="D6498" s="2" t="s">
        <v>561</v>
      </c>
      <c r="E6498" s="2" t="s">
        <v>4422</v>
      </c>
      <c r="F6498" s="2" t="s">
        <v>25</v>
      </c>
      <c r="G6498" s="2"/>
      <c r="H6498" s="10" t="n">
        <v>0</v>
      </c>
      <c r="I6498" s="10" t="n">
        <v>0.00051891</v>
      </c>
      <c r="J6498" s="10" t="n">
        <f aca="false">H6498-I6498</f>
        <v>-0.00051891</v>
      </c>
    </row>
    <row r="6499" customFormat="false" ht="15" hidden="false" customHeight="false" outlineLevel="0" collapsed="false">
      <c r="A6499" s="2" t="s">
        <v>546</v>
      </c>
      <c r="B6499" s="2" t="s">
        <v>20996</v>
      </c>
      <c r="C6499" s="2" t="s">
        <v>20997</v>
      </c>
      <c r="D6499" s="2" t="s">
        <v>54</v>
      </c>
      <c r="E6499" s="2" t="s">
        <v>4422</v>
      </c>
      <c r="F6499" s="2" t="s">
        <v>25</v>
      </c>
      <c r="G6499" s="2" t="s">
        <v>20998</v>
      </c>
      <c r="H6499" s="10" t="n">
        <v>0.760571999999229</v>
      </c>
      <c r="I6499" s="10" t="n">
        <v>0.00051891</v>
      </c>
      <c r="J6499" s="10" t="n">
        <f aca="false">H6499-I6499</f>
        <v>0.760053089999229</v>
      </c>
    </row>
    <row r="6500" customFormat="false" ht="15" hidden="false" customHeight="false" outlineLevel="0" collapsed="false">
      <c r="A6500" s="2" t="s">
        <v>546</v>
      </c>
      <c r="B6500" s="2" t="s">
        <v>20999</v>
      </c>
      <c r="C6500" s="2" t="s">
        <v>21000</v>
      </c>
      <c r="D6500" s="2" t="s">
        <v>54</v>
      </c>
      <c r="E6500" s="2" t="s">
        <v>4422</v>
      </c>
      <c r="F6500" s="2" t="s">
        <v>29</v>
      </c>
      <c r="G6500" s="2" t="s">
        <v>21001</v>
      </c>
      <c r="H6500" s="10" t="n">
        <v>0</v>
      </c>
      <c r="I6500" s="10" t="n">
        <v>0.00066717</v>
      </c>
      <c r="J6500" s="10" t="n">
        <f aca="false">H6500-I6500</f>
        <v>-0.00066717</v>
      </c>
    </row>
    <row r="6501" customFormat="false" ht="15" hidden="false" customHeight="false" outlineLevel="0" collapsed="false">
      <c r="A6501" s="2" t="s">
        <v>546</v>
      </c>
      <c r="B6501" s="2" t="s">
        <v>21002</v>
      </c>
      <c r="C6501" s="2" t="s">
        <v>21003</v>
      </c>
      <c r="D6501" s="2" t="s">
        <v>54</v>
      </c>
      <c r="E6501" s="2" t="s">
        <v>4422</v>
      </c>
      <c r="F6501" s="2" t="s">
        <v>25</v>
      </c>
      <c r="G6501" s="2" t="s">
        <v>21004</v>
      </c>
      <c r="H6501" s="10" t="n">
        <v>1.03522099999827</v>
      </c>
      <c r="I6501" s="10" t="n">
        <v>0.00051891</v>
      </c>
      <c r="J6501" s="10" t="n">
        <f aca="false">H6501-I6501</f>
        <v>1.03470208999827</v>
      </c>
    </row>
    <row r="6502" customFormat="false" ht="15" hidden="false" customHeight="false" outlineLevel="0" collapsed="false">
      <c r="A6502" s="2" t="s">
        <v>546</v>
      </c>
      <c r="B6502" s="2" t="s">
        <v>21005</v>
      </c>
      <c r="C6502" s="2" t="s">
        <v>21006</v>
      </c>
      <c r="D6502" s="2" t="s">
        <v>54</v>
      </c>
      <c r="E6502" s="2" t="s">
        <v>4422</v>
      </c>
      <c r="F6502" s="2" t="s">
        <v>29</v>
      </c>
      <c r="G6502" s="2" t="s">
        <v>21007</v>
      </c>
      <c r="H6502" s="10" t="n">
        <v>0</v>
      </c>
      <c r="I6502" s="10" t="n">
        <v>0.00066717</v>
      </c>
      <c r="J6502" s="10" t="n">
        <f aca="false">H6502-I6502</f>
        <v>-0.00066717</v>
      </c>
    </row>
    <row r="6503" customFormat="false" ht="15" hidden="false" customHeight="false" outlineLevel="0" collapsed="false">
      <c r="A6503" s="2" t="s">
        <v>546</v>
      </c>
      <c r="B6503" s="2" t="s">
        <v>21008</v>
      </c>
      <c r="C6503" s="2" t="s">
        <v>21009</v>
      </c>
      <c r="D6503" s="2" t="s">
        <v>561</v>
      </c>
      <c r="E6503" s="2" t="s">
        <v>4422</v>
      </c>
      <c r="F6503" s="2" t="s">
        <v>25</v>
      </c>
      <c r="G6503" s="2"/>
      <c r="H6503" s="10" t="n">
        <v>0</v>
      </c>
      <c r="I6503" s="10" t="n">
        <v>0.00051891</v>
      </c>
      <c r="J6503" s="10" t="n">
        <f aca="false">H6503-I6503</f>
        <v>-0.00051891</v>
      </c>
    </row>
    <row r="6504" customFormat="false" ht="15" hidden="false" customHeight="false" outlineLevel="0" collapsed="false">
      <c r="A6504" s="2" t="s">
        <v>546</v>
      </c>
      <c r="B6504" s="2" t="s">
        <v>21010</v>
      </c>
      <c r="C6504" s="2" t="s">
        <v>21011</v>
      </c>
      <c r="D6504" s="2" t="s">
        <v>561</v>
      </c>
      <c r="E6504" s="2" t="s">
        <v>4422</v>
      </c>
      <c r="F6504" s="2" t="s">
        <v>25</v>
      </c>
      <c r="G6504" s="2"/>
      <c r="H6504" s="10" t="n">
        <v>0</v>
      </c>
      <c r="I6504" s="10" t="n">
        <v>0.00051891</v>
      </c>
      <c r="J6504" s="10" t="n">
        <f aca="false">H6504-I6504</f>
        <v>-0.00051891</v>
      </c>
    </row>
    <row r="6505" customFormat="false" ht="15" hidden="false" customHeight="false" outlineLevel="0" collapsed="false">
      <c r="A6505" s="2" t="s">
        <v>546</v>
      </c>
      <c r="B6505" s="2" t="s">
        <v>21012</v>
      </c>
      <c r="C6505" s="2" t="s">
        <v>21013</v>
      </c>
      <c r="D6505" s="2" t="s">
        <v>54</v>
      </c>
      <c r="E6505" s="2" t="s">
        <v>4422</v>
      </c>
      <c r="F6505" s="2" t="s">
        <v>25</v>
      </c>
      <c r="G6505" s="2" t="s">
        <v>21014</v>
      </c>
      <c r="H6505" s="10" t="n">
        <v>0.745623000002524</v>
      </c>
      <c r="I6505" s="10" t="n">
        <v>0.00051891</v>
      </c>
      <c r="J6505" s="10" t="n">
        <f aca="false">H6505-I6505</f>
        <v>0.745104090002524</v>
      </c>
    </row>
    <row r="6506" customFormat="false" ht="15" hidden="false" customHeight="false" outlineLevel="0" collapsed="false">
      <c r="A6506" s="2" t="s">
        <v>546</v>
      </c>
      <c r="B6506" s="2" t="s">
        <v>21015</v>
      </c>
      <c r="C6506" s="2" t="s">
        <v>21016</v>
      </c>
      <c r="D6506" s="2" t="s">
        <v>54</v>
      </c>
      <c r="E6506" s="2" t="s">
        <v>4422</v>
      </c>
      <c r="F6506" s="2" t="s">
        <v>29</v>
      </c>
      <c r="G6506" s="2" t="s">
        <v>21017</v>
      </c>
      <c r="H6506" s="10" t="n">
        <v>0</v>
      </c>
      <c r="I6506" s="10" t="n">
        <v>0.00066717</v>
      </c>
      <c r="J6506" s="10" t="n">
        <f aca="false">H6506-I6506</f>
        <v>-0.00066717</v>
      </c>
    </row>
    <row r="6507" customFormat="false" ht="15" hidden="false" customHeight="false" outlineLevel="0" collapsed="false">
      <c r="A6507" s="2" t="s">
        <v>546</v>
      </c>
      <c r="B6507" s="2" t="s">
        <v>21018</v>
      </c>
      <c r="C6507" s="2" t="s">
        <v>21019</v>
      </c>
      <c r="D6507" s="2" t="s">
        <v>561</v>
      </c>
      <c r="E6507" s="2" t="s">
        <v>4422</v>
      </c>
      <c r="F6507" s="2" t="s">
        <v>25</v>
      </c>
      <c r="G6507" s="2"/>
      <c r="H6507" s="10" t="n">
        <v>0</v>
      </c>
      <c r="I6507" s="10" t="n">
        <v>0.00051891</v>
      </c>
      <c r="J6507" s="10" t="n">
        <f aca="false">H6507-I6507</f>
        <v>-0.00051891</v>
      </c>
    </row>
    <row r="6508" customFormat="false" ht="15" hidden="false" customHeight="false" outlineLevel="0" collapsed="false">
      <c r="A6508" s="2" t="s">
        <v>546</v>
      </c>
      <c r="B6508" s="2" t="s">
        <v>21020</v>
      </c>
      <c r="C6508" s="2" t="s">
        <v>21021</v>
      </c>
      <c r="D6508" s="2" t="s">
        <v>561</v>
      </c>
      <c r="E6508" s="2" t="s">
        <v>4422</v>
      </c>
      <c r="F6508" s="2" t="s">
        <v>25</v>
      </c>
      <c r="G6508" s="2"/>
      <c r="H6508" s="10" t="n">
        <v>0</v>
      </c>
      <c r="I6508" s="10" t="n">
        <v>0.00051891</v>
      </c>
      <c r="J6508" s="10" t="n">
        <f aca="false">H6508-I6508</f>
        <v>-0.00051891</v>
      </c>
    </row>
    <row r="6509" customFormat="false" ht="15" hidden="false" customHeight="false" outlineLevel="0" collapsed="false">
      <c r="A6509" s="2" t="s">
        <v>546</v>
      </c>
      <c r="B6509" s="2" t="s">
        <v>21022</v>
      </c>
      <c r="C6509" s="2" t="s">
        <v>21023</v>
      </c>
      <c r="D6509" s="2" t="s">
        <v>54</v>
      </c>
      <c r="E6509" s="2" t="s">
        <v>4422</v>
      </c>
      <c r="F6509" s="2" t="s">
        <v>25</v>
      </c>
      <c r="G6509" s="2" t="s">
        <v>21024</v>
      </c>
      <c r="H6509" s="10" t="n">
        <v>0.454584999999497</v>
      </c>
      <c r="I6509" s="10" t="n">
        <v>0.00051891</v>
      </c>
      <c r="J6509" s="10" t="n">
        <f aca="false">H6509-I6509</f>
        <v>0.454066089999497</v>
      </c>
    </row>
    <row r="6510" customFormat="false" ht="15" hidden="false" customHeight="false" outlineLevel="0" collapsed="false">
      <c r="A6510" s="2" t="s">
        <v>546</v>
      </c>
      <c r="B6510" s="2" t="s">
        <v>21025</v>
      </c>
      <c r="C6510" s="2" t="s">
        <v>21026</v>
      </c>
      <c r="D6510" s="2" t="s">
        <v>54</v>
      </c>
      <c r="E6510" s="2" t="s">
        <v>4422</v>
      </c>
      <c r="F6510" s="2" t="s">
        <v>29</v>
      </c>
      <c r="G6510" s="2" t="s">
        <v>21027</v>
      </c>
      <c r="H6510" s="10" t="n">
        <v>0</v>
      </c>
      <c r="I6510" s="10" t="n">
        <v>0.00066717</v>
      </c>
      <c r="J6510" s="10" t="n">
        <f aca="false">H6510-I6510</f>
        <v>-0.00066717</v>
      </c>
    </row>
    <row r="6511" customFormat="false" ht="15" hidden="false" customHeight="false" outlineLevel="0" collapsed="false">
      <c r="A6511" s="2" t="s">
        <v>546</v>
      </c>
      <c r="B6511" s="2" t="s">
        <v>21028</v>
      </c>
      <c r="C6511" s="2" t="s">
        <v>21029</v>
      </c>
      <c r="D6511" s="2" t="s">
        <v>561</v>
      </c>
      <c r="E6511" s="2" t="s">
        <v>4422</v>
      </c>
      <c r="F6511" s="2" t="s">
        <v>25</v>
      </c>
      <c r="G6511" s="2"/>
      <c r="H6511" s="10" t="n">
        <v>0</v>
      </c>
      <c r="I6511" s="10" t="n">
        <v>0.00051891</v>
      </c>
      <c r="J6511" s="10" t="n">
        <f aca="false">H6511-I6511</f>
        <v>-0.00051891</v>
      </c>
    </row>
    <row r="6512" customFormat="false" ht="15" hidden="false" customHeight="false" outlineLevel="0" collapsed="false">
      <c r="A6512" s="2" t="s">
        <v>546</v>
      </c>
      <c r="B6512" s="2" t="s">
        <v>21030</v>
      </c>
      <c r="C6512" s="2" t="s">
        <v>21031</v>
      </c>
      <c r="D6512" s="2" t="s">
        <v>561</v>
      </c>
      <c r="E6512" s="2" t="s">
        <v>4422</v>
      </c>
      <c r="F6512" s="2" t="s">
        <v>25</v>
      </c>
      <c r="G6512" s="2"/>
      <c r="H6512" s="10" t="n">
        <v>0</v>
      </c>
      <c r="I6512" s="10" t="n">
        <v>0.00051891</v>
      </c>
      <c r="J6512" s="10" t="n">
        <f aca="false">H6512-I6512</f>
        <v>-0.00051891</v>
      </c>
    </row>
    <row r="6513" customFormat="false" ht="15" hidden="false" customHeight="false" outlineLevel="0" collapsed="false">
      <c r="A6513" s="2" t="s">
        <v>546</v>
      </c>
      <c r="B6513" s="2" t="s">
        <v>21032</v>
      </c>
      <c r="C6513" s="2" t="s">
        <v>21033</v>
      </c>
      <c r="D6513" s="2" t="s">
        <v>561</v>
      </c>
      <c r="E6513" s="2" t="s">
        <v>4422</v>
      </c>
      <c r="F6513" s="2" t="s">
        <v>25</v>
      </c>
      <c r="G6513" s="2"/>
      <c r="H6513" s="10" t="n">
        <v>0</v>
      </c>
      <c r="I6513" s="10" t="n">
        <v>0.00051891</v>
      </c>
      <c r="J6513" s="10" t="n">
        <f aca="false">H6513-I6513</f>
        <v>-0.00051891</v>
      </c>
    </row>
    <row r="6514" customFormat="false" ht="15" hidden="false" customHeight="false" outlineLevel="0" collapsed="false">
      <c r="A6514" s="2" t="s">
        <v>546</v>
      </c>
      <c r="B6514" s="2" t="s">
        <v>21034</v>
      </c>
      <c r="C6514" s="2" t="s">
        <v>21035</v>
      </c>
      <c r="D6514" s="2" t="s">
        <v>561</v>
      </c>
      <c r="E6514" s="2" t="s">
        <v>4422</v>
      </c>
      <c r="F6514" s="2" t="s">
        <v>25</v>
      </c>
      <c r="G6514" s="2"/>
      <c r="H6514" s="10" t="n">
        <v>0</v>
      </c>
      <c r="I6514" s="10" t="n">
        <v>0.00051891</v>
      </c>
      <c r="J6514" s="10" t="n">
        <f aca="false">H6514-I6514</f>
        <v>-0.00051891</v>
      </c>
    </row>
    <row r="6515" customFormat="false" ht="15" hidden="false" customHeight="false" outlineLevel="0" collapsed="false">
      <c r="A6515" s="2" t="s">
        <v>546</v>
      </c>
      <c r="B6515" s="2" t="s">
        <v>21036</v>
      </c>
      <c r="C6515" s="2" t="s">
        <v>21037</v>
      </c>
      <c r="D6515" s="2" t="s">
        <v>54</v>
      </c>
      <c r="E6515" s="2" t="s">
        <v>4422</v>
      </c>
      <c r="F6515" s="2" t="s">
        <v>25</v>
      </c>
      <c r="G6515" s="2" t="s">
        <v>21038</v>
      </c>
      <c r="H6515" s="10" t="n">
        <v>0.913739000003261</v>
      </c>
      <c r="I6515" s="10" t="n">
        <v>0.00051891</v>
      </c>
      <c r="J6515" s="10" t="n">
        <f aca="false">H6515-I6515</f>
        <v>0.913220090003261</v>
      </c>
    </row>
    <row r="6516" customFormat="false" ht="15" hidden="false" customHeight="false" outlineLevel="0" collapsed="false">
      <c r="A6516" s="2" t="s">
        <v>546</v>
      </c>
      <c r="B6516" s="2" t="s">
        <v>21039</v>
      </c>
      <c r="C6516" s="2" t="s">
        <v>21040</v>
      </c>
      <c r="D6516" s="2" t="s">
        <v>54</v>
      </c>
      <c r="E6516" s="2" t="s">
        <v>4422</v>
      </c>
      <c r="F6516" s="2" t="s">
        <v>29</v>
      </c>
      <c r="G6516" s="2" t="s">
        <v>21041</v>
      </c>
      <c r="H6516" s="10" t="n">
        <v>0</v>
      </c>
      <c r="I6516" s="10" t="n">
        <v>0.00066717</v>
      </c>
      <c r="J6516" s="10" t="n">
        <f aca="false">H6516-I6516</f>
        <v>-0.00066717</v>
      </c>
    </row>
    <row r="6517" customFormat="false" ht="15" hidden="false" customHeight="false" outlineLevel="0" collapsed="false">
      <c r="A6517" s="2" t="s">
        <v>546</v>
      </c>
      <c r="B6517" s="2" t="s">
        <v>21042</v>
      </c>
      <c r="C6517" s="2" t="s">
        <v>21043</v>
      </c>
      <c r="D6517" s="2" t="s">
        <v>561</v>
      </c>
      <c r="E6517" s="2" t="s">
        <v>4422</v>
      </c>
      <c r="F6517" s="2" t="s">
        <v>25</v>
      </c>
      <c r="G6517" s="2"/>
      <c r="H6517" s="10" t="n">
        <v>0</v>
      </c>
      <c r="I6517" s="10" t="n">
        <v>0.00051891</v>
      </c>
      <c r="J6517" s="10" t="n">
        <f aca="false">H6517-I6517</f>
        <v>-0.00051891</v>
      </c>
    </row>
    <row r="6518" customFormat="false" ht="15" hidden="false" customHeight="false" outlineLevel="0" collapsed="false">
      <c r="A6518" s="2" t="s">
        <v>546</v>
      </c>
      <c r="B6518" s="2" t="s">
        <v>21044</v>
      </c>
      <c r="C6518" s="2" t="s">
        <v>21045</v>
      </c>
      <c r="D6518" s="2" t="s">
        <v>561</v>
      </c>
      <c r="E6518" s="2" t="s">
        <v>4422</v>
      </c>
      <c r="F6518" s="2" t="s">
        <v>25</v>
      </c>
      <c r="G6518" s="2"/>
      <c r="H6518" s="10" t="n">
        <v>0</v>
      </c>
      <c r="I6518" s="10" t="n">
        <v>0.00051891</v>
      </c>
      <c r="J6518" s="10" t="n">
        <f aca="false">H6518-I6518</f>
        <v>-0.00051891</v>
      </c>
    </row>
    <row r="6519" customFormat="false" ht="15" hidden="false" customHeight="false" outlineLevel="0" collapsed="false">
      <c r="A6519" s="2" t="s">
        <v>546</v>
      </c>
      <c r="B6519" s="2" t="s">
        <v>21046</v>
      </c>
      <c r="C6519" s="2" t="s">
        <v>21047</v>
      </c>
      <c r="D6519" s="2" t="s">
        <v>54</v>
      </c>
      <c r="E6519" s="2" t="s">
        <v>4422</v>
      </c>
      <c r="F6519" s="2" t="s">
        <v>25</v>
      </c>
      <c r="G6519" s="2" t="s">
        <v>21048</v>
      </c>
      <c r="H6519" s="10" t="n">
        <v>0.578843000002962</v>
      </c>
      <c r="I6519" s="10" t="n">
        <v>0.00051891</v>
      </c>
      <c r="J6519" s="10" t="n">
        <f aca="false">H6519-I6519</f>
        <v>0.578324090002962</v>
      </c>
    </row>
    <row r="6520" customFormat="false" ht="15" hidden="false" customHeight="false" outlineLevel="0" collapsed="false">
      <c r="A6520" s="2" t="s">
        <v>546</v>
      </c>
      <c r="B6520" s="2" t="s">
        <v>21049</v>
      </c>
      <c r="C6520" s="2" t="s">
        <v>21050</v>
      </c>
      <c r="D6520" s="2" t="s">
        <v>54</v>
      </c>
      <c r="E6520" s="2" t="s">
        <v>4422</v>
      </c>
      <c r="F6520" s="2" t="s">
        <v>29</v>
      </c>
      <c r="G6520" s="2" t="s">
        <v>21051</v>
      </c>
      <c r="H6520" s="10" t="n">
        <v>-7.27595761418343E-012</v>
      </c>
      <c r="I6520" s="10" t="n">
        <v>0.00066717</v>
      </c>
      <c r="J6520" s="10" t="n">
        <f aca="false">H6520-I6520</f>
        <v>-0.000667170007275958</v>
      </c>
    </row>
    <row r="6521" customFormat="false" ht="15" hidden="false" customHeight="false" outlineLevel="0" collapsed="false">
      <c r="A6521" s="2" t="s">
        <v>546</v>
      </c>
      <c r="B6521" s="2" t="s">
        <v>21052</v>
      </c>
      <c r="C6521" s="2" t="s">
        <v>21053</v>
      </c>
      <c r="D6521" s="2" t="s">
        <v>561</v>
      </c>
      <c r="E6521" s="2" t="s">
        <v>4422</v>
      </c>
      <c r="F6521" s="2" t="s">
        <v>25</v>
      </c>
      <c r="G6521" s="2"/>
      <c r="H6521" s="10" t="n">
        <v>0</v>
      </c>
      <c r="I6521" s="10" t="n">
        <v>0.00051891</v>
      </c>
      <c r="J6521" s="10" t="n">
        <f aca="false">H6521-I6521</f>
        <v>-0.00051891</v>
      </c>
    </row>
    <row r="6522" customFormat="false" ht="15" hidden="false" customHeight="false" outlineLevel="0" collapsed="false">
      <c r="A6522" s="2" t="s">
        <v>546</v>
      </c>
      <c r="B6522" s="2" t="s">
        <v>21054</v>
      </c>
      <c r="C6522" s="2" t="s">
        <v>21055</v>
      </c>
      <c r="D6522" s="2" t="s">
        <v>561</v>
      </c>
      <c r="E6522" s="2" t="s">
        <v>4422</v>
      </c>
      <c r="F6522" s="2" t="s">
        <v>25</v>
      </c>
      <c r="G6522" s="2"/>
      <c r="H6522" s="10" t="n">
        <v>0</v>
      </c>
      <c r="I6522" s="10" t="n">
        <v>0.00051891</v>
      </c>
      <c r="J6522" s="10" t="n">
        <f aca="false">H6522-I6522</f>
        <v>-0.00051891</v>
      </c>
    </row>
    <row r="6523" customFormat="false" ht="15" hidden="false" customHeight="false" outlineLevel="0" collapsed="false">
      <c r="A6523" s="2" t="s">
        <v>546</v>
      </c>
      <c r="B6523" s="2" t="s">
        <v>21056</v>
      </c>
      <c r="C6523" s="2" t="s">
        <v>21057</v>
      </c>
      <c r="D6523" s="2" t="s">
        <v>561</v>
      </c>
      <c r="E6523" s="2" t="s">
        <v>4422</v>
      </c>
      <c r="F6523" s="2" t="s">
        <v>25</v>
      </c>
      <c r="G6523" s="2"/>
      <c r="H6523" s="10" t="n">
        <v>0</v>
      </c>
      <c r="I6523" s="10" t="n">
        <v>0.00051891</v>
      </c>
      <c r="J6523" s="10" t="n">
        <f aca="false">H6523-I6523</f>
        <v>-0.00051891</v>
      </c>
    </row>
    <row r="6524" customFormat="false" ht="15" hidden="false" customHeight="false" outlineLevel="0" collapsed="false">
      <c r="A6524" s="2" t="s">
        <v>546</v>
      </c>
      <c r="B6524" s="2" t="s">
        <v>21058</v>
      </c>
      <c r="C6524" s="2" t="s">
        <v>21059</v>
      </c>
      <c r="D6524" s="2" t="s">
        <v>561</v>
      </c>
      <c r="E6524" s="2" t="s">
        <v>4422</v>
      </c>
      <c r="F6524" s="2" t="s">
        <v>25</v>
      </c>
      <c r="G6524" s="2"/>
      <c r="H6524" s="10" t="n">
        <v>0</v>
      </c>
      <c r="I6524" s="10" t="n">
        <v>0.00051891</v>
      </c>
      <c r="J6524" s="10" t="n">
        <f aca="false">H6524-I6524</f>
        <v>-0.00051891</v>
      </c>
    </row>
    <row r="6525" customFormat="false" ht="15" hidden="false" customHeight="false" outlineLevel="0" collapsed="false">
      <c r="A6525" s="2" t="s">
        <v>546</v>
      </c>
      <c r="B6525" s="2" t="s">
        <v>21060</v>
      </c>
      <c r="C6525" s="2" t="s">
        <v>21061</v>
      </c>
      <c r="D6525" s="2" t="s">
        <v>54</v>
      </c>
      <c r="E6525" s="2" t="s">
        <v>4422</v>
      </c>
      <c r="F6525" s="2" t="s">
        <v>25</v>
      </c>
      <c r="G6525" s="2" t="s">
        <v>21062</v>
      </c>
      <c r="H6525" s="10" t="n">
        <v>0.290188999999373</v>
      </c>
      <c r="I6525" s="10" t="n">
        <v>0.00051891</v>
      </c>
      <c r="J6525" s="10" t="n">
        <f aca="false">H6525-I6525</f>
        <v>0.289670089999373</v>
      </c>
    </row>
    <row r="6526" customFormat="false" ht="15" hidden="false" customHeight="false" outlineLevel="0" collapsed="false">
      <c r="A6526" s="2" t="s">
        <v>546</v>
      </c>
      <c r="B6526" s="2" t="s">
        <v>21063</v>
      </c>
      <c r="C6526" s="2" t="s">
        <v>21064</v>
      </c>
      <c r="D6526" s="2" t="s">
        <v>54</v>
      </c>
      <c r="E6526" s="2" t="s">
        <v>4422</v>
      </c>
      <c r="F6526" s="2" t="s">
        <v>29</v>
      </c>
      <c r="G6526" s="2" t="s">
        <v>21065</v>
      </c>
      <c r="H6526" s="10" t="n">
        <v>0</v>
      </c>
      <c r="I6526" s="10" t="n">
        <v>0.00066717</v>
      </c>
      <c r="J6526" s="10" t="n">
        <f aca="false">H6526-I6526</f>
        <v>-0.00066717</v>
      </c>
    </row>
    <row r="6527" customFormat="false" ht="15" hidden="false" customHeight="false" outlineLevel="0" collapsed="false">
      <c r="A6527" s="2" t="s">
        <v>546</v>
      </c>
      <c r="B6527" s="2" t="s">
        <v>21066</v>
      </c>
      <c r="C6527" s="2" t="s">
        <v>21067</v>
      </c>
      <c r="D6527" s="2" t="s">
        <v>561</v>
      </c>
      <c r="E6527" s="2" t="s">
        <v>4422</v>
      </c>
      <c r="F6527" s="2" t="s">
        <v>25</v>
      </c>
      <c r="G6527" s="2"/>
      <c r="H6527" s="10" t="n">
        <v>0</v>
      </c>
      <c r="I6527" s="10" t="n">
        <v>0.00051891</v>
      </c>
      <c r="J6527" s="10" t="n">
        <f aca="false">H6527-I6527</f>
        <v>-0.00051891</v>
      </c>
    </row>
    <row r="6528" customFormat="false" ht="15" hidden="false" customHeight="false" outlineLevel="0" collapsed="false">
      <c r="A6528" s="2" t="s">
        <v>546</v>
      </c>
      <c r="B6528" s="2" t="s">
        <v>21068</v>
      </c>
      <c r="C6528" s="2" t="s">
        <v>21069</v>
      </c>
      <c r="D6528" s="2" t="s">
        <v>54</v>
      </c>
      <c r="E6528" s="2" t="s">
        <v>4422</v>
      </c>
      <c r="F6528" s="2" t="s">
        <v>25</v>
      </c>
      <c r="G6528" s="2" t="s">
        <v>21070</v>
      </c>
      <c r="H6528" s="10" t="n">
        <v>0.189462000002095</v>
      </c>
      <c r="I6528" s="10" t="n">
        <v>0.00051891</v>
      </c>
      <c r="J6528" s="10" t="n">
        <f aca="false">H6528-I6528</f>
        <v>0.188943090002095</v>
      </c>
    </row>
    <row r="6529" customFormat="false" ht="15" hidden="false" customHeight="false" outlineLevel="0" collapsed="false">
      <c r="A6529" s="2" t="s">
        <v>546</v>
      </c>
      <c r="B6529" s="2" t="s">
        <v>21071</v>
      </c>
      <c r="C6529" s="2" t="s">
        <v>21072</v>
      </c>
      <c r="D6529" s="2" t="s">
        <v>54</v>
      </c>
      <c r="E6529" s="2" t="s">
        <v>4422</v>
      </c>
      <c r="F6529" s="2" t="s">
        <v>29</v>
      </c>
      <c r="G6529" s="2" t="s">
        <v>21073</v>
      </c>
      <c r="H6529" s="10" t="n">
        <v>0</v>
      </c>
      <c r="I6529" s="10" t="n">
        <v>0.00066717</v>
      </c>
      <c r="J6529" s="10" t="n">
        <f aca="false">H6529-I6529</f>
        <v>-0.00066717</v>
      </c>
    </row>
    <row r="6530" customFormat="false" ht="15" hidden="false" customHeight="false" outlineLevel="0" collapsed="false">
      <c r="A6530" s="2" t="s">
        <v>546</v>
      </c>
      <c r="B6530" s="2" t="s">
        <v>21074</v>
      </c>
      <c r="C6530" s="2" t="s">
        <v>21075</v>
      </c>
      <c r="D6530" s="2" t="s">
        <v>561</v>
      </c>
      <c r="E6530" s="2" t="s">
        <v>4422</v>
      </c>
      <c r="F6530" s="2" t="s">
        <v>25</v>
      </c>
      <c r="G6530" s="2"/>
      <c r="H6530" s="10" t="n">
        <v>0</v>
      </c>
      <c r="I6530" s="10" t="n">
        <v>0.00051891</v>
      </c>
      <c r="J6530" s="10" t="n">
        <f aca="false">H6530-I6530</f>
        <v>-0.00051891</v>
      </c>
    </row>
    <row r="6531" customFormat="false" ht="15" hidden="false" customHeight="false" outlineLevel="0" collapsed="false">
      <c r="A6531" s="2" t="s">
        <v>546</v>
      </c>
      <c r="B6531" s="2" t="s">
        <v>21076</v>
      </c>
      <c r="C6531" s="2" t="s">
        <v>21077</v>
      </c>
      <c r="D6531" s="2" t="s">
        <v>54</v>
      </c>
      <c r="E6531" s="2" t="s">
        <v>4422</v>
      </c>
      <c r="F6531" s="2" t="s">
        <v>25</v>
      </c>
      <c r="G6531" s="2" t="s">
        <v>21078</v>
      </c>
      <c r="H6531" s="10" t="n">
        <v>0.0688430000009248</v>
      </c>
      <c r="I6531" s="10" t="n">
        <v>0.00051891</v>
      </c>
      <c r="J6531" s="10" t="n">
        <f aca="false">H6531-I6531</f>
        <v>0.0683240900009248</v>
      </c>
    </row>
    <row r="6532" customFormat="false" ht="15" hidden="false" customHeight="false" outlineLevel="0" collapsed="false">
      <c r="A6532" s="2" t="s">
        <v>546</v>
      </c>
      <c r="B6532" s="2" t="s">
        <v>21079</v>
      </c>
      <c r="C6532" s="2" t="s">
        <v>21080</v>
      </c>
      <c r="D6532" s="2" t="s">
        <v>54</v>
      </c>
      <c r="E6532" s="2" t="s">
        <v>4422</v>
      </c>
      <c r="F6532" s="2" t="s">
        <v>29</v>
      </c>
      <c r="G6532" s="2" t="s">
        <v>21081</v>
      </c>
      <c r="H6532" s="10" t="n">
        <v>0</v>
      </c>
      <c r="I6532" s="10" t="n">
        <v>0.00066717</v>
      </c>
      <c r="J6532" s="10" t="n">
        <f aca="false">H6532-I6532</f>
        <v>-0.00066717</v>
      </c>
    </row>
    <row r="6533" customFormat="false" ht="15" hidden="false" customHeight="false" outlineLevel="0" collapsed="false">
      <c r="A6533" s="2" t="s">
        <v>546</v>
      </c>
      <c r="B6533" s="2" t="s">
        <v>21082</v>
      </c>
      <c r="C6533" s="2" t="s">
        <v>21083</v>
      </c>
      <c r="D6533" s="2" t="s">
        <v>54</v>
      </c>
      <c r="E6533" s="2" t="s">
        <v>4422</v>
      </c>
      <c r="F6533" s="2" t="s">
        <v>25</v>
      </c>
      <c r="G6533" s="2" t="s">
        <v>21084</v>
      </c>
      <c r="H6533" s="10" t="n">
        <v>1.53643100000045</v>
      </c>
      <c r="I6533" s="10" t="n">
        <v>0.00051891</v>
      </c>
      <c r="J6533" s="10" t="n">
        <f aca="false">H6533-I6533</f>
        <v>1.53591209000045</v>
      </c>
    </row>
    <row r="6534" customFormat="false" ht="15" hidden="false" customHeight="false" outlineLevel="0" collapsed="false">
      <c r="A6534" s="2" t="s">
        <v>546</v>
      </c>
      <c r="B6534" s="2" t="s">
        <v>21085</v>
      </c>
      <c r="C6534" s="2" t="s">
        <v>21086</v>
      </c>
      <c r="D6534" s="2" t="s">
        <v>54</v>
      </c>
      <c r="E6534" s="2" t="s">
        <v>4422</v>
      </c>
      <c r="F6534" s="2" t="s">
        <v>29</v>
      </c>
      <c r="G6534" s="2" t="s">
        <v>21087</v>
      </c>
      <c r="H6534" s="10" t="n">
        <v>0</v>
      </c>
      <c r="I6534" s="10" t="n">
        <v>0.00066717</v>
      </c>
      <c r="J6534" s="10" t="n">
        <f aca="false">H6534-I6534</f>
        <v>-0.00066717</v>
      </c>
    </row>
    <row r="6535" customFormat="false" ht="15" hidden="false" customHeight="false" outlineLevel="0" collapsed="false">
      <c r="A6535" s="2" t="s">
        <v>546</v>
      </c>
      <c r="B6535" s="2" t="s">
        <v>21088</v>
      </c>
      <c r="C6535" s="2" t="s">
        <v>21089</v>
      </c>
      <c r="D6535" s="2" t="s">
        <v>54</v>
      </c>
      <c r="E6535" s="2" t="s">
        <v>4422</v>
      </c>
      <c r="F6535" s="2" t="s">
        <v>25</v>
      </c>
      <c r="G6535" s="2" t="s">
        <v>21090</v>
      </c>
      <c r="H6535" s="10" t="n">
        <v>1.23494899999787</v>
      </c>
      <c r="I6535" s="10" t="n">
        <v>0.00051891</v>
      </c>
      <c r="J6535" s="10" t="n">
        <f aca="false">H6535-I6535</f>
        <v>1.23443008999787</v>
      </c>
    </row>
    <row r="6536" customFormat="false" ht="15" hidden="false" customHeight="false" outlineLevel="0" collapsed="false">
      <c r="A6536" s="2" t="s">
        <v>546</v>
      </c>
      <c r="B6536" s="2" t="s">
        <v>21091</v>
      </c>
      <c r="C6536" s="2" t="s">
        <v>21092</v>
      </c>
      <c r="D6536" s="2" t="s">
        <v>54</v>
      </c>
      <c r="E6536" s="2" t="s">
        <v>4422</v>
      </c>
      <c r="F6536" s="2" t="s">
        <v>29</v>
      </c>
      <c r="G6536" s="2" t="s">
        <v>21093</v>
      </c>
      <c r="H6536" s="10" t="n">
        <v>0</v>
      </c>
      <c r="I6536" s="10" t="n">
        <v>0.00066717</v>
      </c>
      <c r="J6536" s="10" t="n">
        <f aca="false">H6536-I6536</f>
        <v>-0.00066717</v>
      </c>
    </row>
    <row r="6537" customFormat="false" ht="15" hidden="false" customHeight="false" outlineLevel="0" collapsed="false">
      <c r="A6537" s="2" t="s">
        <v>546</v>
      </c>
      <c r="B6537" s="2" t="s">
        <v>21094</v>
      </c>
      <c r="C6537" s="2" t="s">
        <v>21095</v>
      </c>
      <c r="D6537" s="2" t="s">
        <v>561</v>
      </c>
      <c r="E6537" s="2" t="s">
        <v>4422</v>
      </c>
      <c r="F6537" s="2" t="s">
        <v>25</v>
      </c>
      <c r="G6537" s="2"/>
      <c r="H6537" s="10" t="n">
        <v>0</v>
      </c>
      <c r="I6537" s="10" t="n">
        <v>0.00051891</v>
      </c>
      <c r="J6537" s="10" t="n">
        <f aca="false">H6537-I6537</f>
        <v>-0.00051891</v>
      </c>
    </row>
    <row r="6538" customFormat="false" ht="15" hidden="false" customHeight="false" outlineLevel="0" collapsed="false">
      <c r="A6538" s="2" t="s">
        <v>546</v>
      </c>
      <c r="B6538" s="2" t="s">
        <v>21096</v>
      </c>
      <c r="C6538" s="2" t="s">
        <v>21097</v>
      </c>
      <c r="D6538" s="2" t="s">
        <v>561</v>
      </c>
      <c r="E6538" s="2" t="s">
        <v>4422</v>
      </c>
      <c r="F6538" s="2" t="s">
        <v>25</v>
      </c>
      <c r="G6538" s="2"/>
      <c r="H6538" s="10" t="n">
        <v>0</v>
      </c>
      <c r="I6538" s="10" t="n">
        <v>0.00051891</v>
      </c>
      <c r="J6538" s="10" t="n">
        <f aca="false">H6538-I6538</f>
        <v>-0.00051891</v>
      </c>
    </row>
    <row r="6539" customFormat="false" ht="15" hidden="false" customHeight="false" outlineLevel="0" collapsed="false">
      <c r="A6539" s="2" t="s">
        <v>546</v>
      </c>
      <c r="B6539" s="2" t="s">
        <v>21098</v>
      </c>
      <c r="C6539" s="2" t="s">
        <v>21099</v>
      </c>
      <c r="D6539" s="2" t="s">
        <v>54</v>
      </c>
      <c r="E6539" s="2" t="s">
        <v>4422</v>
      </c>
      <c r="F6539" s="2" t="s">
        <v>25</v>
      </c>
      <c r="G6539" s="2" t="s">
        <v>21100</v>
      </c>
      <c r="H6539" s="10" t="n">
        <v>0.933524000000034</v>
      </c>
      <c r="I6539" s="10" t="n">
        <v>0.00051891</v>
      </c>
      <c r="J6539" s="10" t="n">
        <f aca="false">H6539-I6539</f>
        <v>0.933005090000034</v>
      </c>
    </row>
    <row r="6540" customFormat="false" ht="15" hidden="false" customHeight="false" outlineLevel="0" collapsed="false">
      <c r="A6540" s="2" t="s">
        <v>546</v>
      </c>
      <c r="B6540" s="2" t="s">
        <v>21101</v>
      </c>
      <c r="C6540" s="2" t="s">
        <v>21102</v>
      </c>
      <c r="D6540" s="2" t="s">
        <v>54</v>
      </c>
      <c r="E6540" s="2" t="s">
        <v>4422</v>
      </c>
      <c r="F6540" s="2" t="s">
        <v>29</v>
      </c>
      <c r="G6540" s="2" t="s">
        <v>21103</v>
      </c>
      <c r="H6540" s="10" t="n">
        <v>0</v>
      </c>
      <c r="I6540" s="10" t="n">
        <v>0.00066717</v>
      </c>
      <c r="J6540" s="10" t="n">
        <f aca="false">H6540-I6540</f>
        <v>-0.00066717</v>
      </c>
    </row>
    <row r="6541" customFormat="false" ht="15" hidden="false" customHeight="false" outlineLevel="0" collapsed="false">
      <c r="A6541" s="2" t="s">
        <v>546</v>
      </c>
      <c r="B6541" s="2" t="s">
        <v>21104</v>
      </c>
      <c r="C6541" s="2" t="s">
        <v>21105</v>
      </c>
      <c r="D6541" s="2" t="s">
        <v>54</v>
      </c>
      <c r="E6541" s="2" t="s">
        <v>4422</v>
      </c>
      <c r="F6541" s="2" t="s">
        <v>25</v>
      </c>
      <c r="G6541" s="2" t="s">
        <v>21106</v>
      </c>
      <c r="H6541" s="10" t="n">
        <v>0.630149999997229</v>
      </c>
      <c r="I6541" s="10" t="n">
        <v>0.00051891</v>
      </c>
      <c r="J6541" s="10" t="n">
        <f aca="false">H6541-I6541</f>
        <v>0.629631089997229</v>
      </c>
    </row>
    <row r="6542" customFormat="false" ht="15" hidden="false" customHeight="false" outlineLevel="0" collapsed="false">
      <c r="A6542" s="2" t="s">
        <v>546</v>
      </c>
      <c r="B6542" s="2" t="s">
        <v>21107</v>
      </c>
      <c r="C6542" s="2" t="s">
        <v>21108</v>
      </c>
      <c r="D6542" s="2" t="s">
        <v>54</v>
      </c>
      <c r="E6542" s="2" t="s">
        <v>4422</v>
      </c>
      <c r="F6542" s="2" t="s">
        <v>29</v>
      </c>
      <c r="G6542" s="2" t="s">
        <v>21109</v>
      </c>
      <c r="H6542" s="10" t="n">
        <v>0</v>
      </c>
      <c r="I6542" s="10" t="n">
        <v>0.00066717</v>
      </c>
      <c r="J6542" s="10" t="n">
        <f aca="false">H6542-I6542</f>
        <v>-0.00066717</v>
      </c>
    </row>
    <row r="6543" customFormat="false" ht="15" hidden="false" customHeight="false" outlineLevel="0" collapsed="false">
      <c r="A6543" s="2" t="s">
        <v>546</v>
      </c>
      <c r="B6543" s="2" t="s">
        <v>21110</v>
      </c>
      <c r="C6543" s="2" t="s">
        <v>21111</v>
      </c>
      <c r="D6543" s="2" t="s">
        <v>54</v>
      </c>
      <c r="E6543" s="2" t="s">
        <v>4422</v>
      </c>
      <c r="F6543" s="2" t="s">
        <v>25</v>
      </c>
      <c r="G6543" s="2" t="s">
        <v>21112</v>
      </c>
      <c r="H6543" s="10" t="n">
        <v>0.306944999996631</v>
      </c>
      <c r="I6543" s="10" t="n">
        <v>0.00051891</v>
      </c>
      <c r="J6543" s="10" t="n">
        <f aca="false">H6543-I6543</f>
        <v>0.306426089996631</v>
      </c>
    </row>
    <row r="6544" customFormat="false" ht="15" hidden="false" customHeight="false" outlineLevel="0" collapsed="false">
      <c r="A6544" s="2" t="s">
        <v>546</v>
      </c>
      <c r="B6544" s="2" t="s">
        <v>21113</v>
      </c>
      <c r="C6544" s="2" t="s">
        <v>21114</v>
      </c>
      <c r="D6544" s="2" t="s">
        <v>54</v>
      </c>
      <c r="E6544" s="2" t="s">
        <v>4422</v>
      </c>
      <c r="F6544" s="2" t="s">
        <v>29</v>
      </c>
      <c r="G6544" s="2" t="s">
        <v>21115</v>
      </c>
      <c r="H6544" s="10" t="n">
        <v>7.27595761418343E-012</v>
      </c>
      <c r="I6544" s="10" t="n">
        <v>0.00066717</v>
      </c>
      <c r="J6544" s="10" t="n">
        <f aca="false">H6544-I6544</f>
        <v>-0.000667169992724042</v>
      </c>
    </row>
    <row r="6545" customFormat="false" ht="15" hidden="false" customHeight="false" outlineLevel="0" collapsed="false">
      <c r="A6545" s="2" t="s">
        <v>546</v>
      </c>
      <c r="B6545" s="2" t="s">
        <v>21116</v>
      </c>
      <c r="C6545" s="2" t="s">
        <v>21117</v>
      </c>
      <c r="D6545" s="2" t="s">
        <v>561</v>
      </c>
      <c r="E6545" s="2" t="s">
        <v>4422</v>
      </c>
      <c r="F6545" s="2" t="s">
        <v>25</v>
      </c>
      <c r="G6545" s="2"/>
      <c r="H6545" s="10" t="n">
        <v>0</v>
      </c>
      <c r="I6545" s="10" t="n">
        <v>0.00051891</v>
      </c>
      <c r="J6545" s="10" t="n">
        <f aca="false">H6545-I6545</f>
        <v>-0.00051891</v>
      </c>
    </row>
    <row r="6546" customFormat="false" ht="15" hidden="false" customHeight="false" outlineLevel="0" collapsed="false">
      <c r="A6546" s="2" t="s">
        <v>546</v>
      </c>
      <c r="B6546" s="2" t="s">
        <v>21118</v>
      </c>
      <c r="C6546" s="2" t="s">
        <v>21119</v>
      </c>
      <c r="D6546" s="2" t="s">
        <v>561</v>
      </c>
      <c r="E6546" s="2" t="s">
        <v>4422</v>
      </c>
      <c r="F6546" s="2" t="s">
        <v>25</v>
      </c>
      <c r="G6546" s="2"/>
      <c r="H6546" s="10" t="n">
        <v>0</v>
      </c>
      <c r="I6546" s="10" t="n">
        <v>0.00051891</v>
      </c>
      <c r="J6546" s="10" t="n">
        <f aca="false">H6546-I6546</f>
        <v>-0.00051891</v>
      </c>
    </row>
    <row r="6547" customFormat="false" ht="15" hidden="false" customHeight="false" outlineLevel="0" collapsed="false">
      <c r="A6547" s="2" t="s">
        <v>546</v>
      </c>
      <c r="B6547" s="2" t="s">
        <v>21120</v>
      </c>
      <c r="C6547" s="2" t="s">
        <v>21121</v>
      </c>
      <c r="D6547" s="2" t="s">
        <v>54</v>
      </c>
      <c r="E6547" s="2" t="s">
        <v>4422</v>
      </c>
      <c r="F6547" s="2" t="s">
        <v>25</v>
      </c>
      <c r="G6547" s="2" t="s">
        <v>21122</v>
      </c>
      <c r="H6547" s="10" t="n">
        <v>0.0700120000001334</v>
      </c>
      <c r="I6547" s="10" t="n">
        <v>0.00051891</v>
      </c>
      <c r="J6547" s="10" t="n">
        <f aca="false">H6547-I6547</f>
        <v>0.0694930900001334</v>
      </c>
    </row>
    <row r="6548" customFormat="false" ht="15" hidden="false" customHeight="false" outlineLevel="0" collapsed="false">
      <c r="A6548" s="2" t="s">
        <v>546</v>
      </c>
      <c r="B6548" s="2" t="s">
        <v>21123</v>
      </c>
      <c r="C6548" s="2" t="s">
        <v>21124</v>
      </c>
      <c r="D6548" s="2" t="s">
        <v>54</v>
      </c>
      <c r="E6548" s="2" t="s">
        <v>4422</v>
      </c>
      <c r="F6548" s="2" t="s">
        <v>29</v>
      </c>
      <c r="G6548" s="2" t="s">
        <v>21125</v>
      </c>
      <c r="H6548" s="10" t="n">
        <v>-3.63797880709171E-012</v>
      </c>
      <c r="I6548" s="10" t="n">
        <v>0.00066717</v>
      </c>
      <c r="J6548" s="10" t="n">
        <f aca="false">H6548-I6548</f>
        <v>-0.000667170003637979</v>
      </c>
    </row>
    <row r="6549" customFormat="false" ht="15" hidden="false" customHeight="false" outlineLevel="0" collapsed="false">
      <c r="A6549" s="2" t="s">
        <v>546</v>
      </c>
      <c r="B6549" s="2" t="s">
        <v>21126</v>
      </c>
      <c r="C6549" s="2" t="s">
        <v>21127</v>
      </c>
      <c r="D6549" s="2" t="s">
        <v>54</v>
      </c>
      <c r="E6549" s="2" t="s">
        <v>4422</v>
      </c>
      <c r="F6549" s="2" t="s">
        <v>25</v>
      </c>
      <c r="G6549" s="2" t="s">
        <v>21128</v>
      </c>
      <c r="H6549" s="10" t="n">
        <v>0.935031000004528</v>
      </c>
      <c r="I6549" s="10" t="n">
        <v>0.00051891</v>
      </c>
      <c r="J6549" s="10" t="n">
        <f aca="false">H6549-I6549</f>
        <v>0.934512090004528</v>
      </c>
    </row>
    <row r="6550" customFormat="false" ht="15" hidden="false" customHeight="false" outlineLevel="0" collapsed="false">
      <c r="A6550" s="2" t="s">
        <v>546</v>
      </c>
      <c r="B6550" s="2" t="s">
        <v>21129</v>
      </c>
      <c r="C6550" s="2" t="s">
        <v>21130</v>
      </c>
      <c r="D6550" s="2" t="s">
        <v>54</v>
      </c>
      <c r="E6550" s="2" t="s">
        <v>4422</v>
      </c>
      <c r="F6550" s="2" t="s">
        <v>29</v>
      </c>
      <c r="G6550" s="2" t="s">
        <v>21131</v>
      </c>
      <c r="H6550" s="10" t="n">
        <v>-3.63797880709171E-012</v>
      </c>
      <c r="I6550" s="10" t="n">
        <v>0.00066717</v>
      </c>
      <c r="J6550" s="10" t="n">
        <f aca="false">H6550-I6550</f>
        <v>-0.000667170003637979</v>
      </c>
    </row>
    <row r="6551" customFormat="false" ht="15" hidden="false" customHeight="false" outlineLevel="0" collapsed="false">
      <c r="A6551" s="2" t="s">
        <v>546</v>
      </c>
      <c r="B6551" s="2" t="s">
        <v>21132</v>
      </c>
      <c r="C6551" s="2" t="s">
        <v>21133</v>
      </c>
      <c r="D6551" s="2" t="s">
        <v>54</v>
      </c>
      <c r="E6551" s="2" t="s">
        <v>4422</v>
      </c>
      <c r="F6551" s="2" t="s">
        <v>25</v>
      </c>
      <c r="G6551" s="2" t="s">
        <v>21134</v>
      </c>
      <c r="H6551" s="10" t="n">
        <v>0.469656999999643</v>
      </c>
      <c r="I6551" s="10" t="n">
        <v>0.00051891</v>
      </c>
      <c r="J6551" s="10" t="n">
        <f aca="false">H6551-I6551</f>
        <v>0.469138089999643</v>
      </c>
    </row>
    <row r="6552" customFormat="false" ht="15" hidden="false" customHeight="false" outlineLevel="0" collapsed="false">
      <c r="A6552" s="2" t="s">
        <v>546</v>
      </c>
      <c r="B6552" s="2" t="s">
        <v>21135</v>
      </c>
      <c r="C6552" s="2" t="s">
        <v>21136</v>
      </c>
      <c r="D6552" s="2" t="s">
        <v>54</v>
      </c>
      <c r="E6552" s="2" t="s">
        <v>4422</v>
      </c>
      <c r="F6552" s="2" t="s">
        <v>29</v>
      </c>
      <c r="G6552" s="2" t="s">
        <v>21137</v>
      </c>
      <c r="H6552" s="10" t="n">
        <v>1.81898940354586E-012</v>
      </c>
      <c r="I6552" s="10" t="n">
        <v>0.00066717</v>
      </c>
      <c r="J6552" s="10" t="n">
        <f aca="false">H6552-I6552</f>
        <v>-0.000667169998181011</v>
      </c>
    </row>
    <row r="6553" customFormat="false" ht="15" hidden="false" customHeight="false" outlineLevel="0" collapsed="false">
      <c r="A6553" s="2" t="s">
        <v>546</v>
      </c>
      <c r="B6553" s="2" t="s">
        <v>21138</v>
      </c>
      <c r="C6553" s="2" t="s">
        <v>21139</v>
      </c>
      <c r="D6553" s="2" t="s">
        <v>54</v>
      </c>
      <c r="E6553" s="2" t="s">
        <v>4422</v>
      </c>
      <c r="F6553" s="2" t="s">
        <v>25</v>
      </c>
      <c r="G6553" s="2" t="s">
        <v>21140</v>
      </c>
      <c r="H6553" s="10" t="n">
        <v>0.255419000000074</v>
      </c>
      <c r="I6553" s="10" t="n">
        <v>0.00051891</v>
      </c>
      <c r="J6553" s="10" t="n">
        <f aca="false">H6553-I6553</f>
        <v>0.254900090000074</v>
      </c>
    </row>
    <row r="6554" customFormat="false" ht="15" hidden="false" customHeight="false" outlineLevel="0" collapsed="false">
      <c r="A6554" s="2" t="s">
        <v>546</v>
      </c>
      <c r="B6554" s="2" t="s">
        <v>21141</v>
      </c>
      <c r="C6554" s="2" t="s">
        <v>21142</v>
      </c>
      <c r="D6554" s="2" t="s">
        <v>54</v>
      </c>
      <c r="E6554" s="2" t="s">
        <v>4422</v>
      </c>
      <c r="F6554" s="2" t="s">
        <v>29</v>
      </c>
      <c r="G6554" s="2" t="s">
        <v>21143</v>
      </c>
      <c r="H6554" s="10" t="n">
        <v>9.09494701772928E-013</v>
      </c>
      <c r="I6554" s="10" t="n">
        <v>0.00066717</v>
      </c>
      <c r="J6554" s="10" t="n">
        <f aca="false">H6554-I6554</f>
        <v>-0.000667169999090505</v>
      </c>
    </row>
    <row r="6555" customFormat="false" ht="15" hidden="false" customHeight="false" outlineLevel="0" collapsed="false">
      <c r="A6555" s="2" t="s">
        <v>546</v>
      </c>
      <c r="B6555" s="2" t="s">
        <v>21144</v>
      </c>
      <c r="C6555" s="2" t="s">
        <v>21145</v>
      </c>
      <c r="D6555" s="2" t="s">
        <v>54</v>
      </c>
      <c r="E6555" s="2" t="s">
        <v>4422</v>
      </c>
      <c r="F6555" s="2" t="s">
        <v>29</v>
      </c>
      <c r="G6555" s="2" t="s">
        <v>21146</v>
      </c>
      <c r="H6555" s="10" t="n">
        <v>0</v>
      </c>
      <c r="I6555" s="10" t="n">
        <v>0.00066717</v>
      </c>
      <c r="J6555" s="10" t="n">
        <f aca="false">H6555-I6555</f>
        <v>-0.00066717</v>
      </c>
    </row>
    <row r="6556" customFormat="false" ht="15" hidden="false" customHeight="false" outlineLevel="0" collapsed="false">
      <c r="A6556" s="2" t="s">
        <v>546</v>
      </c>
      <c r="B6556" s="2" t="s">
        <v>21147</v>
      </c>
      <c r="C6556" s="2" t="s">
        <v>21148</v>
      </c>
      <c r="D6556" s="2" t="s">
        <v>561</v>
      </c>
      <c r="E6556" s="2" t="s">
        <v>4422</v>
      </c>
      <c r="F6556" s="2" t="s">
        <v>24</v>
      </c>
      <c r="G6556" s="2"/>
      <c r="H6556" s="10" t="n">
        <v>0</v>
      </c>
      <c r="I6556" s="10" t="n">
        <v>0.00051891</v>
      </c>
      <c r="J6556" s="10" t="n">
        <f aca="false">H6556-I6556</f>
        <v>-0.00051891</v>
      </c>
    </row>
    <row r="6557" customFormat="false" ht="15" hidden="false" customHeight="false" outlineLevel="0" collapsed="false">
      <c r="A6557" s="2" t="s">
        <v>546</v>
      </c>
      <c r="B6557" s="2" t="s">
        <v>21149</v>
      </c>
      <c r="C6557" s="2" t="s">
        <v>21150</v>
      </c>
      <c r="D6557" s="2" t="s">
        <v>54</v>
      </c>
      <c r="E6557" s="2" t="s">
        <v>4422</v>
      </c>
      <c r="F6557" s="2" t="s">
        <v>24</v>
      </c>
      <c r="G6557" s="2" t="s">
        <v>21151</v>
      </c>
      <c r="H6557" s="10" t="n">
        <v>0.128577000003133</v>
      </c>
      <c r="I6557" s="10" t="n">
        <v>0.00051891</v>
      </c>
      <c r="J6557" s="10" t="n">
        <f aca="false">H6557-I6557</f>
        <v>0.128058090003133</v>
      </c>
    </row>
    <row r="6558" customFormat="false" ht="15" hidden="false" customHeight="false" outlineLevel="0" collapsed="false">
      <c r="A6558" s="2" t="s">
        <v>546</v>
      </c>
      <c r="B6558" s="2" t="s">
        <v>21152</v>
      </c>
      <c r="C6558" s="2" t="s">
        <v>21153</v>
      </c>
      <c r="D6558" s="2" t="s">
        <v>54</v>
      </c>
      <c r="E6558" s="2" t="s">
        <v>4422</v>
      </c>
      <c r="F6558" s="2" t="s">
        <v>29</v>
      </c>
      <c r="G6558" s="2" t="s">
        <v>21146</v>
      </c>
      <c r="H6558" s="10" t="n">
        <v>-3.63797880709171E-012</v>
      </c>
      <c r="I6558" s="10" t="n">
        <v>0.00066717</v>
      </c>
      <c r="J6558" s="10" t="n">
        <f aca="false">H6558-I6558</f>
        <v>-0.000667170003637979</v>
      </c>
    </row>
    <row r="6559" customFormat="false" ht="15" hidden="false" customHeight="false" outlineLevel="0" collapsed="false">
      <c r="A6559" s="2" t="s">
        <v>546</v>
      </c>
      <c r="B6559" s="2" t="s">
        <v>21154</v>
      </c>
      <c r="C6559" s="2" t="s">
        <v>21155</v>
      </c>
      <c r="D6559" s="2" t="s">
        <v>561</v>
      </c>
      <c r="E6559" s="2" t="s">
        <v>4422</v>
      </c>
      <c r="F6559" s="2" t="s">
        <v>25</v>
      </c>
      <c r="G6559" s="2"/>
      <c r="H6559" s="10" t="n">
        <v>0</v>
      </c>
      <c r="I6559" s="10" t="n">
        <v>0.00051891</v>
      </c>
      <c r="J6559" s="10" t="n">
        <f aca="false">H6559-I6559</f>
        <v>-0.00051891</v>
      </c>
    </row>
    <row r="6560" customFormat="false" ht="15" hidden="false" customHeight="false" outlineLevel="0" collapsed="false">
      <c r="A6560" s="2" t="s">
        <v>546</v>
      </c>
      <c r="B6560" s="2" t="s">
        <v>21156</v>
      </c>
      <c r="C6560" s="2" t="s">
        <v>21157</v>
      </c>
      <c r="D6560" s="2" t="s">
        <v>561</v>
      </c>
      <c r="E6560" s="2" t="s">
        <v>4422</v>
      </c>
      <c r="F6560" s="2" t="s">
        <v>25</v>
      </c>
      <c r="G6560" s="2"/>
      <c r="H6560" s="10" t="n">
        <v>0</v>
      </c>
      <c r="I6560" s="10" t="n">
        <v>0.00051891</v>
      </c>
      <c r="J6560" s="10" t="n">
        <f aca="false">H6560-I6560</f>
        <v>-0.00051891</v>
      </c>
    </row>
    <row r="6561" customFormat="false" ht="15" hidden="false" customHeight="false" outlineLevel="0" collapsed="false">
      <c r="A6561" s="2" t="s">
        <v>546</v>
      </c>
      <c r="B6561" s="2" t="s">
        <v>21158</v>
      </c>
      <c r="C6561" s="2" t="s">
        <v>21159</v>
      </c>
      <c r="D6561" s="2" t="s">
        <v>54</v>
      </c>
      <c r="E6561" s="2" t="s">
        <v>4422</v>
      </c>
      <c r="F6561" s="2" t="s">
        <v>25</v>
      </c>
      <c r="G6561" s="2" t="s">
        <v>21160</v>
      </c>
      <c r="H6561" s="10" t="n">
        <v>0.0783489999994345</v>
      </c>
      <c r="I6561" s="10" t="n">
        <v>0.00051891</v>
      </c>
      <c r="J6561" s="10" t="n">
        <f aca="false">H6561-I6561</f>
        <v>0.0778300899994345</v>
      </c>
    </row>
    <row r="6562" customFormat="false" ht="15" hidden="false" customHeight="false" outlineLevel="0" collapsed="false">
      <c r="A6562" s="2" t="s">
        <v>546</v>
      </c>
      <c r="B6562" s="2" t="s">
        <v>21161</v>
      </c>
      <c r="C6562" s="2" t="s">
        <v>21162</v>
      </c>
      <c r="D6562" s="2" t="s">
        <v>54</v>
      </c>
      <c r="E6562" s="2" t="s">
        <v>4422</v>
      </c>
      <c r="F6562" s="2" t="s">
        <v>29</v>
      </c>
      <c r="G6562" s="2" t="s">
        <v>9874</v>
      </c>
      <c r="H6562" s="10" t="n">
        <v>0</v>
      </c>
      <c r="I6562" s="10" t="n">
        <v>0.00066717</v>
      </c>
      <c r="J6562" s="10" t="n">
        <f aca="false">H6562-I6562</f>
        <v>-0.00066717</v>
      </c>
    </row>
    <row r="6563" customFormat="false" ht="15" hidden="false" customHeight="false" outlineLevel="0" collapsed="false">
      <c r="A6563" s="2" t="s">
        <v>546</v>
      </c>
      <c r="B6563" s="2" t="s">
        <v>21163</v>
      </c>
      <c r="C6563" s="2" t="s">
        <v>21164</v>
      </c>
      <c r="D6563" s="2" t="s">
        <v>54</v>
      </c>
      <c r="E6563" s="2" t="s">
        <v>4422</v>
      </c>
      <c r="F6563" s="2" t="s">
        <v>25</v>
      </c>
      <c r="G6563" s="2" t="s">
        <v>21165</v>
      </c>
      <c r="H6563" s="10" t="n">
        <v>0.716668000000936</v>
      </c>
      <c r="I6563" s="10" t="n">
        <v>0.00051891</v>
      </c>
      <c r="J6563" s="10" t="n">
        <f aca="false">H6563-I6563</f>
        <v>0.716149090000936</v>
      </c>
    </row>
    <row r="6564" customFormat="false" ht="15" hidden="false" customHeight="false" outlineLevel="0" collapsed="false">
      <c r="A6564" s="2" t="s">
        <v>546</v>
      </c>
      <c r="B6564" s="2" t="s">
        <v>21166</v>
      </c>
      <c r="C6564" s="2" t="s">
        <v>21167</v>
      </c>
      <c r="D6564" s="2" t="s">
        <v>54</v>
      </c>
      <c r="E6564" s="2" t="s">
        <v>4422</v>
      </c>
      <c r="F6564" s="2" t="s">
        <v>29</v>
      </c>
      <c r="G6564" s="2" t="s">
        <v>9874</v>
      </c>
      <c r="H6564" s="10" t="n">
        <v>0</v>
      </c>
      <c r="I6564" s="10" t="n">
        <v>0.00066717</v>
      </c>
      <c r="J6564" s="10" t="n">
        <f aca="false">H6564-I6564</f>
        <v>-0.00066717</v>
      </c>
    </row>
    <row r="6565" customFormat="false" ht="15" hidden="false" customHeight="false" outlineLevel="0" collapsed="false">
      <c r="A6565" s="2" t="s">
        <v>546</v>
      </c>
      <c r="B6565" s="2" t="s">
        <v>21168</v>
      </c>
      <c r="C6565" s="2" t="s">
        <v>21169</v>
      </c>
      <c r="D6565" s="2" t="s">
        <v>561</v>
      </c>
      <c r="E6565" s="2" t="s">
        <v>4422</v>
      </c>
      <c r="F6565" s="2" t="s">
        <v>24</v>
      </c>
      <c r="G6565" s="2"/>
      <c r="H6565" s="10" t="n">
        <v>0</v>
      </c>
      <c r="I6565" s="10" t="n">
        <v>0.00051891</v>
      </c>
      <c r="J6565" s="10" t="n">
        <f aca="false">H6565-I6565</f>
        <v>-0.00051891</v>
      </c>
    </row>
    <row r="6566" customFormat="false" ht="15" hidden="false" customHeight="false" outlineLevel="0" collapsed="false">
      <c r="A6566" s="2" t="s">
        <v>546</v>
      </c>
      <c r="B6566" s="2" t="s">
        <v>21170</v>
      </c>
      <c r="C6566" s="2" t="s">
        <v>21171</v>
      </c>
      <c r="D6566" s="2" t="s">
        <v>561</v>
      </c>
      <c r="E6566" s="2" t="s">
        <v>4422</v>
      </c>
      <c r="F6566" s="2" t="s">
        <v>24</v>
      </c>
      <c r="G6566" s="2"/>
      <c r="H6566" s="10" t="n">
        <v>0</v>
      </c>
      <c r="I6566" s="10" t="n">
        <v>0.00051891</v>
      </c>
      <c r="J6566" s="10" t="n">
        <f aca="false">H6566-I6566</f>
        <v>-0.00051891</v>
      </c>
    </row>
    <row r="6567" customFormat="false" ht="15" hidden="false" customHeight="false" outlineLevel="0" collapsed="false">
      <c r="A6567" s="2" t="s">
        <v>546</v>
      </c>
      <c r="B6567" s="2" t="s">
        <v>21172</v>
      </c>
      <c r="C6567" s="2" t="s">
        <v>21173</v>
      </c>
      <c r="D6567" s="2" t="s">
        <v>54</v>
      </c>
      <c r="E6567" s="2" t="s">
        <v>4422</v>
      </c>
      <c r="F6567" s="2" t="s">
        <v>24</v>
      </c>
      <c r="G6567" s="2" t="s">
        <v>21174</v>
      </c>
      <c r="H6567" s="10" t="n">
        <v>0.334215000002587</v>
      </c>
      <c r="I6567" s="10" t="n">
        <v>0.00051891</v>
      </c>
      <c r="J6567" s="10" t="n">
        <f aca="false">H6567-I6567</f>
        <v>0.333696090002587</v>
      </c>
    </row>
    <row r="6568" customFormat="false" ht="15" hidden="false" customHeight="false" outlineLevel="0" collapsed="false">
      <c r="A6568" s="2" t="s">
        <v>546</v>
      </c>
      <c r="B6568" s="2" t="s">
        <v>21175</v>
      </c>
      <c r="C6568" s="2" t="s">
        <v>21176</v>
      </c>
      <c r="D6568" s="2" t="s">
        <v>54</v>
      </c>
      <c r="E6568" s="2" t="s">
        <v>4422</v>
      </c>
      <c r="F6568" s="2" t="s">
        <v>29</v>
      </c>
      <c r="G6568" s="2" t="s">
        <v>16766</v>
      </c>
      <c r="H6568" s="10" t="n">
        <v>0</v>
      </c>
      <c r="I6568" s="10" t="n">
        <v>0.00066717</v>
      </c>
      <c r="J6568" s="10" t="n">
        <f aca="false">H6568-I6568</f>
        <v>-0.00066717</v>
      </c>
    </row>
    <row r="6569" customFormat="false" ht="15" hidden="false" customHeight="false" outlineLevel="0" collapsed="false">
      <c r="A6569" s="2" t="s">
        <v>546</v>
      </c>
      <c r="B6569" s="2" t="s">
        <v>21177</v>
      </c>
      <c r="C6569" s="2" t="s">
        <v>21178</v>
      </c>
      <c r="D6569" s="2" t="s">
        <v>561</v>
      </c>
      <c r="E6569" s="2" t="s">
        <v>4422</v>
      </c>
      <c r="F6569" s="2" t="s">
        <v>24</v>
      </c>
      <c r="G6569" s="2"/>
      <c r="H6569" s="10" t="n">
        <v>0</v>
      </c>
      <c r="I6569" s="10" t="n">
        <v>0.00051891</v>
      </c>
      <c r="J6569" s="10" t="n">
        <f aca="false">H6569-I6569</f>
        <v>-0.00051891</v>
      </c>
    </row>
    <row r="6570" customFormat="false" ht="15" hidden="false" customHeight="false" outlineLevel="0" collapsed="false">
      <c r="A6570" s="2" t="s">
        <v>546</v>
      </c>
      <c r="B6570" s="2" t="s">
        <v>21179</v>
      </c>
      <c r="C6570" s="2" t="s">
        <v>21180</v>
      </c>
      <c r="D6570" s="2" t="s">
        <v>54</v>
      </c>
      <c r="E6570" s="2" t="s">
        <v>4422</v>
      </c>
      <c r="F6570" s="2" t="s">
        <v>25</v>
      </c>
      <c r="G6570" s="2" t="s">
        <v>21181</v>
      </c>
      <c r="H6570" s="10" t="n">
        <v>0.125206999997317</v>
      </c>
      <c r="I6570" s="10" t="n">
        <v>0.00051891</v>
      </c>
      <c r="J6570" s="10" t="n">
        <f aca="false">H6570-I6570</f>
        <v>0.124688089997317</v>
      </c>
    </row>
    <row r="6571" customFormat="false" ht="15" hidden="false" customHeight="false" outlineLevel="0" collapsed="false">
      <c r="A6571" s="2" t="s">
        <v>546</v>
      </c>
      <c r="B6571" s="2" t="s">
        <v>21182</v>
      </c>
      <c r="C6571" s="2" t="s">
        <v>21183</v>
      </c>
      <c r="D6571" s="2" t="s">
        <v>54</v>
      </c>
      <c r="E6571" s="2" t="s">
        <v>4422</v>
      </c>
      <c r="F6571" s="2" t="s">
        <v>29</v>
      </c>
      <c r="G6571" s="2" t="s">
        <v>16766</v>
      </c>
      <c r="H6571" s="10" t="n">
        <v>0</v>
      </c>
      <c r="I6571" s="10" t="n">
        <v>0.00066717</v>
      </c>
      <c r="J6571" s="10" t="n">
        <f aca="false">H6571-I6571</f>
        <v>-0.00066717</v>
      </c>
    </row>
    <row r="6572" customFormat="false" ht="15" hidden="false" customHeight="false" outlineLevel="0" collapsed="false">
      <c r="A6572" s="2" t="s">
        <v>546</v>
      </c>
      <c r="B6572" s="2" t="s">
        <v>21184</v>
      </c>
      <c r="C6572" s="2" t="s">
        <v>21185</v>
      </c>
      <c r="D6572" s="2" t="s">
        <v>54</v>
      </c>
      <c r="E6572" s="2" t="s">
        <v>4422</v>
      </c>
      <c r="F6572" s="2" t="s">
        <v>24</v>
      </c>
      <c r="G6572" s="2" t="s">
        <v>21186</v>
      </c>
      <c r="H6572" s="10" t="n">
        <v>0.698122000001604</v>
      </c>
      <c r="I6572" s="10" t="n">
        <v>0.00051891</v>
      </c>
      <c r="J6572" s="10" t="n">
        <f aca="false">H6572-I6572</f>
        <v>0.697603090001604</v>
      </c>
    </row>
    <row r="6573" customFormat="false" ht="15" hidden="false" customHeight="false" outlineLevel="0" collapsed="false">
      <c r="A6573" s="2" t="s">
        <v>546</v>
      </c>
      <c r="B6573" s="2" t="s">
        <v>21187</v>
      </c>
      <c r="C6573" s="2" t="s">
        <v>21188</v>
      </c>
      <c r="D6573" s="2" t="s">
        <v>54</v>
      </c>
      <c r="E6573" s="2" t="s">
        <v>4422</v>
      </c>
      <c r="F6573" s="2" t="s">
        <v>29</v>
      </c>
      <c r="G6573" s="2" t="s">
        <v>7266</v>
      </c>
      <c r="H6573" s="10" t="n">
        <v>0</v>
      </c>
      <c r="I6573" s="10" t="n">
        <v>0.00066717</v>
      </c>
      <c r="J6573" s="10" t="n">
        <f aca="false">H6573-I6573</f>
        <v>-0.00066717</v>
      </c>
    </row>
    <row r="6574" customFormat="false" ht="15" hidden="false" customHeight="false" outlineLevel="0" collapsed="false">
      <c r="A6574" s="2" t="s">
        <v>546</v>
      </c>
      <c r="B6574" s="2" t="s">
        <v>21189</v>
      </c>
      <c r="C6574" s="2" t="s">
        <v>21190</v>
      </c>
      <c r="D6574" s="2" t="s">
        <v>561</v>
      </c>
      <c r="E6574" s="2" t="s">
        <v>4422</v>
      </c>
      <c r="F6574" s="2" t="s">
        <v>25</v>
      </c>
      <c r="G6574" s="2"/>
      <c r="H6574" s="10" t="n">
        <v>0</v>
      </c>
      <c r="I6574" s="10" t="n">
        <v>0.00051891</v>
      </c>
      <c r="J6574" s="10" t="n">
        <f aca="false">H6574-I6574</f>
        <v>-0.00051891</v>
      </c>
    </row>
    <row r="6575" customFormat="false" ht="15" hidden="false" customHeight="false" outlineLevel="0" collapsed="false">
      <c r="A6575" s="2" t="s">
        <v>546</v>
      </c>
      <c r="B6575" s="2" t="s">
        <v>21191</v>
      </c>
      <c r="C6575" s="2" t="s">
        <v>21192</v>
      </c>
      <c r="D6575" s="2" t="s">
        <v>561</v>
      </c>
      <c r="E6575" s="2" t="s">
        <v>4422</v>
      </c>
      <c r="F6575" s="2" t="s">
        <v>25</v>
      </c>
      <c r="G6575" s="2"/>
      <c r="H6575" s="10" t="n">
        <v>0</v>
      </c>
      <c r="I6575" s="10" t="n">
        <v>0.00051891</v>
      </c>
      <c r="J6575" s="10" t="n">
        <f aca="false">H6575-I6575</f>
        <v>-0.00051891</v>
      </c>
    </row>
    <row r="6576" customFormat="false" ht="15" hidden="false" customHeight="false" outlineLevel="0" collapsed="false">
      <c r="A6576" s="2" t="s">
        <v>546</v>
      </c>
      <c r="B6576" s="2" t="s">
        <v>21193</v>
      </c>
      <c r="C6576" s="2" t="s">
        <v>21194</v>
      </c>
      <c r="D6576" s="2" t="s">
        <v>561</v>
      </c>
      <c r="E6576" s="2" t="s">
        <v>4422</v>
      </c>
      <c r="F6576" s="2" t="s">
        <v>25</v>
      </c>
      <c r="G6576" s="2"/>
      <c r="H6576" s="10" t="n">
        <v>0</v>
      </c>
      <c r="I6576" s="10" t="n">
        <v>0.00051891</v>
      </c>
      <c r="J6576" s="10" t="n">
        <f aca="false">H6576-I6576</f>
        <v>-0.00051891</v>
      </c>
    </row>
    <row r="6577" customFormat="false" ht="15" hidden="false" customHeight="false" outlineLevel="0" collapsed="false">
      <c r="A6577" s="2" t="s">
        <v>546</v>
      </c>
      <c r="B6577" s="2" t="s">
        <v>21195</v>
      </c>
      <c r="C6577" s="2" t="s">
        <v>21196</v>
      </c>
      <c r="D6577" s="2" t="s">
        <v>561</v>
      </c>
      <c r="E6577" s="2" t="s">
        <v>4422</v>
      </c>
      <c r="F6577" s="2" t="s">
        <v>25</v>
      </c>
      <c r="G6577" s="2"/>
      <c r="H6577" s="10" t="n">
        <v>0</v>
      </c>
      <c r="I6577" s="10" t="n">
        <v>0.00051891</v>
      </c>
      <c r="J6577" s="10" t="n">
        <f aca="false">H6577-I6577</f>
        <v>-0.00051891</v>
      </c>
    </row>
    <row r="6578" customFormat="false" ht="15" hidden="false" customHeight="false" outlineLevel="0" collapsed="false">
      <c r="A6578" s="2" t="s">
        <v>546</v>
      </c>
      <c r="B6578" s="2" t="s">
        <v>21197</v>
      </c>
      <c r="C6578" s="2" t="s">
        <v>21198</v>
      </c>
      <c r="D6578" s="2" t="s">
        <v>54</v>
      </c>
      <c r="E6578" s="2" t="s">
        <v>4422</v>
      </c>
      <c r="F6578" s="2" t="s">
        <v>25</v>
      </c>
      <c r="G6578" s="2" t="s">
        <v>21199</v>
      </c>
      <c r="H6578" s="10" t="n">
        <v>0.398307999996177</v>
      </c>
      <c r="I6578" s="10" t="n">
        <v>0.00051891</v>
      </c>
      <c r="J6578" s="10" t="n">
        <f aca="false">H6578-I6578</f>
        <v>0.397789089996177</v>
      </c>
    </row>
    <row r="6579" customFormat="false" ht="15" hidden="false" customHeight="false" outlineLevel="0" collapsed="false">
      <c r="A6579" s="2" t="s">
        <v>546</v>
      </c>
      <c r="B6579" s="2" t="s">
        <v>21200</v>
      </c>
      <c r="C6579" s="2" t="s">
        <v>21201</v>
      </c>
      <c r="D6579" s="2" t="s">
        <v>54</v>
      </c>
      <c r="E6579" s="2" t="s">
        <v>4422</v>
      </c>
      <c r="F6579" s="2" t="s">
        <v>29</v>
      </c>
      <c r="G6579" s="2" t="s">
        <v>7266</v>
      </c>
      <c r="H6579" s="10" t="n">
        <v>0</v>
      </c>
      <c r="I6579" s="10" t="n">
        <v>0.00066717</v>
      </c>
      <c r="J6579" s="10" t="n">
        <f aca="false">H6579-I6579</f>
        <v>-0.00066717</v>
      </c>
    </row>
    <row r="6580" customFormat="false" ht="15" hidden="false" customHeight="false" outlineLevel="0" collapsed="false">
      <c r="A6580" s="2" t="s">
        <v>546</v>
      </c>
      <c r="B6580" s="2" t="s">
        <v>21202</v>
      </c>
      <c r="C6580" s="2" t="s">
        <v>21203</v>
      </c>
      <c r="D6580" s="2" t="s">
        <v>54</v>
      </c>
      <c r="E6580" s="2" t="s">
        <v>4422</v>
      </c>
      <c r="F6580" s="2" t="s">
        <v>24</v>
      </c>
      <c r="G6580" s="2" t="s">
        <v>21204</v>
      </c>
      <c r="H6580" s="10" t="n">
        <v>0.848910000000615</v>
      </c>
      <c r="I6580" s="10" t="n">
        <v>0.00051891</v>
      </c>
      <c r="J6580" s="10" t="n">
        <f aca="false">H6580-I6580</f>
        <v>0.848391090000615</v>
      </c>
    </row>
    <row r="6581" customFormat="false" ht="15" hidden="false" customHeight="false" outlineLevel="0" collapsed="false">
      <c r="A6581" s="2" t="s">
        <v>546</v>
      </c>
      <c r="B6581" s="2" t="s">
        <v>21205</v>
      </c>
      <c r="C6581" s="2" t="s">
        <v>21206</v>
      </c>
      <c r="D6581" s="2" t="s">
        <v>54</v>
      </c>
      <c r="E6581" s="2" t="s">
        <v>4422</v>
      </c>
      <c r="F6581" s="2" t="s">
        <v>29</v>
      </c>
      <c r="G6581" s="2" t="s">
        <v>7277</v>
      </c>
      <c r="H6581" s="10" t="n">
        <v>0</v>
      </c>
      <c r="I6581" s="10" t="n">
        <v>0.00066717</v>
      </c>
      <c r="J6581" s="10" t="n">
        <f aca="false">H6581-I6581</f>
        <v>-0.00066717</v>
      </c>
    </row>
    <row r="6582" customFormat="false" ht="15" hidden="false" customHeight="false" outlineLevel="0" collapsed="false">
      <c r="A6582" s="2" t="s">
        <v>546</v>
      </c>
      <c r="B6582" s="2" t="s">
        <v>21207</v>
      </c>
      <c r="C6582" s="2" t="s">
        <v>21208</v>
      </c>
      <c r="D6582" s="2" t="s">
        <v>54</v>
      </c>
      <c r="E6582" s="2" t="s">
        <v>4422</v>
      </c>
      <c r="F6582" s="2" t="s">
        <v>25</v>
      </c>
      <c r="G6582" s="2" t="s">
        <v>21209</v>
      </c>
      <c r="H6582" s="10" t="n">
        <v>0.552777000004426</v>
      </c>
      <c r="I6582" s="10" t="n">
        <v>0.00051891</v>
      </c>
      <c r="J6582" s="10" t="n">
        <f aca="false">H6582-I6582</f>
        <v>0.552258090004426</v>
      </c>
    </row>
    <row r="6583" customFormat="false" ht="15" hidden="false" customHeight="false" outlineLevel="0" collapsed="false">
      <c r="A6583" s="2" t="s">
        <v>546</v>
      </c>
      <c r="B6583" s="2" t="s">
        <v>21210</v>
      </c>
      <c r="C6583" s="2" t="s">
        <v>21211</v>
      </c>
      <c r="D6583" s="2" t="s">
        <v>54</v>
      </c>
      <c r="E6583" s="2" t="s">
        <v>4422</v>
      </c>
      <c r="F6583" s="2" t="s">
        <v>29</v>
      </c>
      <c r="G6583" s="2" t="s">
        <v>7277</v>
      </c>
      <c r="H6583" s="10" t="n">
        <v>0</v>
      </c>
      <c r="I6583" s="10" t="n">
        <v>0.00066717</v>
      </c>
      <c r="J6583" s="10" t="n">
        <f aca="false">H6583-I6583</f>
        <v>-0.00066717</v>
      </c>
    </row>
    <row r="6584" customFormat="false" ht="15" hidden="false" customHeight="false" outlineLevel="0" collapsed="false">
      <c r="A6584" s="2" t="s">
        <v>546</v>
      </c>
      <c r="B6584" s="2" t="s">
        <v>21212</v>
      </c>
      <c r="C6584" s="2" t="s">
        <v>21213</v>
      </c>
      <c r="D6584" s="2" t="s">
        <v>561</v>
      </c>
      <c r="E6584" s="2" t="s">
        <v>4422</v>
      </c>
      <c r="F6584" s="2" t="s">
        <v>25</v>
      </c>
      <c r="G6584" s="2"/>
      <c r="H6584" s="10" t="n">
        <v>0</v>
      </c>
      <c r="I6584" s="10" t="n">
        <v>0.00051891</v>
      </c>
      <c r="J6584" s="10" t="n">
        <f aca="false">H6584-I6584</f>
        <v>-0.00051891</v>
      </c>
    </row>
    <row r="6585" customFormat="false" ht="15" hidden="false" customHeight="false" outlineLevel="0" collapsed="false">
      <c r="A6585" s="2" t="s">
        <v>546</v>
      </c>
      <c r="B6585" s="2" t="s">
        <v>21214</v>
      </c>
      <c r="C6585" s="2" t="s">
        <v>21215</v>
      </c>
      <c r="D6585" s="2" t="s">
        <v>54</v>
      </c>
      <c r="E6585" s="2" t="s">
        <v>4422</v>
      </c>
      <c r="F6585" s="2" t="s">
        <v>25</v>
      </c>
      <c r="G6585" s="2" t="s">
        <v>21216</v>
      </c>
      <c r="H6585" s="10" t="n">
        <v>1.45690800000011</v>
      </c>
      <c r="I6585" s="10" t="n">
        <v>0.00051891</v>
      </c>
      <c r="J6585" s="10" t="n">
        <f aca="false">H6585-I6585</f>
        <v>1.45638909000011</v>
      </c>
    </row>
    <row r="6586" customFormat="false" ht="15" hidden="false" customHeight="false" outlineLevel="0" collapsed="false">
      <c r="A6586" s="2" t="s">
        <v>546</v>
      </c>
      <c r="B6586" s="2" t="s">
        <v>21217</v>
      </c>
      <c r="C6586" s="2" t="s">
        <v>21218</v>
      </c>
      <c r="D6586" s="2" t="s">
        <v>54</v>
      </c>
      <c r="E6586" s="2" t="s">
        <v>4422</v>
      </c>
      <c r="F6586" s="2" t="s">
        <v>29</v>
      </c>
      <c r="G6586" s="2" t="s">
        <v>21219</v>
      </c>
      <c r="H6586" s="10" t="n">
        <v>0</v>
      </c>
      <c r="I6586" s="10" t="n">
        <v>0.00066717</v>
      </c>
      <c r="J6586" s="10" t="n">
        <f aca="false">H6586-I6586</f>
        <v>-0.00066717</v>
      </c>
    </row>
    <row r="6587" customFormat="false" ht="15" hidden="false" customHeight="false" outlineLevel="0" collapsed="false">
      <c r="A6587" s="2" t="s">
        <v>546</v>
      </c>
      <c r="B6587" s="2" t="s">
        <v>21220</v>
      </c>
      <c r="C6587" s="2" t="s">
        <v>21221</v>
      </c>
      <c r="D6587" s="2" t="s">
        <v>54</v>
      </c>
      <c r="E6587" s="2" t="s">
        <v>4422</v>
      </c>
      <c r="F6587" s="2" t="s">
        <v>25</v>
      </c>
      <c r="G6587" s="2" t="s">
        <v>21222</v>
      </c>
      <c r="H6587" s="10" t="n">
        <v>1.15005099999689</v>
      </c>
      <c r="I6587" s="10" t="n">
        <v>0.00051891</v>
      </c>
      <c r="J6587" s="10" t="n">
        <f aca="false">H6587-I6587</f>
        <v>1.14953208999689</v>
      </c>
    </row>
    <row r="6588" customFormat="false" ht="15" hidden="false" customHeight="false" outlineLevel="0" collapsed="false">
      <c r="A6588" s="2" t="s">
        <v>546</v>
      </c>
      <c r="B6588" s="2" t="s">
        <v>21223</v>
      </c>
      <c r="C6588" s="2" t="s">
        <v>21224</v>
      </c>
      <c r="D6588" s="2" t="s">
        <v>54</v>
      </c>
      <c r="E6588" s="2" t="s">
        <v>4422</v>
      </c>
      <c r="F6588" s="2" t="s">
        <v>29</v>
      </c>
      <c r="G6588" s="2" t="s">
        <v>21225</v>
      </c>
      <c r="H6588" s="10" t="n">
        <v>0</v>
      </c>
      <c r="I6588" s="10" t="n">
        <v>0.00066717</v>
      </c>
      <c r="J6588" s="10" t="n">
        <f aca="false">H6588-I6588</f>
        <v>-0.00066717</v>
      </c>
    </row>
    <row r="6589" customFormat="false" ht="15" hidden="false" customHeight="false" outlineLevel="0" collapsed="false">
      <c r="A6589" s="2" t="s">
        <v>546</v>
      </c>
      <c r="B6589" s="2" t="s">
        <v>21226</v>
      </c>
      <c r="C6589" s="2" t="s">
        <v>21227</v>
      </c>
      <c r="D6589" s="2" t="s">
        <v>54</v>
      </c>
      <c r="E6589" s="2" t="s">
        <v>4422</v>
      </c>
      <c r="F6589" s="2" t="s">
        <v>24</v>
      </c>
      <c r="G6589" s="2" t="s">
        <v>21228</v>
      </c>
      <c r="H6589" s="10" t="n">
        <v>0.822157000002335</v>
      </c>
      <c r="I6589" s="10" t="n">
        <v>0.00051891</v>
      </c>
      <c r="J6589" s="10" t="n">
        <f aca="false">H6589-I6589</f>
        <v>0.821638090002335</v>
      </c>
    </row>
    <row r="6590" customFormat="false" ht="15" hidden="false" customHeight="false" outlineLevel="0" collapsed="false">
      <c r="A6590" s="2" t="s">
        <v>546</v>
      </c>
      <c r="B6590" s="2" t="s">
        <v>21229</v>
      </c>
      <c r="C6590" s="2" t="s">
        <v>21230</v>
      </c>
      <c r="D6590" s="2" t="s">
        <v>54</v>
      </c>
      <c r="E6590" s="2" t="s">
        <v>4422</v>
      </c>
      <c r="F6590" s="2" t="s">
        <v>29</v>
      </c>
      <c r="G6590" s="2" t="s">
        <v>7952</v>
      </c>
      <c r="H6590" s="10" t="n">
        <v>0</v>
      </c>
      <c r="I6590" s="10" t="n">
        <v>0.00066717</v>
      </c>
      <c r="J6590" s="10" t="n">
        <f aca="false">H6590-I6590</f>
        <v>-0.00066717</v>
      </c>
    </row>
    <row r="6591" customFormat="false" ht="15" hidden="false" customHeight="false" outlineLevel="0" collapsed="false">
      <c r="A6591" s="2" t="s">
        <v>546</v>
      </c>
      <c r="B6591" s="2" t="s">
        <v>21231</v>
      </c>
      <c r="C6591" s="2" t="s">
        <v>21232</v>
      </c>
      <c r="D6591" s="2" t="s">
        <v>54</v>
      </c>
      <c r="E6591" s="2" t="s">
        <v>4422</v>
      </c>
      <c r="F6591" s="2" t="s">
        <v>24</v>
      </c>
      <c r="G6591" s="2" t="s">
        <v>21233</v>
      </c>
      <c r="H6591" s="10" t="n">
        <v>0.526010000001406</v>
      </c>
      <c r="I6591" s="10" t="n">
        <v>0.00051891</v>
      </c>
      <c r="J6591" s="10" t="n">
        <f aca="false">H6591-I6591</f>
        <v>0.525491090001406</v>
      </c>
    </row>
    <row r="6592" customFormat="false" ht="15" hidden="false" customHeight="false" outlineLevel="0" collapsed="false">
      <c r="A6592" s="2" t="s">
        <v>546</v>
      </c>
      <c r="B6592" s="2" t="s">
        <v>21234</v>
      </c>
      <c r="C6592" s="2" t="s">
        <v>21235</v>
      </c>
      <c r="D6592" s="2" t="s">
        <v>54</v>
      </c>
      <c r="E6592" s="2" t="s">
        <v>4422</v>
      </c>
      <c r="F6592" s="2" t="s">
        <v>29</v>
      </c>
      <c r="G6592" s="2" t="s">
        <v>7952</v>
      </c>
      <c r="H6592" s="10" t="n">
        <v>0</v>
      </c>
      <c r="I6592" s="10" t="n">
        <v>0.00066717</v>
      </c>
      <c r="J6592" s="10" t="n">
        <f aca="false">H6592-I6592</f>
        <v>-0.00066717</v>
      </c>
    </row>
    <row r="6593" customFormat="false" ht="15" hidden="false" customHeight="false" outlineLevel="0" collapsed="false">
      <c r="A6593" s="2" t="s">
        <v>546</v>
      </c>
      <c r="B6593" s="2" t="s">
        <v>21236</v>
      </c>
      <c r="C6593" s="2" t="s">
        <v>21237</v>
      </c>
      <c r="D6593" s="2" t="s">
        <v>54</v>
      </c>
      <c r="E6593" s="2" t="s">
        <v>4422</v>
      </c>
      <c r="F6593" s="2" t="s">
        <v>24</v>
      </c>
      <c r="G6593" s="2" t="s">
        <v>21238</v>
      </c>
      <c r="H6593" s="10" t="n">
        <v>1.01107099999354</v>
      </c>
      <c r="I6593" s="10" t="n">
        <v>0.00051891</v>
      </c>
      <c r="J6593" s="10" t="n">
        <f aca="false">H6593-I6593</f>
        <v>1.01055208999354</v>
      </c>
    </row>
    <row r="6594" customFormat="false" ht="15" hidden="false" customHeight="false" outlineLevel="0" collapsed="false">
      <c r="A6594" s="2" t="s">
        <v>546</v>
      </c>
      <c r="B6594" s="2" t="s">
        <v>21239</v>
      </c>
      <c r="C6594" s="2" t="s">
        <v>21240</v>
      </c>
      <c r="D6594" s="2" t="s">
        <v>54</v>
      </c>
      <c r="E6594" s="2" t="s">
        <v>4422</v>
      </c>
      <c r="F6594" s="2" t="s">
        <v>29</v>
      </c>
      <c r="G6594" s="2" t="s">
        <v>9243</v>
      </c>
      <c r="H6594" s="10" t="n">
        <v>0</v>
      </c>
      <c r="I6594" s="10" t="n">
        <v>0.00066717</v>
      </c>
      <c r="J6594" s="10" t="n">
        <f aca="false">H6594-I6594</f>
        <v>-0.00066717</v>
      </c>
    </row>
    <row r="6595" customFormat="false" ht="15" hidden="false" customHeight="false" outlineLevel="0" collapsed="false">
      <c r="A6595" s="2" t="s">
        <v>546</v>
      </c>
      <c r="B6595" s="2" t="s">
        <v>21241</v>
      </c>
      <c r="C6595" s="2" t="s">
        <v>21242</v>
      </c>
      <c r="D6595" s="2" t="s">
        <v>54</v>
      </c>
      <c r="E6595" s="2" t="s">
        <v>4422</v>
      </c>
      <c r="F6595" s="2" t="s">
        <v>24</v>
      </c>
      <c r="G6595" s="2" t="s">
        <v>21243</v>
      </c>
      <c r="H6595" s="10" t="n">
        <v>0.714811000005284</v>
      </c>
      <c r="I6595" s="10" t="n">
        <v>0.00051891</v>
      </c>
      <c r="J6595" s="10" t="n">
        <f aca="false">H6595-I6595</f>
        <v>0.714292090005284</v>
      </c>
    </row>
    <row r="6596" customFormat="false" ht="15" hidden="false" customHeight="false" outlineLevel="0" collapsed="false">
      <c r="A6596" s="2" t="s">
        <v>546</v>
      </c>
      <c r="B6596" s="2" t="s">
        <v>21244</v>
      </c>
      <c r="C6596" s="2" t="s">
        <v>21245</v>
      </c>
      <c r="D6596" s="2" t="s">
        <v>54</v>
      </c>
      <c r="E6596" s="2" t="s">
        <v>4422</v>
      </c>
      <c r="F6596" s="2" t="s">
        <v>29</v>
      </c>
      <c r="G6596" s="2" t="s">
        <v>21246</v>
      </c>
      <c r="H6596" s="10" t="n">
        <v>0</v>
      </c>
      <c r="I6596" s="10" t="n">
        <v>0.00066717</v>
      </c>
      <c r="J6596" s="10" t="n">
        <f aca="false">H6596-I6596</f>
        <v>-0.00066717</v>
      </c>
    </row>
    <row r="6597" customFormat="false" ht="15" hidden="false" customHeight="false" outlineLevel="0" collapsed="false">
      <c r="A6597" s="2" t="s">
        <v>546</v>
      </c>
      <c r="B6597" s="2" t="s">
        <v>21247</v>
      </c>
      <c r="C6597" s="2" t="s">
        <v>21248</v>
      </c>
      <c r="D6597" s="2" t="s">
        <v>54</v>
      </c>
      <c r="E6597" s="2" t="s">
        <v>4422</v>
      </c>
      <c r="F6597" s="2" t="s">
        <v>25</v>
      </c>
      <c r="G6597" s="2" t="s">
        <v>21249</v>
      </c>
      <c r="H6597" s="10" t="n">
        <v>0.330323999995017</v>
      </c>
      <c r="I6597" s="10" t="n">
        <v>0.00051891</v>
      </c>
      <c r="J6597" s="10" t="n">
        <f aca="false">H6597-I6597</f>
        <v>0.329805089995017</v>
      </c>
    </row>
    <row r="6598" customFormat="false" ht="15" hidden="false" customHeight="false" outlineLevel="0" collapsed="false">
      <c r="A6598" s="2" t="s">
        <v>546</v>
      </c>
      <c r="B6598" s="2" t="s">
        <v>21250</v>
      </c>
      <c r="C6598" s="2" t="s">
        <v>21251</v>
      </c>
      <c r="D6598" s="2" t="s">
        <v>561</v>
      </c>
      <c r="E6598" s="2" t="s">
        <v>4422</v>
      </c>
      <c r="F6598" s="2" t="s">
        <v>24</v>
      </c>
      <c r="G6598" s="2"/>
      <c r="H6598" s="10" t="n">
        <v>0</v>
      </c>
      <c r="I6598" s="10" t="n">
        <v>0.00051891</v>
      </c>
      <c r="J6598" s="10" t="n">
        <f aca="false">H6598-I6598</f>
        <v>-0.00051891</v>
      </c>
    </row>
    <row r="6599" customFormat="false" ht="15" hidden="false" customHeight="false" outlineLevel="0" collapsed="false">
      <c r="A6599" s="2" t="s">
        <v>546</v>
      </c>
      <c r="B6599" s="2" t="s">
        <v>21252</v>
      </c>
      <c r="C6599" s="2" t="s">
        <v>21253</v>
      </c>
      <c r="D6599" s="2" t="s">
        <v>561</v>
      </c>
      <c r="E6599" s="2" t="s">
        <v>4422</v>
      </c>
      <c r="F6599" s="2" t="s">
        <v>24</v>
      </c>
      <c r="G6599" s="2"/>
      <c r="H6599" s="10" t="n">
        <v>0</v>
      </c>
      <c r="I6599" s="10" t="n">
        <v>0.00051891</v>
      </c>
      <c r="J6599" s="10" t="n">
        <f aca="false">H6599-I6599</f>
        <v>-0.00051891</v>
      </c>
    </row>
    <row r="6600" customFormat="false" ht="15" hidden="false" customHeight="false" outlineLevel="0" collapsed="false">
      <c r="A6600" s="2" t="s">
        <v>546</v>
      </c>
      <c r="B6600" s="2" t="s">
        <v>21254</v>
      </c>
      <c r="C6600" s="2" t="s">
        <v>21255</v>
      </c>
      <c r="D6600" s="2" t="s">
        <v>561</v>
      </c>
      <c r="E6600" s="2" t="s">
        <v>4422</v>
      </c>
      <c r="F6600" s="2" t="s">
        <v>25</v>
      </c>
      <c r="G6600" s="2"/>
      <c r="H6600" s="10" t="n">
        <v>0</v>
      </c>
      <c r="I6600" s="10" t="n">
        <v>0.00051891</v>
      </c>
      <c r="J6600" s="10" t="n">
        <f aca="false">H6600-I6600</f>
        <v>-0.00051891</v>
      </c>
    </row>
    <row r="6601" customFormat="false" ht="15" hidden="false" customHeight="false" outlineLevel="0" collapsed="false">
      <c r="A6601" s="2" t="s">
        <v>546</v>
      </c>
      <c r="B6601" s="2" t="s">
        <v>21256</v>
      </c>
      <c r="C6601" s="2" t="s">
        <v>21257</v>
      </c>
      <c r="D6601" s="2" t="s">
        <v>561</v>
      </c>
      <c r="E6601" s="2" t="s">
        <v>4422</v>
      </c>
      <c r="F6601" s="2" t="s">
        <v>25</v>
      </c>
      <c r="G6601" s="2"/>
      <c r="H6601" s="10" t="n">
        <v>0</v>
      </c>
      <c r="I6601" s="10" t="n">
        <v>0.00051891</v>
      </c>
      <c r="J6601" s="10" t="n">
        <f aca="false">H6601-I6601</f>
        <v>-0.00051891</v>
      </c>
    </row>
    <row r="6602" customFormat="false" ht="15" hidden="false" customHeight="false" outlineLevel="0" collapsed="false">
      <c r="A6602" s="2" t="s">
        <v>546</v>
      </c>
      <c r="B6602" s="2" t="s">
        <v>21258</v>
      </c>
      <c r="C6602" s="2" t="s">
        <v>21259</v>
      </c>
      <c r="D6602" s="2" t="s">
        <v>561</v>
      </c>
      <c r="E6602" s="2" t="s">
        <v>4422</v>
      </c>
      <c r="F6602" s="2" t="s">
        <v>25</v>
      </c>
      <c r="G6602" s="2"/>
      <c r="H6602" s="10" t="n">
        <v>0</v>
      </c>
      <c r="I6602" s="10" t="n">
        <v>0.00051891</v>
      </c>
      <c r="J6602" s="10" t="n">
        <f aca="false">H6602-I6602</f>
        <v>-0.00051891</v>
      </c>
    </row>
    <row r="6603" customFormat="false" ht="15" hidden="false" customHeight="false" outlineLevel="0" collapsed="false">
      <c r="A6603" s="2" t="s">
        <v>546</v>
      </c>
      <c r="B6603" s="2" t="s">
        <v>21260</v>
      </c>
      <c r="C6603" s="2" t="s">
        <v>21261</v>
      </c>
      <c r="D6603" s="2" t="s">
        <v>561</v>
      </c>
      <c r="E6603" s="2" t="s">
        <v>4422</v>
      </c>
      <c r="F6603" s="2" t="s">
        <v>25</v>
      </c>
      <c r="G6603" s="2"/>
      <c r="H6603" s="10" t="n">
        <v>0</v>
      </c>
      <c r="I6603" s="10" t="n">
        <v>0.00051891</v>
      </c>
      <c r="J6603" s="10" t="n">
        <f aca="false">H6603-I6603</f>
        <v>-0.00051891</v>
      </c>
    </row>
    <row r="6604" customFormat="false" ht="15" hidden="false" customHeight="false" outlineLevel="0" collapsed="false">
      <c r="A6604" s="2" t="s">
        <v>546</v>
      </c>
      <c r="B6604" s="2" t="s">
        <v>21262</v>
      </c>
      <c r="C6604" s="2" t="s">
        <v>21263</v>
      </c>
      <c r="D6604" s="2" t="s">
        <v>54</v>
      </c>
      <c r="E6604" s="2" t="s">
        <v>4422</v>
      </c>
      <c r="F6604" s="2" t="s">
        <v>25</v>
      </c>
      <c r="G6604" s="2" t="s">
        <v>21264</v>
      </c>
      <c r="H6604" s="10" t="n">
        <v>0.23090900000534</v>
      </c>
      <c r="I6604" s="10" t="n">
        <v>0.00051891</v>
      </c>
      <c r="J6604" s="10" t="n">
        <f aca="false">H6604-I6604</f>
        <v>0.23039009000534</v>
      </c>
    </row>
    <row r="6605" customFormat="false" ht="15" hidden="false" customHeight="false" outlineLevel="0" collapsed="false">
      <c r="A6605" s="2" t="s">
        <v>546</v>
      </c>
      <c r="B6605" s="2" t="s">
        <v>21265</v>
      </c>
      <c r="C6605" s="2" t="s">
        <v>21266</v>
      </c>
      <c r="D6605" s="2" t="s">
        <v>54</v>
      </c>
      <c r="E6605" s="2" t="s">
        <v>4422</v>
      </c>
      <c r="F6605" s="2" t="s">
        <v>29</v>
      </c>
      <c r="G6605" s="2" t="s">
        <v>21267</v>
      </c>
      <c r="H6605" s="10" t="n">
        <v>0</v>
      </c>
      <c r="I6605" s="10" t="n">
        <v>0.00066717</v>
      </c>
      <c r="J6605" s="10" t="n">
        <f aca="false">H6605-I6605</f>
        <v>-0.00066717</v>
      </c>
    </row>
    <row r="6606" customFormat="false" ht="15" hidden="false" customHeight="false" outlineLevel="0" collapsed="false">
      <c r="A6606" s="2" t="s">
        <v>546</v>
      </c>
      <c r="B6606" s="2" t="s">
        <v>21268</v>
      </c>
      <c r="C6606" s="2" t="s">
        <v>21269</v>
      </c>
      <c r="D6606" s="2" t="s">
        <v>561</v>
      </c>
      <c r="E6606" s="2" t="s">
        <v>4422</v>
      </c>
      <c r="F6606" s="2" t="s">
        <v>25</v>
      </c>
      <c r="G6606" s="2"/>
      <c r="H6606" s="10" t="n">
        <v>0</v>
      </c>
      <c r="I6606" s="10" t="n">
        <v>0.00051891</v>
      </c>
      <c r="J6606" s="10" t="n">
        <f aca="false">H6606-I6606</f>
        <v>-0.00051891</v>
      </c>
    </row>
    <row r="6607" customFormat="false" ht="15" hidden="false" customHeight="false" outlineLevel="0" collapsed="false">
      <c r="A6607" s="2" t="s">
        <v>546</v>
      </c>
      <c r="B6607" s="2" t="s">
        <v>21270</v>
      </c>
      <c r="C6607" s="2" t="s">
        <v>21271</v>
      </c>
      <c r="D6607" s="2" t="s">
        <v>54</v>
      </c>
      <c r="E6607" s="2" t="s">
        <v>4422</v>
      </c>
      <c r="F6607" s="2" t="s">
        <v>25</v>
      </c>
      <c r="G6607" s="2" t="s">
        <v>21272</v>
      </c>
      <c r="H6607" s="10" t="n">
        <v>0.26944899999944</v>
      </c>
      <c r="I6607" s="10" t="n">
        <v>0.00051891</v>
      </c>
      <c r="J6607" s="10" t="n">
        <f aca="false">H6607-I6607</f>
        <v>0.26893008999944</v>
      </c>
    </row>
    <row r="6608" customFormat="false" ht="15" hidden="false" customHeight="false" outlineLevel="0" collapsed="false">
      <c r="A6608" s="2" t="s">
        <v>546</v>
      </c>
      <c r="B6608" s="2" t="s">
        <v>21273</v>
      </c>
      <c r="C6608" s="2" t="s">
        <v>21274</v>
      </c>
      <c r="D6608" s="2" t="s">
        <v>54</v>
      </c>
      <c r="E6608" s="2" t="s">
        <v>4422</v>
      </c>
      <c r="F6608" s="2" t="s">
        <v>29</v>
      </c>
      <c r="G6608" s="2" t="s">
        <v>21275</v>
      </c>
      <c r="H6608" s="10" t="n">
        <v>0</v>
      </c>
      <c r="I6608" s="10" t="n">
        <v>0.00066717</v>
      </c>
      <c r="J6608" s="10" t="n">
        <f aca="false">H6608-I6608</f>
        <v>-0.00066717</v>
      </c>
    </row>
    <row r="6609" customFormat="false" ht="15" hidden="false" customHeight="false" outlineLevel="0" collapsed="false">
      <c r="A6609" s="2" t="s">
        <v>546</v>
      </c>
      <c r="B6609" s="2" t="s">
        <v>21276</v>
      </c>
      <c r="C6609" s="2" t="s">
        <v>21277</v>
      </c>
      <c r="D6609" s="2" t="s">
        <v>54</v>
      </c>
      <c r="E6609" s="2" t="s">
        <v>4422</v>
      </c>
      <c r="F6609" s="2" t="s">
        <v>29</v>
      </c>
      <c r="G6609" s="2" t="s">
        <v>21278</v>
      </c>
      <c r="H6609" s="10" t="n">
        <v>0</v>
      </c>
      <c r="I6609" s="10" t="n">
        <v>0.00066717</v>
      </c>
      <c r="J6609" s="10" t="n">
        <f aca="false">H6609-I6609</f>
        <v>-0.00066717</v>
      </c>
    </row>
    <row r="6610" customFormat="false" ht="15" hidden="false" customHeight="false" outlineLevel="0" collapsed="false">
      <c r="A6610" s="2" t="s">
        <v>546</v>
      </c>
      <c r="B6610" s="2" t="s">
        <v>21279</v>
      </c>
      <c r="C6610" s="2" t="s">
        <v>21280</v>
      </c>
      <c r="D6610" s="2" t="s">
        <v>54</v>
      </c>
      <c r="E6610" s="2" t="s">
        <v>4422</v>
      </c>
      <c r="F6610" s="2" t="s">
        <v>24</v>
      </c>
      <c r="G6610" s="2" t="s">
        <v>21281</v>
      </c>
      <c r="H6610" s="10" t="n">
        <v>0.614174999995157</v>
      </c>
      <c r="I6610" s="10" t="n">
        <v>0.00051891</v>
      </c>
      <c r="J6610" s="10" t="n">
        <f aca="false">H6610-I6610</f>
        <v>0.613656089995157</v>
      </c>
    </row>
    <row r="6611" customFormat="false" ht="15" hidden="false" customHeight="false" outlineLevel="0" collapsed="false">
      <c r="A6611" s="2" t="s">
        <v>546</v>
      </c>
      <c r="B6611" s="2" t="s">
        <v>21282</v>
      </c>
      <c r="C6611" s="2" t="s">
        <v>21283</v>
      </c>
      <c r="D6611" s="2" t="s">
        <v>54</v>
      </c>
      <c r="E6611" s="2" t="s">
        <v>4422</v>
      </c>
      <c r="F6611" s="2" t="s">
        <v>29</v>
      </c>
      <c r="G6611" s="2" t="s">
        <v>21284</v>
      </c>
      <c r="H6611" s="10" t="n">
        <v>0</v>
      </c>
      <c r="I6611" s="10" t="n">
        <v>0.00066717</v>
      </c>
      <c r="J6611" s="10" t="n">
        <f aca="false">H6611-I6611</f>
        <v>-0.00066717</v>
      </c>
    </row>
    <row r="6612" customFormat="false" ht="15" hidden="false" customHeight="false" outlineLevel="0" collapsed="false">
      <c r="A6612" s="2" t="s">
        <v>546</v>
      </c>
      <c r="B6612" s="2" t="s">
        <v>21285</v>
      </c>
      <c r="C6612" s="2" t="s">
        <v>21286</v>
      </c>
      <c r="D6612" s="2" t="s">
        <v>561</v>
      </c>
      <c r="E6612" s="2" t="s">
        <v>4422</v>
      </c>
      <c r="F6612" s="2" t="s">
        <v>25</v>
      </c>
      <c r="G6612" s="2"/>
      <c r="H6612" s="10" t="n">
        <v>0</v>
      </c>
      <c r="I6612" s="10" t="n">
        <v>0.00051891</v>
      </c>
      <c r="J6612" s="10" t="n">
        <f aca="false">H6612-I6612</f>
        <v>-0.00051891</v>
      </c>
    </row>
    <row r="6613" customFormat="false" ht="15" hidden="false" customHeight="false" outlineLevel="0" collapsed="false">
      <c r="A6613" s="2" t="s">
        <v>546</v>
      </c>
      <c r="B6613" s="2" t="s">
        <v>21287</v>
      </c>
      <c r="C6613" s="2" t="s">
        <v>21288</v>
      </c>
      <c r="D6613" s="2" t="s">
        <v>561</v>
      </c>
      <c r="E6613" s="2" t="s">
        <v>4422</v>
      </c>
      <c r="F6613" s="2" t="s">
        <v>25</v>
      </c>
      <c r="G6613" s="2"/>
      <c r="H6613" s="10" t="n">
        <v>0</v>
      </c>
      <c r="I6613" s="10" t="n">
        <v>0.00051891</v>
      </c>
      <c r="J6613" s="10" t="n">
        <f aca="false">H6613-I6613</f>
        <v>-0.00051891</v>
      </c>
    </row>
    <row r="6614" customFormat="false" ht="15" hidden="false" customHeight="false" outlineLevel="0" collapsed="false">
      <c r="A6614" s="2" t="s">
        <v>546</v>
      </c>
      <c r="B6614" s="2" t="s">
        <v>21289</v>
      </c>
      <c r="C6614" s="2" t="s">
        <v>21290</v>
      </c>
      <c r="D6614" s="2" t="s">
        <v>561</v>
      </c>
      <c r="E6614" s="2" t="s">
        <v>4422</v>
      </c>
      <c r="F6614" s="2" t="s">
        <v>25</v>
      </c>
      <c r="G6614" s="2"/>
      <c r="H6614" s="10" t="n">
        <v>0</v>
      </c>
      <c r="I6614" s="10" t="n">
        <v>0.00051891</v>
      </c>
      <c r="J6614" s="10" t="n">
        <f aca="false">H6614-I6614</f>
        <v>-0.00051891</v>
      </c>
    </row>
    <row r="6615" customFormat="false" ht="15" hidden="false" customHeight="false" outlineLevel="0" collapsed="false">
      <c r="A6615" s="2" t="s">
        <v>546</v>
      </c>
      <c r="B6615" s="2" t="s">
        <v>21291</v>
      </c>
      <c r="C6615" s="2" t="s">
        <v>21292</v>
      </c>
      <c r="D6615" s="2" t="s">
        <v>561</v>
      </c>
      <c r="E6615" s="2" t="s">
        <v>4422</v>
      </c>
      <c r="F6615" s="2" t="s">
        <v>25</v>
      </c>
      <c r="G6615" s="2"/>
      <c r="H6615" s="10" t="n">
        <v>0</v>
      </c>
      <c r="I6615" s="10" t="n">
        <v>0.00051891</v>
      </c>
      <c r="J6615" s="10" t="n">
        <f aca="false">H6615-I6615</f>
        <v>-0.00051891</v>
      </c>
    </row>
    <row r="6616" customFormat="false" ht="15" hidden="false" customHeight="false" outlineLevel="0" collapsed="false">
      <c r="A6616" s="2" t="s">
        <v>546</v>
      </c>
      <c r="B6616" s="2" t="s">
        <v>21293</v>
      </c>
      <c r="C6616" s="2" t="s">
        <v>21294</v>
      </c>
      <c r="D6616" s="2" t="s">
        <v>54</v>
      </c>
      <c r="E6616" s="2" t="s">
        <v>4422</v>
      </c>
      <c r="F6616" s="2" t="s">
        <v>25</v>
      </c>
      <c r="G6616" s="2" t="s">
        <v>21295</v>
      </c>
      <c r="H6616" s="10" t="n">
        <v>0.128056000001379</v>
      </c>
      <c r="I6616" s="10" t="n">
        <v>0.00051891</v>
      </c>
      <c r="J6616" s="10" t="n">
        <f aca="false">H6616-I6616</f>
        <v>0.127537090001379</v>
      </c>
    </row>
    <row r="6617" customFormat="false" ht="15" hidden="false" customHeight="false" outlineLevel="0" collapsed="false">
      <c r="A6617" s="2" t="s">
        <v>546</v>
      </c>
      <c r="B6617" s="2" t="s">
        <v>21296</v>
      </c>
      <c r="C6617" s="2" t="s">
        <v>21297</v>
      </c>
      <c r="D6617" s="2" t="s">
        <v>54</v>
      </c>
      <c r="E6617" s="2" t="s">
        <v>4422</v>
      </c>
      <c r="F6617" s="2" t="s">
        <v>25</v>
      </c>
      <c r="G6617" s="2" t="s">
        <v>21298</v>
      </c>
      <c r="H6617" s="10" t="n">
        <v>0.772413999999117</v>
      </c>
      <c r="I6617" s="10" t="n">
        <v>0.00051891</v>
      </c>
      <c r="J6617" s="10" t="n">
        <f aca="false">H6617-I6617</f>
        <v>0.771895089999117</v>
      </c>
    </row>
    <row r="6618" customFormat="false" ht="15" hidden="false" customHeight="false" outlineLevel="0" collapsed="false">
      <c r="A6618" s="2" t="s">
        <v>546</v>
      </c>
      <c r="B6618" s="2" t="s">
        <v>21299</v>
      </c>
      <c r="C6618" s="2" t="s">
        <v>21300</v>
      </c>
      <c r="D6618" s="2" t="s">
        <v>54</v>
      </c>
      <c r="E6618" s="2" t="s">
        <v>4422</v>
      </c>
      <c r="F6618" s="2" t="s">
        <v>29</v>
      </c>
      <c r="G6618" s="2" t="s">
        <v>21301</v>
      </c>
      <c r="H6618" s="10" t="n">
        <v>0</v>
      </c>
      <c r="I6618" s="10" t="n">
        <v>0.00066717</v>
      </c>
      <c r="J6618" s="10" t="n">
        <f aca="false">H6618-I6618</f>
        <v>-0.00066717</v>
      </c>
    </row>
    <row r="6619" customFormat="false" ht="15" hidden="false" customHeight="false" outlineLevel="0" collapsed="false">
      <c r="A6619" s="2" t="s">
        <v>546</v>
      </c>
      <c r="B6619" s="2" t="s">
        <v>21302</v>
      </c>
      <c r="C6619" s="2" t="s">
        <v>21303</v>
      </c>
      <c r="D6619" s="2" t="s">
        <v>561</v>
      </c>
      <c r="E6619" s="2" t="s">
        <v>4422</v>
      </c>
      <c r="F6619" s="2" t="s">
        <v>25</v>
      </c>
      <c r="G6619" s="2"/>
      <c r="H6619" s="10" t="n">
        <v>0</v>
      </c>
      <c r="I6619" s="10" t="n">
        <v>0.00051891</v>
      </c>
      <c r="J6619" s="10" t="n">
        <f aca="false">H6619-I6619</f>
        <v>-0.00051891</v>
      </c>
    </row>
    <row r="6620" customFormat="false" ht="15" hidden="false" customHeight="false" outlineLevel="0" collapsed="false">
      <c r="A6620" s="2" t="s">
        <v>546</v>
      </c>
      <c r="B6620" s="2" t="s">
        <v>21304</v>
      </c>
      <c r="C6620" s="2" t="s">
        <v>21305</v>
      </c>
      <c r="D6620" s="2" t="s">
        <v>54</v>
      </c>
      <c r="E6620" s="2" t="s">
        <v>4422</v>
      </c>
      <c r="F6620" s="2" t="s">
        <v>25</v>
      </c>
      <c r="G6620" s="2" t="s">
        <v>21306</v>
      </c>
      <c r="H6620" s="10" t="n">
        <v>0.129414000002726</v>
      </c>
      <c r="I6620" s="10" t="n">
        <v>0.00051891</v>
      </c>
      <c r="J6620" s="10" t="n">
        <f aca="false">H6620-I6620</f>
        <v>0.128895090002725</v>
      </c>
    </row>
    <row r="6621" customFormat="false" ht="15" hidden="false" customHeight="false" outlineLevel="0" collapsed="false">
      <c r="A6621" s="2" t="s">
        <v>546</v>
      </c>
      <c r="B6621" s="2" t="s">
        <v>21307</v>
      </c>
      <c r="C6621" s="2" t="s">
        <v>21308</v>
      </c>
      <c r="D6621" s="2" t="s">
        <v>54</v>
      </c>
      <c r="E6621" s="2" t="s">
        <v>4422</v>
      </c>
      <c r="F6621" s="2" t="s">
        <v>29</v>
      </c>
      <c r="G6621" s="2" t="s">
        <v>21309</v>
      </c>
      <c r="H6621" s="10" t="n">
        <v>0</v>
      </c>
      <c r="I6621" s="10" t="n">
        <v>0.00066717</v>
      </c>
      <c r="J6621" s="10" t="n">
        <f aca="false">H6621-I6621</f>
        <v>-0.00066717</v>
      </c>
    </row>
    <row r="6622" customFormat="false" ht="15" hidden="false" customHeight="false" outlineLevel="0" collapsed="false">
      <c r="A6622" s="2" t="s">
        <v>546</v>
      </c>
      <c r="B6622" s="2" t="s">
        <v>21310</v>
      </c>
      <c r="C6622" s="2" t="s">
        <v>21311</v>
      </c>
      <c r="D6622" s="2" t="s">
        <v>54</v>
      </c>
      <c r="E6622" s="2" t="s">
        <v>4422</v>
      </c>
      <c r="F6622" s="2" t="s">
        <v>25</v>
      </c>
      <c r="G6622" s="2" t="s">
        <v>21312</v>
      </c>
      <c r="H6622" s="10" t="n">
        <v>0.274592999998276</v>
      </c>
      <c r="I6622" s="10" t="n">
        <v>0.00051891</v>
      </c>
      <c r="J6622" s="10" t="n">
        <f aca="false">H6622-I6622</f>
        <v>0.274074089998276</v>
      </c>
    </row>
    <row r="6623" customFormat="false" ht="15" hidden="false" customHeight="false" outlineLevel="0" collapsed="false">
      <c r="A6623" s="2" t="s">
        <v>546</v>
      </c>
      <c r="B6623" s="2" t="s">
        <v>21313</v>
      </c>
      <c r="C6623" s="2" t="s">
        <v>21314</v>
      </c>
      <c r="D6623" s="2" t="s">
        <v>54</v>
      </c>
      <c r="E6623" s="2" t="s">
        <v>4422</v>
      </c>
      <c r="F6623" s="2" t="s">
        <v>29</v>
      </c>
      <c r="G6623" s="2" t="s">
        <v>21315</v>
      </c>
      <c r="H6623" s="10" t="n">
        <v>3.63797880709171E-012</v>
      </c>
      <c r="I6623" s="10" t="n">
        <v>0.00066717</v>
      </c>
      <c r="J6623" s="10" t="n">
        <f aca="false">H6623-I6623</f>
        <v>-0.000667169996362021</v>
      </c>
    </row>
    <row r="6624" customFormat="false" ht="15" hidden="false" customHeight="false" outlineLevel="0" collapsed="false">
      <c r="A6624" s="2" t="s">
        <v>546</v>
      </c>
      <c r="B6624" s="2" t="s">
        <v>21316</v>
      </c>
      <c r="C6624" s="2" t="s">
        <v>21317</v>
      </c>
      <c r="D6624" s="2" t="s">
        <v>54</v>
      </c>
      <c r="E6624" s="2" t="s">
        <v>4422</v>
      </c>
      <c r="F6624" s="2" t="s">
        <v>25</v>
      </c>
      <c r="G6624" s="2" t="s">
        <v>21318</v>
      </c>
      <c r="H6624" s="10" t="n">
        <v>0.112303999994765</v>
      </c>
      <c r="I6624" s="10" t="n">
        <v>0.00051891</v>
      </c>
      <c r="J6624" s="10" t="n">
        <f aca="false">H6624-I6624</f>
        <v>0.111785089994765</v>
      </c>
    </row>
    <row r="6625" customFormat="false" ht="15" hidden="false" customHeight="false" outlineLevel="0" collapsed="false">
      <c r="A6625" s="2" t="s">
        <v>546</v>
      </c>
      <c r="B6625" s="2" t="s">
        <v>21319</v>
      </c>
      <c r="C6625" s="2" t="s">
        <v>21320</v>
      </c>
      <c r="D6625" s="2" t="s">
        <v>54</v>
      </c>
      <c r="E6625" s="2" t="s">
        <v>4422</v>
      </c>
      <c r="F6625" s="2" t="s">
        <v>29</v>
      </c>
      <c r="G6625" s="2" t="s">
        <v>21321</v>
      </c>
      <c r="H6625" s="10" t="n">
        <v>0</v>
      </c>
      <c r="I6625" s="10" t="n">
        <v>0.00066717</v>
      </c>
      <c r="J6625" s="10" t="n">
        <f aca="false">H6625-I6625</f>
        <v>-0.00066717</v>
      </c>
    </row>
    <row r="6626" customFormat="false" ht="15" hidden="false" customHeight="false" outlineLevel="0" collapsed="false">
      <c r="A6626" s="2" t="s">
        <v>546</v>
      </c>
      <c r="B6626" s="2" t="s">
        <v>21322</v>
      </c>
      <c r="C6626" s="2" t="s">
        <v>21323</v>
      </c>
      <c r="D6626" s="2" t="s">
        <v>561</v>
      </c>
      <c r="E6626" s="2" t="s">
        <v>4422</v>
      </c>
      <c r="F6626" s="2" t="s">
        <v>25</v>
      </c>
      <c r="G6626" s="2"/>
      <c r="H6626" s="10" t="n">
        <v>0</v>
      </c>
      <c r="I6626" s="10" t="n">
        <v>0.00051891</v>
      </c>
      <c r="J6626" s="10" t="n">
        <f aca="false">H6626-I6626</f>
        <v>-0.00051891</v>
      </c>
    </row>
    <row r="6627" customFormat="false" ht="15" hidden="false" customHeight="false" outlineLevel="0" collapsed="false">
      <c r="A6627" s="2" t="s">
        <v>546</v>
      </c>
      <c r="B6627" s="2" t="s">
        <v>21324</v>
      </c>
      <c r="C6627" s="2" t="s">
        <v>21325</v>
      </c>
      <c r="D6627" s="2" t="s">
        <v>54</v>
      </c>
      <c r="E6627" s="2" t="s">
        <v>4422</v>
      </c>
      <c r="F6627" s="2" t="s">
        <v>25</v>
      </c>
      <c r="G6627" s="2" t="s">
        <v>21326</v>
      </c>
      <c r="H6627" s="10" t="n">
        <v>0.374655999999959</v>
      </c>
      <c r="I6627" s="10" t="n">
        <v>0.00051891</v>
      </c>
      <c r="J6627" s="10" t="n">
        <f aca="false">H6627-I6627</f>
        <v>0.374137089999959</v>
      </c>
    </row>
    <row r="6628" customFormat="false" ht="15" hidden="false" customHeight="false" outlineLevel="0" collapsed="false">
      <c r="A6628" s="2" t="s">
        <v>546</v>
      </c>
      <c r="B6628" s="2" t="s">
        <v>21327</v>
      </c>
      <c r="C6628" s="2" t="s">
        <v>21328</v>
      </c>
      <c r="D6628" s="2" t="s">
        <v>54</v>
      </c>
      <c r="E6628" s="2" t="s">
        <v>4422</v>
      </c>
      <c r="F6628" s="2" t="s">
        <v>29</v>
      </c>
      <c r="G6628" s="2" t="s">
        <v>21329</v>
      </c>
      <c r="H6628" s="10" t="n">
        <v>0</v>
      </c>
      <c r="I6628" s="10" t="n">
        <v>0.00066717</v>
      </c>
      <c r="J6628" s="10" t="n">
        <f aca="false">H6628-I6628</f>
        <v>-0.00066717</v>
      </c>
    </row>
    <row r="6629" customFormat="false" ht="15" hidden="false" customHeight="false" outlineLevel="0" collapsed="false">
      <c r="A6629" s="2" t="s">
        <v>546</v>
      </c>
      <c r="B6629" s="2" t="s">
        <v>21330</v>
      </c>
      <c r="C6629" s="2" t="s">
        <v>21331</v>
      </c>
      <c r="D6629" s="2" t="s">
        <v>561</v>
      </c>
      <c r="E6629" s="2" t="s">
        <v>4422</v>
      </c>
      <c r="F6629" s="2" t="s">
        <v>25</v>
      </c>
      <c r="G6629" s="2"/>
      <c r="H6629" s="10" t="n">
        <v>0</v>
      </c>
      <c r="I6629" s="10" t="n">
        <v>0.00051891</v>
      </c>
      <c r="J6629" s="10" t="n">
        <f aca="false">H6629-I6629</f>
        <v>-0.00051891</v>
      </c>
    </row>
    <row r="6630" customFormat="false" ht="15" hidden="false" customHeight="false" outlineLevel="0" collapsed="false">
      <c r="A6630" s="2" t="s">
        <v>546</v>
      </c>
      <c r="B6630" s="2" t="s">
        <v>21332</v>
      </c>
      <c r="C6630" s="2" t="s">
        <v>21333</v>
      </c>
      <c r="D6630" s="2" t="s">
        <v>561</v>
      </c>
      <c r="E6630" s="2" t="s">
        <v>4422</v>
      </c>
      <c r="F6630" s="2" t="s">
        <v>25</v>
      </c>
      <c r="G6630" s="2"/>
      <c r="H6630" s="10" t="n">
        <v>0</v>
      </c>
      <c r="I6630" s="10" t="n">
        <v>0.00051891</v>
      </c>
      <c r="J6630" s="10" t="n">
        <f aca="false">H6630-I6630</f>
        <v>-0.00051891</v>
      </c>
    </row>
    <row r="6631" customFormat="false" ht="15" hidden="false" customHeight="false" outlineLevel="0" collapsed="false">
      <c r="A6631" s="2" t="s">
        <v>546</v>
      </c>
      <c r="B6631" s="2" t="s">
        <v>21334</v>
      </c>
      <c r="C6631" s="2" t="s">
        <v>21335</v>
      </c>
      <c r="D6631" s="2" t="s">
        <v>561</v>
      </c>
      <c r="E6631" s="2" t="s">
        <v>4422</v>
      </c>
      <c r="F6631" s="2" t="s">
        <v>25</v>
      </c>
      <c r="G6631" s="2"/>
      <c r="H6631" s="10" t="n">
        <v>0</v>
      </c>
      <c r="I6631" s="10" t="n">
        <v>0.00051891</v>
      </c>
      <c r="J6631" s="10" t="n">
        <f aca="false">H6631-I6631</f>
        <v>-0.00051891</v>
      </c>
    </row>
    <row r="6632" customFormat="false" ht="15" hidden="false" customHeight="false" outlineLevel="0" collapsed="false">
      <c r="A6632" s="2" t="s">
        <v>546</v>
      </c>
      <c r="B6632" s="2" t="s">
        <v>21336</v>
      </c>
      <c r="C6632" s="2" t="s">
        <v>21337</v>
      </c>
      <c r="D6632" s="2" t="s">
        <v>54</v>
      </c>
      <c r="E6632" s="2" t="s">
        <v>4422</v>
      </c>
      <c r="F6632" s="2" t="s">
        <v>24</v>
      </c>
      <c r="G6632" s="2" t="s">
        <v>21338</v>
      </c>
      <c r="H6632" s="10" t="n">
        <v>0.118072000004759</v>
      </c>
      <c r="I6632" s="10" t="n">
        <v>0.00051891</v>
      </c>
      <c r="J6632" s="10" t="n">
        <f aca="false">H6632-I6632</f>
        <v>0.117553090004759</v>
      </c>
    </row>
    <row r="6633" customFormat="false" ht="15" hidden="false" customHeight="false" outlineLevel="0" collapsed="false">
      <c r="A6633" s="2" t="s">
        <v>546</v>
      </c>
      <c r="B6633" s="2" t="s">
        <v>21339</v>
      </c>
      <c r="C6633" s="2" t="s">
        <v>21340</v>
      </c>
      <c r="D6633" s="2" t="s">
        <v>54</v>
      </c>
      <c r="E6633" s="2" t="s">
        <v>4422</v>
      </c>
      <c r="F6633" s="2" t="s">
        <v>29</v>
      </c>
      <c r="G6633" s="2" t="s">
        <v>21341</v>
      </c>
      <c r="H6633" s="10" t="n">
        <v>0</v>
      </c>
      <c r="I6633" s="10" t="n">
        <v>0.00066717</v>
      </c>
      <c r="J6633" s="10" t="n">
        <f aca="false">H6633-I6633</f>
        <v>-0.00066717</v>
      </c>
    </row>
    <row r="6634" customFormat="false" ht="15" hidden="false" customHeight="false" outlineLevel="0" collapsed="false">
      <c r="A6634" s="2" t="s">
        <v>546</v>
      </c>
      <c r="B6634" s="2" t="s">
        <v>21342</v>
      </c>
      <c r="C6634" s="2" t="s">
        <v>21343</v>
      </c>
      <c r="D6634" s="2" t="s">
        <v>561</v>
      </c>
      <c r="E6634" s="2" t="s">
        <v>4422</v>
      </c>
      <c r="F6634" s="2" t="s">
        <v>25</v>
      </c>
      <c r="G6634" s="2"/>
      <c r="H6634" s="10" t="n">
        <v>0</v>
      </c>
      <c r="I6634" s="10" t="n">
        <v>0.00051891</v>
      </c>
      <c r="J6634" s="10" t="n">
        <f aca="false">H6634-I6634</f>
        <v>-0.00051891</v>
      </c>
    </row>
    <row r="6635" customFormat="false" ht="15" hidden="false" customHeight="false" outlineLevel="0" collapsed="false">
      <c r="A6635" s="2" t="s">
        <v>546</v>
      </c>
      <c r="B6635" s="2" t="s">
        <v>21344</v>
      </c>
      <c r="C6635" s="2" t="s">
        <v>21345</v>
      </c>
      <c r="D6635" s="2" t="s">
        <v>54</v>
      </c>
      <c r="E6635" s="2" t="s">
        <v>4422</v>
      </c>
      <c r="F6635" s="2" t="s">
        <v>25</v>
      </c>
      <c r="G6635" s="2" t="s">
        <v>21346</v>
      </c>
      <c r="H6635" s="10" t="n">
        <v>0.197877999995399</v>
      </c>
      <c r="I6635" s="10" t="n">
        <v>0.00051891</v>
      </c>
      <c r="J6635" s="10" t="n">
        <f aca="false">H6635-I6635</f>
        <v>0.197359089995399</v>
      </c>
    </row>
    <row r="6636" customFormat="false" ht="15" hidden="false" customHeight="false" outlineLevel="0" collapsed="false">
      <c r="A6636" s="2" t="s">
        <v>546</v>
      </c>
      <c r="B6636" s="2" t="s">
        <v>21347</v>
      </c>
      <c r="C6636" s="2" t="s">
        <v>21348</v>
      </c>
      <c r="D6636" s="2" t="s">
        <v>54</v>
      </c>
      <c r="E6636" s="2" t="s">
        <v>4422</v>
      </c>
      <c r="F6636" s="2" t="s">
        <v>29</v>
      </c>
      <c r="G6636" s="2" t="s">
        <v>21349</v>
      </c>
      <c r="H6636" s="10" t="n">
        <v>3.63797880709171E-012</v>
      </c>
      <c r="I6636" s="10" t="n">
        <v>0.00066717</v>
      </c>
      <c r="J6636" s="10" t="n">
        <f aca="false">H6636-I6636</f>
        <v>-0.000667169996362021</v>
      </c>
    </row>
    <row r="6637" customFormat="false" ht="15" hidden="false" customHeight="false" outlineLevel="0" collapsed="false">
      <c r="A6637" s="2" t="s">
        <v>546</v>
      </c>
      <c r="B6637" s="2" t="s">
        <v>21350</v>
      </c>
      <c r="C6637" s="2" t="s">
        <v>21351</v>
      </c>
      <c r="D6637" s="2" t="s">
        <v>561</v>
      </c>
      <c r="E6637" s="2" t="s">
        <v>4422</v>
      </c>
      <c r="F6637" s="2" t="s">
        <v>25</v>
      </c>
      <c r="G6637" s="2"/>
      <c r="H6637" s="10" t="n">
        <v>0</v>
      </c>
      <c r="I6637" s="10" t="n">
        <v>0.00051891</v>
      </c>
      <c r="J6637" s="10" t="n">
        <f aca="false">H6637-I6637</f>
        <v>-0.00051891</v>
      </c>
    </row>
    <row r="6638" customFormat="false" ht="15" hidden="false" customHeight="false" outlineLevel="0" collapsed="false">
      <c r="A6638" s="2" t="s">
        <v>546</v>
      </c>
      <c r="B6638" s="2" t="s">
        <v>21352</v>
      </c>
      <c r="C6638" s="2" t="s">
        <v>21353</v>
      </c>
      <c r="D6638" s="2" t="s">
        <v>54</v>
      </c>
      <c r="E6638" s="2" t="s">
        <v>4422</v>
      </c>
      <c r="F6638" s="2" t="s">
        <v>25</v>
      </c>
      <c r="G6638" s="2" t="s">
        <v>21354</v>
      </c>
      <c r="H6638" s="10" t="n">
        <v>0.100773999998637</v>
      </c>
      <c r="I6638" s="10" t="n">
        <v>0.00051891</v>
      </c>
      <c r="J6638" s="10" t="n">
        <f aca="false">H6638-I6638</f>
        <v>0.100255089998637</v>
      </c>
    </row>
    <row r="6639" customFormat="false" ht="15" hidden="false" customHeight="false" outlineLevel="0" collapsed="false">
      <c r="A6639" s="2" t="s">
        <v>546</v>
      </c>
      <c r="B6639" s="2" t="s">
        <v>21355</v>
      </c>
      <c r="C6639" s="2" t="s">
        <v>21356</v>
      </c>
      <c r="D6639" s="2" t="s">
        <v>54</v>
      </c>
      <c r="E6639" s="2" t="s">
        <v>4422</v>
      </c>
      <c r="F6639" s="2" t="s">
        <v>29</v>
      </c>
      <c r="G6639" s="2" t="s">
        <v>21357</v>
      </c>
      <c r="H6639" s="10" t="n">
        <v>0</v>
      </c>
      <c r="I6639" s="10" t="n">
        <v>0.00066717</v>
      </c>
      <c r="J6639" s="10" t="n">
        <f aca="false">H6639-I6639</f>
        <v>-0.00066717</v>
      </c>
    </row>
    <row r="6640" customFormat="false" ht="15" hidden="false" customHeight="false" outlineLevel="0" collapsed="false">
      <c r="A6640" s="2" t="s">
        <v>546</v>
      </c>
      <c r="B6640" s="2" t="s">
        <v>21358</v>
      </c>
      <c r="C6640" s="2" t="s">
        <v>21359</v>
      </c>
      <c r="D6640" s="2" t="s">
        <v>54</v>
      </c>
      <c r="E6640" s="2" t="s">
        <v>4422</v>
      </c>
      <c r="F6640" s="2" t="s">
        <v>25</v>
      </c>
      <c r="G6640" s="2" t="s">
        <v>21360</v>
      </c>
      <c r="H6640" s="10" t="n">
        <v>0.0733179999988352</v>
      </c>
      <c r="I6640" s="10" t="n">
        <v>0.00051891</v>
      </c>
      <c r="J6640" s="10" t="n">
        <f aca="false">H6640-I6640</f>
        <v>0.0727990899988352</v>
      </c>
    </row>
    <row r="6641" customFormat="false" ht="15" hidden="false" customHeight="false" outlineLevel="0" collapsed="false">
      <c r="A6641" s="2" t="s">
        <v>546</v>
      </c>
      <c r="B6641" s="2" t="s">
        <v>21361</v>
      </c>
      <c r="C6641" s="2" t="s">
        <v>21362</v>
      </c>
      <c r="D6641" s="2" t="s">
        <v>54</v>
      </c>
      <c r="E6641" s="2" t="s">
        <v>4422</v>
      </c>
      <c r="F6641" s="2" t="s">
        <v>29</v>
      </c>
      <c r="G6641" s="2" t="s">
        <v>21363</v>
      </c>
      <c r="H6641" s="10" t="n">
        <v>3.63797880709171E-012</v>
      </c>
      <c r="I6641" s="10" t="n">
        <v>0.00066717</v>
      </c>
      <c r="J6641" s="10" t="n">
        <f aca="false">H6641-I6641</f>
        <v>-0.000667169996362021</v>
      </c>
    </row>
    <row r="6642" customFormat="false" ht="15" hidden="false" customHeight="false" outlineLevel="0" collapsed="false">
      <c r="A6642" s="2" t="s">
        <v>546</v>
      </c>
      <c r="B6642" s="2" t="s">
        <v>21364</v>
      </c>
      <c r="C6642" s="2" t="s">
        <v>21365</v>
      </c>
      <c r="D6642" s="2" t="s">
        <v>561</v>
      </c>
      <c r="E6642" s="2" t="s">
        <v>4422</v>
      </c>
      <c r="F6642" s="2" t="s">
        <v>25</v>
      </c>
      <c r="G6642" s="2"/>
      <c r="H6642" s="10" t="n">
        <v>0</v>
      </c>
      <c r="I6642" s="10" t="n">
        <v>0.00051891</v>
      </c>
      <c r="J6642" s="10" t="n">
        <f aca="false">H6642-I6642</f>
        <v>-0.00051891</v>
      </c>
    </row>
    <row r="6643" customFormat="false" ht="15" hidden="false" customHeight="false" outlineLevel="0" collapsed="false">
      <c r="A6643" s="2" t="s">
        <v>546</v>
      </c>
      <c r="B6643" s="2" t="s">
        <v>21366</v>
      </c>
      <c r="C6643" s="2" t="s">
        <v>21367</v>
      </c>
      <c r="D6643" s="2" t="s">
        <v>561</v>
      </c>
      <c r="E6643" s="2" t="s">
        <v>4422</v>
      </c>
      <c r="F6643" s="2" t="s">
        <v>25</v>
      </c>
      <c r="G6643" s="2"/>
      <c r="H6643" s="10" t="n">
        <v>0</v>
      </c>
      <c r="I6643" s="10" t="n">
        <v>0.00051891</v>
      </c>
      <c r="J6643" s="10" t="n">
        <f aca="false">H6643-I6643</f>
        <v>-0.00051891</v>
      </c>
    </row>
    <row r="6644" customFormat="false" ht="15" hidden="false" customHeight="false" outlineLevel="0" collapsed="false">
      <c r="A6644" s="2" t="s">
        <v>546</v>
      </c>
      <c r="B6644" s="2" t="s">
        <v>21368</v>
      </c>
      <c r="C6644" s="2" t="s">
        <v>21369</v>
      </c>
      <c r="D6644" s="2" t="s">
        <v>54</v>
      </c>
      <c r="E6644" s="2" t="s">
        <v>4422</v>
      </c>
      <c r="F6644" s="2" t="s">
        <v>29</v>
      </c>
      <c r="G6644" s="2" t="s">
        <v>20805</v>
      </c>
      <c r="H6644" s="10" t="n">
        <v>0</v>
      </c>
      <c r="I6644" s="10" t="n">
        <v>0.00066717</v>
      </c>
      <c r="J6644" s="10" t="n">
        <f aca="false">H6644-I6644</f>
        <v>-0.00066717</v>
      </c>
    </row>
    <row r="6645" customFormat="false" ht="15" hidden="false" customHeight="false" outlineLevel="0" collapsed="false">
      <c r="A6645" s="2" t="s">
        <v>546</v>
      </c>
      <c r="B6645" s="2" t="s">
        <v>21370</v>
      </c>
      <c r="C6645" s="2" t="s">
        <v>21371</v>
      </c>
      <c r="D6645" s="2" t="s">
        <v>54</v>
      </c>
      <c r="E6645" s="2" t="s">
        <v>4422</v>
      </c>
      <c r="F6645" s="2" t="s">
        <v>29</v>
      </c>
      <c r="G6645" s="2" t="s">
        <v>20812</v>
      </c>
      <c r="H6645" s="10" t="n">
        <v>0</v>
      </c>
      <c r="I6645" s="10" t="n">
        <v>0.00066717</v>
      </c>
      <c r="J6645" s="10" t="n">
        <f aca="false">H6645-I6645</f>
        <v>-0.00066717</v>
      </c>
    </row>
    <row r="6646" customFormat="false" ht="15" hidden="false" customHeight="false" outlineLevel="0" collapsed="false">
      <c r="A6646" s="2" t="s">
        <v>546</v>
      </c>
      <c r="B6646" s="2" t="s">
        <v>21372</v>
      </c>
      <c r="C6646" s="2" t="s">
        <v>21373</v>
      </c>
      <c r="D6646" s="2" t="s">
        <v>54</v>
      </c>
      <c r="E6646" s="2" t="s">
        <v>4422</v>
      </c>
      <c r="F6646" s="2" t="s">
        <v>25</v>
      </c>
      <c r="G6646" s="2" t="s">
        <v>21374</v>
      </c>
      <c r="H6646" s="10" t="n">
        <v>0.135208999996394</v>
      </c>
      <c r="I6646" s="10" t="n">
        <v>0.00051891</v>
      </c>
      <c r="J6646" s="10" t="n">
        <f aca="false">H6646-I6646</f>
        <v>0.134690089996394</v>
      </c>
    </row>
    <row r="6647" customFormat="false" ht="15" hidden="false" customHeight="false" outlineLevel="0" collapsed="false">
      <c r="A6647" s="2" t="s">
        <v>546</v>
      </c>
      <c r="B6647" s="2" t="s">
        <v>21375</v>
      </c>
      <c r="C6647" s="2" t="s">
        <v>21376</v>
      </c>
      <c r="D6647" s="2" t="s">
        <v>54</v>
      </c>
      <c r="E6647" s="2" t="s">
        <v>4422</v>
      </c>
      <c r="F6647" s="2" t="s">
        <v>29</v>
      </c>
      <c r="G6647" s="2" t="s">
        <v>21377</v>
      </c>
      <c r="H6647" s="10" t="n">
        <v>3.63797880709171E-012</v>
      </c>
      <c r="I6647" s="10" t="n">
        <v>0.00066717</v>
      </c>
      <c r="J6647" s="10" t="n">
        <f aca="false">H6647-I6647</f>
        <v>-0.000667169996362021</v>
      </c>
    </row>
    <row r="6648" customFormat="false" ht="15" hidden="false" customHeight="false" outlineLevel="0" collapsed="false">
      <c r="A6648" s="2" t="s">
        <v>546</v>
      </c>
      <c r="B6648" s="2" t="s">
        <v>21378</v>
      </c>
      <c r="C6648" s="2" t="s">
        <v>21379</v>
      </c>
      <c r="D6648" s="2" t="s">
        <v>561</v>
      </c>
      <c r="E6648" s="2" t="s">
        <v>4422</v>
      </c>
      <c r="F6648" s="2" t="s">
        <v>25</v>
      </c>
      <c r="G6648" s="2"/>
      <c r="H6648" s="10" t="n">
        <v>0</v>
      </c>
      <c r="I6648" s="10" t="n">
        <v>0.00051891</v>
      </c>
      <c r="J6648" s="10" t="n">
        <f aca="false">H6648-I6648</f>
        <v>-0.00051891</v>
      </c>
    </row>
    <row r="6649" customFormat="false" ht="15" hidden="false" customHeight="false" outlineLevel="0" collapsed="false">
      <c r="A6649" s="2" t="s">
        <v>546</v>
      </c>
      <c r="B6649" s="2" t="s">
        <v>21380</v>
      </c>
      <c r="C6649" s="2" t="s">
        <v>21381</v>
      </c>
      <c r="D6649" s="2" t="s">
        <v>561</v>
      </c>
      <c r="E6649" s="2" t="s">
        <v>4422</v>
      </c>
      <c r="F6649" s="2" t="s">
        <v>25</v>
      </c>
      <c r="G6649" s="2"/>
      <c r="H6649" s="10" t="n">
        <v>0</v>
      </c>
      <c r="I6649" s="10" t="n">
        <v>0.00051891</v>
      </c>
      <c r="J6649" s="10" t="n">
        <f aca="false">H6649-I6649</f>
        <v>-0.00051891</v>
      </c>
    </row>
    <row r="6650" customFormat="false" ht="15" hidden="false" customHeight="false" outlineLevel="0" collapsed="false">
      <c r="A6650" s="2" t="s">
        <v>546</v>
      </c>
      <c r="B6650" s="2" t="s">
        <v>21382</v>
      </c>
      <c r="C6650" s="2" t="s">
        <v>21383</v>
      </c>
      <c r="D6650" s="2" t="s">
        <v>561</v>
      </c>
      <c r="E6650" s="2" t="s">
        <v>4422</v>
      </c>
      <c r="F6650" s="2" t="s">
        <v>25</v>
      </c>
      <c r="G6650" s="2"/>
      <c r="H6650" s="10" t="n">
        <v>0</v>
      </c>
      <c r="I6650" s="10" t="n">
        <v>0.00051891</v>
      </c>
      <c r="J6650" s="10" t="n">
        <f aca="false">H6650-I6650</f>
        <v>-0.00051891</v>
      </c>
    </row>
    <row r="6651" customFormat="false" ht="15" hidden="false" customHeight="false" outlineLevel="0" collapsed="false">
      <c r="A6651" s="2" t="s">
        <v>546</v>
      </c>
      <c r="B6651" s="2" t="s">
        <v>21384</v>
      </c>
      <c r="C6651" s="2" t="s">
        <v>21385</v>
      </c>
      <c r="D6651" s="2" t="s">
        <v>561</v>
      </c>
      <c r="E6651" s="2" t="s">
        <v>4422</v>
      </c>
      <c r="F6651" s="2" t="s">
        <v>25</v>
      </c>
      <c r="G6651" s="2"/>
      <c r="H6651" s="10" t="n">
        <v>0</v>
      </c>
      <c r="I6651" s="10" t="n">
        <v>0.00051891</v>
      </c>
      <c r="J6651" s="10" t="n">
        <f aca="false">H6651-I6651</f>
        <v>-0.00051891</v>
      </c>
    </row>
    <row r="6652" customFormat="false" ht="15" hidden="false" customHeight="false" outlineLevel="0" collapsed="false">
      <c r="A6652" s="2" t="s">
        <v>546</v>
      </c>
      <c r="B6652" s="2" t="s">
        <v>21386</v>
      </c>
      <c r="C6652" s="2" t="s">
        <v>21387</v>
      </c>
      <c r="D6652" s="2" t="s">
        <v>561</v>
      </c>
      <c r="E6652" s="2" t="s">
        <v>4422</v>
      </c>
      <c r="F6652" s="2" t="s">
        <v>25</v>
      </c>
      <c r="G6652" s="2"/>
      <c r="H6652" s="10" t="n">
        <v>0</v>
      </c>
      <c r="I6652" s="10" t="n">
        <v>0.00051891</v>
      </c>
      <c r="J6652" s="10" t="n">
        <f aca="false">H6652-I6652</f>
        <v>-0.00051891</v>
      </c>
    </row>
    <row r="6653" customFormat="false" ht="15" hidden="false" customHeight="false" outlineLevel="0" collapsed="false">
      <c r="A6653" s="2" t="s">
        <v>546</v>
      </c>
      <c r="B6653" s="2" t="s">
        <v>21388</v>
      </c>
      <c r="C6653" s="2" t="s">
        <v>21389</v>
      </c>
      <c r="D6653" s="2" t="s">
        <v>561</v>
      </c>
      <c r="E6653" s="2" t="s">
        <v>4422</v>
      </c>
      <c r="F6653" s="2" t="s">
        <v>25</v>
      </c>
      <c r="G6653" s="2"/>
      <c r="H6653" s="10" t="n">
        <v>0</v>
      </c>
      <c r="I6653" s="10" t="n">
        <v>0.00051891</v>
      </c>
      <c r="J6653" s="10" t="n">
        <f aca="false">H6653-I6653</f>
        <v>-0.00051891</v>
      </c>
    </row>
    <row r="6654" customFormat="false" ht="15" hidden="false" customHeight="false" outlineLevel="0" collapsed="false">
      <c r="A6654" s="2" t="s">
        <v>546</v>
      </c>
      <c r="B6654" s="2" t="s">
        <v>21390</v>
      </c>
      <c r="C6654" s="2" t="s">
        <v>21391</v>
      </c>
      <c r="D6654" s="2" t="s">
        <v>561</v>
      </c>
      <c r="E6654" s="2" t="s">
        <v>4422</v>
      </c>
      <c r="F6654" s="2" t="s">
        <v>25</v>
      </c>
      <c r="G6654" s="2"/>
      <c r="H6654" s="10" t="n">
        <v>0</v>
      </c>
      <c r="I6654" s="10" t="n">
        <v>0.00051891</v>
      </c>
      <c r="J6654" s="10" t="n">
        <f aca="false">H6654-I6654</f>
        <v>-0.00051891</v>
      </c>
    </row>
    <row r="6655" customFormat="false" ht="15" hidden="false" customHeight="false" outlineLevel="0" collapsed="false">
      <c r="A6655" s="2" t="s">
        <v>546</v>
      </c>
      <c r="B6655" s="2" t="s">
        <v>21392</v>
      </c>
      <c r="C6655" s="2" t="s">
        <v>21393</v>
      </c>
      <c r="D6655" s="2" t="s">
        <v>54</v>
      </c>
      <c r="E6655" s="2" t="s">
        <v>4422</v>
      </c>
      <c r="F6655" s="2" t="s">
        <v>25</v>
      </c>
      <c r="G6655" s="2" t="s">
        <v>21394</v>
      </c>
      <c r="H6655" s="10" t="n">
        <v>0.206893999995373</v>
      </c>
      <c r="I6655" s="10" t="n">
        <v>0.00051891</v>
      </c>
      <c r="J6655" s="10" t="n">
        <f aca="false">H6655-I6655</f>
        <v>0.206375089995373</v>
      </c>
    </row>
    <row r="6656" customFormat="false" ht="15" hidden="false" customHeight="false" outlineLevel="0" collapsed="false">
      <c r="A6656" s="2" t="s">
        <v>546</v>
      </c>
      <c r="B6656" s="2" t="s">
        <v>21395</v>
      </c>
      <c r="C6656" s="2" t="s">
        <v>21396</v>
      </c>
      <c r="D6656" s="2" t="s">
        <v>54</v>
      </c>
      <c r="E6656" s="2" t="s">
        <v>4422</v>
      </c>
      <c r="F6656" s="2" t="s">
        <v>29</v>
      </c>
      <c r="G6656" s="2" t="s">
        <v>21397</v>
      </c>
      <c r="H6656" s="10" t="n">
        <v>0</v>
      </c>
      <c r="I6656" s="10" t="n">
        <v>0.00066717</v>
      </c>
      <c r="J6656" s="10" t="n">
        <f aca="false">H6656-I6656</f>
        <v>-0.00066717</v>
      </c>
    </row>
    <row r="6657" customFormat="false" ht="15" hidden="false" customHeight="false" outlineLevel="0" collapsed="false">
      <c r="A6657" s="2" t="s">
        <v>546</v>
      </c>
      <c r="B6657" s="2" t="s">
        <v>21398</v>
      </c>
      <c r="C6657" s="2" t="s">
        <v>21399</v>
      </c>
      <c r="D6657" s="2" t="s">
        <v>54</v>
      </c>
      <c r="E6657" s="2" t="s">
        <v>4422</v>
      </c>
      <c r="F6657" s="2" t="s">
        <v>25</v>
      </c>
      <c r="G6657" s="2" t="s">
        <v>21400</v>
      </c>
      <c r="H6657" s="10" t="n">
        <v>0.806253000002471</v>
      </c>
      <c r="I6657" s="10" t="n">
        <v>0.00051891</v>
      </c>
      <c r="J6657" s="10" t="n">
        <f aca="false">H6657-I6657</f>
        <v>0.805734090002471</v>
      </c>
    </row>
    <row r="6658" customFormat="false" ht="15" hidden="false" customHeight="false" outlineLevel="0" collapsed="false">
      <c r="A6658" s="2" t="s">
        <v>546</v>
      </c>
      <c r="B6658" s="2" t="s">
        <v>21401</v>
      </c>
      <c r="C6658" s="2" t="s">
        <v>21402</v>
      </c>
      <c r="D6658" s="2" t="s">
        <v>54</v>
      </c>
      <c r="E6658" s="2" t="s">
        <v>4422</v>
      </c>
      <c r="F6658" s="2" t="s">
        <v>29</v>
      </c>
      <c r="G6658" s="2" t="s">
        <v>21403</v>
      </c>
      <c r="H6658" s="10" t="n">
        <v>0</v>
      </c>
      <c r="I6658" s="10" t="n">
        <v>0.00066717</v>
      </c>
      <c r="J6658" s="10" t="n">
        <f aca="false">H6658-I6658</f>
        <v>-0.00066717</v>
      </c>
    </row>
    <row r="6659" customFormat="false" ht="15" hidden="false" customHeight="false" outlineLevel="0" collapsed="false">
      <c r="A6659" s="2" t="s">
        <v>546</v>
      </c>
      <c r="B6659" s="2" t="s">
        <v>21404</v>
      </c>
      <c r="C6659" s="2" t="s">
        <v>21405</v>
      </c>
      <c r="D6659" s="2" t="s">
        <v>561</v>
      </c>
      <c r="E6659" s="2" t="s">
        <v>4422</v>
      </c>
      <c r="F6659" s="2" t="s">
        <v>25</v>
      </c>
      <c r="G6659" s="2"/>
      <c r="H6659" s="10" t="n">
        <v>0</v>
      </c>
      <c r="I6659" s="10" t="n">
        <v>0.00051891</v>
      </c>
      <c r="J6659" s="10" t="n">
        <f aca="false">H6659-I6659</f>
        <v>-0.00051891</v>
      </c>
    </row>
    <row r="6660" customFormat="false" ht="15" hidden="false" customHeight="false" outlineLevel="0" collapsed="false">
      <c r="A6660" s="2" t="s">
        <v>546</v>
      </c>
      <c r="B6660" s="2" t="s">
        <v>21406</v>
      </c>
      <c r="C6660" s="2" t="s">
        <v>21407</v>
      </c>
      <c r="D6660" s="2" t="s">
        <v>561</v>
      </c>
      <c r="E6660" s="2" t="s">
        <v>4422</v>
      </c>
      <c r="F6660" s="2" t="s">
        <v>25</v>
      </c>
      <c r="G6660" s="2"/>
      <c r="H6660" s="10" t="n">
        <v>0</v>
      </c>
      <c r="I6660" s="10" t="n">
        <v>0.00051891</v>
      </c>
      <c r="J6660" s="10" t="n">
        <f aca="false">H6660-I6660</f>
        <v>-0.00051891</v>
      </c>
    </row>
    <row r="6661" customFormat="false" ht="15" hidden="false" customHeight="false" outlineLevel="0" collapsed="false">
      <c r="A6661" s="2" t="s">
        <v>546</v>
      </c>
      <c r="B6661" s="2" t="s">
        <v>21408</v>
      </c>
      <c r="C6661" s="2" t="s">
        <v>21409</v>
      </c>
      <c r="D6661" s="2" t="s">
        <v>561</v>
      </c>
      <c r="E6661" s="2" t="s">
        <v>4422</v>
      </c>
      <c r="F6661" s="2" t="s">
        <v>25</v>
      </c>
      <c r="G6661" s="2"/>
      <c r="H6661" s="10" t="n">
        <v>0</v>
      </c>
      <c r="I6661" s="10" t="n">
        <v>0.00051891</v>
      </c>
      <c r="J6661" s="10" t="n">
        <f aca="false">H6661-I6661</f>
        <v>-0.00051891</v>
      </c>
    </row>
    <row r="6662" customFormat="false" ht="15" hidden="false" customHeight="false" outlineLevel="0" collapsed="false">
      <c r="A6662" s="2" t="s">
        <v>546</v>
      </c>
      <c r="B6662" s="2" t="s">
        <v>21410</v>
      </c>
      <c r="C6662" s="2" t="s">
        <v>21411</v>
      </c>
      <c r="D6662" s="2" t="s">
        <v>54</v>
      </c>
      <c r="E6662" s="2" t="s">
        <v>4422</v>
      </c>
      <c r="F6662" s="2" t="s">
        <v>25</v>
      </c>
      <c r="G6662" s="2" t="s">
        <v>21412</v>
      </c>
      <c r="H6662" s="10" t="n">
        <v>0.356422999997449</v>
      </c>
      <c r="I6662" s="10" t="n">
        <v>0.00051891</v>
      </c>
      <c r="J6662" s="10" t="n">
        <f aca="false">H6662-I6662</f>
        <v>0.355904089997449</v>
      </c>
    </row>
    <row r="6663" customFormat="false" ht="15" hidden="false" customHeight="false" outlineLevel="0" collapsed="false">
      <c r="A6663" s="2" t="s">
        <v>546</v>
      </c>
      <c r="B6663" s="2" t="s">
        <v>21413</v>
      </c>
      <c r="C6663" s="2" t="s">
        <v>21414</v>
      </c>
      <c r="D6663" s="2" t="s">
        <v>54</v>
      </c>
      <c r="E6663" s="2" t="s">
        <v>4422</v>
      </c>
      <c r="F6663" s="2" t="s">
        <v>29</v>
      </c>
      <c r="G6663" s="2" t="s">
        <v>21415</v>
      </c>
      <c r="H6663" s="10" t="n">
        <v>0</v>
      </c>
      <c r="I6663" s="10" t="n">
        <v>0.00066717</v>
      </c>
      <c r="J6663" s="10" t="n">
        <f aca="false">H6663-I6663</f>
        <v>-0.00066717</v>
      </c>
    </row>
    <row r="6664" customFormat="false" ht="15" hidden="false" customHeight="false" outlineLevel="0" collapsed="false">
      <c r="A6664" s="2" t="s">
        <v>546</v>
      </c>
      <c r="B6664" s="2" t="s">
        <v>21416</v>
      </c>
      <c r="C6664" s="2" t="s">
        <v>21417</v>
      </c>
      <c r="D6664" s="2" t="s">
        <v>54</v>
      </c>
      <c r="E6664" s="2" t="s">
        <v>4422</v>
      </c>
      <c r="F6664" s="2" t="s">
        <v>25</v>
      </c>
      <c r="G6664" s="2" t="s">
        <v>21418</v>
      </c>
      <c r="H6664" s="10" t="n">
        <v>0.0655620000034105</v>
      </c>
      <c r="I6664" s="10" t="n">
        <v>0.00051891</v>
      </c>
      <c r="J6664" s="10" t="n">
        <f aca="false">H6664-I6664</f>
        <v>0.0650430900034105</v>
      </c>
    </row>
    <row r="6665" customFormat="false" ht="15" hidden="false" customHeight="false" outlineLevel="0" collapsed="false">
      <c r="A6665" s="2" t="s">
        <v>546</v>
      </c>
      <c r="B6665" s="2" t="s">
        <v>21419</v>
      </c>
      <c r="C6665" s="2" t="s">
        <v>21420</v>
      </c>
      <c r="D6665" s="2" t="s">
        <v>54</v>
      </c>
      <c r="E6665" s="2" t="s">
        <v>4422</v>
      </c>
      <c r="F6665" s="2" t="s">
        <v>29</v>
      </c>
      <c r="G6665" s="2" t="s">
        <v>21421</v>
      </c>
      <c r="H6665" s="10" t="n">
        <v>0</v>
      </c>
      <c r="I6665" s="10" t="n">
        <v>0.00066717</v>
      </c>
      <c r="J6665" s="10" t="n">
        <f aca="false">H6665-I6665</f>
        <v>-0.00066717</v>
      </c>
    </row>
    <row r="6666" customFormat="false" ht="15" hidden="false" customHeight="false" outlineLevel="0" collapsed="false">
      <c r="A6666" s="2" t="s">
        <v>546</v>
      </c>
      <c r="B6666" s="2" t="s">
        <v>21422</v>
      </c>
      <c r="C6666" s="2" t="s">
        <v>21423</v>
      </c>
      <c r="D6666" s="2" t="s">
        <v>54</v>
      </c>
      <c r="E6666" s="2" t="s">
        <v>4422</v>
      </c>
      <c r="F6666" s="2" t="s">
        <v>29</v>
      </c>
      <c r="G6666" s="2" t="s">
        <v>17091</v>
      </c>
      <c r="H6666" s="10" t="n">
        <v>0</v>
      </c>
      <c r="I6666" s="10" t="n">
        <v>0.00066717</v>
      </c>
      <c r="J6666" s="10" t="n">
        <f aca="false">H6666-I6666</f>
        <v>-0.00066717</v>
      </c>
    </row>
    <row r="6667" customFormat="false" ht="15" hidden="false" customHeight="false" outlineLevel="0" collapsed="false">
      <c r="A6667" s="2" t="s">
        <v>546</v>
      </c>
      <c r="B6667" s="2" t="s">
        <v>21424</v>
      </c>
      <c r="C6667" s="2" t="s">
        <v>21425</v>
      </c>
      <c r="D6667" s="2" t="s">
        <v>54</v>
      </c>
      <c r="E6667" s="2" t="s">
        <v>4422</v>
      </c>
      <c r="F6667" s="2" t="s">
        <v>25</v>
      </c>
      <c r="G6667" s="2" t="s">
        <v>21426</v>
      </c>
      <c r="H6667" s="10" t="n">
        <v>0.173224999998638</v>
      </c>
      <c r="I6667" s="10" t="n">
        <v>0.00051891</v>
      </c>
      <c r="J6667" s="10" t="n">
        <f aca="false">H6667-I6667</f>
        <v>0.172706089998638</v>
      </c>
    </row>
    <row r="6668" customFormat="false" ht="15" hidden="false" customHeight="false" outlineLevel="0" collapsed="false">
      <c r="A6668" s="2" t="s">
        <v>546</v>
      </c>
      <c r="B6668" s="2" t="s">
        <v>21427</v>
      </c>
      <c r="C6668" s="2" t="s">
        <v>21428</v>
      </c>
      <c r="D6668" s="2" t="s">
        <v>54</v>
      </c>
      <c r="E6668" s="2" t="s">
        <v>4422</v>
      </c>
      <c r="F6668" s="2" t="s">
        <v>29</v>
      </c>
      <c r="G6668" s="2" t="s">
        <v>17091</v>
      </c>
      <c r="H6668" s="10" t="n">
        <v>0</v>
      </c>
      <c r="I6668" s="10" t="n">
        <v>0.00066717</v>
      </c>
      <c r="J6668" s="10" t="n">
        <f aca="false">H6668-I6668</f>
        <v>-0.00066717</v>
      </c>
    </row>
    <row r="6669" customFormat="false" ht="15" hidden="false" customHeight="false" outlineLevel="0" collapsed="false">
      <c r="A6669" s="2" t="s">
        <v>546</v>
      </c>
      <c r="B6669" s="2" t="s">
        <v>21429</v>
      </c>
      <c r="C6669" s="2" t="s">
        <v>21430</v>
      </c>
      <c r="D6669" s="2" t="s">
        <v>54</v>
      </c>
      <c r="E6669" s="2" t="s">
        <v>4422</v>
      </c>
      <c r="F6669" s="2" t="s">
        <v>25</v>
      </c>
      <c r="G6669" s="2" t="s">
        <v>21431</v>
      </c>
      <c r="H6669" s="10" t="n">
        <v>0.120706000001519</v>
      </c>
      <c r="I6669" s="10" t="n">
        <v>0.00051891</v>
      </c>
      <c r="J6669" s="10" t="n">
        <f aca="false">H6669-I6669</f>
        <v>0.120187090001519</v>
      </c>
    </row>
    <row r="6670" customFormat="false" ht="15" hidden="false" customHeight="false" outlineLevel="0" collapsed="false">
      <c r="A6670" s="2" t="s">
        <v>546</v>
      </c>
      <c r="B6670" s="2" t="s">
        <v>21432</v>
      </c>
      <c r="C6670" s="2" t="s">
        <v>21433</v>
      </c>
      <c r="D6670" s="2" t="s">
        <v>54</v>
      </c>
      <c r="E6670" s="2" t="s">
        <v>4422</v>
      </c>
      <c r="F6670" s="2" t="s">
        <v>25</v>
      </c>
      <c r="G6670" s="2" t="s">
        <v>21434</v>
      </c>
      <c r="H6670" s="10" t="n">
        <v>0.224902000001748</v>
      </c>
      <c r="I6670" s="10" t="n">
        <v>0.00051891</v>
      </c>
      <c r="J6670" s="10" t="n">
        <f aca="false">H6670-I6670</f>
        <v>0.224383090001748</v>
      </c>
    </row>
    <row r="6671" customFormat="false" ht="15" hidden="false" customHeight="false" outlineLevel="0" collapsed="false">
      <c r="A6671" s="2" t="s">
        <v>546</v>
      </c>
      <c r="B6671" s="2" t="s">
        <v>21435</v>
      </c>
      <c r="C6671" s="2" t="s">
        <v>21436</v>
      </c>
      <c r="D6671" s="2" t="s">
        <v>54</v>
      </c>
      <c r="E6671" s="2" t="s">
        <v>4422</v>
      </c>
      <c r="F6671" s="2" t="s">
        <v>29</v>
      </c>
      <c r="G6671" s="2" t="s">
        <v>21437</v>
      </c>
      <c r="H6671" s="10" t="n">
        <v>0</v>
      </c>
      <c r="I6671" s="10" t="n">
        <v>0.00066717</v>
      </c>
      <c r="J6671" s="10" t="n">
        <f aca="false">H6671-I6671</f>
        <v>-0.00066717</v>
      </c>
    </row>
    <row r="6672" customFormat="false" ht="15" hidden="false" customHeight="false" outlineLevel="0" collapsed="false">
      <c r="A6672" s="2" t="s">
        <v>546</v>
      </c>
      <c r="B6672" s="2" t="s">
        <v>21438</v>
      </c>
      <c r="C6672" s="2" t="s">
        <v>21439</v>
      </c>
      <c r="D6672" s="2" t="s">
        <v>561</v>
      </c>
      <c r="E6672" s="2" t="s">
        <v>4422</v>
      </c>
      <c r="F6672" s="2" t="s">
        <v>25</v>
      </c>
      <c r="G6672" s="2"/>
      <c r="H6672" s="10" t="n">
        <v>0</v>
      </c>
      <c r="I6672" s="10" t="n">
        <v>0.00051891</v>
      </c>
      <c r="J6672" s="10" t="n">
        <f aca="false">H6672-I6672</f>
        <v>-0.00051891</v>
      </c>
    </row>
    <row r="6673" customFormat="false" ht="15" hidden="false" customHeight="false" outlineLevel="0" collapsed="false">
      <c r="A6673" s="2" t="s">
        <v>546</v>
      </c>
      <c r="B6673" s="2" t="s">
        <v>21440</v>
      </c>
      <c r="C6673" s="2" t="s">
        <v>21441</v>
      </c>
      <c r="D6673" s="2" t="s">
        <v>54</v>
      </c>
      <c r="E6673" s="2" t="s">
        <v>4422</v>
      </c>
      <c r="F6673" s="2" t="s">
        <v>29</v>
      </c>
      <c r="G6673" s="2" t="s">
        <v>20805</v>
      </c>
      <c r="H6673" s="10" t="n">
        <v>0</v>
      </c>
      <c r="I6673" s="10" t="n">
        <v>0.00066717</v>
      </c>
      <c r="J6673" s="10" t="n">
        <f aca="false">H6673-I6673</f>
        <v>-0.00066717</v>
      </c>
    </row>
    <row r="6674" customFormat="false" ht="15" hidden="false" customHeight="false" outlineLevel="0" collapsed="false">
      <c r="A6674" s="2" t="s">
        <v>546</v>
      </c>
      <c r="B6674" s="2" t="s">
        <v>21442</v>
      </c>
      <c r="C6674" s="2" t="s">
        <v>21443</v>
      </c>
      <c r="D6674" s="2" t="s">
        <v>54</v>
      </c>
      <c r="E6674" s="2" t="s">
        <v>4422</v>
      </c>
      <c r="F6674" s="2" t="s">
        <v>29</v>
      </c>
      <c r="G6674" s="2" t="s">
        <v>20812</v>
      </c>
      <c r="H6674" s="10" t="n">
        <v>0</v>
      </c>
      <c r="I6674" s="10" t="n">
        <v>0.00066717</v>
      </c>
      <c r="J6674" s="10" t="n">
        <f aca="false">H6674-I6674</f>
        <v>-0.00066717</v>
      </c>
    </row>
    <row r="6675" customFormat="false" ht="15" hidden="false" customHeight="false" outlineLevel="0" collapsed="false">
      <c r="A6675" s="2" t="s">
        <v>546</v>
      </c>
      <c r="B6675" s="2" t="s">
        <v>21444</v>
      </c>
      <c r="C6675" s="2" t="s">
        <v>21445</v>
      </c>
      <c r="D6675" s="2" t="s">
        <v>54</v>
      </c>
      <c r="E6675" s="2" t="s">
        <v>4422</v>
      </c>
      <c r="F6675" s="2" t="s">
        <v>29</v>
      </c>
      <c r="G6675" s="2" t="s">
        <v>21446</v>
      </c>
      <c r="H6675" s="10" t="n">
        <v>0</v>
      </c>
      <c r="I6675" s="10" t="n">
        <v>0.00066717</v>
      </c>
      <c r="J6675" s="10" t="n">
        <f aca="false">H6675-I6675</f>
        <v>-0.00066717</v>
      </c>
    </row>
    <row r="6676" customFormat="false" ht="15" hidden="false" customHeight="false" outlineLevel="0" collapsed="false">
      <c r="A6676" s="2" t="s">
        <v>546</v>
      </c>
      <c r="B6676" s="2" t="s">
        <v>21447</v>
      </c>
      <c r="C6676" s="2" t="s">
        <v>21448</v>
      </c>
      <c r="D6676" s="2" t="s">
        <v>54</v>
      </c>
      <c r="E6676" s="2" t="s">
        <v>4422</v>
      </c>
      <c r="F6676" s="2" t="s">
        <v>25</v>
      </c>
      <c r="G6676" s="2" t="s">
        <v>21449</v>
      </c>
      <c r="H6676" s="10" t="n">
        <v>0.868923999994877</v>
      </c>
      <c r="I6676" s="10" t="n">
        <v>0.00051891</v>
      </c>
      <c r="J6676" s="10" t="n">
        <f aca="false">H6676-I6676</f>
        <v>0.868405089994877</v>
      </c>
    </row>
    <row r="6677" customFormat="false" ht="15" hidden="false" customHeight="false" outlineLevel="0" collapsed="false">
      <c r="A6677" s="2" t="s">
        <v>546</v>
      </c>
      <c r="B6677" s="2" t="s">
        <v>21450</v>
      </c>
      <c r="C6677" s="2" t="s">
        <v>21451</v>
      </c>
      <c r="D6677" s="2" t="s">
        <v>54</v>
      </c>
      <c r="E6677" s="2" t="s">
        <v>4422</v>
      </c>
      <c r="F6677" s="2" t="s">
        <v>29</v>
      </c>
      <c r="G6677" s="2" t="s">
        <v>21452</v>
      </c>
      <c r="H6677" s="10" t="n">
        <v>0</v>
      </c>
      <c r="I6677" s="10" t="n">
        <v>0.00066717</v>
      </c>
      <c r="J6677" s="10" t="n">
        <f aca="false">H6677-I6677</f>
        <v>-0.00066717</v>
      </c>
    </row>
    <row r="6678" customFormat="false" ht="15" hidden="false" customHeight="false" outlineLevel="0" collapsed="false">
      <c r="A6678" s="2" t="s">
        <v>546</v>
      </c>
      <c r="B6678" s="2" t="s">
        <v>21453</v>
      </c>
      <c r="C6678" s="2" t="s">
        <v>21454</v>
      </c>
      <c r="D6678" s="2" t="s">
        <v>561</v>
      </c>
      <c r="E6678" s="2" t="s">
        <v>4422</v>
      </c>
      <c r="F6678" s="2" t="s">
        <v>25</v>
      </c>
      <c r="G6678" s="2"/>
      <c r="H6678" s="10" t="n">
        <v>0</v>
      </c>
      <c r="I6678" s="10" t="n">
        <v>0.00051891</v>
      </c>
      <c r="J6678" s="10" t="n">
        <f aca="false">H6678-I6678</f>
        <v>-0.00051891</v>
      </c>
    </row>
    <row r="6679" customFormat="false" ht="15" hidden="false" customHeight="false" outlineLevel="0" collapsed="false">
      <c r="A6679" s="2" t="s">
        <v>546</v>
      </c>
      <c r="B6679" s="2" t="s">
        <v>21455</v>
      </c>
      <c r="C6679" s="2" t="s">
        <v>21456</v>
      </c>
      <c r="D6679" s="2" t="s">
        <v>561</v>
      </c>
      <c r="E6679" s="2" t="s">
        <v>4422</v>
      </c>
      <c r="F6679" s="2" t="s">
        <v>25</v>
      </c>
      <c r="G6679" s="2"/>
      <c r="H6679" s="10" t="n">
        <v>0</v>
      </c>
      <c r="I6679" s="10" t="n">
        <v>0.00051891</v>
      </c>
      <c r="J6679" s="10" t="n">
        <f aca="false">H6679-I6679</f>
        <v>-0.00051891</v>
      </c>
    </row>
    <row r="6680" customFormat="false" ht="15" hidden="false" customHeight="false" outlineLevel="0" collapsed="false">
      <c r="A6680" s="2" t="s">
        <v>546</v>
      </c>
      <c r="B6680" s="2" t="s">
        <v>21457</v>
      </c>
      <c r="C6680" s="2" t="s">
        <v>21458</v>
      </c>
      <c r="D6680" s="2" t="s">
        <v>561</v>
      </c>
      <c r="E6680" s="2" t="s">
        <v>4422</v>
      </c>
      <c r="F6680" s="2" t="s">
        <v>25</v>
      </c>
      <c r="G6680" s="2"/>
      <c r="H6680" s="10" t="n">
        <v>0</v>
      </c>
      <c r="I6680" s="10" t="n">
        <v>0.00051891</v>
      </c>
      <c r="J6680" s="10" t="n">
        <f aca="false">H6680-I6680</f>
        <v>-0.00051891</v>
      </c>
    </row>
    <row r="6681" customFormat="false" ht="15" hidden="false" customHeight="false" outlineLevel="0" collapsed="false">
      <c r="A6681" s="2" t="s">
        <v>546</v>
      </c>
      <c r="B6681" s="2" t="s">
        <v>21459</v>
      </c>
      <c r="C6681" s="2" t="s">
        <v>21460</v>
      </c>
      <c r="D6681" s="2" t="s">
        <v>54</v>
      </c>
      <c r="E6681" s="2" t="s">
        <v>4422</v>
      </c>
      <c r="F6681" s="2" t="s">
        <v>25</v>
      </c>
      <c r="G6681" s="2" t="s">
        <v>21461</v>
      </c>
      <c r="H6681" s="10" t="n">
        <v>0.517822000001615</v>
      </c>
      <c r="I6681" s="10" t="n">
        <v>0.00051891</v>
      </c>
      <c r="J6681" s="10" t="n">
        <f aca="false">H6681-I6681</f>
        <v>0.517303090001615</v>
      </c>
    </row>
    <row r="6682" customFormat="false" ht="15" hidden="false" customHeight="false" outlineLevel="0" collapsed="false">
      <c r="A6682" s="2" t="s">
        <v>546</v>
      </c>
      <c r="B6682" s="2" t="s">
        <v>21462</v>
      </c>
      <c r="C6682" s="2" t="s">
        <v>21463</v>
      </c>
      <c r="D6682" s="2" t="s">
        <v>54</v>
      </c>
      <c r="E6682" s="2" t="s">
        <v>4422</v>
      </c>
      <c r="F6682" s="2" t="s">
        <v>29</v>
      </c>
      <c r="G6682" s="2" t="s">
        <v>21464</v>
      </c>
      <c r="H6682" s="10" t="n">
        <v>0</v>
      </c>
      <c r="I6682" s="10" t="n">
        <v>0.00066717</v>
      </c>
      <c r="J6682" s="10" t="n">
        <f aca="false">H6682-I6682</f>
        <v>-0.00066717</v>
      </c>
    </row>
    <row r="6683" customFormat="false" ht="15" hidden="false" customHeight="false" outlineLevel="0" collapsed="false">
      <c r="A6683" s="2" t="s">
        <v>546</v>
      </c>
      <c r="B6683" s="2" t="s">
        <v>21465</v>
      </c>
      <c r="C6683" s="2" t="s">
        <v>21466</v>
      </c>
      <c r="D6683" s="2" t="s">
        <v>54</v>
      </c>
      <c r="E6683" s="2" t="s">
        <v>4422</v>
      </c>
      <c r="F6683" s="2" t="s">
        <v>25</v>
      </c>
      <c r="G6683" s="2" t="s">
        <v>21467</v>
      </c>
      <c r="H6683" s="10" t="n">
        <v>0.691500000000815</v>
      </c>
      <c r="I6683" s="10" t="n">
        <v>0.00051891</v>
      </c>
      <c r="J6683" s="10" t="n">
        <f aca="false">H6683-I6683</f>
        <v>0.690981090000815</v>
      </c>
    </row>
    <row r="6684" customFormat="false" ht="15" hidden="false" customHeight="false" outlineLevel="0" collapsed="false">
      <c r="A6684" s="2" t="s">
        <v>546</v>
      </c>
      <c r="B6684" s="2" t="s">
        <v>21468</v>
      </c>
      <c r="C6684" s="2" t="s">
        <v>21469</v>
      </c>
      <c r="D6684" s="2" t="s">
        <v>54</v>
      </c>
      <c r="E6684" s="2" t="s">
        <v>4422</v>
      </c>
      <c r="F6684" s="2" t="s">
        <v>29</v>
      </c>
      <c r="G6684" s="2" t="s">
        <v>21470</v>
      </c>
      <c r="H6684" s="10" t="n">
        <v>0</v>
      </c>
      <c r="I6684" s="10" t="n">
        <v>0.00066717</v>
      </c>
      <c r="J6684" s="10" t="n">
        <f aca="false">H6684-I6684</f>
        <v>-0.00066717</v>
      </c>
    </row>
    <row r="6685" customFormat="false" ht="15" hidden="false" customHeight="false" outlineLevel="0" collapsed="false">
      <c r="A6685" s="2" t="s">
        <v>546</v>
      </c>
      <c r="B6685" s="2" t="s">
        <v>21471</v>
      </c>
      <c r="C6685" s="2" t="s">
        <v>21472</v>
      </c>
      <c r="D6685" s="2" t="s">
        <v>54</v>
      </c>
      <c r="E6685" s="2" t="s">
        <v>4422</v>
      </c>
      <c r="F6685" s="2" t="s">
        <v>25</v>
      </c>
      <c r="G6685" s="2" t="s">
        <v>21473</v>
      </c>
      <c r="H6685" s="10" t="n">
        <v>0.145602999997209</v>
      </c>
      <c r="I6685" s="10" t="n">
        <v>0.00051891</v>
      </c>
      <c r="J6685" s="10" t="n">
        <f aca="false">H6685-I6685</f>
        <v>0.145084089997209</v>
      </c>
    </row>
    <row r="6686" customFormat="false" ht="15" hidden="false" customHeight="false" outlineLevel="0" collapsed="false">
      <c r="A6686" s="2" t="s">
        <v>546</v>
      </c>
      <c r="B6686" s="2" t="s">
        <v>21474</v>
      </c>
      <c r="C6686" s="2" t="s">
        <v>21475</v>
      </c>
      <c r="D6686" s="2" t="s">
        <v>54</v>
      </c>
      <c r="E6686" s="2" t="s">
        <v>4422</v>
      </c>
      <c r="F6686" s="2" t="s">
        <v>29</v>
      </c>
      <c r="G6686" s="2" t="s">
        <v>21470</v>
      </c>
      <c r="H6686" s="10" t="n">
        <v>3.63797880709171E-012</v>
      </c>
      <c r="I6686" s="10" t="n">
        <v>0.00066357</v>
      </c>
      <c r="J6686" s="10" t="n">
        <f aca="false">H6686-I6686</f>
        <v>-0.000663569996362021</v>
      </c>
    </row>
    <row r="6687" customFormat="false" ht="15" hidden="false" customHeight="false" outlineLevel="0" collapsed="false">
      <c r="A6687" s="2" t="s">
        <v>546</v>
      </c>
      <c r="B6687" s="2" t="s">
        <v>21476</v>
      </c>
      <c r="C6687" s="2" t="s">
        <v>21477</v>
      </c>
      <c r="D6687" s="2" t="s">
        <v>54</v>
      </c>
      <c r="E6687" s="2" t="s">
        <v>4422</v>
      </c>
      <c r="F6687" s="2" t="s">
        <v>25</v>
      </c>
      <c r="G6687" s="2" t="s">
        <v>21478</v>
      </c>
      <c r="H6687" s="10" t="n">
        <v>0.151050999997096</v>
      </c>
      <c r="I6687" s="10" t="n">
        <v>0.00051611</v>
      </c>
      <c r="J6687" s="10" t="n">
        <f aca="false">H6687-I6687</f>
        <v>0.150534889997096</v>
      </c>
    </row>
    <row r="6688" customFormat="false" ht="15" hidden="false" customHeight="false" outlineLevel="0" collapsed="false">
      <c r="A6688" s="2" t="s">
        <v>546</v>
      </c>
      <c r="B6688" s="2" t="s">
        <v>21479</v>
      </c>
      <c r="C6688" s="2" t="s">
        <v>21480</v>
      </c>
      <c r="D6688" s="2" t="s">
        <v>54</v>
      </c>
      <c r="E6688" s="2" t="s">
        <v>4422</v>
      </c>
      <c r="F6688" s="2" t="s">
        <v>29</v>
      </c>
      <c r="G6688" s="2" t="s">
        <v>21470</v>
      </c>
      <c r="H6688" s="10" t="n">
        <v>3.63797880709171E-012</v>
      </c>
      <c r="I6688" s="10" t="n">
        <v>0.00066357</v>
      </c>
      <c r="J6688" s="10" t="n">
        <f aca="false">H6688-I6688</f>
        <v>-0.000663569996362021</v>
      </c>
    </row>
    <row r="6689" customFormat="false" ht="15" hidden="false" customHeight="false" outlineLevel="0" collapsed="false">
      <c r="A6689" s="2" t="s">
        <v>546</v>
      </c>
      <c r="B6689" s="2" t="s">
        <v>21481</v>
      </c>
      <c r="C6689" s="2" t="s">
        <v>21482</v>
      </c>
      <c r="D6689" s="2" t="s">
        <v>561</v>
      </c>
      <c r="E6689" s="2" t="s">
        <v>4422</v>
      </c>
      <c r="F6689" s="2" t="s">
        <v>25</v>
      </c>
      <c r="G6689" s="2"/>
      <c r="H6689" s="10" t="n">
        <v>0</v>
      </c>
      <c r="I6689" s="10" t="n">
        <v>0.00051611</v>
      </c>
      <c r="J6689" s="10" t="n">
        <f aca="false">H6689-I6689</f>
        <v>-0.00051611</v>
      </c>
    </row>
    <row r="6690" customFormat="false" ht="15" hidden="false" customHeight="false" outlineLevel="0" collapsed="false">
      <c r="A6690" s="2" t="s">
        <v>546</v>
      </c>
      <c r="B6690" s="2" t="s">
        <v>21483</v>
      </c>
      <c r="C6690" s="2" t="s">
        <v>21484</v>
      </c>
      <c r="D6690" s="2" t="s">
        <v>54</v>
      </c>
      <c r="E6690" s="2" t="s">
        <v>4422</v>
      </c>
      <c r="F6690" s="2" t="s">
        <v>25</v>
      </c>
      <c r="G6690" s="2" t="s">
        <v>21485</v>
      </c>
      <c r="H6690" s="10" t="n">
        <v>0.137040999998135</v>
      </c>
      <c r="I6690" s="10" t="n">
        <v>0.00051611</v>
      </c>
      <c r="J6690" s="10" t="n">
        <f aca="false">H6690-I6690</f>
        <v>0.136524889998135</v>
      </c>
    </row>
    <row r="6691" customFormat="false" ht="15" hidden="false" customHeight="false" outlineLevel="0" collapsed="false">
      <c r="A6691" s="2" t="s">
        <v>546</v>
      </c>
      <c r="B6691" s="2" t="s">
        <v>21486</v>
      </c>
      <c r="C6691" s="2" t="s">
        <v>21487</v>
      </c>
      <c r="D6691" s="2" t="s">
        <v>54</v>
      </c>
      <c r="E6691" s="2" t="s">
        <v>4422</v>
      </c>
      <c r="F6691" s="2" t="s">
        <v>29</v>
      </c>
      <c r="G6691" s="2" t="s">
        <v>21488</v>
      </c>
      <c r="H6691" s="10" t="n">
        <v>0</v>
      </c>
      <c r="I6691" s="10" t="n">
        <v>0.00066357</v>
      </c>
      <c r="J6691" s="10" t="n">
        <f aca="false">H6691-I6691</f>
        <v>-0.00066357</v>
      </c>
    </row>
    <row r="6692" customFormat="false" ht="15" hidden="false" customHeight="false" outlineLevel="0" collapsed="false">
      <c r="A6692" s="2" t="s">
        <v>546</v>
      </c>
      <c r="B6692" s="2" t="s">
        <v>21489</v>
      </c>
      <c r="C6692" s="2" t="s">
        <v>21490</v>
      </c>
      <c r="D6692" s="2" t="s">
        <v>561</v>
      </c>
      <c r="E6692" s="2" t="s">
        <v>4422</v>
      </c>
      <c r="F6692" s="2" t="s">
        <v>25</v>
      </c>
      <c r="G6692" s="2"/>
      <c r="H6692" s="10" t="n">
        <v>0</v>
      </c>
      <c r="I6692" s="10" t="n">
        <v>0.00051611</v>
      </c>
      <c r="J6692" s="10" t="n">
        <f aca="false">H6692-I6692</f>
        <v>-0.00051611</v>
      </c>
    </row>
    <row r="6693" customFormat="false" ht="15" hidden="false" customHeight="false" outlineLevel="0" collapsed="false">
      <c r="A6693" s="2" t="s">
        <v>546</v>
      </c>
      <c r="B6693" s="2" t="s">
        <v>21491</v>
      </c>
      <c r="C6693" s="2" t="s">
        <v>21492</v>
      </c>
      <c r="D6693" s="2" t="s">
        <v>54</v>
      </c>
      <c r="E6693" s="2" t="s">
        <v>4422</v>
      </c>
      <c r="F6693" s="2" t="s">
        <v>25</v>
      </c>
      <c r="G6693" s="2" t="s">
        <v>21493</v>
      </c>
      <c r="H6693" s="10" t="n">
        <v>0.537862999997742</v>
      </c>
      <c r="I6693" s="10" t="n">
        <v>0.00051611</v>
      </c>
      <c r="J6693" s="10" t="n">
        <f aca="false">H6693-I6693</f>
        <v>0.537346889997742</v>
      </c>
    </row>
    <row r="6694" customFormat="false" ht="15" hidden="false" customHeight="false" outlineLevel="0" collapsed="false">
      <c r="A6694" s="2" t="s">
        <v>546</v>
      </c>
      <c r="B6694" s="2" t="s">
        <v>21494</v>
      </c>
      <c r="C6694" s="2" t="s">
        <v>21495</v>
      </c>
      <c r="D6694" s="2" t="s">
        <v>54</v>
      </c>
      <c r="E6694" s="2" t="s">
        <v>4422</v>
      </c>
      <c r="F6694" s="2" t="s">
        <v>29</v>
      </c>
      <c r="G6694" s="2" t="s">
        <v>17145</v>
      </c>
      <c r="H6694" s="10" t="n">
        <v>3.63797880709171E-012</v>
      </c>
      <c r="I6694" s="10" t="n">
        <v>0.00066357</v>
      </c>
      <c r="J6694" s="10" t="n">
        <f aca="false">H6694-I6694</f>
        <v>-0.000663569996362021</v>
      </c>
    </row>
    <row r="6695" customFormat="false" ht="15" hidden="false" customHeight="false" outlineLevel="0" collapsed="false">
      <c r="A6695" s="2" t="s">
        <v>546</v>
      </c>
      <c r="B6695" s="2" t="s">
        <v>21496</v>
      </c>
      <c r="C6695" s="2" t="s">
        <v>21497</v>
      </c>
      <c r="D6695" s="2" t="s">
        <v>561</v>
      </c>
      <c r="E6695" s="2" t="s">
        <v>4422</v>
      </c>
      <c r="F6695" s="2" t="s">
        <v>25</v>
      </c>
      <c r="G6695" s="2"/>
      <c r="H6695" s="10" t="n">
        <v>0</v>
      </c>
      <c r="I6695" s="10" t="n">
        <v>0.00051611</v>
      </c>
      <c r="J6695" s="10" t="n">
        <f aca="false">H6695-I6695</f>
        <v>-0.00051611</v>
      </c>
    </row>
    <row r="6696" customFormat="false" ht="15" hidden="false" customHeight="false" outlineLevel="0" collapsed="false">
      <c r="A6696" s="2" t="s">
        <v>546</v>
      </c>
      <c r="B6696" s="2" t="s">
        <v>21498</v>
      </c>
      <c r="C6696" s="2" t="s">
        <v>21499</v>
      </c>
      <c r="D6696" s="2" t="s">
        <v>54</v>
      </c>
      <c r="E6696" s="2" t="s">
        <v>4422</v>
      </c>
      <c r="F6696" s="2" t="s">
        <v>25</v>
      </c>
      <c r="G6696" s="2" t="s">
        <v>21500</v>
      </c>
      <c r="H6696" s="10" t="n">
        <v>0.135196999999607</v>
      </c>
      <c r="I6696" s="10" t="n">
        <v>0.00051611</v>
      </c>
      <c r="J6696" s="10" t="n">
        <f aca="false">H6696-I6696</f>
        <v>0.134680889999607</v>
      </c>
    </row>
    <row r="6697" customFormat="false" ht="15" hidden="false" customHeight="false" outlineLevel="0" collapsed="false">
      <c r="A6697" s="2" t="s">
        <v>546</v>
      </c>
      <c r="B6697" s="2" t="s">
        <v>21501</v>
      </c>
      <c r="C6697" s="2" t="s">
        <v>21502</v>
      </c>
      <c r="D6697" s="2" t="s">
        <v>54</v>
      </c>
      <c r="E6697" s="2" t="s">
        <v>4422</v>
      </c>
      <c r="F6697" s="2" t="s">
        <v>29</v>
      </c>
      <c r="G6697" s="2" t="s">
        <v>17145</v>
      </c>
      <c r="H6697" s="10" t="n">
        <v>0</v>
      </c>
      <c r="I6697" s="10" t="n">
        <v>0.00066357</v>
      </c>
      <c r="J6697" s="10" t="n">
        <f aca="false">H6697-I6697</f>
        <v>-0.00066357</v>
      </c>
    </row>
    <row r="6698" customFormat="false" ht="15" hidden="false" customHeight="false" outlineLevel="0" collapsed="false">
      <c r="A6698" s="2" t="s">
        <v>546</v>
      </c>
      <c r="B6698" s="2" t="s">
        <v>21503</v>
      </c>
      <c r="C6698" s="2" t="s">
        <v>21504</v>
      </c>
      <c r="D6698" s="2" t="s">
        <v>561</v>
      </c>
      <c r="E6698" s="2" t="s">
        <v>4422</v>
      </c>
      <c r="F6698" s="2" t="s">
        <v>25</v>
      </c>
      <c r="G6698" s="2"/>
      <c r="H6698" s="10" t="n">
        <v>0</v>
      </c>
      <c r="I6698" s="10" t="n">
        <v>0.00051611</v>
      </c>
      <c r="J6698" s="10" t="n">
        <f aca="false">H6698-I6698</f>
        <v>-0.00051611</v>
      </c>
    </row>
    <row r="6699" customFormat="false" ht="15" hidden="false" customHeight="false" outlineLevel="0" collapsed="false">
      <c r="A6699" s="2" t="s">
        <v>546</v>
      </c>
      <c r="B6699" s="2" t="s">
        <v>21505</v>
      </c>
      <c r="C6699" s="2" t="s">
        <v>21506</v>
      </c>
      <c r="D6699" s="2" t="s">
        <v>54</v>
      </c>
      <c r="E6699" s="2" t="s">
        <v>4422</v>
      </c>
      <c r="F6699" s="2" t="s">
        <v>25</v>
      </c>
      <c r="G6699" s="2" t="s">
        <v>21507</v>
      </c>
      <c r="H6699" s="10" t="n">
        <v>0.162622999996529</v>
      </c>
      <c r="I6699" s="10" t="n">
        <v>0.00051611</v>
      </c>
      <c r="J6699" s="10" t="n">
        <f aca="false">H6699-I6699</f>
        <v>0.162106889996529</v>
      </c>
    </row>
    <row r="6700" customFormat="false" ht="15" hidden="false" customHeight="false" outlineLevel="0" collapsed="false">
      <c r="A6700" s="2" t="s">
        <v>546</v>
      </c>
      <c r="B6700" s="2" t="s">
        <v>21508</v>
      </c>
      <c r="C6700" s="2" t="s">
        <v>21509</v>
      </c>
      <c r="D6700" s="2" t="s">
        <v>54</v>
      </c>
      <c r="E6700" s="2" t="s">
        <v>4422</v>
      </c>
      <c r="F6700" s="2" t="s">
        <v>25</v>
      </c>
      <c r="G6700" s="2" t="s">
        <v>21510</v>
      </c>
      <c r="H6700" s="10" t="n">
        <v>0.134469000004174</v>
      </c>
      <c r="I6700" s="10" t="n">
        <v>0.00051611</v>
      </c>
      <c r="J6700" s="10" t="n">
        <f aca="false">H6700-I6700</f>
        <v>0.133952890004174</v>
      </c>
    </row>
    <row r="6701" customFormat="false" ht="15" hidden="false" customHeight="false" outlineLevel="0" collapsed="false">
      <c r="A6701" s="2" t="s">
        <v>546</v>
      </c>
      <c r="B6701" s="2" t="s">
        <v>21511</v>
      </c>
      <c r="C6701" s="2" t="s">
        <v>21512</v>
      </c>
      <c r="D6701" s="2" t="s">
        <v>54</v>
      </c>
      <c r="E6701" s="2" t="s">
        <v>4422</v>
      </c>
      <c r="F6701" s="2" t="s">
        <v>29</v>
      </c>
      <c r="G6701" s="2" t="s">
        <v>21513</v>
      </c>
      <c r="H6701" s="10" t="n">
        <v>0</v>
      </c>
      <c r="I6701" s="10" t="n">
        <v>0.00066357</v>
      </c>
      <c r="J6701" s="10" t="n">
        <f aca="false">H6701-I6701</f>
        <v>-0.00066357</v>
      </c>
    </row>
    <row r="6702" customFormat="false" ht="15" hidden="false" customHeight="false" outlineLevel="0" collapsed="false">
      <c r="A6702" s="2" t="s">
        <v>546</v>
      </c>
      <c r="B6702" s="2" t="s">
        <v>21514</v>
      </c>
      <c r="C6702" s="2" t="s">
        <v>21515</v>
      </c>
      <c r="D6702" s="2" t="s">
        <v>561</v>
      </c>
      <c r="E6702" s="2" t="s">
        <v>4422</v>
      </c>
      <c r="F6702" s="2" t="s">
        <v>25</v>
      </c>
      <c r="G6702" s="2"/>
      <c r="H6702" s="10" t="n">
        <v>0</v>
      </c>
      <c r="I6702" s="10" t="n">
        <v>0.00051611</v>
      </c>
      <c r="J6702" s="10" t="n">
        <f aca="false">H6702-I6702</f>
        <v>-0.00051611</v>
      </c>
    </row>
    <row r="6703" customFormat="false" ht="15" hidden="false" customHeight="false" outlineLevel="0" collapsed="false">
      <c r="A6703" s="2" t="s">
        <v>546</v>
      </c>
      <c r="B6703" s="2" t="s">
        <v>21516</v>
      </c>
      <c r="C6703" s="2" t="s">
        <v>21517</v>
      </c>
      <c r="D6703" s="2" t="s">
        <v>54</v>
      </c>
      <c r="E6703" s="2" t="s">
        <v>4422</v>
      </c>
      <c r="F6703" s="2" t="s">
        <v>25</v>
      </c>
      <c r="G6703" s="2" t="s">
        <v>21518</v>
      </c>
      <c r="H6703" s="10" t="n">
        <v>0.0957290000005742</v>
      </c>
      <c r="I6703" s="10" t="n">
        <v>0.00051611</v>
      </c>
      <c r="J6703" s="10" t="n">
        <f aca="false">H6703-I6703</f>
        <v>0.0952128900005742</v>
      </c>
    </row>
    <row r="6704" customFormat="false" ht="15" hidden="false" customHeight="false" outlineLevel="0" collapsed="false">
      <c r="A6704" s="2" t="s">
        <v>546</v>
      </c>
      <c r="B6704" s="2" t="s">
        <v>21519</v>
      </c>
      <c r="C6704" s="2" t="s">
        <v>21520</v>
      </c>
      <c r="D6704" s="2" t="s">
        <v>54</v>
      </c>
      <c r="E6704" s="2" t="s">
        <v>4422</v>
      </c>
      <c r="F6704" s="2" t="s">
        <v>29</v>
      </c>
      <c r="G6704" s="2" t="s">
        <v>21521</v>
      </c>
      <c r="H6704" s="10" t="n">
        <v>0</v>
      </c>
      <c r="I6704" s="10" t="n">
        <v>0.00066357</v>
      </c>
      <c r="J6704" s="10" t="n">
        <f aca="false">H6704-I6704</f>
        <v>-0.00066357</v>
      </c>
    </row>
    <row r="6705" customFormat="false" ht="15" hidden="false" customHeight="false" outlineLevel="0" collapsed="false">
      <c r="A6705" s="2" t="s">
        <v>546</v>
      </c>
      <c r="B6705" s="2" t="s">
        <v>21522</v>
      </c>
      <c r="C6705" s="2" t="s">
        <v>21523</v>
      </c>
      <c r="D6705" s="2" t="s">
        <v>561</v>
      </c>
      <c r="E6705" s="2" t="s">
        <v>4422</v>
      </c>
      <c r="F6705" s="2" t="s">
        <v>25</v>
      </c>
      <c r="G6705" s="2"/>
      <c r="H6705" s="10" t="n">
        <v>0</v>
      </c>
      <c r="I6705" s="10" t="n">
        <v>0.00051611</v>
      </c>
      <c r="J6705" s="10" t="n">
        <f aca="false">H6705-I6705</f>
        <v>-0.00051611</v>
      </c>
    </row>
    <row r="6706" customFormat="false" ht="15" hidden="false" customHeight="false" outlineLevel="0" collapsed="false">
      <c r="A6706" s="2" t="s">
        <v>546</v>
      </c>
      <c r="B6706" s="2" t="s">
        <v>21524</v>
      </c>
      <c r="C6706" s="2" t="s">
        <v>21525</v>
      </c>
      <c r="D6706" s="2" t="s">
        <v>54</v>
      </c>
      <c r="E6706" s="2" t="s">
        <v>4422</v>
      </c>
      <c r="F6706" s="2" t="s">
        <v>25</v>
      </c>
      <c r="G6706" s="2" t="s">
        <v>21526</v>
      </c>
      <c r="H6706" s="10" t="n">
        <v>0.111062999996648</v>
      </c>
      <c r="I6706" s="10" t="n">
        <v>0.00051611</v>
      </c>
      <c r="J6706" s="10" t="n">
        <f aca="false">H6706-I6706</f>
        <v>0.110546889996648</v>
      </c>
    </row>
    <row r="6707" customFormat="false" ht="15" hidden="false" customHeight="false" outlineLevel="0" collapsed="false">
      <c r="A6707" s="2" t="s">
        <v>546</v>
      </c>
      <c r="B6707" s="2" t="s">
        <v>21527</v>
      </c>
      <c r="C6707" s="2" t="s">
        <v>21528</v>
      </c>
      <c r="D6707" s="2" t="s">
        <v>54</v>
      </c>
      <c r="E6707" s="2" t="s">
        <v>4422</v>
      </c>
      <c r="F6707" s="2" t="s">
        <v>29</v>
      </c>
      <c r="G6707" s="2" t="s">
        <v>21529</v>
      </c>
      <c r="H6707" s="10" t="n">
        <v>0</v>
      </c>
      <c r="I6707" s="10" t="n">
        <v>0.00066357</v>
      </c>
      <c r="J6707" s="10" t="n">
        <f aca="false">H6707-I6707</f>
        <v>-0.00066357</v>
      </c>
    </row>
    <row r="6708" customFormat="false" ht="15" hidden="false" customHeight="false" outlineLevel="0" collapsed="false">
      <c r="A6708" s="2" t="s">
        <v>546</v>
      </c>
      <c r="B6708" s="2" t="s">
        <v>21530</v>
      </c>
      <c r="C6708" s="2" t="s">
        <v>21531</v>
      </c>
      <c r="D6708" s="2" t="s">
        <v>54</v>
      </c>
      <c r="E6708" s="2" t="s">
        <v>4422</v>
      </c>
      <c r="F6708" s="2" t="s">
        <v>25</v>
      </c>
      <c r="G6708" s="2" t="s">
        <v>21532</v>
      </c>
      <c r="H6708" s="10" t="n">
        <v>0.151315999999497</v>
      </c>
      <c r="I6708" s="10" t="n">
        <v>0.00051611</v>
      </c>
      <c r="J6708" s="10" t="n">
        <f aca="false">H6708-I6708</f>
        <v>0.150799889999497</v>
      </c>
    </row>
    <row r="6709" customFormat="false" ht="15" hidden="false" customHeight="false" outlineLevel="0" collapsed="false">
      <c r="A6709" s="2" t="s">
        <v>546</v>
      </c>
      <c r="B6709" s="2" t="s">
        <v>21533</v>
      </c>
      <c r="C6709" s="2" t="s">
        <v>21534</v>
      </c>
      <c r="D6709" s="2" t="s">
        <v>54</v>
      </c>
      <c r="E6709" s="2" t="s">
        <v>4422</v>
      </c>
      <c r="F6709" s="2" t="s">
        <v>29</v>
      </c>
      <c r="G6709" s="2" t="s">
        <v>21535</v>
      </c>
      <c r="H6709" s="10" t="n">
        <v>3.63797880709171E-012</v>
      </c>
      <c r="I6709" s="10" t="n">
        <v>0.00066357</v>
      </c>
      <c r="J6709" s="10" t="n">
        <f aca="false">H6709-I6709</f>
        <v>-0.000663569996362021</v>
      </c>
    </row>
    <row r="6710" customFormat="false" ht="15" hidden="false" customHeight="false" outlineLevel="0" collapsed="false">
      <c r="A6710" s="2" t="s">
        <v>546</v>
      </c>
      <c r="B6710" s="2" t="s">
        <v>21536</v>
      </c>
      <c r="C6710" s="2" t="s">
        <v>21537</v>
      </c>
      <c r="D6710" s="2" t="s">
        <v>54</v>
      </c>
      <c r="E6710" s="2" t="s">
        <v>4422</v>
      </c>
      <c r="F6710" s="2" t="s">
        <v>25</v>
      </c>
      <c r="G6710" s="2" t="s">
        <v>21538</v>
      </c>
      <c r="H6710" s="10" t="n">
        <v>0.063200999997207</v>
      </c>
      <c r="I6710" s="10" t="n">
        <v>0.00051611</v>
      </c>
      <c r="J6710" s="10" t="n">
        <f aca="false">H6710-I6710</f>
        <v>0.062684889997207</v>
      </c>
    </row>
    <row r="6711" customFormat="false" ht="15" hidden="false" customHeight="false" outlineLevel="0" collapsed="false">
      <c r="A6711" s="2" t="s">
        <v>546</v>
      </c>
      <c r="B6711" s="2" t="s">
        <v>21539</v>
      </c>
      <c r="C6711" s="2" t="s">
        <v>21540</v>
      </c>
      <c r="D6711" s="2" t="s">
        <v>54</v>
      </c>
      <c r="E6711" s="2" t="s">
        <v>4422</v>
      </c>
      <c r="F6711" s="2" t="s">
        <v>29</v>
      </c>
      <c r="G6711" s="2" t="s">
        <v>21541</v>
      </c>
      <c r="H6711" s="10" t="n">
        <v>0</v>
      </c>
      <c r="I6711" s="10" t="n">
        <v>0.00066357</v>
      </c>
      <c r="J6711" s="10" t="n">
        <f aca="false">H6711-I6711</f>
        <v>-0.00066357</v>
      </c>
    </row>
    <row r="6712" customFormat="false" ht="15" hidden="false" customHeight="false" outlineLevel="0" collapsed="false">
      <c r="A6712" s="2" t="s">
        <v>546</v>
      </c>
      <c r="B6712" s="2" t="s">
        <v>21542</v>
      </c>
      <c r="C6712" s="2" t="s">
        <v>21543</v>
      </c>
      <c r="D6712" s="2" t="s">
        <v>54</v>
      </c>
      <c r="E6712" s="2" t="s">
        <v>4422</v>
      </c>
      <c r="F6712" s="2" t="s">
        <v>29</v>
      </c>
      <c r="G6712" s="2" t="s">
        <v>17145</v>
      </c>
      <c r="H6712" s="10" t="n">
        <v>0</v>
      </c>
      <c r="I6712" s="10" t="n">
        <v>0.00066357</v>
      </c>
      <c r="J6712" s="10" t="n">
        <f aca="false">H6712-I6712</f>
        <v>-0.00066357</v>
      </c>
    </row>
    <row r="6713" customFormat="false" ht="15" hidden="false" customHeight="false" outlineLevel="0" collapsed="false">
      <c r="A6713" s="2" t="s">
        <v>546</v>
      </c>
      <c r="B6713" s="2" t="s">
        <v>21544</v>
      </c>
      <c r="C6713" s="2" t="s">
        <v>21545</v>
      </c>
      <c r="D6713" s="2" t="s">
        <v>54</v>
      </c>
      <c r="E6713" s="2" t="s">
        <v>4422</v>
      </c>
      <c r="F6713" s="2" t="s">
        <v>25</v>
      </c>
      <c r="G6713" s="2" t="s">
        <v>21546</v>
      </c>
      <c r="H6713" s="10" t="n">
        <v>0.198990999997477</v>
      </c>
      <c r="I6713" s="10" t="n">
        <v>0.00051611</v>
      </c>
      <c r="J6713" s="10" t="n">
        <f aca="false">H6713-I6713</f>
        <v>0.198474889997477</v>
      </c>
    </row>
    <row r="6714" customFormat="false" ht="15" hidden="false" customHeight="false" outlineLevel="0" collapsed="false">
      <c r="A6714" s="2" t="s">
        <v>546</v>
      </c>
      <c r="B6714" s="2" t="s">
        <v>21547</v>
      </c>
      <c r="C6714" s="2" t="s">
        <v>21548</v>
      </c>
      <c r="D6714" s="2" t="s">
        <v>54</v>
      </c>
      <c r="E6714" s="2" t="s">
        <v>4422</v>
      </c>
      <c r="F6714" s="2" t="s">
        <v>29</v>
      </c>
      <c r="G6714" s="2" t="s">
        <v>17145</v>
      </c>
      <c r="H6714" s="10" t="n">
        <v>3.63797880709171E-012</v>
      </c>
      <c r="I6714" s="10" t="n">
        <v>0.00066357</v>
      </c>
      <c r="J6714" s="10" t="n">
        <f aca="false">H6714-I6714</f>
        <v>-0.000663569996362021</v>
      </c>
    </row>
    <row r="6715" customFormat="false" ht="15" hidden="false" customHeight="false" outlineLevel="0" collapsed="false">
      <c r="A6715" s="2" t="s">
        <v>546</v>
      </c>
      <c r="B6715" s="2" t="s">
        <v>21549</v>
      </c>
      <c r="C6715" s="2" t="s">
        <v>21550</v>
      </c>
      <c r="D6715" s="2" t="s">
        <v>561</v>
      </c>
      <c r="E6715" s="2" t="s">
        <v>4422</v>
      </c>
      <c r="F6715" s="2" t="s">
        <v>25</v>
      </c>
      <c r="G6715" s="2"/>
      <c r="H6715" s="10" t="n">
        <v>0</v>
      </c>
      <c r="I6715" s="10" t="n">
        <v>0.00051611</v>
      </c>
      <c r="J6715" s="10" t="n">
        <f aca="false">H6715-I6715</f>
        <v>-0.00051611</v>
      </c>
    </row>
    <row r="6716" customFormat="false" ht="15" hidden="false" customHeight="false" outlineLevel="0" collapsed="false">
      <c r="A6716" s="2" t="s">
        <v>546</v>
      </c>
      <c r="B6716" s="2" t="s">
        <v>21551</v>
      </c>
      <c r="C6716" s="2" t="s">
        <v>21552</v>
      </c>
      <c r="D6716" s="2" t="s">
        <v>54</v>
      </c>
      <c r="E6716" s="2" t="s">
        <v>4422</v>
      </c>
      <c r="F6716" s="2" t="s">
        <v>25</v>
      </c>
      <c r="G6716" s="2" t="s">
        <v>21553</v>
      </c>
      <c r="H6716" s="10" t="n">
        <v>0.0961439999991853</v>
      </c>
      <c r="I6716" s="10" t="n">
        <v>0.00051611</v>
      </c>
      <c r="J6716" s="10" t="n">
        <f aca="false">H6716-I6716</f>
        <v>0.0956278899991853</v>
      </c>
    </row>
    <row r="6717" customFormat="false" ht="15" hidden="false" customHeight="false" outlineLevel="0" collapsed="false">
      <c r="A6717" s="2" t="s">
        <v>546</v>
      </c>
      <c r="B6717" s="2" t="s">
        <v>21554</v>
      </c>
      <c r="C6717" s="2" t="s">
        <v>21555</v>
      </c>
      <c r="D6717" s="2" t="s">
        <v>54</v>
      </c>
      <c r="E6717" s="2" t="s">
        <v>4422</v>
      </c>
      <c r="F6717" s="2" t="s">
        <v>29</v>
      </c>
      <c r="G6717" s="2" t="s">
        <v>21556</v>
      </c>
      <c r="H6717" s="10" t="n">
        <v>0</v>
      </c>
      <c r="I6717" s="10" t="n">
        <v>0.00066357</v>
      </c>
      <c r="J6717" s="10" t="n">
        <f aca="false">H6717-I6717</f>
        <v>-0.00066357</v>
      </c>
    </row>
    <row r="6718" customFormat="false" ht="15" hidden="false" customHeight="false" outlineLevel="0" collapsed="false">
      <c r="A6718" s="2" t="s">
        <v>546</v>
      </c>
      <c r="B6718" s="2" t="s">
        <v>21557</v>
      </c>
      <c r="C6718" s="2" t="s">
        <v>21558</v>
      </c>
      <c r="D6718" s="2" t="s">
        <v>54</v>
      </c>
      <c r="E6718" s="2" t="s">
        <v>4422</v>
      </c>
      <c r="F6718" s="2" t="s">
        <v>24</v>
      </c>
      <c r="G6718" s="2" t="s">
        <v>21559</v>
      </c>
      <c r="H6718" s="10" t="n">
        <v>0.125145999998495</v>
      </c>
      <c r="I6718" s="10" t="n">
        <v>0.00051611</v>
      </c>
      <c r="J6718" s="10" t="n">
        <f aca="false">H6718-I6718</f>
        <v>0.124629889998494</v>
      </c>
    </row>
    <row r="6719" customFormat="false" ht="15" hidden="false" customHeight="false" outlineLevel="0" collapsed="false">
      <c r="A6719" s="2" t="s">
        <v>546</v>
      </c>
      <c r="B6719" s="2" t="s">
        <v>21560</v>
      </c>
      <c r="C6719" s="2" t="s">
        <v>21561</v>
      </c>
      <c r="D6719" s="2" t="s">
        <v>54</v>
      </c>
      <c r="E6719" s="2" t="s">
        <v>4422</v>
      </c>
      <c r="F6719" s="2" t="s">
        <v>29</v>
      </c>
      <c r="G6719" s="2" t="s">
        <v>21562</v>
      </c>
      <c r="H6719" s="10" t="n">
        <v>0</v>
      </c>
      <c r="I6719" s="10" t="n">
        <v>0.00066357</v>
      </c>
      <c r="J6719" s="10" t="n">
        <f aca="false">H6719-I6719</f>
        <v>-0.00066357</v>
      </c>
    </row>
    <row r="6720" customFormat="false" ht="15" hidden="false" customHeight="false" outlineLevel="0" collapsed="false">
      <c r="A6720" s="2" t="s">
        <v>546</v>
      </c>
      <c r="B6720" s="2" t="s">
        <v>21563</v>
      </c>
      <c r="C6720" s="2" t="s">
        <v>21564</v>
      </c>
      <c r="D6720" s="2" t="s">
        <v>54</v>
      </c>
      <c r="E6720" s="2" t="s">
        <v>4422</v>
      </c>
      <c r="F6720" s="2" t="s">
        <v>25</v>
      </c>
      <c r="G6720" s="2" t="s">
        <v>21565</v>
      </c>
      <c r="H6720" s="10" t="n">
        <v>0.808266000000003</v>
      </c>
      <c r="I6720" s="10" t="n">
        <v>0.00051611</v>
      </c>
      <c r="J6720" s="10" t="n">
        <f aca="false">H6720-I6720</f>
        <v>0.807749890000003</v>
      </c>
    </row>
    <row r="6721" customFormat="false" ht="15" hidden="false" customHeight="false" outlineLevel="0" collapsed="false">
      <c r="A6721" s="2" t="s">
        <v>546</v>
      </c>
      <c r="B6721" s="2" t="s">
        <v>21566</v>
      </c>
      <c r="C6721" s="2" t="s">
        <v>21567</v>
      </c>
      <c r="D6721" s="2" t="s">
        <v>54</v>
      </c>
      <c r="E6721" s="2" t="s">
        <v>4422</v>
      </c>
      <c r="F6721" s="2" t="s">
        <v>29</v>
      </c>
      <c r="G6721" s="2" t="s">
        <v>21568</v>
      </c>
      <c r="H6721" s="10" t="n">
        <v>0</v>
      </c>
      <c r="I6721" s="10" t="n">
        <v>0.00066357</v>
      </c>
      <c r="J6721" s="10" t="n">
        <f aca="false">H6721-I6721</f>
        <v>-0.00066357</v>
      </c>
    </row>
    <row r="6722" customFormat="false" ht="15" hidden="false" customHeight="false" outlineLevel="0" collapsed="false">
      <c r="A6722" s="2" t="s">
        <v>546</v>
      </c>
      <c r="B6722" s="2" t="s">
        <v>21569</v>
      </c>
      <c r="C6722" s="2" t="s">
        <v>21570</v>
      </c>
      <c r="D6722" s="2" t="s">
        <v>54</v>
      </c>
      <c r="E6722" s="2" t="s">
        <v>4422</v>
      </c>
      <c r="F6722" s="2" t="s">
        <v>25</v>
      </c>
      <c r="G6722" s="2" t="s">
        <v>21571</v>
      </c>
      <c r="H6722" s="10" t="n">
        <v>0.241535000001022</v>
      </c>
      <c r="I6722" s="10" t="n">
        <v>0.00051611</v>
      </c>
      <c r="J6722" s="10" t="n">
        <f aca="false">H6722-I6722</f>
        <v>0.241018890001022</v>
      </c>
    </row>
    <row r="6723" customFormat="false" ht="15" hidden="false" customHeight="false" outlineLevel="0" collapsed="false">
      <c r="A6723" s="2" t="s">
        <v>546</v>
      </c>
      <c r="B6723" s="2" t="s">
        <v>21572</v>
      </c>
      <c r="C6723" s="2" t="s">
        <v>21573</v>
      </c>
      <c r="D6723" s="2" t="s">
        <v>54</v>
      </c>
      <c r="E6723" s="2" t="s">
        <v>4422</v>
      </c>
      <c r="F6723" s="2" t="s">
        <v>29</v>
      </c>
      <c r="G6723" s="2" t="s">
        <v>21574</v>
      </c>
      <c r="H6723" s="10" t="n">
        <v>0</v>
      </c>
      <c r="I6723" s="10" t="n">
        <v>0.00066357</v>
      </c>
      <c r="J6723" s="10" t="n">
        <f aca="false">H6723-I6723</f>
        <v>-0.00066357</v>
      </c>
    </row>
    <row r="6724" customFormat="false" ht="15" hidden="false" customHeight="false" outlineLevel="0" collapsed="false">
      <c r="A6724" s="2" t="s">
        <v>546</v>
      </c>
      <c r="B6724" s="2" t="s">
        <v>21575</v>
      </c>
      <c r="C6724" s="2" t="s">
        <v>21576</v>
      </c>
      <c r="D6724" s="2" t="s">
        <v>54</v>
      </c>
      <c r="E6724" s="2" t="s">
        <v>4422</v>
      </c>
      <c r="F6724" s="2" t="s">
        <v>25</v>
      </c>
      <c r="G6724" s="2" t="s">
        <v>21577</v>
      </c>
      <c r="H6724" s="10" t="n">
        <v>0.307036999998672</v>
      </c>
      <c r="I6724" s="10" t="n">
        <v>0.00051611</v>
      </c>
      <c r="J6724" s="10" t="n">
        <f aca="false">H6724-I6724</f>
        <v>0.306520889998672</v>
      </c>
    </row>
    <row r="6725" customFormat="false" ht="15" hidden="false" customHeight="false" outlineLevel="0" collapsed="false">
      <c r="A6725" s="2" t="s">
        <v>546</v>
      </c>
      <c r="B6725" s="2" t="s">
        <v>21578</v>
      </c>
      <c r="C6725" s="2" t="s">
        <v>21579</v>
      </c>
      <c r="D6725" s="2" t="s">
        <v>54</v>
      </c>
      <c r="E6725" s="2" t="s">
        <v>4422</v>
      </c>
      <c r="F6725" s="2" t="s">
        <v>25</v>
      </c>
      <c r="G6725" s="2" t="s">
        <v>21580</v>
      </c>
      <c r="H6725" s="10" t="n">
        <v>3.20604599999933</v>
      </c>
      <c r="I6725" s="10" t="n">
        <v>0.00051611</v>
      </c>
      <c r="J6725" s="10" t="n">
        <f aca="false">H6725-I6725</f>
        <v>3.20552988999933</v>
      </c>
    </row>
    <row r="6726" customFormat="false" ht="15" hidden="false" customHeight="false" outlineLevel="0" collapsed="false">
      <c r="A6726" s="2" t="s">
        <v>546</v>
      </c>
      <c r="B6726" s="2" t="s">
        <v>21581</v>
      </c>
      <c r="C6726" s="2" t="s">
        <v>21582</v>
      </c>
      <c r="D6726" s="2" t="s">
        <v>54</v>
      </c>
      <c r="E6726" s="2" t="s">
        <v>4422</v>
      </c>
      <c r="F6726" s="2" t="s">
        <v>29</v>
      </c>
      <c r="G6726" s="2" t="s">
        <v>21583</v>
      </c>
      <c r="H6726" s="10" t="n">
        <v>0</v>
      </c>
      <c r="I6726" s="10" t="n">
        <v>0.00066357</v>
      </c>
      <c r="J6726" s="10" t="n">
        <f aca="false">H6726-I6726</f>
        <v>-0.00066357</v>
      </c>
    </row>
    <row r="6727" customFormat="false" ht="15" hidden="false" customHeight="false" outlineLevel="0" collapsed="false">
      <c r="A6727" s="2" t="s">
        <v>546</v>
      </c>
      <c r="B6727" s="2" t="s">
        <v>21584</v>
      </c>
      <c r="C6727" s="2" t="s">
        <v>21585</v>
      </c>
      <c r="D6727" s="2" t="s">
        <v>54</v>
      </c>
      <c r="E6727" s="2" t="s">
        <v>4422</v>
      </c>
      <c r="F6727" s="2" t="s">
        <v>25</v>
      </c>
      <c r="G6727" s="2" t="s">
        <v>21586</v>
      </c>
      <c r="H6727" s="10" t="n">
        <v>0.202662999996392</v>
      </c>
      <c r="I6727" s="10" t="n">
        <v>0.00051611</v>
      </c>
      <c r="J6727" s="10" t="n">
        <f aca="false">H6727-I6727</f>
        <v>0.202146889996392</v>
      </c>
    </row>
    <row r="6728" customFormat="false" ht="15" hidden="false" customHeight="false" outlineLevel="0" collapsed="false">
      <c r="A6728" s="2" t="s">
        <v>546</v>
      </c>
      <c r="B6728" s="2" t="s">
        <v>21587</v>
      </c>
      <c r="C6728" s="2" t="s">
        <v>21588</v>
      </c>
      <c r="D6728" s="2" t="s">
        <v>54</v>
      </c>
      <c r="E6728" s="2" t="s">
        <v>4422</v>
      </c>
      <c r="F6728" s="2" t="s">
        <v>29</v>
      </c>
      <c r="G6728" s="2" t="s">
        <v>21589</v>
      </c>
      <c r="H6728" s="10" t="n">
        <v>7.27595761418343E-012</v>
      </c>
      <c r="I6728" s="10" t="n">
        <v>0.00066357</v>
      </c>
      <c r="J6728" s="10" t="n">
        <f aca="false">H6728-I6728</f>
        <v>-0.000663569992724042</v>
      </c>
    </row>
    <row r="6729" customFormat="false" ht="15" hidden="false" customHeight="false" outlineLevel="0" collapsed="false">
      <c r="A6729" s="2" t="s">
        <v>546</v>
      </c>
      <c r="B6729" s="2" t="s">
        <v>21590</v>
      </c>
      <c r="C6729" s="2" t="s">
        <v>21591</v>
      </c>
      <c r="D6729" s="2" t="s">
        <v>54</v>
      </c>
      <c r="E6729" s="2" t="s">
        <v>4422</v>
      </c>
      <c r="F6729" s="2" t="s">
        <v>25</v>
      </c>
      <c r="G6729" s="2" t="s">
        <v>21592</v>
      </c>
      <c r="H6729" s="10" t="n">
        <v>0.0688829999999143</v>
      </c>
      <c r="I6729" s="10" t="n">
        <v>0.00051611</v>
      </c>
      <c r="J6729" s="10" t="n">
        <f aca="false">H6729-I6729</f>
        <v>0.0683668899999143</v>
      </c>
    </row>
    <row r="6730" customFormat="false" ht="15" hidden="false" customHeight="false" outlineLevel="0" collapsed="false">
      <c r="A6730" s="2" t="s">
        <v>546</v>
      </c>
      <c r="B6730" s="2" t="s">
        <v>21593</v>
      </c>
      <c r="C6730" s="2" t="s">
        <v>21594</v>
      </c>
      <c r="D6730" s="2" t="s">
        <v>54</v>
      </c>
      <c r="E6730" s="2" t="s">
        <v>4422</v>
      </c>
      <c r="F6730" s="2" t="s">
        <v>29</v>
      </c>
      <c r="G6730" s="2" t="s">
        <v>21595</v>
      </c>
      <c r="H6730" s="10" t="n">
        <v>0</v>
      </c>
      <c r="I6730" s="10" t="n">
        <v>0.00066357</v>
      </c>
      <c r="J6730" s="10" t="n">
        <f aca="false">H6730-I6730</f>
        <v>-0.00066357</v>
      </c>
    </row>
    <row r="6731" customFormat="false" ht="15" hidden="false" customHeight="false" outlineLevel="0" collapsed="false">
      <c r="A6731" s="2" t="s">
        <v>546</v>
      </c>
      <c r="B6731" s="2" t="s">
        <v>21596</v>
      </c>
      <c r="C6731" s="2" t="s">
        <v>21597</v>
      </c>
      <c r="D6731" s="2" t="s">
        <v>54</v>
      </c>
      <c r="E6731" s="2" t="s">
        <v>4422</v>
      </c>
      <c r="F6731" s="2" t="s">
        <v>25</v>
      </c>
      <c r="G6731" s="2" t="s">
        <v>21598</v>
      </c>
      <c r="H6731" s="10" t="n">
        <v>0.159118999999919</v>
      </c>
      <c r="I6731" s="10" t="n">
        <v>0.00051611</v>
      </c>
      <c r="J6731" s="10" t="n">
        <f aca="false">H6731-I6731</f>
        <v>0.158602889999919</v>
      </c>
    </row>
    <row r="6732" customFormat="false" ht="15" hidden="false" customHeight="false" outlineLevel="0" collapsed="false">
      <c r="A6732" s="2" t="s">
        <v>546</v>
      </c>
      <c r="B6732" s="2" t="s">
        <v>21599</v>
      </c>
      <c r="C6732" s="2" t="s">
        <v>21600</v>
      </c>
      <c r="D6732" s="2" t="s">
        <v>54</v>
      </c>
      <c r="E6732" s="2" t="s">
        <v>4422</v>
      </c>
      <c r="F6732" s="2" t="s">
        <v>29</v>
      </c>
      <c r="G6732" s="2" t="s">
        <v>21601</v>
      </c>
      <c r="H6732" s="10" t="n">
        <v>-3.63797880709171E-012</v>
      </c>
      <c r="I6732" s="10" t="n">
        <v>0.00066357</v>
      </c>
      <c r="J6732" s="10" t="n">
        <f aca="false">H6732-I6732</f>
        <v>-0.000663570003637979</v>
      </c>
    </row>
    <row r="6733" customFormat="false" ht="15" hidden="false" customHeight="false" outlineLevel="0" collapsed="false">
      <c r="A6733" s="2" t="s">
        <v>546</v>
      </c>
      <c r="B6733" s="2" t="s">
        <v>21602</v>
      </c>
      <c r="C6733" s="2" t="s">
        <v>21603</v>
      </c>
      <c r="D6733" s="2" t="s">
        <v>54</v>
      </c>
      <c r="E6733" s="2" t="s">
        <v>4422</v>
      </c>
      <c r="F6733" s="2" t="s">
        <v>29</v>
      </c>
      <c r="G6733" s="2" t="s">
        <v>8285</v>
      </c>
      <c r="H6733" s="10" t="n">
        <v>0</v>
      </c>
      <c r="I6733" s="10" t="n">
        <v>0.00066357</v>
      </c>
      <c r="J6733" s="10" t="n">
        <f aca="false">H6733-I6733</f>
        <v>-0.00066357</v>
      </c>
    </row>
    <row r="6734" customFormat="false" ht="15" hidden="false" customHeight="false" outlineLevel="0" collapsed="false">
      <c r="A6734" s="2" t="s">
        <v>546</v>
      </c>
      <c r="B6734" s="2" t="s">
        <v>21604</v>
      </c>
      <c r="C6734" s="2" t="s">
        <v>21605</v>
      </c>
      <c r="D6734" s="2" t="s">
        <v>54</v>
      </c>
      <c r="E6734" s="2" t="s">
        <v>4422</v>
      </c>
      <c r="F6734" s="2" t="s">
        <v>29</v>
      </c>
      <c r="G6734" s="2" t="s">
        <v>19754</v>
      </c>
      <c r="H6734" s="10" t="n">
        <v>0</v>
      </c>
      <c r="I6734" s="10" t="n">
        <v>0.00066357</v>
      </c>
      <c r="J6734" s="10" t="n">
        <f aca="false">H6734-I6734</f>
        <v>-0.00066357</v>
      </c>
    </row>
    <row r="6735" customFormat="false" ht="15" hidden="false" customHeight="false" outlineLevel="0" collapsed="false">
      <c r="A6735" s="2" t="s">
        <v>546</v>
      </c>
      <c r="B6735" s="2" t="s">
        <v>21606</v>
      </c>
      <c r="C6735" s="2" t="s">
        <v>21607</v>
      </c>
      <c r="D6735" s="2" t="s">
        <v>54</v>
      </c>
      <c r="E6735" s="2" t="s">
        <v>4422</v>
      </c>
      <c r="F6735" s="2" t="s">
        <v>29</v>
      </c>
      <c r="G6735" s="2" t="s">
        <v>8285</v>
      </c>
      <c r="H6735" s="10" t="n">
        <v>0</v>
      </c>
      <c r="I6735" s="10" t="n">
        <v>0.00066357</v>
      </c>
      <c r="J6735" s="10" t="n">
        <f aca="false">H6735-I6735</f>
        <v>-0.00066357</v>
      </c>
    </row>
    <row r="6736" customFormat="false" ht="15" hidden="false" customHeight="false" outlineLevel="0" collapsed="false">
      <c r="A6736" s="2" t="s">
        <v>546</v>
      </c>
      <c r="B6736" s="2" t="s">
        <v>21608</v>
      </c>
      <c r="C6736" s="2" t="s">
        <v>21609</v>
      </c>
      <c r="D6736" s="2" t="s">
        <v>561</v>
      </c>
      <c r="E6736" s="2" t="s">
        <v>4422</v>
      </c>
      <c r="F6736" s="2" t="s">
        <v>25</v>
      </c>
      <c r="G6736" s="2"/>
      <c r="H6736" s="10" t="n">
        <v>0</v>
      </c>
      <c r="I6736" s="10" t="n">
        <v>0.00051611</v>
      </c>
      <c r="J6736" s="10" t="n">
        <f aca="false">H6736-I6736</f>
        <v>-0.00051611</v>
      </c>
    </row>
    <row r="6737" customFormat="false" ht="15" hidden="false" customHeight="false" outlineLevel="0" collapsed="false">
      <c r="A6737" s="2" t="s">
        <v>546</v>
      </c>
      <c r="B6737" s="2" t="s">
        <v>21610</v>
      </c>
      <c r="C6737" s="2" t="s">
        <v>21611</v>
      </c>
      <c r="D6737" s="2" t="s">
        <v>54</v>
      </c>
      <c r="E6737" s="2" t="s">
        <v>4422</v>
      </c>
      <c r="F6737" s="2" t="s">
        <v>29</v>
      </c>
      <c r="G6737" s="2" t="s">
        <v>19754</v>
      </c>
      <c r="H6737" s="10" t="n">
        <v>0</v>
      </c>
      <c r="I6737" s="10" t="n">
        <v>0.00066357</v>
      </c>
      <c r="J6737" s="10" t="n">
        <f aca="false">H6737-I6737</f>
        <v>-0.00066357</v>
      </c>
    </row>
    <row r="6738" customFormat="false" ht="15" hidden="false" customHeight="false" outlineLevel="0" collapsed="false">
      <c r="A6738" s="2" t="s">
        <v>546</v>
      </c>
      <c r="B6738" s="2" t="s">
        <v>21612</v>
      </c>
      <c r="C6738" s="2" t="s">
        <v>21613</v>
      </c>
      <c r="D6738" s="2" t="s">
        <v>54</v>
      </c>
      <c r="E6738" s="2" t="s">
        <v>4422</v>
      </c>
      <c r="F6738" s="2" t="s">
        <v>25</v>
      </c>
      <c r="G6738" s="2" t="s">
        <v>21614</v>
      </c>
      <c r="H6738" s="10" t="n">
        <v>0.870783999998821</v>
      </c>
      <c r="I6738" s="10" t="n">
        <v>0.00051611</v>
      </c>
      <c r="J6738" s="10" t="n">
        <f aca="false">H6738-I6738</f>
        <v>0.870267889998821</v>
      </c>
    </row>
    <row r="6739" customFormat="false" ht="15" hidden="false" customHeight="false" outlineLevel="0" collapsed="false">
      <c r="A6739" s="2" t="s">
        <v>546</v>
      </c>
      <c r="B6739" s="2" t="s">
        <v>21615</v>
      </c>
      <c r="C6739" s="2" t="s">
        <v>21616</v>
      </c>
      <c r="D6739" s="2" t="s">
        <v>54</v>
      </c>
      <c r="E6739" s="2" t="s">
        <v>4422</v>
      </c>
      <c r="F6739" s="2" t="s">
        <v>29</v>
      </c>
      <c r="G6739" s="2" t="s">
        <v>21617</v>
      </c>
      <c r="H6739" s="10" t="n">
        <v>7.27595761418343E-012</v>
      </c>
      <c r="I6739" s="10" t="n">
        <v>0.00066357</v>
      </c>
      <c r="J6739" s="10" t="n">
        <f aca="false">H6739-I6739</f>
        <v>-0.000663569992724042</v>
      </c>
    </row>
    <row r="6740" customFormat="false" ht="15" hidden="false" customHeight="false" outlineLevel="0" collapsed="false">
      <c r="A6740" s="2" t="s">
        <v>546</v>
      </c>
      <c r="B6740" s="2" t="s">
        <v>21618</v>
      </c>
      <c r="C6740" s="2" t="s">
        <v>21619</v>
      </c>
      <c r="D6740" s="2" t="s">
        <v>54</v>
      </c>
      <c r="E6740" s="2" t="s">
        <v>4422</v>
      </c>
      <c r="F6740" s="2" t="s">
        <v>25</v>
      </c>
      <c r="G6740" s="2" t="s">
        <v>21620</v>
      </c>
      <c r="H6740" s="10" t="n">
        <v>0.545994000000064</v>
      </c>
      <c r="I6740" s="10" t="n">
        <v>0.00051611</v>
      </c>
      <c r="J6740" s="10" t="n">
        <f aca="false">H6740-I6740</f>
        <v>0.545477890000064</v>
      </c>
    </row>
    <row r="6741" customFormat="false" ht="15" hidden="false" customHeight="false" outlineLevel="0" collapsed="false">
      <c r="A6741" s="2" t="s">
        <v>546</v>
      </c>
      <c r="B6741" s="2" t="s">
        <v>21621</v>
      </c>
      <c r="C6741" s="2" t="s">
        <v>21622</v>
      </c>
      <c r="D6741" s="2" t="s">
        <v>54</v>
      </c>
      <c r="E6741" s="2" t="s">
        <v>4422</v>
      </c>
      <c r="F6741" s="2" t="s">
        <v>29</v>
      </c>
      <c r="G6741" s="2" t="s">
        <v>21623</v>
      </c>
      <c r="H6741" s="10" t="n">
        <v>0</v>
      </c>
      <c r="I6741" s="10" t="n">
        <v>0.00066357</v>
      </c>
      <c r="J6741" s="10" t="n">
        <f aca="false">H6741-I6741</f>
        <v>-0.00066357</v>
      </c>
    </row>
    <row r="6742" customFormat="false" ht="15" hidden="false" customHeight="false" outlineLevel="0" collapsed="false">
      <c r="A6742" s="2" t="s">
        <v>546</v>
      </c>
      <c r="B6742" s="2" t="s">
        <v>21624</v>
      </c>
      <c r="C6742" s="2" t="s">
        <v>21625</v>
      </c>
      <c r="D6742" s="2" t="s">
        <v>561</v>
      </c>
      <c r="E6742" s="2" t="s">
        <v>4422</v>
      </c>
      <c r="F6742" s="2" t="s">
        <v>24</v>
      </c>
      <c r="G6742" s="2"/>
      <c r="H6742" s="10" t="n">
        <v>0</v>
      </c>
      <c r="I6742" s="10" t="n">
        <v>0.00051611</v>
      </c>
      <c r="J6742" s="10" t="n">
        <f aca="false">H6742-I6742</f>
        <v>-0.00051611</v>
      </c>
    </row>
    <row r="6743" customFormat="false" ht="15" hidden="false" customHeight="false" outlineLevel="0" collapsed="false">
      <c r="A6743" s="2" t="s">
        <v>546</v>
      </c>
      <c r="B6743" s="2" t="s">
        <v>21626</v>
      </c>
      <c r="C6743" s="2" t="s">
        <v>21627</v>
      </c>
      <c r="D6743" s="2" t="s">
        <v>54</v>
      </c>
      <c r="E6743" s="2" t="s">
        <v>4422</v>
      </c>
      <c r="F6743" s="2" t="s">
        <v>25</v>
      </c>
      <c r="G6743" s="2" t="s">
        <v>21628</v>
      </c>
      <c r="H6743" s="10" t="n">
        <v>0.243313999999373</v>
      </c>
      <c r="I6743" s="10" t="n">
        <v>0.00051611</v>
      </c>
      <c r="J6743" s="10" t="n">
        <f aca="false">H6743-I6743</f>
        <v>0.242797889999373</v>
      </c>
    </row>
    <row r="6744" customFormat="false" ht="15" hidden="false" customHeight="false" outlineLevel="0" collapsed="false">
      <c r="A6744" s="2" t="s">
        <v>546</v>
      </c>
      <c r="B6744" s="2" t="s">
        <v>21629</v>
      </c>
      <c r="C6744" s="2" t="s">
        <v>21630</v>
      </c>
      <c r="D6744" s="2" t="s">
        <v>54</v>
      </c>
      <c r="E6744" s="2" t="s">
        <v>4422</v>
      </c>
      <c r="F6744" s="2" t="s">
        <v>29</v>
      </c>
      <c r="G6744" s="2" t="s">
        <v>21631</v>
      </c>
      <c r="H6744" s="10" t="n">
        <v>0</v>
      </c>
      <c r="I6744" s="10" t="n">
        <v>0.00066357</v>
      </c>
      <c r="J6744" s="10" t="n">
        <f aca="false">H6744-I6744</f>
        <v>-0.00066357</v>
      </c>
    </row>
    <row r="6745" customFormat="false" ht="15" hidden="false" customHeight="false" outlineLevel="0" collapsed="false">
      <c r="A6745" s="2" t="s">
        <v>546</v>
      </c>
      <c r="B6745" s="2" t="s">
        <v>21632</v>
      </c>
      <c r="C6745" s="2" t="s">
        <v>21633</v>
      </c>
      <c r="D6745" s="2" t="s">
        <v>54</v>
      </c>
      <c r="E6745" s="2" t="s">
        <v>4422</v>
      </c>
      <c r="F6745" s="2" t="s">
        <v>29</v>
      </c>
      <c r="G6745" s="2" t="s">
        <v>6361</v>
      </c>
      <c r="H6745" s="10" t="n">
        <v>0</v>
      </c>
      <c r="I6745" s="10" t="n">
        <v>0.00066357</v>
      </c>
      <c r="J6745" s="10" t="n">
        <f aca="false">H6745-I6745</f>
        <v>-0.00066357</v>
      </c>
    </row>
    <row r="6746" customFormat="false" ht="15" hidden="false" customHeight="false" outlineLevel="0" collapsed="false">
      <c r="A6746" s="2" t="s">
        <v>546</v>
      </c>
      <c r="B6746" s="2" t="s">
        <v>21634</v>
      </c>
      <c r="C6746" s="2" t="s">
        <v>21635</v>
      </c>
      <c r="D6746" s="2" t="s">
        <v>54</v>
      </c>
      <c r="E6746" s="2" t="s">
        <v>4422</v>
      </c>
      <c r="F6746" s="2" t="s">
        <v>25</v>
      </c>
      <c r="G6746" s="2" t="s">
        <v>21636</v>
      </c>
      <c r="H6746" s="10" t="n">
        <v>1.61162799999875</v>
      </c>
      <c r="I6746" s="10" t="n">
        <v>0.00051611</v>
      </c>
      <c r="J6746" s="10" t="n">
        <f aca="false">H6746-I6746</f>
        <v>1.61111188999875</v>
      </c>
    </row>
    <row r="6747" customFormat="false" ht="15" hidden="false" customHeight="false" outlineLevel="0" collapsed="false">
      <c r="A6747" s="2" t="s">
        <v>546</v>
      </c>
      <c r="B6747" s="2" t="s">
        <v>21637</v>
      </c>
      <c r="C6747" s="2" t="s">
        <v>21638</v>
      </c>
      <c r="D6747" s="2" t="s">
        <v>54</v>
      </c>
      <c r="E6747" s="2" t="s">
        <v>4422</v>
      </c>
      <c r="F6747" s="2" t="s">
        <v>29</v>
      </c>
      <c r="G6747" s="2" t="s">
        <v>18089</v>
      </c>
      <c r="H6747" s="10" t="n">
        <v>0</v>
      </c>
      <c r="I6747" s="10" t="n">
        <v>0.00066357</v>
      </c>
      <c r="J6747" s="10" t="n">
        <f aca="false">H6747-I6747</f>
        <v>-0.00066357</v>
      </c>
    </row>
    <row r="6748" customFormat="false" ht="15" hidden="false" customHeight="false" outlineLevel="0" collapsed="false">
      <c r="A6748" s="2" t="s">
        <v>546</v>
      </c>
      <c r="B6748" s="2" t="s">
        <v>21639</v>
      </c>
      <c r="C6748" s="2" t="s">
        <v>21640</v>
      </c>
      <c r="D6748" s="2" t="s">
        <v>54</v>
      </c>
      <c r="E6748" s="2" t="s">
        <v>4422</v>
      </c>
      <c r="F6748" s="2" t="s">
        <v>25</v>
      </c>
      <c r="G6748" s="2" t="s">
        <v>21641</v>
      </c>
      <c r="H6748" s="10" t="n">
        <v>1.3021860000008</v>
      </c>
      <c r="I6748" s="10" t="n">
        <v>0.00051611</v>
      </c>
      <c r="J6748" s="10" t="n">
        <f aca="false">H6748-I6748</f>
        <v>1.3016698900008</v>
      </c>
    </row>
    <row r="6749" customFormat="false" ht="15" hidden="false" customHeight="false" outlineLevel="0" collapsed="false">
      <c r="A6749" s="2" t="s">
        <v>546</v>
      </c>
      <c r="B6749" s="2" t="s">
        <v>21642</v>
      </c>
      <c r="C6749" s="2" t="s">
        <v>21643</v>
      </c>
      <c r="D6749" s="2" t="s">
        <v>54</v>
      </c>
      <c r="E6749" s="2" t="s">
        <v>4422</v>
      </c>
      <c r="F6749" s="2" t="s">
        <v>29</v>
      </c>
      <c r="G6749" s="2" t="s">
        <v>10002</v>
      </c>
      <c r="H6749" s="10" t="n">
        <v>0</v>
      </c>
      <c r="I6749" s="10" t="n">
        <v>0.00066357</v>
      </c>
      <c r="J6749" s="10" t="n">
        <f aca="false">H6749-I6749</f>
        <v>-0.00066357</v>
      </c>
    </row>
    <row r="6750" customFormat="false" ht="15" hidden="false" customHeight="false" outlineLevel="0" collapsed="false">
      <c r="A6750" s="2" t="s">
        <v>546</v>
      </c>
      <c r="B6750" s="2" t="s">
        <v>21644</v>
      </c>
      <c r="C6750" s="2" t="s">
        <v>21645</v>
      </c>
      <c r="D6750" s="2" t="s">
        <v>54</v>
      </c>
      <c r="E6750" s="2" t="s">
        <v>4422</v>
      </c>
      <c r="F6750" s="2" t="s">
        <v>24</v>
      </c>
      <c r="G6750" s="2" t="s">
        <v>21646</v>
      </c>
      <c r="H6750" s="10" t="n">
        <v>1.00652999999875</v>
      </c>
      <c r="I6750" s="10" t="n">
        <v>0.00051611</v>
      </c>
      <c r="J6750" s="10" t="n">
        <f aca="false">H6750-I6750</f>
        <v>1.00601388999875</v>
      </c>
    </row>
    <row r="6751" customFormat="false" ht="15" hidden="false" customHeight="false" outlineLevel="0" collapsed="false">
      <c r="A6751" s="2" t="s">
        <v>546</v>
      </c>
      <c r="B6751" s="2" t="s">
        <v>21647</v>
      </c>
      <c r="C6751" s="2" t="s">
        <v>21648</v>
      </c>
      <c r="D6751" s="2" t="s">
        <v>54</v>
      </c>
      <c r="E6751" s="2" t="s">
        <v>4422</v>
      </c>
      <c r="F6751" s="2" t="s">
        <v>29</v>
      </c>
      <c r="G6751" s="2" t="s">
        <v>21649</v>
      </c>
      <c r="H6751" s="10" t="n">
        <v>0</v>
      </c>
      <c r="I6751" s="10" t="n">
        <v>0.00066357</v>
      </c>
      <c r="J6751" s="10" t="n">
        <f aca="false">H6751-I6751</f>
        <v>-0.00066357</v>
      </c>
    </row>
    <row r="6752" customFormat="false" ht="15" hidden="false" customHeight="false" outlineLevel="0" collapsed="false">
      <c r="A6752" s="2" t="s">
        <v>546</v>
      </c>
      <c r="B6752" s="2" t="s">
        <v>21650</v>
      </c>
      <c r="C6752" s="2" t="s">
        <v>21651</v>
      </c>
      <c r="D6752" s="2" t="s">
        <v>54</v>
      </c>
      <c r="E6752" s="2" t="s">
        <v>4422</v>
      </c>
      <c r="F6752" s="2" t="s">
        <v>24</v>
      </c>
      <c r="G6752" s="2" t="s">
        <v>21652</v>
      </c>
      <c r="H6752" s="10" t="n">
        <v>0.695591999996395</v>
      </c>
      <c r="I6752" s="10" t="n">
        <v>0.00051611</v>
      </c>
      <c r="J6752" s="10" t="n">
        <f aca="false">H6752-I6752</f>
        <v>0.695075889996395</v>
      </c>
    </row>
    <row r="6753" customFormat="false" ht="15" hidden="false" customHeight="false" outlineLevel="0" collapsed="false">
      <c r="A6753" s="2" t="s">
        <v>546</v>
      </c>
      <c r="B6753" s="2" t="s">
        <v>21653</v>
      </c>
      <c r="C6753" s="2" t="s">
        <v>21654</v>
      </c>
      <c r="D6753" s="2" t="s">
        <v>54</v>
      </c>
      <c r="E6753" s="2" t="s">
        <v>4422</v>
      </c>
      <c r="F6753" s="2" t="s">
        <v>29</v>
      </c>
      <c r="G6753" s="2" t="s">
        <v>5059</v>
      </c>
      <c r="H6753" s="10" t="n">
        <v>0</v>
      </c>
      <c r="I6753" s="10" t="n">
        <v>0.00066357</v>
      </c>
      <c r="J6753" s="10" t="n">
        <f aca="false">H6753-I6753</f>
        <v>-0.00066357</v>
      </c>
    </row>
    <row r="6754" customFormat="false" ht="15" hidden="false" customHeight="false" outlineLevel="0" collapsed="false">
      <c r="A6754" s="2" t="s">
        <v>546</v>
      </c>
      <c r="B6754" s="2" t="s">
        <v>21655</v>
      </c>
      <c r="C6754" s="2" t="s">
        <v>21656</v>
      </c>
      <c r="D6754" s="2" t="s">
        <v>54</v>
      </c>
      <c r="E6754" s="2" t="s">
        <v>4422</v>
      </c>
      <c r="F6754" s="2" t="s">
        <v>25</v>
      </c>
      <c r="G6754" s="2" t="s">
        <v>21657</v>
      </c>
      <c r="H6754" s="10" t="n">
        <v>0.372605000004114</v>
      </c>
      <c r="I6754" s="10" t="n">
        <v>0.00051611</v>
      </c>
      <c r="J6754" s="10" t="n">
        <f aca="false">H6754-I6754</f>
        <v>0.372088890004114</v>
      </c>
    </row>
    <row r="6755" customFormat="false" ht="15" hidden="false" customHeight="false" outlineLevel="0" collapsed="false">
      <c r="A6755" s="2" t="s">
        <v>546</v>
      </c>
      <c r="B6755" s="2" t="s">
        <v>21658</v>
      </c>
      <c r="C6755" s="2" t="s">
        <v>21659</v>
      </c>
      <c r="D6755" s="2" t="s">
        <v>54</v>
      </c>
      <c r="E6755" s="2" t="s">
        <v>4422</v>
      </c>
      <c r="F6755" s="2" t="s">
        <v>29</v>
      </c>
      <c r="G6755" s="2" t="s">
        <v>5059</v>
      </c>
      <c r="H6755" s="10" t="n">
        <v>0</v>
      </c>
      <c r="I6755" s="10" t="n">
        <v>0.00066357</v>
      </c>
      <c r="J6755" s="10" t="n">
        <f aca="false">H6755-I6755</f>
        <v>-0.00066357</v>
      </c>
    </row>
    <row r="6756" customFormat="false" ht="15" hidden="false" customHeight="false" outlineLevel="0" collapsed="false">
      <c r="A6756" s="2" t="s">
        <v>546</v>
      </c>
      <c r="B6756" s="2" t="s">
        <v>21660</v>
      </c>
      <c r="C6756" s="2" t="s">
        <v>21661</v>
      </c>
      <c r="D6756" s="2" t="s">
        <v>54</v>
      </c>
      <c r="E6756" s="2" t="s">
        <v>4422</v>
      </c>
      <c r="F6756" s="2" t="s">
        <v>25</v>
      </c>
      <c r="G6756" s="2" t="s">
        <v>21662</v>
      </c>
      <c r="H6756" s="10" t="n">
        <v>0.125777000001108</v>
      </c>
      <c r="I6756" s="10" t="n">
        <v>0.00051611</v>
      </c>
      <c r="J6756" s="10" t="n">
        <f aca="false">H6756-I6756</f>
        <v>0.125260890001108</v>
      </c>
    </row>
    <row r="6757" customFormat="false" ht="15" hidden="false" customHeight="false" outlineLevel="0" collapsed="false">
      <c r="A6757" s="2" t="s">
        <v>546</v>
      </c>
      <c r="B6757" s="2" t="s">
        <v>21663</v>
      </c>
      <c r="C6757" s="2" t="s">
        <v>21664</v>
      </c>
      <c r="D6757" s="2" t="s">
        <v>54</v>
      </c>
      <c r="E6757" s="2" t="s">
        <v>4422</v>
      </c>
      <c r="F6757" s="2" t="s">
        <v>29</v>
      </c>
      <c r="G6757" s="2" t="s">
        <v>21665</v>
      </c>
      <c r="H6757" s="10" t="n">
        <v>0</v>
      </c>
      <c r="I6757" s="10" t="n">
        <v>0.00066357</v>
      </c>
      <c r="J6757" s="10" t="n">
        <f aca="false">H6757-I6757</f>
        <v>-0.00066357</v>
      </c>
    </row>
    <row r="6758" customFormat="false" ht="15" hidden="false" customHeight="false" outlineLevel="0" collapsed="false">
      <c r="A6758" s="2" t="s">
        <v>546</v>
      </c>
      <c r="B6758" s="2" t="s">
        <v>21666</v>
      </c>
      <c r="C6758" s="2" t="s">
        <v>21667</v>
      </c>
      <c r="D6758" s="2" t="s">
        <v>54</v>
      </c>
      <c r="E6758" s="2" t="s">
        <v>4422</v>
      </c>
      <c r="F6758" s="2" t="s">
        <v>29</v>
      </c>
      <c r="G6758" s="2" t="s">
        <v>21668</v>
      </c>
      <c r="H6758" s="10" t="n">
        <v>0</v>
      </c>
      <c r="I6758" s="10" t="n">
        <v>0.00066357</v>
      </c>
      <c r="J6758" s="10" t="n">
        <f aca="false">H6758-I6758</f>
        <v>-0.00066357</v>
      </c>
    </row>
    <row r="6759" customFormat="false" ht="15" hidden="false" customHeight="false" outlineLevel="0" collapsed="false">
      <c r="A6759" s="2" t="s">
        <v>546</v>
      </c>
      <c r="B6759" s="2" t="s">
        <v>21669</v>
      </c>
      <c r="C6759" s="2" t="s">
        <v>21670</v>
      </c>
      <c r="D6759" s="2" t="s">
        <v>561</v>
      </c>
      <c r="E6759" s="2" t="s">
        <v>4422</v>
      </c>
      <c r="F6759" s="2" t="s">
        <v>24</v>
      </c>
      <c r="G6759" s="2"/>
      <c r="H6759" s="10" t="n">
        <v>0</v>
      </c>
      <c r="I6759" s="10" t="n">
        <v>0.00051611</v>
      </c>
      <c r="J6759" s="10" t="n">
        <f aca="false">H6759-I6759</f>
        <v>-0.00051611</v>
      </c>
    </row>
    <row r="6760" customFormat="false" ht="15" hidden="false" customHeight="false" outlineLevel="0" collapsed="false">
      <c r="A6760" s="2" t="s">
        <v>546</v>
      </c>
      <c r="B6760" s="2" t="s">
        <v>21671</v>
      </c>
      <c r="C6760" s="2" t="s">
        <v>21672</v>
      </c>
      <c r="D6760" s="2" t="s">
        <v>54</v>
      </c>
      <c r="E6760" s="2" t="s">
        <v>4422</v>
      </c>
      <c r="F6760" s="2" t="s">
        <v>24</v>
      </c>
      <c r="G6760" s="2" t="s">
        <v>21673</v>
      </c>
      <c r="H6760" s="10" t="n">
        <v>51.2633980000028</v>
      </c>
      <c r="I6760" s="10" t="n">
        <v>0.00051611</v>
      </c>
      <c r="J6760" s="10" t="n">
        <f aca="false">H6760-I6760</f>
        <v>51.2628818900028</v>
      </c>
    </row>
    <row r="6761" customFormat="false" ht="15" hidden="false" customHeight="false" outlineLevel="0" collapsed="false">
      <c r="A6761" s="2" t="s">
        <v>546</v>
      </c>
      <c r="B6761" s="2" t="s">
        <v>21674</v>
      </c>
      <c r="C6761" s="2" t="s">
        <v>21675</v>
      </c>
      <c r="D6761" s="2" t="s">
        <v>54</v>
      </c>
      <c r="E6761" s="2" t="s">
        <v>4422</v>
      </c>
      <c r="F6761" s="2" t="s">
        <v>29</v>
      </c>
      <c r="G6761" s="2" t="s">
        <v>21676</v>
      </c>
      <c r="H6761" s="10" t="n">
        <v>-50.164263000006</v>
      </c>
      <c r="I6761" s="10" t="n">
        <v>0.00066357</v>
      </c>
      <c r="J6761" s="10" t="n">
        <f aca="false">H6761-I6761</f>
        <v>-50.164926570006</v>
      </c>
    </row>
    <row r="6762" customFormat="false" ht="15" hidden="false" customHeight="false" outlineLevel="0" collapsed="false">
      <c r="A6762" s="2" t="s">
        <v>546</v>
      </c>
      <c r="B6762" s="2" t="s">
        <v>21677</v>
      </c>
      <c r="C6762" s="2" t="s">
        <v>21678</v>
      </c>
      <c r="D6762" s="2" t="s">
        <v>561</v>
      </c>
      <c r="E6762" s="2" t="s">
        <v>4422</v>
      </c>
      <c r="F6762" s="2" t="s">
        <v>24</v>
      </c>
      <c r="G6762" s="2"/>
      <c r="H6762" s="10" t="n">
        <v>0</v>
      </c>
      <c r="I6762" s="10" t="n">
        <v>0.00051611</v>
      </c>
      <c r="J6762" s="10" t="n">
        <f aca="false">H6762-I6762</f>
        <v>-0.00051611</v>
      </c>
    </row>
    <row r="6763" customFormat="false" ht="15" hidden="false" customHeight="false" outlineLevel="0" collapsed="false">
      <c r="A6763" s="2" t="s">
        <v>546</v>
      </c>
      <c r="B6763" s="2" t="s">
        <v>21679</v>
      </c>
      <c r="C6763" s="2" t="s">
        <v>21680</v>
      </c>
      <c r="D6763" s="2" t="s">
        <v>54</v>
      </c>
      <c r="E6763" s="2" t="s">
        <v>4422</v>
      </c>
      <c r="F6763" s="2" t="s">
        <v>25</v>
      </c>
      <c r="G6763" s="2" t="s">
        <v>21681</v>
      </c>
      <c r="H6763" s="10" t="n">
        <v>51.7321000000011</v>
      </c>
      <c r="I6763" s="10" t="n">
        <v>0.00051611</v>
      </c>
      <c r="J6763" s="10" t="n">
        <f aca="false">H6763-I6763</f>
        <v>51.7315838900011</v>
      </c>
    </row>
    <row r="6764" customFormat="false" ht="15" hidden="false" customHeight="false" outlineLevel="0" collapsed="false">
      <c r="A6764" s="2" t="s">
        <v>546</v>
      </c>
      <c r="B6764" s="2" t="s">
        <v>21682</v>
      </c>
      <c r="C6764" s="2" t="s">
        <v>21683</v>
      </c>
      <c r="D6764" s="2" t="s">
        <v>54</v>
      </c>
      <c r="E6764" s="2" t="s">
        <v>4422</v>
      </c>
      <c r="F6764" s="2" t="s">
        <v>29</v>
      </c>
      <c r="G6764" s="2" t="s">
        <v>21684</v>
      </c>
      <c r="H6764" s="10" t="n">
        <v>-50.1657320000013</v>
      </c>
      <c r="I6764" s="10" t="n">
        <v>0.00066357</v>
      </c>
      <c r="J6764" s="10" t="n">
        <f aca="false">H6764-I6764</f>
        <v>-50.1663955700013</v>
      </c>
    </row>
    <row r="6765" customFormat="false" ht="15" hidden="false" customHeight="false" outlineLevel="0" collapsed="false">
      <c r="A6765" s="2" t="s">
        <v>546</v>
      </c>
      <c r="B6765" s="2" t="s">
        <v>21685</v>
      </c>
      <c r="C6765" s="2" t="s">
        <v>21686</v>
      </c>
      <c r="D6765" s="2" t="s">
        <v>54</v>
      </c>
      <c r="E6765" s="2" t="s">
        <v>4422</v>
      </c>
      <c r="F6765" s="2" t="s">
        <v>29</v>
      </c>
      <c r="G6765" s="2" t="s">
        <v>21687</v>
      </c>
      <c r="H6765" s="10" t="n">
        <v>0</v>
      </c>
      <c r="I6765" s="10" t="n">
        <v>0.00066357</v>
      </c>
      <c r="J6765" s="10" t="n">
        <f aca="false">H6765-I6765</f>
        <v>-0.00066357</v>
      </c>
    </row>
    <row r="6766" customFormat="false" ht="15" hidden="false" customHeight="false" outlineLevel="0" collapsed="false">
      <c r="A6766" s="2" t="s">
        <v>546</v>
      </c>
      <c r="B6766" s="2" t="s">
        <v>21688</v>
      </c>
      <c r="C6766" s="2" t="s">
        <v>21689</v>
      </c>
      <c r="D6766" s="2" t="s">
        <v>54</v>
      </c>
      <c r="E6766" s="2" t="s">
        <v>4422</v>
      </c>
      <c r="F6766" s="2" t="s">
        <v>25</v>
      </c>
      <c r="G6766" s="2" t="s">
        <v>21690</v>
      </c>
      <c r="H6766" s="10" t="n">
        <v>0.237037999999302</v>
      </c>
      <c r="I6766" s="10" t="n">
        <v>0.00051611</v>
      </c>
      <c r="J6766" s="10" t="n">
        <f aca="false">H6766-I6766</f>
        <v>0.236521889999302</v>
      </c>
    </row>
    <row r="6767" customFormat="false" ht="15" hidden="false" customHeight="false" outlineLevel="0" collapsed="false">
      <c r="A6767" s="2" t="s">
        <v>546</v>
      </c>
      <c r="B6767" s="2" t="s">
        <v>21691</v>
      </c>
      <c r="C6767" s="2" t="s">
        <v>21692</v>
      </c>
      <c r="D6767" s="2" t="s">
        <v>561</v>
      </c>
      <c r="E6767" s="2" t="s">
        <v>4422</v>
      </c>
      <c r="F6767" s="2" t="s">
        <v>24</v>
      </c>
      <c r="G6767" s="2"/>
      <c r="H6767" s="10" t="n">
        <v>0</v>
      </c>
      <c r="I6767" s="10" t="n">
        <v>0.00051611</v>
      </c>
      <c r="J6767" s="10" t="n">
        <f aca="false">H6767-I6767</f>
        <v>-0.00051611</v>
      </c>
    </row>
    <row r="6768" customFormat="false" ht="15" hidden="false" customHeight="false" outlineLevel="0" collapsed="false">
      <c r="A6768" s="2" t="s">
        <v>546</v>
      </c>
      <c r="B6768" s="2" t="s">
        <v>21693</v>
      </c>
      <c r="C6768" s="2" t="s">
        <v>21694</v>
      </c>
      <c r="D6768" s="2" t="s">
        <v>561</v>
      </c>
      <c r="E6768" s="2" t="s">
        <v>4422</v>
      </c>
      <c r="F6768" s="2" t="s">
        <v>25</v>
      </c>
      <c r="G6768" s="2"/>
      <c r="H6768" s="10" t="n">
        <v>0</v>
      </c>
      <c r="I6768" s="10" t="n">
        <v>0.00051611</v>
      </c>
      <c r="J6768" s="10" t="n">
        <f aca="false">H6768-I6768</f>
        <v>-0.00051611</v>
      </c>
    </row>
    <row r="6769" customFormat="false" ht="15" hidden="false" customHeight="false" outlineLevel="0" collapsed="false">
      <c r="A6769" s="2" t="s">
        <v>546</v>
      </c>
      <c r="B6769" s="2" t="s">
        <v>21695</v>
      </c>
      <c r="C6769" s="2" t="s">
        <v>21696</v>
      </c>
      <c r="D6769" s="2" t="s">
        <v>54</v>
      </c>
      <c r="E6769" s="2" t="s">
        <v>4422</v>
      </c>
      <c r="F6769" s="2" t="s">
        <v>25</v>
      </c>
      <c r="G6769" s="2" t="s">
        <v>21697</v>
      </c>
      <c r="H6769" s="10" t="n">
        <v>51.3614010000019</v>
      </c>
      <c r="I6769" s="10" t="n">
        <v>0.00051611</v>
      </c>
      <c r="J6769" s="10" t="n">
        <f aca="false">H6769-I6769</f>
        <v>51.3608848900019</v>
      </c>
    </row>
    <row r="6770" customFormat="false" ht="15" hidden="false" customHeight="false" outlineLevel="0" collapsed="false">
      <c r="A6770" s="2" t="s">
        <v>546</v>
      </c>
      <c r="B6770" s="2" t="s">
        <v>21698</v>
      </c>
      <c r="C6770" s="2" t="s">
        <v>21699</v>
      </c>
      <c r="D6770" s="2" t="s">
        <v>54</v>
      </c>
      <c r="E6770" s="2" t="s">
        <v>4422</v>
      </c>
      <c r="F6770" s="2" t="s">
        <v>29</v>
      </c>
      <c r="G6770" s="2" t="s">
        <v>21700</v>
      </c>
      <c r="H6770" s="10" t="n">
        <v>-50.1673609999998</v>
      </c>
      <c r="I6770" s="10" t="n">
        <v>0.00066357</v>
      </c>
      <c r="J6770" s="10" t="n">
        <f aca="false">H6770-I6770</f>
        <v>-50.1680245699998</v>
      </c>
    </row>
    <row r="6771" customFormat="false" ht="15" hidden="false" customHeight="false" outlineLevel="0" collapsed="false">
      <c r="A6771" s="2" t="s">
        <v>546</v>
      </c>
      <c r="B6771" s="2" t="s">
        <v>21701</v>
      </c>
      <c r="C6771" s="2" t="s">
        <v>21702</v>
      </c>
      <c r="D6771" s="2" t="s">
        <v>561</v>
      </c>
      <c r="E6771" s="2" t="s">
        <v>4422</v>
      </c>
      <c r="F6771" s="2" t="s">
        <v>25</v>
      </c>
      <c r="G6771" s="2"/>
      <c r="H6771" s="10" t="n">
        <v>0</v>
      </c>
      <c r="I6771" s="10" t="n">
        <v>0.00051611</v>
      </c>
      <c r="J6771" s="10" t="n">
        <f aca="false">H6771-I6771</f>
        <v>-0.00051611</v>
      </c>
    </row>
    <row r="6772" customFormat="false" ht="15" hidden="false" customHeight="false" outlineLevel="0" collapsed="false">
      <c r="A6772" s="2" t="s">
        <v>546</v>
      </c>
      <c r="B6772" s="2" t="s">
        <v>21703</v>
      </c>
      <c r="C6772" s="2" t="s">
        <v>21704</v>
      </c>
      <c r="D6772" s="2" t="s">
        <v>561</v>
      </c>
      <c r="E6772" s="2" t="s">
        <v>4422</v>
      </c>
      <c r="F6772" s="2" t="s">
        <v>25</v>
      </c>
      <c r="G6772" s="2"/>
      <c r="H6772" s="10" t="n">
        <v>0</v>
      </c>
      <c r="I6772" s="10" t="n">
        <v>0.00051611</v>
      </c>
      <c r="J6772" s="10" t="n">
        <f aca="false">H6772-I6772</f>
        <v>-0.00051611</v>
      </c>
    </row>
    <row r="6773" customFormat="false" ht="15" hidden="false" customHeight="false" outlineLevel="0" collapsed="false">
      <c r="A6773" s="2" t="s">
        <v>546</v>
      </c>
      <c r="B6773" s="2" t="s">
        <v>21705</v>
      </c>
      <c r="C6773" s="2" t="s">
        <v>21706</v>
      </c>
      <c r="D6773" s="2" t="s">
        <v>561</v>
      </c>
      <c r="E6773" s="2" t="s">
        <v>4422</v>
      </c>
      <c r="F6773" s="2" t="s">
        <v>25</v>
      </c>
      <c r="G6773" s="2"/>
      <c r="H6773" s="10" t="n">
        <v>0</v>
      </c>
      <c r="I6773" s="10" t="n">
        <v>0.00051611</v>
      </c>
      <c r="J6773" s="10" t="n">
        <f aca="false">H6773-I6773</f>
        <v>-0.00051611</v>
      </c>
    </row>
    <row r="6774" customFormat="false" ht="15" hidden="false" customHeight="false" outlineLevel="0" collapsed="false">
      <c r="A6774" s="2" t="s">
        <v>546</v>
      </c>
      <c r="B6774" s="2" t="s">
        <v>21707</v>
      </c>
      <c r="C6774" s="2" t="s">
        <v>21708</v>
      </c>
      <c r="D6774" s="2" t="s">
        <v>54</v>
      </c>
      <c r="E6774" s="2" t="s">
        <v>4422</v>
      </c>
      <c r="F6774" s="2" t="s">
        <v>25</v>
      </c>
      <c r="G6774" s="2" t="s">
        <v>21709</v>
      </c>
      <c r="H6774" s="10" t="n">
        <v>51.310172999998</v>
      </c>
      <c r="I6774" s="10" t="n">
        <v>0.00051611</v>
      </c>
      <c r="J6774" s="10" t="n">
        <f aca="false">H6774-I6774</f>
        <v>51.309656889998</v>
      </c>
    </row>
    <row r="6775" customFormat="false" ht="15" hidden="false" customHeight="false" outlineLevel="0" collapsed="false">
      <c r="A6775" s="2" t="s">
        <v>546</v>
      </c>
      <c r="B6775" s="2" t="s">
        <v>21710</v>
      </c>
      <c r="C6775" s="2" t="s">
        <v>21711</v>
      </c>
      <c r="D6775" s="2" t="s">
        <v>54</v>
      </c>
      <c r="E6775" s="2" t="s">
        <v>4422</v>
      </c>
      <c r="F6775" s="2" t="s">
        <v>29</v>
      </c>
      <c r="G6775" s="2" t="s">
        <v>21712</v>
      </c>
      <c r="H6775" s="10" t="n">
        <v>-50.1683100000009</v>
      </c>
      <c r="I6775" s="10" t="n">
        <v>0.00066357</v>
      </c>
      <c r="J6775" s="10" t="n">
        <f aca="false">H6775-I6775</f>
        <v>-50.1689735700009</v>
      </c>
    </row>
    <row r="6776" customFormat="false" ht="15" hidden="false" customHeight="false" outlineLevel="0" collapsed="false">
      <c r="A6776" s="2" t="s">
        <v>546</v>
      </c>
      <c r="B6776" s="2" t="s">
        <v>21713</v>
      </c>
      <c r="C6776" s="2" t="s">
        <v>21714</v>
      </c>
      <c r="D6776" s="2" t="s">
        <v>54</v>
      </c>
      <c r="E6776" s="2" t="s">
        <v>4422</v>
      </c>
      <c r="F6776" s="2" t="s">
        <v>25</v>
      </c>
      <c r="G6776" s="2" t="s">
        <v>21715</v>
      </c>
      <c r="H6776" s="10" t="n">
        <v>0.253100999998424</v>
      </c>
      <c r="I6776" s="10" t="n">
        <v>0.00051611</v>
      </c>
      <c r="J6776" s="10" t="n">
        <f aca="false">H6776-I6776</f>
        <v>0.252584889998424</v>
      </c>
    </row>
    <row r="6777" customFormat="false" ht="15" hidden="false" customHeight="false" outlineLevel="0" collapsed="false">
      <c r="A6777" s="2" t="s">
        <v>546</v>
      </c>
      <c r="B6777" s="2" t="s">
        <v>21716</v>
      </c>
      <c r="C6777" s="2" t="s">
        <v>21717</v>
      </c>
      <c r="D6777" s="2" t="s">
        <v>54</v>
      </c>
      <c r="E6777" s="2" t="s">
        <v>4422</v>
      </c>
      <c r="F6777" s="2" t="s">
        <v>29</v>
      </c>
      <c r="G6777" s="2" t="s">
        <v>21718</v>
      </c>
      <c r="H6777" s="10" t="n">
        <v>3.63797880709171E-012</v>
      </c>
      <c r="I6777" s="10" t="n">
        <v>0.00066357</v>
      </c>
      <c r="J6777" s="10" t="n">
        <f aca="false">H6777-I6777</f>
        <v>-0.000663569996362021</v>
      </c>
    </row>
    <row r="6778" customFormat="false" ht="15" hidden="false" customHeight="false" outlineLevel="0" collapsed="false">
      <c r="A6778" s="2" t="s">
        <v>546</v>
      </c>
      <c r="B6778" s="2" t="s">
        <v>21719</v>
      </c>
      <c r="C6778" s="2" t="s">
        <v>21720</v>
      </c>
      <c r="D6778" s="2" t="s">
        <v>54</v>
      </c>
      <c r="E6778" s="2" t="s">
        <v>4422</v>
      </c>
      <c r="F6778" s="2" t="s">
        <v>25</v>
      </c>
      <c r="G6778" s="2" t="s">
        <v>21721</v>
      </c>
      <c r="H6778" s="10" t="n">
        <v>0.168324999998731</v>
      </c>
      <c r="I6778" s="10" t="n">
        <v>0.00051611</v>
      </c>
      <c r="J6778" s="10" t="n">
        <f aca="false">H6778-I6778</f>
        <v>0.167808889998731</v>
      </c>
    </row>
    <row r="6779" customFormat="false" ht="15" hidden="false" customHeight="false" outlineLevel="0" collapsed="false">
      <c r="A6779" s="2" t="s">
        <v>546</v>
      </c>
      <c r="B6779" s="2" t="s">
        <v>21722</v>
      </c>
      <c r="C6779" s="2" t="s">
        <v>21723</v>
      </c>
      <c r="D6779" s="2" t="s">
        <v>54</v>
      </c>
      <c r="E6779" s="2" t="s">
        <v>4422</v>
      </c>
      <c r="F6779" s="2" t="s">
        <v>29</v>
      </c>
      <c r="G6779" s="2" t="s">
        <v>21724</v>
      </c>
      <c r="H6779" s="10" t="n">
        <v>0</v>
      </c>
      <c r="I6779" s="10" t="n">
        <v>0.00066357</v>
      </c>
      <c r="J6779" s="10" t="n">
        <f aca="false">H6779-I6779</f>
        <v>-0.00066357</v>
      </c>
    </row>
    <row r="6780" customFormat="false" ht="15" hidden="false" customHeight="false" outlineLevel="0" collapsed="false">
      <c r="A6780" s="2" t="s">
        <v>546</v>
      </c>
      <c r="B6780" s="2" t="s">
        <v>21725</v>
      </c>
      <c r="C6780" s="2" t="s">
        <v>21726</v>
      </c>
      <c r="D6780" s="2" t="s">
        <v>561</v>
      </c>
      <c r="E6780" s="2" t="s">
        <v>4422</v>
      </c>
      <c r="F6780" s="2" t="s">
        <v>24</v>
      </c>
      <c r="G6780" s="2"/>
      <c r="H6780" s="10" t="n">
        <v>0</v>
      </c>
      <c r="I6780" s="10" t="n">
        <v>0.00051611</v>
      </c>
      <c r="J6780" s="10" t="n">
        <f aca="false">H6780-I6780</f>
        <v>-0.00051611</v>
      </c>
    </row>
    <row r="6781" customFormat="false" ht="15" hidden="false" customHeight="false" outlineLevel="0" collapsed="false">
      <c r="A6781" s="2" t="s">
        <v>546</v>
      </c>
      <c r="B6781" s="2" t="s">
        <v>21727</v>
      </c>
      <c r="C6781" s="2" t="s">
        <v>21728</v>
      </c>
      <c r="D6781" s="2" t="s">
        <v>561</v>
      </c>
      <c r="E6781" s="2" t="s">
        <v>4422</v>
      </c>
      <c r="F6781" s="2" t="s">
        <v>24</v>
      </c>
      <c r="G6781" s="2"/>
      <c r="H6781" s="10" t="n">
        <v>0</v>
      </c>
      <c r="I6781" s="10" t="n">
        <v>0.00051611</v>
      </c>
      <c r="J6781" s="10" t="n">
        <f aca="false">H6781-I6781</f>
        <v>-0.00051611</v>
      </c>
    </row>
    <row r="6782" customFormat="false" ht="15" hidden="false" customHeight="false" outlineLevel="0" collapsed="false">
      <c r="A6782" s="2" t="s">
        <v>546</v>
      </c>
      <c r="B6782" s="2" t="s">
        <v>21729</v>
      </c>
      <c r="C6782" s="2" t="s">
        <v>21730</v>
      </c>
      <c r="D6782" s="2" t="s">
        <v>54</v>
      </c>
      <c r="E6782" s="2" t="s">
        <v>4422</v>
      </c>
      <c r="F6782" s="2" t="s">
        <v>24</v>
      </c>
      <c r="G6782" s="2" t="s">
        <v>21731</v>
      </c>
      <c r="H6782" s="10" t="n">
        <v>0.324121000001469</v>
      </c>
      <c r="I6782" s="10" t="n">
        <v>0.00051611</v>
      </c>
      <c r="J6782" s="10" t="n">
        <f aca="false">H6782-I6782</f>
        <v>0.323604890001469</v>
      </c>
    </row>
    <row r="6783" customFormat="false" ht="15" hidden="false" customHeight="false" outlineLevel="0" collapsed="false">
      <c r="A6783" s="2" t="s">
        <v>546</v>
      </c>
      <c r="B6783" s="2" t="s">
        <v>21732</v>
      </c>
      <c r="C6783" s="2" t="s">
        <v>21733</v>
      </c>
      <c r="D6783" s="2" t="s">
        <v>54</v>
      </c>
      <c r="E6783" s="2" t="s">
        <v>4422</v>
      </c>
      <c r="F6783" s="2" t="s">
        <v>29</v>
      </c>
      <c r="G6783" s="2" t="s">
        <v>21734</v>
      </c>
      <c r="H6783" s="10" t="n">
        <v>-3.63797880709171E-012</v>
      </c>
      <c r="I6783" s="10" t="n">
        <v>0.00066357</v>
      </c>
      <c r="J6783" s="10" t="n">
        <f aca="false">H6783-I6783</f>
        <v>-0.000663570003637979</v>
      </c>
    </row>
    <row r="6784" customFormat="false" ht="15" hidden="false" customHeight="false" outlineLevel="0" collapsed="false">
      <c r="A6784" s="2" t="s">
        <v>546</v>
      </c>
      <c r="B6784" s="2" t="s">
        <v>21735</v>
      </c>
      <c r="C6784" s="2" t="s">
        <v>21736</v>
      </c>
      <c r="D6784" s="2" t="s">
        <v>54</v>
      </c>
      <c r="E6784" s="2" t="s">
        <v>4422</v>
      </c>
      <c r="F6784" s="2" t="s">
        <v>25</v>
      </c>
      <c r="G6784" s="2" t="s">
        <v>21737</v>
      </c>
      <c r="H6784" s="10" t="n">
        <v>0.656776000003447</v>
      </c>
      <c r="I6784" s="10" t="n">
        <v>0.00051611</v>
      </c>
      <c r="J6784" s="10" t="n">
        <f aca="false">H6784-I6784</f>
        <v>0.656259890003447</v>
      </c>
    </row>
    <row r="6785" customFormat="false" ht="15" hidden="false" customHeight="false" outlineLevel="0" collapsed="false">
      <c r="A6785" s="2" t="s">
        <v>546</v>
      </c>
      <c r="B6785" s="2" t="s">
        <v>21738</v>
      </c>
      <c r="C6785" s="2" t="s">
        <v>21739</v>
      </c>
      <c r="D6785" s="2" t="s">
        <v>54</v>
      </c>
      <c r="E6785" s="2" t="s">
        <v>4422</v>
      </c>
      <c r="F6785" s="2" t="s">
        <v>29</v>
      </c>
      <c r="G6785" s="2" t="s">
        <v>21740</v>
      </c>
      <c r="H6785" s="10" t="n">
        <v>0</v>
      </c>
      <c r="I6785" s="10" t="n">
        <v>0.00066357</v>
      </c>
      <c r="J6785" s="10" t="n">
        <f aca="false">H6785-I6785</f>
        <v>-0.00066357</v>
      </c>
    </row>
    <row r="6786" customFormat="false" ht="15" hidden="false" customHeight="false" outlineLevel="0" collapsed="false">
      <c r="A6786" s="2" t="s">
        <v>546</v>
      </c>
      <c r="B6786" s="2" t="s">
        <v>21741</v>
      </c>
      <c r="C6786" s="2" t="s">
        <v>21742</v>
      </c>
      <c r="D6786" s="2" t="s">
        <v>54</v>
      </c>
      <c r="E6786" s="2" t="s">
        <v>4422</v>
      </c>
      <c r="F6786" s="2" t="s">
        <v>25</v>
      </c>
      <c r="G6786" s="2" t="s">
        <v>21743</v>
      </c>
      <c r="H6786" s="10" t="n">
        <v>0.112174000001687</v>
      </c>
      <c r="I6786" s="10" t="n">
        <v>0.00051611</v>
      </c>
      <c r="J6786" s="10" t="n">
        <f aca="false">H6786-I6786</f>
        <v>0.111657890001687</v>
      </c>
    </row>
    <row r="6787" customFormat="false" ht="15" hidden="false" customHeight="false" outlineLevel="0" collapsed="false">
      <c r="A6787" s="2" t="s">
        <v>546</v>
      </c>
      <c r="B6787" s="2" t="s">
        <v>21744</v>
      </c>
      <c r="C6787" s="2" t="s">
        <v>21745</v>
      </c>
      <c r="D6787" s="2" t="s">
        <v>54</v>
      </c>
      <c r="E6787" s="2" t="s">
        <v>4422</v>
      </c>
      <c r="F6787" s="2" t="s">
        <v>29</v>
      </c>
      <c r="G6787" s="2" t="s">
        <v>21746</v>
      </c>
      <c r="H6787" s="10" t="n">
        <v>0</v>
      </c>
      <c r="I6787" s="10" t="n">
        <v>0.00066357</v>
      </c>
      <c r="J6787" s="10" t="n">
        <f aca="false">H6787-I6787</f>
        <v>-0.00066357</v>
      </c>
    </row>
    <row r="6788" customFormat="false" ht="15" hidden="false" customHeight="false" outlineLevel="0" collapsed="false">
      <c r="A6788" s="2" t="s">
        <v>546</v>
      </c>
      <c r="B6788" s="2" t="s">
        <v>21747</v>
      </c>
      <c r="C6788" s="2" t="s">
        <v>21748</v>
      </c>
      <c r="D6788" s="2" t="s">
        <v>561</v>
      </c>
      <c r="E6788" s="2" t="s">
        <v>4422</v>
      </c>
      <c r="F6788" s="2" t="s">
        <v>24</v>
      </c>
      <c r="G6788" s="2"/>
      <c r="H6788" s="10" t="n">
        <v>0</v>
      </c>
      <c r="I6788" s="10" t="n">
        <v>0.00051611</v>
      </c>
      <c r="J6788" s="10" t="n">
        <f aca="false">H6788-I6788</f>
        <v>-0.00051611</v>
      </c>
    </row>
    <row r="6789" customFormat="false" ht="15" hidden="false" customHeight="false" outlineLevel="0" collapsed="false">
      <c r="A6789" s="2" t="s">
        <v>546</v>
      </c>
      <c r="B6789" s="2" t="s">
        <v>21749</v>
      </c>
      <c r="C6789" s="2" t="s">
        <v>21750</v>
      </c>
      <c r="D6789" s="2" t="s">
        <v>54</v>
      </c>
      <c r="E6789" s="2" t="s">
        <v>4422</v>
      </c>
      <c r="F6789" s="2" t="s">
        <v>24</v>
      </c>
      <c r="G6789" s="2" t="s">
        <v>21751</v>
      </c>
      <c r="H6789" s="10" t="n">
        <v>0.0979629999965255</v>
      </c>
      <c r="I6789" s="10" t="n">
        <v>0.00051611</v>
      </c>
      <c r="J6789" s="10" t="n">
        <f aca="false">H6789-I6789</f>
        <v>0.0974468899965255</v>
      </c>
    </row>
    <row r="6790" customFormat="false" ht="15" hidden="false" customHeight="false" outlineLevel="0" collapsed="false">
      <c r="A6790" s="2" t="s">
        <v>546</v>
      </c>
      <c r="B6790" s="2" t="s">
        <v>21752</v>
      </c>
      <c r="C6790" s="2" t="s">
        <v>21753</v>
      </c>
      <c r="D6790" s="2" t="s">
        <v>54</v>
      </c>
      <c r="E6790" s="2" t="s">
        <v>4422</v>
      </c>
      <c r="F6790" s="2" t="s">
        <v>29</v>
      </c>
      <c r="G6790" s="2" t="s">
        <v>21754</v>
      </c>
      <c r="H6790" s="10" t="n">
        <v>3.63797880709171E-012</v>
      </c>
      <c r="I6790" s="10" t="n">
        <v>0.00066357</v>
      </c>
      <c r="J6790" s="10" t="n">
        <f aca="false">H6790-I6790</f>
        <v>-0.000663569996362021</v>
      </c>
    </row>
    <row r="6791" customFormat="false" ht="15" hidden="false" customHeight="false" outlineLevel="0" collapsed="false">
      <c r="A6791" s="2" t="s">
        <v>546</v>
      </c>
      <c r="B6791" s="2" t="s">
        <v>21755</v>
      </c>
      <c r="C6791" s="2" t="s">
        <v>21756</v>
      </c>
      <c r="D6791" s="2" t="s">
        <v>54</v>
      </c>
      <c r="E6791" s="2" t="s">
        <v>4422</v>
      </c>
      <c r="F6791" s="2" t="s">
        <v>25</v>
      </c>
      <c r="G6791" s="2" t="s">
        <v>21757</v>
      </c>
      <c r="H6791" s="10" t="n">
        <v>0.141944999995758</v>
      </c>
      <c r="I6791" s="10" t="n">
        <v>0.00051611</v>
      </c>
      <c r="J6791" s="10" t="n">
        <f aca="false">H6791-I6791</f>
        <v>0.141428889995758</v>
      </c>
    </row>
    <row r="6792" customFormat="false" ht="15" hidden="false" customHeight="false" outlineLevel="0" collapsed="false">
      <c r="A6792" s="2" t="s">
        <v>546</v>
      </c>
      <c r="B6792" s="2" t="s">
        <v>21758</v>
      </c>
      <c r="C6792" s="2" t="s">
        <v>21759</v>
      </c>
      <c r="D6792" s="2" t="s">
        <v>54</v>
      </c>
      <c r="E6792" s="2" t="s">
        <v>4422</v>
      </c>
      <c r="F6792" s="2" t="s">
        <v>29</v>
      </c>
      <c r="G6792" s="2" t="s">
        <v>21760</v>
      </c>
      <c r="H6792" s="10" t="n">
        <v>0</v>
      </c>
      <c r="I6792" s="10" t="n">
        <v>0.00066357</v>
      </c>
      <c r="J6792" s="10" t="n">
        <f aca="false">H6792-I6792</f>
        <v>-0.00066357</v>
      </c>
    </row>
    <row r="6793" customFormat="false" ht="15" hidden="false" customHeight="false" outlineLevel="0" collapsed="false">
      <c r="A6793" s="2" t="s">
        <v>546</v>
      </c>
      <c r="B6793" s="2" t="s">
        <v>21761</v>
      </c>
      <c r="C6793" s="2" t="s">
        <v>21762</v>
      </c>
      <c r="D6793" s="2" t="s">
        <v>561</v>
      </c>
      <c r="E6793" s="2" t="s">
        <v>4422</v>
      </c>
      <c r="F6793" s="2" t="s">
        <v>25</v>
      </c>
      <c r="G6793" s="2"/>
      <c r="H6793" s="10" t="n">
        <v>0</v>
      </c>
      <c r="I6793" s="10" t="n">
        <v>0.00051611</v>
      </c>
      <c r="J6793" s="10" t="n">
        <f aca="false">H6793-I6793</f>
        <v>-0.00051611</v>
      </c>
    </row>
    <row r="6794" customFormat="false" ht="15" hidden="false" customHeight="false" outlineLevel="0" collapsed="false">
      <c r="A6794" s="2" t="s">
        <v>546</v>
      </c>
      <c r="B6794" s="2" t="s">
        <v>21763</v>
      </c>
      <c r="C6794" s="2" t="s">
        <v>21764</v>
      </c>
      <c r="D6794" s="2" t="s">
        <v>54</v>
      </c>
      <c r="E6794" s="2" t="s">
        <v>4422</v>
      </c>
      <c r="F6794" s="2" t="s">
        <v>25</v>
      </c>
      <c r="G6794" s="2" t="s">
        <v>21765</v>
      </c>
      <c r="H6794" s="10" t="n">
        <v>0.0618140000005951</v>
      </c>
      <c r="I6794" s="10" t="n">
        <v>0.00051611</v>
      </c>
      <c r="J6794" s="10" t="n">
        <f aca="false">H6794-I6794</f>
        <v>0.0612978900005951</v>
      </c>
    </row>
    <row r="6795" customFormat="false" ht="15" hidden="false" customHeight="false" outlineLevel="0" collapsed="false">
      <c r="A6795" s="2" t="s">
        <v>546</v>
      </c>
      <c r="B6795" s="2" t="s">
        <v>21766</v>
      </c>
      <c r="C6795" s="2" t="s">
        <v>21767</v>
      </c>
      <c r="D6795" s="2" t="s">
        <v>54</v>
      </c>
      <c r="E6795" s="2" t="s">
        <v>4422</v>
      </c>
      <c r="F6795" s="2" t="s">
        <v>29</v>
      </c>
      <c r="G6795" s="2" t="s">
        <v>21768</v>
      </c>
      <c r="H6795" s="10" t="n">
        <v>0</v>
      </c>
      <c r="I6795" s="10" t="n">
        <v>0.00066357</v>
      </c>
      <c r="J6795" s="10" t="n">
        <f aca="false">H6795-I6795</f>
        <v>-0.00066357</v>
      </c>
    </row>
    <row r="6796" customFormat="false" ht="15" hidden="false" customHeight="false" outlineLevel="0" collapsed="false">
      <c r="A6796" s="2" t="s">
        <v>546</v>
      </c>
      <c r="B6796" s="2" t="s">
        <v>21769</v>
      </c>
      <c r="C6796" s="2" t="s">
        <v>21770</v>
      </c>
      <c r="D6796" s="2" t="s">
        <v>54</v>
      </c>
      <c r="E6796" s="2" t="s">
        <v>4422</v>
      </c>
      <c r="F6796" s="2" t="s">
        <v>24</v>
      </c>
      <c r="G6796" s="2" t="s">
        <v>21771</v>
      </c>
      <c r="H6796" s="10" t="n">
        <v>0.0595009999997274</v>
      </c>
      <c r="I6796" s="10" t="n">
        <v>0.00051611</v>
      </c>
      <c r="J6796" s="10" t="n">
        <f aca="false">H6796-I6796</f>
        <v>0.0589848899997274</v>
      </c>
    </row>
    <row r="6797" customFormat="false" ht="15" hidden="false" customHeight="false" outlineLevel="0" collapsed="false">
      <c r="A6797" s="2" t="s">
        <v>546</v>
      </c>
      <c r="B6797" s="2" t="s">
        <v>21772</v>
      </c>
      <c r="C6797" s="2" t="s">
        <v>21773</v>
      </c>
      <c r="D6797" s="2" t="s">
        <v>54</v>
      </c>
      <c r="E6797" s="2" t="s">
        <v>4422</v>
      </c>
      <c r="F6797" s="2" t="s">
        <v>29</v>
      </c>
      <c r="G6797" s="2" t="s">
        <v>21774</v>
      </c>
      <c r="H6797" s="10" t="n">
        <v>3.63797880709171E-012</v>
      </c>
      <c r="I6797" s="10" t="n">
        <v>0.00066357</v>
      </c>
      <c r="J6797" s="10" t="n">
        <f aca="false">H6797-I6797</f>
        <v>-0.000663569996362021</v>
      </c>
    </row>
    <row r="6798" customFormat="false" ht="15" hidden="false" customHeight="false" outlineLevel="0" collapsed="false">
      <c r="A6798" s="2" t="s">
        <v>546</v>
      </c>
      <c r="B6798" s="2" t="s">
        <v>21775</v>
      </c>
      <c r="C6798" s="2" t="s">
        <v>21776</v>
      </c>
      <c r="D6798" s="2" t="s">
        <v>561</v>
      </c>
      <c r="E6798" s="2" t="s">
        <v>4422</v>
      </c>
      <c r="F6798" s="2" t="s">
        <v>24</v>
      </c>
      <c r="G6798" s="2"/>
      <c r="H6798" s="10" t="n">
        <v>0</v>
      </c>
      <c r="I6798" s="10" t="n">
        <v>0.00051611</v>
      </c>
      <c r="J6798" s="10" t="n">
        <f aca="false">H6798-I6798</f>
        <v>-0.00051611</v>
      </c>
    </row>
    <row r="6799" customFormat="false" ht="15" hidden="false" customHeight="false" outlineLevel="0" collapsed="false">
      <c r="A6799" s="2" t="s">
        <v>546</v>
      </c>
      <c r="B6799" s="2" t="s">
        <v>21777</v>
      </c>
      <c r="C6799" s="2" t="s">
        <v>21778</v>
      </c>
      <c r="D6799" s="2" t="s">
        <v>54</v>
      </c>
      <c r="E6799" s="2" t="s">
        <v>4422</v>
      </c>
      <c r="F6799" s="2" t="s">
        <v>24</v>
      </c>
      <c r="G6799" s="2" t="s">
        <v>21779</v>
      </c>
      <c r="H6799" s="10" t="n">
        <v>0.122333999996044</v>
      </c>
      <c r="I6799" s="10" t="n">
        <v>0.00051611</v>
      </c>
      <c r="J6799" s="10" t="n">
        <f aca="false">H6799-I6799</f>
        <v>0.121817889996044</v>
      </c>
    </row>
    <row r="6800" customFormat="false" ht="15" hidden="false" customHeight="false" outlineLevel="0" collapsed="false">
      <c r="A6800" s="2" t="s">
        <v>546</v>
      </c>
      <c r="B6800" s="2" t="s">
        <v>21780</v>
      </c>
      <c r="C6800" s="2" t="s">
        <v>21781</v>
      </c>
      <c r="D6800" s="2" t="s">
        <v>54</v>
      </c>
      <c r="E6800" s="2" t="s">
        <v>4422</v>
      </c>
      <c r="F6800" s="2" t="s">
        <v>29</v>
      </c>
      <c r="G6800" s="2" t="s">
        <v>21782</v>
      </c>
      <c r="H6800" s="10" t="n">
        <v>3.63797880709171E-012</v>
      </c>
      <c r="I6800" s="10" t="n">
        <v>0.00066357</v>
      </c>
      <c r="J6800" s="10" t="n">
        <f aca="false">H6800-I6800</f>
        <v>-0.000663569996362021</v>
      </c>
    </row>
    <row r="6801" customFormat="false" ht="15" hidden="false" customHeight="false" outlineLevel="0" collapsed="false">
      <c r="A6801" s="2" t="s">
        <v>546</v>
      </c>
      <c r="B6801" s="2" t="s">
        <v>21783</v>
      </c>
      <c r="C6801" s="2" t="s">
        <v>21784</v>
      </c>
      <c r="D6801" s="2" t="s">
        <v>54</v>
      </c>
      <c r="E6801" s="2" t="s">
        <v>4422</v>
      </c>
      <c r="F6801" s="2" t="s">
        <v>29</v>
      </c>
      <c r="G6801" s="2" t="s">
        <v>21785</v>
      </c>
      <c r="H6801" s="10" t="n">
        <v>0</v>
      </c>
      <c r="I6801" s="10" t="n">
        <v>0.00066357</v>
      </c>
      <c r="J6801" s="10" t="n">
        <f aca="false">H6801-I6801</f>
        <v>-0.00066357</v>
      </c>
    </row>
    <row r="6802" customFormat="false" ht="15" hidden="false" customHeight="false" outlineLevel="0" collapsed="false">
      <c r="A6802" s="2" t="s">
        <v>546</v>
      </c>
      <c r="B6802" s="2" t="s">
        <v>21786</v>
      </c>
      <c r="C6802" s="2" t="s">
        <v>21787</v>
      </c>
      <c r="D6802" s="2" t="s">
        <v>54</v>
      </c>
      <c r="E6802" s="2" t="s">
        <v>4422</v>
      </c>
      <c r="F6802" s="2" t="s">
        <v>25</v>
      </c>
      <c r="G6802" s="2" t="s">
        <v>21788</v>
      </c>
      <c r="H6802" s="10" t="n">
        <v>0.398838000000978</v>
      </c>
      <c r="I6802" s="10" t="n">
        <v>0.00051611</v>
      </c>
      <c r="J6802" s="10" t="n">
        <f aca="false">H6802-I6802</f>
        <v>0.398321890000978</v>
      </c>
    </row>
    <row r="6803" customFormat="false" ht="15" hidden="false" customHeight="false" outlineLevel="0" collapsed="false">
      <c r="A6803" s="2" t="s">
        <v>546</v>
      </c>
      <c r="B6803" s="2" t="s">
        <v>21789</v>
      </c>
      <c r="C6803" s="2" t="s">
        <v>21790</v>
      </c>
      <c r="D6803" s="2" t="s">
        <v>54</v>
      </c>
      <c r="E6803" s="2" t="s">
        <v>4422</v>
      </c>
      <c r="F6803" s="2" t="s">
        <v>29</v>
      </c>
      <c r="G6803" s="2" t="s">
        <v>17435</v>
      </c>
      <c r="H6803" s="10" t="n">
        <v>-3.63797880709171E-012</v>
      </c>
      <c r="I6803" s="10" t="n">
        <v>0.00066357</v>
      </c>
      <c r="J6803" s="10" t="n">
        <f aca="false">H6803-I6803</f>
        <v>-0.000663570003637979</v>
      </c>
    </row>
    <row r="6804" customFormat="false" ht="15" hidden="false" customHeight="false" outlineLevel="0" collapsed="false">
      <c r="A6804" s="2" t="s">
        <v>546</v>
      </c>
      <c r="B6804" s="2" t="s">
        <v>21791</v>
      </c>
      <c r="C6804" s="2" t="s">
        <v>21792</v>
      </c>
      <c r="D6804" s="2" t="s">
        <v>54</v>
      </c>
      <c r="E6804" s="2" t="s">
        <v>4422</v>
      </c>
      <c r="F6804" s="2" t="s">
        <v>24</v>
      </c>
      <c r="G6804" s="2" t="s">
        <v>21793</v>
      </c>
      <c r="H6804" s="10" t="n">
        <v>0.155481999998301</v>
      </c>
      <c r="I6804" s="10" t="n">
        <v>0.00051611</v>
      </c>
      <c r="J6804" s="10" t="n">
        <f aca="false">H6804-I6804</f>
        <v>0.154965889998301</v>
      </c>
    </row>
    <row r="6805" customFormat="false" ht="15" hidden="false" customHeight="false" outlineLevel="0" collapsed="false">
      <c r="A6805" s="2" t="s">
        <v>546</v>
      </c>
      <c r="B6805" s="2" t="s">
        <v>21794</v>
      </c>
      <c r="C6805" s="2" t="s">
        <v>21795</v>
      </c>
      <c r="D6805" s="2" t="s">
        <v>54</v>
      </c>
      <c r="E6805" s="2" t="s">
        <v>4422</v>
      </c>
      <c r="F6805" s="2" t="s">
        <v>29</v>
      </c>
      <c r="G6805" s="2" t="s">
        <v>17435</v>
      </c>
      <c r="H6805" s="10" t="n">
        <v>3.63797880709171E-012</v>
      </c>
      <c r="I6805" s="10" t="n">
        <v>0.00066357</v>
      </c>
      <c r="J6805" s="10" t="n">
        <f aca="false">H6805-I6805</f>
        <v>-0.000663569996362021</v>
      </c>
    </row>
    <row r="6806" customFormat="false" ht="15" hidden="false" customHeight="false" outlineLevel="0" collapsed="false">
      <c r="A6806" s="2" t="s">
        <v>546</v>
      </c>
      <c r="B6806" s="2" t="s">
        <v>21796</v>
      </c>
      <c r="C6806" s="2" t="s">
        <v>21797</v>
      </c>
      <c r="D6806" s="2" t="s">
        <v>561</v>
      </c>
      <c r="E6806" s="2" t="s">
        <v>4422</v>
      </c>
      <c r="F6806" s="2" t="s">
        <v>24</v>
      </c>
      <c r="G6806" s="2"/>
      <c r="H6806" s="10" t="n">
        <v>0</v>
      </c>
      <c r="I6806" s="10" t="n">
        <v>0.00051611</v>
      </c>
      <c r="J6806" s="10" t="n">
        <f aca="false">H6806-I6806</f>
        <v>-0.00051611</v>
      </c>
    </row>
    <row r="6807" customFormat="false" ht="15" hidden="false" customHeight="false" outlineLevel="0" collapsed="false">
      <c r="A6807" s="2" t="s">
        <v>546</v>
      </c>
      <c r="B6807" s="2" t="s">
        <v>21798</v>
      </c>
      <c r="C6807" s="2" t="s">
        <v>21799</v>
      </c>
      <c r="D6807" s="2" t="s">
        <v>561</v>
      </c>
      <c r="E6807" s="2" t="s">
        <v>4422</v>
      </c>
      <c r="F6807" s="2" t="s">
        <v>25</v>
      </c>
      <c r="G6807" s="2"/>
      <c r="H6807" s="10" t="n">
        <v>0</v>
      </c>
      <c r="I6807" s="10" t="n">
        <v>0.00051611</v>
      </c>
      <c r="J6807" s="10" t="n">
        <f aca="false">H6807-I6807</f>
        <v>-0.00051611</v>
      </c>
    </row>
    <row r="6808" customFormat="false" ht="15" hidden="false" customHeight="false" outlineLevel="0" collapsed="false">
      <c r="A6808" s="2" t="s">
        <v>546</v>
      </c>
      <c r="B6808" s="2" t="s">
        <v>21800</v>
      </c>
      <c r="C6808" s="2" t="s">
        <v>21801</v>
      </c>
      <c r="D6808" s="2" t="s">
        <v>54</v>
      </c>
      <c r="E6808" s="2" t="s">
        <v>4422</v>
      </c>
      <c r="F6808" s="2" t="s">
        <v>25</v>
      </c>
      <c r="G6808" s="2" t="s">
        <v>21802</v>
      </c>
      <c r="H6808" s="10" t="n">
        <v>0.101667999999336</v>
      </c>
      <c r="I6808" s="10" t="n">
        <v>0.00051611</v>
      </c>
      <c r="J6808" s="10" t="n">
        <f aca="false">H6808-I6808</f>
        <v>0.101151889999336</v>
      </c>
    </row>
    <row r="6809" customFormat="false" ht="15" hidden="false" customHeight="false" outlineLevel="0" collapsed="false">
      <c r="A6809" s="2" t="s">
        <v>546</v>
      </c>
      <c r="B6809" s="2" t="s">
        <v>21803</v>
      </c>
      <c r="C6809" s="2" t="s">
        <v>21804</v>
      </c>
      <c r="D6809" s="2" t="s">
        <v>54</v>
      </c>
      <c r="E6809" s="2" t="s">
        <v>4422</v>
      </c>
      <c r="F6809" s="2" t="s">
        <v>29</v>
      </c>
      <c r="G6809" s="2" t="s">
        <v>21805</v>
      </c>
      <c r="H6809" s="10" t="n">
        <v>0</v>
      </c>
      <c r="I6809" s="10" t="n">
        <v>0.00066357</v>
      </c>
      <c r="J6809" s="10" t="n">
        <f aca="false">H6809-I6809</f>
        <v>-0.00066357</v>
      </c>
    </row>
    <row r="6810" customFormat="false" ht="15" hidden="false" customHeight="false" outlineLevel="0" collapsed="false">
      <c r="A6810" s="2" t="s">
        <v>546</v>
      </c>
      <c r="B6810" s="2" t="s">
        <v>21806</v>
      </c>
      <c r="C6810" s="2" t="s">
        <v>21807</v>
      </c>
      <c r="D6810" s="2" t="s">
        <v>561</v>
      </c>
      <c r="E6810" s="2" t="s">
        <v>4422</v>
      </c>
      <c r="F6810" s="2" t="s">
        <v>24</v>
      </c>
      <c r="G6810" s="2"/>
      <c r="H6810" s="10" t="n">
        <v>0</v>
      </c>
      <c r="I6810" s="10" t="n">
        <v>0.00051611</v>
      </c>
      <c r="J6810" s="10" t="n">
        <f aca="false">H6810-I6810</f>
        <v>-0.00051611</v>
      </c>
    </row>
    <row r="6811" customFormat="false" ht="15" hidden="false" customHeight="false" outlineLevel="0" collapsed="false">
      <c r="A6811" s="2" t="s">
        <v>546</v>
      </c>
      <c r="B6811" s="2" t="s">
        <v>21808</v>
      </c>
      <c r="C6811" s="2" t="s">
        <v>21809</v>
      </c>
      <c r="D6811" s="2" t="s">
        <v>54</v>
      </c>
      <c r="E6811" s="2" t="s">
        <v>4422</v>
      </c>
      <c r="F6811" s="2" t="s">
        <v>24</v>
      </c>
      <c r="G6811" s="2" t="s">
        <v>21810</v>
      </c>
      <c r="H6811" s="10" t="n">
        <v>0.378433999998379</v>
      </c>
      <c r="I6811" s="10" t="n">
        <v>0.00051611</v>
      </c>
      <c r="J6811" s="10" t="n">
        <f aca="false">H6811-I6811</f>
        <v>0.377917889998379</v>
      </c>
    </row>
    <row r="6812" customFormat="false" ht="15" hidden="false" customHeight="false" outlineLevel="0" collapsed="false">
      <c r="A6812" s="2" t="s">
        <v>546</v>
      </c>
      <c r="B6812" s="2" t="s">
        <v>21811</v>
      </c>
      <c r="C6812" s="2" t="s">
        <v>21812</v>
      </c>
      <c r="D6812" s="2" t="s">
        <v>54</v>
      </c>
      <c r="E6812" s="2" t="s">
        <v>4422</v>
      </c>
      <c r="F6812" s="2" t="s">
        <v>29</v>
      </c>
      <c r="G6812" s="2" t="s">
        <v>21813</v>
      </c>
      <c r="H6812" s="10" t="n">
        <v>0</v>
      </c>
      <c r="I6812" s="10" t="n">
        <v>0.00066357</v>
      </c>
      <c r="J6812" s="10" t="n">
        <f aca="false">H6812-I6812</f>
        <v>-0.00066357</v>
      </c>
    </row>
    <row r="6813" customFormat="false" ht="15" hidden="false" customHeight="false" outlineLevel="0" collapsed="false">
      <c r="A6813" s="2" t="s">
        <v>546</v>
      </c>
      <c r="B6813" s="2" t="s">
        <v>21814</v>
      </c>
      <c r="C6813" s="2" t="s">
        <v>21815</v>
      </c>
      <c r="D6813" s="2" t="s">
        <v>54</v>
      </c>
      <c r="E6813" s="2" t="s">
        <v>4422</v>
      </c>
      <c r="F6813" s="2" t="s">
        <v>25</v>
      </c>
      <c r="G6813" s="2" t="s">
        <v>21816</v>
      </c>
      <c r="H6813" s="10" t="n">
        <v>0.529737999997451</v>
      </c>
      <c r="I6813" s="10" t="n">
        <v>0.00051611</v>
      </c>
      <c r="J6813" s="10" t="n">
        <f aca="false">H6813-I6813</f>
        <v>0.529221889997451</v>
      </c>
    </row>
    <row r="6814" customFormat="false" ht="15" hidden="false" customHeight="false" outlineLevel="0" collapsed="false">
      <c r="A6814" s="2" t="s">
        <v>546</v>
      </c>
      <c r="B6814" s="2" t="s">
        <v>21817</v>
      </c>
      <c r="C6814" s="2" t="s">
        <v>21818</v>
      </c>
      <c r="D6814" s="2" t="s">
        <v>54</v>
      </c>
      <c r="E6814" s="2" t="s">
        <v>4422</v>
      </c>
      <c r="F6814" s="2" t="s">
        <v>29</v>
      </c>
      <c r="G6814" s="2" t="s">
        <v>21819</v>
      </c>
      <c r="H6814" s="10" t="n">
        <v>0</v>
      </c>
      <c r="I6814" s="10" t="n">
        <v>0.00066357</v>
      </c>
      <c r="J6814" s="10" t="n">
        <f aca="false">H6814-I6814</f>
        <v>-0.00066357</v>
      </c>
    </row>
    <row r="6815" customFormat="false" ht="15" hidden="false" customHeight="false" outlineLevel="0" collapsed="false">
      <c r="A6815" s="2" t="s">
        <v>546</v>
      </c>
      <c r="B6815" s="2" t="s">
        <v>21820</v>
      </c>
      <c r="C6815" s="2" t="s">
        <v>21821</v>
      </c>
      <c r="D6815" s="2" t="s">
        <v>54</v>
      </c>
      <c r="E6815" s="2" t="s">
        <v>4422</v>
      </c>
      <c r="F6815" s="2" t="s">
        <v>25</v>
      </c>
      <c r="G6815" s="2" t="s">
        <v>21822</v>
      </c>
      <c r="H6815" s="10" t="n">
        <v>0.741542000003392</v>
      </c>
      <c r="I6815" s="10" t="n">
        <v>0.00051611</v>
      </c>
      <c r="J6815" s="10" t="n">
        <f aca="false">H6815-I6815</f>
        <v>0.741025890003392</v>
      </c>
    </row>
    <row r="6816" customFormat="false" ht="15" hidden="false" customHeight="false" outlineLevel="0" collapsed="false">
      <c r="A6816" s="2" t="s">
        <v>546</v>
      </c>
      <c r="B6816" s="2" t="s">
        <v>21823</v>
      </c>
      <c r="C6816" s="2" t="s">
        <v>21824</v>
      </c>
      <c r="D6816" s="2" t="s">
        <v>54</v>
      </c>
      <c r="E6816" s="2" t="s">
        <v>4422</v>
      </c>
      <c r="F6816" s="2" t="s">
        <v>29</v>
      </c>
      <c r="G6816" s="2" t="s">
        <v>21825</v>
      </c>
      <c r="H6816" s="10" t="n">
        <v>0</v>
      </c>
      <c r="I6816" s="10" t="n">
        <v>0.00066357</v>
      </c>
      <c r="J6816" s="10" t="n">
        <f aca="false">H6816-I6816</f>
        <v>-0.00066357</v>
      </c>
    </row>
    <row r="6817" customFormat="false" ht="15" hidden="false" customHeight="false" outlineLevel="0" collapsed="false">
      <c r="A6817" s="2" t="s">
        <v>546</v>
      </c>
      <c r="B6817" s="2" t="s">
        <v>21826</v>
      </c>
      <c r="C6817" s="2" t="s">
        <v>21827</v>
      </c>
      <c r="D6817" s="2" t="s">
        <v>561</v>
      </c>
      <c r="E6817" s="2" t="s">
        <v>4422</v>
      </c>
      <c r="F6817" s="2" t="s">
        <v>25</v>
      </c>
      <c r="G6817" s="2"/>
      <c r="H6817" s="10" t="n">
        <v>0</v>
      </c>
      <c r="I6817" s="10" t="n">
        <v>0.00051611</v>
      </c>
      <c r="J6817" s="10" t="n">
        <f aca="false">H6817-I6817</f>
        <v>-0.00051611</v>
      </c>
    </row>
    <row r="6818" customFormat="false" ht="15" hidden="false" customHeight="false" outlineLevel="0" collapsed="false">
      <c r="A6818" s="2" t="s">
        <v>546</v>
      </c>
      <c r="B6818" s="2" t="s">
        <v>21828</v>
      </c>
      <c r="C6818" s="2" t="s">
        <v>21829</v>
      </c>
      <c r="D6818" s="2" t="s">
        <v>54</v>
      </c>
      <c r="E6818" s="2" t="s">
        <v>4422</v>
      </c>
      <c r="F6818" s="2" t="s">
        <v>25</v>
      </c>
      <c r="G6818" s="2" t="s">
        <v>21830</v>
      </c>
      <c r="H6818" s="10" t="n">
        <v>0.716506999997364</v>
      </c>
      <c r="I6818" s="10" t="n">
        <v>0.00051611</v>
      </c>
      <c r="J6818" s="10" t="n">
        <f aca="false">H6818-I6818</f>
        <v>0.715990889997364</v>
      </c>
    </row>
    <row r="6819" customFormat="false" ht="15" hidden="false" customHeight="false" outlineLevel="0" collapsed="false">
      <c r="A6819" s="2" t="s">
        <v>546</v>
      </c>
      <c r="B6819" s="2" t="s">
        <v>21831</v>
      </c>
      <c r="C6819" s="2" t="s">
        <v>21832</v>
      </c>
      <c r="D6819" s="2" t="s">
        <v>54</v>
      </c>
      <c r="E6819" s="2" t="s">
        <v>4422</v>
      </c>
      <c r="F6819" s="2" t="s">
        <v>25</v>
      </c>
      <c r="G6819" s="2" t="s">
        <v>21833</v>
      </c>
      <c r="H6819" s="10" t="n">
        <v>51.7736920000025</v>
      </c>
      <c r="I6819" s="10" t="n">
        <v>0.00051611</v>
      </c>
      <c r="J6819" s="10" t="n">
        <f aca="false">H6819-I6819</f>
        <v>51.7731758900025</v>
      </c>
    </row>
    <row r="6820" customFormat="false" ht="15" hidden="false" customHeight="false" outlineLevel="0" collapsed="false">
      <c r="A6820" s="2" t="s">
        <v>546</v>
      </c>
      <c r="B6820" s="2" t="s">
        <v>21834</v>
      </c>
      <c r="C6820" s="2" t="s">
        <v>21835</v>
      </c>
      <c r="D6820" s="2" t="s">
        <v>54</v>
      </c>
      <c r="E6820" s="2" t="s">
        <v>4422</v>
      </c>
      <c r="F6820" s="2" t="s">
        <v>29</v>
      </c>
      <c r="G6820" s="2" t="s">
        <v>21836</v>
      </c>
      <c r="H6820" s="10" t="n">
        <v>-50.1747729999988</v>
      </c>
      <c r="I6820" s="10" t="n">
        <v>0.00066357</v>
      </c>
      <c r="J6820" s="10" t="n">
        <f aca="false">H6820-I6820</f>
        <v>-50.1754365699988</v>
      </c>
    </row>
    <row r="6821" customFormat="false" ht="15" hidden="false" customHeight="false" outlineLevel="0" collapsed="false">
      <c r="A6821" s="2" t="s">
        <v>546</v>
      </c>
      <c r="B6821" s="2" t="s">
        <v>21837</v>
      </c>
      <c r="C6821" s="2" t="s">
        <v>21838</v>
      </c>
      <c r="D6821" s="2" t="s">
        <v>54</v>
      </c>
      <c r="E6821" s="2" t="s">
        <v>4422</v>
      </c>
      <c r="F6821" s="2" t="s">
        <v>25</v>
      </c>
      <c r="G6821" s="2" t="s">
        <v>21839</v>
      </c>
      <c r="H6821" s="10" t="n">
        <v>52.3134589999972</v>
      </c>
      <c r="I6821" s="10" t="n">
        <v>0.00051611</v>
      </c>
      <c r="J6821" s="10" t="n">
        <f aca="false">H6821-I6821</f>
        <v>52.3129428899972</v>
      </c>
    </row>
    <row r="6822" customFormat="false" ht="15" hidden="false" customHeight="false" outlineLevel="0" collapsed="false">
      <c r="A6822" s="2" t="s">
        <v>546</v>
      </c>
      <c r="B6822" s="2" t="s">
        <v>21840</v>
      </c>
      <c r="C6822" s="2" t="s">
        <v>21841</v>
      </c>
      <c r="D6822" s="2" t="s">
        <v>54</v>
      </c>
      <c r="E6822" s="2" t="s">
        <v>4422</v>
      </c>
      <c r="F6822" s="2" t="s">
        <v>29</v>
      </c>
      <c r="G6822" s="2" t="s">
        <v>21842</v>
      </c>
      <c r="H6822" s="10" t="n">
        <v>-50.1773130000001</v>
      </c>
      <c r="I6822" s="10" t="n">
        <v>0.00066357</v>
      </c>
      <c r="J6822" s="10" t="n">
        <f aca="false">H6822-I6822</f>
        <v>-50.1779765700001</v>
      </c>
    </row>
    <row r="6823" customFormat="false" ht="15" hidden="false" customHeight="false" outlineLevel="0" collapsed="false">
      <c r="A6823" s="2" t="s">
        <v>546</v>
      </c>
      <c r="B6823" s="2" t="s">
        <v>21843</v>
      </c>
      <c r="C6823" s="2" t="s">
        <v>21844</v>
      </c>
      <c r="D6823" s="2" t="s">
        <v>54</v>
      </c>
      <c r="E6823" s="2" t="s">
        <v>4422</v>
      </c>
      <c r="F6823" s="2" t="s">
        <v>24</v>
      </c>
      <c r="G6823" s="2" t="s">
        <v>21845</v>
      </c>
      <c r="H6823" s="10" t="n">
        <v>51.6811060000036</v>
      </c>
      <c r="I6823" s="10" t="n">
        <v>0.00051611</v>
      </c>
      <c r="J6823" s="10" t="n">
        <f aca="false">H6823-I6823</f>
        <v>51.6805898900036</v>
      </c>
    </row>
    <row r="6824" customFormat="false" ht="15" hidden="false" customHeight="false" outlineLevel="0" collapsed="false">
      <c r="A6824" s="2" t="s">
        <v>546</v>
      </c>
      <c r="B6824" s="2" t="s">
        <v>21846</v>
      </c>
      <c r="C6824" s="2" t="s">
        <v>21847</v>
      </c>
      <c r="D6824" s="2" t="s">
        <v>54</v>
      </c>
      <c r="E6824" s="2" t="s">
        <v>4422</v>
      </c>
      <c r="F6824" s="2" t="s">
        <v>29</v>
      </c>
      <c r="G6824" s="2" t="s">
        <v>21848</v>
      </c>
      <c r="H6824" s="10" t="n">
        <v>-50.1786810000049</v>
      </c>
      <c r="I6824" s="10" t="n">
        <v>0.00066357</v>
      </c>
      <c r="J6824" s="10" t="n">
        <f aca="false">H6824-I6824</f>
        <v>-50.1793445700049</v>
      </c>
    </row>
    <row r="6825" customFormat="false" ht="15" hidden="false" customHeight="false" outlineLevel="0" collapsed="false">
      <c r="A6825" s="2" t="s">
        <v>546</v>
      </c>
      <c r="B6825" s="2" t="s">
        <v>21849</v>
      </c>
      <c r="C6825" s="2" t="s">
        <v>21850</v>
      </c>
      <c r="D6825" s="2" t="s">
        <v>54</v>
      </c>
      <c r="E6825" s="2" t="s">
        <v>4422</v>
      </c>
      <c r="F6825" s="2" t="s">
        <v>25</v>
      </c>
      <c r="G6825" s="2" t="s">
        <v>21851</v>
      </c>
      <c r="H6825" s="10" t="n">
        <v>51.925688000003</v>
      </c>
      <c r="I6825" s="10" t="n">
        <v>0.00051611</v>
      </c>
      <c r="J6825" s="10" t="n">
        <f aca="false">H6825-I6825</f>
        <v>51.925171890003</v>
      </c>
    </row>
    <row r="6826" customFormat="false" ht="15" hidden="false" customHeight="false" outlineLevel="0" collapsed="false">
      <c r="A6826" s="2" t="s">
        <v>546</v>
      </c>
      <c r="B6826" s="2" t="s">
        <v>21852</v>
      </c>
      <c r="C6826" s="2" t="s">
        <v>21853</v>
      </c>
      <c r="D6826" s="2" t="s">
        <v>54</v>
      </c>
      <c r="E6826" s="2" t="s">
        <v>4422</v>
      </c>
      <c r="F6826" s="2" t="s">
        <v>29</v>
      </c>
      <c r="G6826" s="2" t="s">
        <v>21854</v>
      </c>
      <c r="H6826" s="10" t="n">
        <v>-50.1799249999967</v>
      </c>
      <c r="I6826" s="10" t="n">
        <v>0.00066357</v>
      </c>
      <c r="J6826" s="10" t="n">
        <f aca="false">H6826-I6826</f>
        <v>-50.1805885699967</v>
      </c>
    </row>
    <row r="6827" customFormat="false" ht="15" hidden="false" customHeight="false" outlineLevel="0" collapsed="false">
      <c r="A6827" s="2" t="s">
        <v>546</v>
      </c>
      <c r="B6827" s="2" t="s">
        <v>21855</v>
      </c>
      <c r="C6827" s="2" t="s">
        <v>21856</v>
      </c>
      <c r="D6827" s="2" t="s">
        <v>561</v>
      </c>
      <c r="E6827" s="2" t="s">
        <v>4422</v>
      </c>
      <c r="F6827" s="2" t="s">
        <v>25</v>
      </c>
      <c r="G6827" s="2"/>
      <c r="H6827" s="10" t="n">
        <v>0</v>
      </c>
      <c r="I6827" s="10" t="n">
        <v>0.00051611</v>
      </c>
      <c r="J6827" s="10" t="n">
        <f aca="false">H6827-I6827</f>
        <v>-0.00051611</v>
      </c>
    </row>
    <row r="6828" customFormat="false" ht="15" hidden="false" customHeight="false" outlineLevel="0" collapsed="false">
      <c r="A6828" s="2" t="s">
        <v>546</v>
      </c>
      <c r="B6828" s="2" t="s">
        <v>21857</v>
      </c>
      <c r="C6828" s="2" t="s">
        <v>21858</v>
      </c>
      <c r="D6828" s="2" t="s">
        <v>561</v>
      </c>
      <c r="E6828" s="2" t="s">
        <v>4422</v>
      </c>
      <c r="F6828" s="2" t="s">
        <v>25</v>
      </c>
      <c r="G6828" s="2"/>
      <c r="H6828" s="10" t="n">
        <v>0</v>
      </c>
      <c r="I6828" s="10" t="n">
        <v>0.00051611</v>
      </c>
      <c r="J6828" s="10" t="n">
        <f aca="false">H6828-I6828</f>
        <v>-0.00051611</v>
      </c>
    </row>
    <row r="6829" customFormat="false" ht="15" hidden="false" customHeight="false" outlineLevel="0" collapsed="false">
      <c r="A6829" s="2" t="s">
        <v>546</v>
      </c>
      <c r="B6829" s="2" t="s">
        <v>21859</v>
      </c>
      <c r="C6829" s="2" t="s">
        <v>21860</v>
      </c>
      <c r="D6829" s="2" t="s">
        <v>561</v>
      </c>
      <c r="E6829" s="2" t="s">
        <v>4422</v>
      </c>
      <c r="F6829" s="2" t="s">
        <v>25</v>
      </c>
      <c r="G6829" s="2"/>
      <c r="H6829" s="10" t="n">
        <v>0</v>
      </c>
      <c r="I6829" s="10" t="n">
        <v>0.00051611</v>
      </c>
      <c r="J6829" s="10" t="n">
        <f aca="false">H6829-I6829</f>
        <v>-0.00051611</v>
      </c>
    </row>
    <row r="6830" customFormat="false" ht="15" hidden="false" customHeight="false" outlineLevel="0" collapsed="false">
      <c r="A6830" s="2" t="s">
        <v>546</v>
      </c>
      <c r="B6830" s="2" t="s">
        <v>21861</v>
      </c>
      <c r="C6830" s="2" t="s">
        <v>21862</v>
      </c>
      <c r="D6830" s="2" t="s">
        <v>54</v>
      </c>
      <c r="E6830" s="2" t="s">
        <v>4422</v>
      </c>
      <c r="F6830" s="2" t="s">
        <v>25</v>
      </c>
      <c r="G6830" s="2" t="s">
        <v>21863</v>
      </c>
      <c r="H6830" s="10" t="n">
        <v>51.6365060000026</v>
      </c>
      <c r="I6830" s="10" t="n">
        <v>0.00051611</v>
      </c>
      <c r="J6830" s="10" t="n">
        <f aca="false">H6830-I6830</f>
        <v>51.6359898900026</v>
      </c>
    </row>
    <row r="6831" customFormat="false" ht="15" hidden="false" customHeight="false" outlineLevel="0" collapsed="false">
      <c r="A6831" s="2" t="s">
        <v>546</v>
      </c>
      <c r="B6831" s="2" t="s">
        <v>21864</v>
      </c>
      <c r="C6831" s="2" t="s">
        <v>21865</v>
      </c>
      <c r="D6831" s="2" t="s">
        <v>54</v>
      </c>
      <c r="E6831" s="2" t="s">
        <v>4422</v>
      </c>
      <c r="F6831" s="2" t="s">
        <v>29</v>
      </c>
      <c r="G6831" s="2" t="s">
        <v>21866</v>
      </c>
      <c r="H6831" s="10" t="n">
        <v>-50.1816360000084</v>
      </c>
      <c r="I6831" s="10" t="n">
        <v>0.00066357</v>
      </c>
      <c r="J6831" s="10" t="n">
        <f aca="false">H6831-I6831</f>
        <v>-50.1822995700084</v>
      </c>
    </row>
    <row r="6832" customFormat="false" ht="15" hidden="false" customHeight="false" outlineLevel="0" collapsed="false">
      <c r="A6832" s="2" t="s">
        <v>546</v>
      </c>
      <c r="B6832" s="2" t="s">
        <v>21867</v>
      </c>
      <c r="C6832" s="2" t="s">
        <v>21868</v>
      </c>
      <c r="D6832" s="2" t="s">
        <v>54</v>
      </c>
      <c r="E6832" s="2" t="s">
        <v>4422</v>
      </c>
      <c r="F6832" s="2" t="s">
        <v>25</v>
      </c>
      <c r="G6832" s="2" t="s">
        <v>21869</v>
      </c>
      <c r="H6832" s="10" t="n">
        <v>51.5080170000001</v>
      </c>
      <c r="I6832" s="10" t="n">
        <v>0.00051611</v>
      </c>
      <c r="J6832" s="10" t="n">
        <f aca="false">H6832-I6832</f>
        <v>51.5075008900001</v>
      </c>
    </row>
    <row r="6833" customFormat="false" ht="15" hidden="false" customHeight="false" outlineLevel="0" collapsed="false">
      <c r="A6833" s="2" t="s">
        <v>546</v>
      </c>
      <c r="B6833" s="2" t="s">
        <v>21870</v>
      </c>
      <c r="C6833" s="2" t="s">
        <v>21871</v>
      </c>
      <c r="D6833" s="2" t="s">
        <v>54</v>
      </c>
      <c r="E6833" s="2" t="s">
        <v>4422</v>
      </c>
      <c r="F6833" s="2" t="s">
        <v>29</v>
      </c>
      <c r="G6833" s="2" t="s">
        <v>21872</v>
      </c>
      <c r="H6833" s="10" t="n">
        <v>-50.1835079999946</v>
      </c>
      <c r="I6833" s="10" t="n">
        <v>0.00066357</v>
      </c>
      <c r="J6833" s="10" t="n">
        <f aca="false">H6833-I6833</f>
        <v>-50.1841715699946</v>
      </c>
    </row>
    <row r="6834" customFormat="false" ht="15" hidden="false" customHeight="false" outlineLevel="0" collapsed="false">
      <c r="A6834" s="2" t="s">
        <v>546</v>
      </c>
      <c r="B6834" s="2" t="s">
        <v>21873</v>
      </c>
      <c r="C6834" s="2" t="s">
        <v>21874</v>
      </c>
      <c r="D6834" s="2" t="s">
        <v>561</v>
      </c>
      <c r="E6834" s="2" t="s">
        <v>4422</v>
      </c>
      <c r="F6834" s="2" t="s">
        <v>25</v>
      </c>
      <c r="G6834" s="2"/>
      <c r="H6834" s="10" t="n">
        <v>0</v>
      </c>
      <c r="I6834" s="10" t="n">
        <v>0.00051611</v>
      </c>
      <c r="J6834" s="10" t="n">
        <f aca="false">H6834-I6834</f>
        <v>-0.00051611</v>
      </c>
    </row>
    <row r="6835" customFormat="false" ht="15" hidden="false" customHeight="false" outlineLevel="0" collapsed="false">
      <c r="A6835" s="2" t="s">
        <v>546</v>
      </c>
      <c r="B6835" s="2" t="s">
        <v>21875</v>
      </c>
      <c r="C6835" s="2" t="s">
        <v>21876</v>
      </c>
      <c r="D6835" s="2" t="s">
        <v>561</v>
      </c>
      <c r="E6835" s="2" t="s">
        <v>4422</v>
      </c>
      <c r="F6835" s="2" t="s">
        <v>25</v>
      </c>
      <c r="G6835" s="2"/>
      <c r="H6835" s="10" t="n">
        <v>0</v>
      </c>
      <c r="I6835" s="10" t="n">
        <v>0.00051611</v>
      </c>
      <c r="J6835" s="10" t="n">
        <f aca="false">H6835-I6835</f>
        <v>-0.00051611</v>
      </c>
    </row>
    <row r="6836" customFormat="false" ht="15" hidden="false" customHeight="false" outlineLevel="0" collapsed="false">
      <c r="A6836" s="2" t="s">
        <v>546</v>
      </c>
      <c r="B6836" s="2" t="s">
        <v>21877</v>
      </c>
      <c r="C6836" s="2" t="s">
        <v>21878</v>
      </c>
      <c r="D6836" s="2" t="s">
        <v>54</v>
      </c>
      <c r="E6836" s="2" t="s">
        <v>4422</v>
      </c>
      <c r="F6836" s="2" t="s">
        <v>25</v>
      </c>
      <c r="G6836" s="2" t="s">
        <v>21879</v>
      </c>
      <c r="H6836" s="10" t="n">
        <v>51.5323209999988</v>
      </c>
      <c r="I6836" s="10" t="n">
        <v>0.00051611</v>
      </c>
      <c r="J6836" s="10" t="n">
        <f aca="false">H6836-I6836</f>
        <v>51.5318048899988</v>
      </c>
    </row>
    <row r="6837" customFormat="false" ht="15" hidden="false" customHeight="false" outlineLevel="0" collapsed="false">
      <c r="A6837" s="2" t="s">
        <v>546</v>
      </c>
      <c r="B6837" s="2" t="s">
        <v>21880</v>
      </c>
      <c r="C6837" s="2" t="s">
        <v>21881</v>
      </c>
      <c r="D6837" s="2" t="s">
        <v>54</v>
      </c>
      <c r="E6837" s="2" t="s">
        <v>4422</v>
      </c>
      <c r="F6837" s="2" t="s">
        <v>29</v>
      </c>
      <c r="G6837" s="2" t="s">
        <v>21882</v>
      </c>
      <c r="H6837" s="10" t="n">
        <v>-50.1845319999993</v>
      </c>
      <c r="I6837" s="10" t="n">
        <v>0.00066357</v>
      </c>
      <c r="J6837" s="10" t="n">
        <f aca="false">H6837-I6837</f>
        <v>-50.1851955699993</v>
      </c>
    </row>
    <row r="6838" customFormat="false" ht="15" hidden="false" customHeight="false" outlineLevel="0" collapsed="false">
      <c r="A6838" s="2" t="s">
        <v>546</v>
      </c>
      <c r="B6838" s="2" t="s">
        <v>21883</v>
      </c>
      <c r="C6838" s="2" t="s">
        <v>21884</v>
      </c>
      <c r="D6838" s="2" t="s">
        <v>561</v>
      </c>
      <c r="E6838" s="2" t="s">
        <v>4422</v>
      </c>
      <c r="F6838" s="2" t="s">
        <v>23</v>
      </c>
      <c r="G6838" s="2"/>
      <c r="H6838" s="10" t="n">
        <v>0</v>
      </c>
      <c r="I6838" s="10" t="n">
        <v>0.00051611</v>
      </c>
      <c r="J6838" s="10" t="n">
        <f aca="false">H6838-I6838</f>
        <v>-0.00051611</v>
      </c>
    </row>
    <row r="6839" customFormat="false" ht="15" hidden="false" customHeight="false" outlineLevel="0" collapsed="false">
      <c r="A6839" s="2" t="s">
        <v>546</v>
      </c>
      <c r="B6839" s="2" t="s">
        <v>21885</v>
      </c>
      <c r="C6839" s="2" t="s">
        <v>21886</v>
      </c>
      <c r="D6839" s="2" t="s">
        <v>561</v>
      </c>
      <c r="E6839" s="2" t="s">
        <v>4422</v>
      </c>
      <c r="F6839" s="2" t="s">
        <v>24</v>
      </c>
      <c r="G6839" s="2"/>
      <c r="H6839" s="10" t="n">
        <v>0</v>
      </c>
      <c r="I6839" s="10" t="n">
        <v>0.00051611</v>
      </c>
      <c r="J6839" s="10" t="n">
        <f aca="false">H6839-I6839</f>
        <v>-0.00051611</v>
      </c>
    </row>
    <row r="6840" customFormat="false" ht="15" hidden="false" customHeight="false" outlineLevel="0" collapsed="false">
      <c r="A6840" s="2" t="s">
        <v>546</v>
      </c>
      <c r="B6840" s="2" t="s">
        <v>21887</v>
      </c>
      <c r="C6840" s="2" t="s">
        <v>21888</v>
      </c>
      <c r="D6840" s="2" t="s">
        <v>561</v>
      </c>
      <c r="E6840" s="2" t="s">
        <v>4422</v>
      </c>
      <c r="F6840" s="2" t="s">
        <v>25</v>
      </c>
      <c r="G6840" s="2"/>
      <c r="H6840" s="10" t="n">
        <v>0</v>
      </c>
      <c r="I6840" s="10" t="n">
        <v>0.00051611</v>
      </c>
      <c r="J6840" s="10" t="n">
        <f aca="false">H6840-I6840</f>
        <v>-0.00051611</v>
      </c>
    </row>
    <row r="6841" customFormat="false" ht="15" hidden="false" customHeight="false" outlineLevel="0" collapsed="false">
      <c r="A6841" s="2" t="s">
        <v>546</v>
      </c>
      <c r="B6841" s="2" t="s">
        <v>21889</v>
      </c>
      <c r="C6841" s="2" t="s">
        <v>21890</v>
      </c>
      <c r="D6841" s="2" t="s">
        <v>561</v>
      </c>
      <c r="E6841" s="2" t="s">
        <v>4422</v>
      </c>
      <c r="F6841" s="2" t="s">
        <v>25</v>
      </c>
      <c r="G6841" s="2"/>
      <c r="H6841" s="10" t="n">
        <v>0</v>
      </c>
      <c r="I6841" s="10" t="n">
        <v>0.00051611</v>
      </c>
      <c r="J6841" s="10" t="n">
        <f aca="false">H6841-I6841</f>
        <v>-0.00051611</v>
      </c>
    </row>
    <row r="6842" customFormat="false" ht="15" hidden="false" customHeight="false" outlineLevel="0" collapsed="false">
      <c r="A6842" s="2" t="s">
        <v>546</v>
      </c>
      <c r="B6842" s="2" t="s">
        <v>21891</v>
      </c>
      <c r="C6842" s="2" t="s">
        <v>21892</v>
      </c>
      <c r="D6842" s="2" t="s">
        <v>561</v>
      </c>
      <c r="E6842" s="2" t="s">
        <v>4422</v>
      </c>
      <c r="F6842" s="2" t="s">
        <v>25</v>
      </c>
      <c r="G6842" s="2"/>
      <c r="H6842" s="10" t="n">
        <v>0</v>
      </c>
      <c r="I6842" s="10" t="n">
        <v>0.00051611</v>
      </c>
      <c r="J6842" s="10" t="n">
        <f aca="false">H6842-I6842</f>
        <v>-0.00051611</v>
      </c>
    </row>
    <row r="6843" customFormat="false" ht="15" hidden="false" customHeight="false" outlineLevel="0" collapsed="false">
      <c r="A6843" s="2" t="s">
        <v>546</v>
      </c>
      <c r="B6843" s="2" t="s">
        <v>21893</v>
      </c>
      <c r="C6843" s="2" t="s">
        <v>21894</v>
      </c>
      <c r="D6843" s="2" t="s">
        <v>561</v>
      </c>
      <c r="E6843" s="2" t="s">
        <v>4422</v>
      </c>
      <c r="F6843" s="2" t="s">
        <v>25</v>
      </c>
      <c r="G6843" s="2"/>
      <c r="H6843" s="10" t="n">
        <v>0</v>
      </c>
      <c r="I6843" s="10" t="n">
        <v>0.00051611</v>
      </c>
      <c r="J6843" s="10" t="n">
        <f aca="false">H6843-I6843</f>
        <v>-0.00051611</v>
      </c>
    </row>
    <row r="6844" customFormat="false" ht="15" hidden="false" customHeight="false" outlineLevel="0" collapsed="false">
      <c r="A6844" s="2" t="s">
        <v>546</v>
      </c>
      <c r="B6844" s="2" t="s">
        <v>21895</v>
      </c>
      <c r="C6844" s="2" t="s">
        <v>21896</v>
      </c>
      <c r="D6844" s="2" t="s">
        <v>561</v>
      </c>
      <c r="E6844" s="2" t="s">
        <v>4422</v>
      </c>
      <c r="F6844" s="2" t="s">
        <v>25</v>
      </c>
      <c r="G6844" s="2"/>
      <c r="H6844" s="10" t="n">
        <v>0</v>
      </c>
      <c r="I6844" s="10" t="n">
        <v>0.00051611</v>
      </c>
      <c r="J6844" s="10" t="n">
        <f aca="false">H6844-I6844</f>
        <v>-0.00051611</v>
      </c>
    </row>
    <row r="6845" customFormat="false" ht="15" hidden="false" customHeight="false" outlineLevel="0" collapsed="false">
      <c r="A6845" s="2" t="s">
        <v>546</v>
      </c>
      <c r="B6845" s="2" t="s">
        <v>21897</v>
      </c>
      <c r="C6845" s="2" t="s">
        <v>21898</v>
      </c>
      <c r="D6845" s="2" t="s">
        <v>561</v>
      </c>
      <c r="E6845" s="2" t="s">
        <v>4422</v>
      </c>
      <c r="F6845" s="2" t="s">
        <v>25</v>
      </c>
      <c r="G6845" s="2"/>
      <c r="H6845" s="10" t="n">
        <v>0</v>
      </c>
      <c r="I6845" s="10" t="n">
        <v>0.00051611</v>
      </c>
      <c r="J6845" s="10" t="n">
        <f aca="false">H6845-I6845</f>
        <v>-0.00051611</v>
      </c>
    </row>
    <row r="6846" customFormat="false" ht="15" hidden="false" customHeight="false" outlineLevel="0" collapsed="false">
      <c r="A6846" s="2" t="s">
        <v>546</v>
      </c>
      <c r="B6846" s="2" t="s">
        <v>21899</v>
      </c>
      <c r="C6846" s="2" t="s">
        <v>21900</v>
      </c>
      <c r="D6846" s="2" t="s">
        <v>561</v>
      </c>
      <c r="E6846" s="2" t="s">
        <v>4422</v>
      </c>
      <c r="F6846" s="2" t="s">
        <v>24</v>
      </c>
      <c r="G6846" s="2"/>
      <c r="H6846" s="10" t="n">
        <v>0</v>
      </c>
      <c r="I6846" s="10" t="n">
        <v>0.00051611</v>
      </c>
      <c r="J6846" s="10" t="n">
        <f aca="false">H6846-I6846</f>
        <v>-0.00051611</v>
      </c>
    </row>
    <row r="6847" customFormat="false" ht="15" hidden="false" customHeight="false" outlineLevel="0" collapsed="false">
      <c r="A6847" s="2" t="s">
        <v>546</v>
      </c>
      <c r="B6847" s="2" t="s">
        <v>21901</v>
      </c>
      <c r="C6847" s="2" t="s">
        <v>21902</v>
      </c>
      <c r="D6847" s="2" t="s">
        <v>561</v>
      </c>
      <c r="E6847" s="2" t="s">
        <v>4422</v>
      </c>
      <c r="F6847" s="2" t="s">
        <v>25</v>
      </c>
      <c r="G6847" s="2"/>
      <c r="H6847" s="10" t="n">
        <v>0</v>
      </c>
      <c r="I6847" s="10" t="n">
        <v>0.00051611</v>
      </c>
      <c r="J6847" s="10" t="n">
        <f aca="false">H6847-I6847</f>
        <v>-0.00051611</v>
      </c>
    </row>
    <row r="6848" customFormat="false" ht="15" hidden="false" customHeight="false" outlineLevel="0" collapsed="false">
      <c r="A6848" s="2" t="s">
        <v>546</v>
      </c>
      <c r="B6848" s="2" t="s">
        <v>21903</v>
      </c>
      <c r="C6848" s="2" t="s">
        <v>21904</v>
      </c>
      <c r="D6848" s="2" t="s">
        <v>54</v>
      </c>
      <c r="E6848" s="2" t="s">
        <v>4422</v>
      </c>
      <c r="F6848" s="2" t="s">
        <v>24</v>
      </c>
      <c r="G6848" s="2" t="s">
        <v>21905</v>
      </c>
      <c r="H6848" s="10" t="n">
        <v>51.8767559999978</v>
      </c>
      <c r="I6848" s="10" t="n">
        <v>0.00051611</v>
      </c>
      <c r="J6848" s="10" t="n">
        <f aca="false">H6848-I6848</f>
        <v>51.8762398899978</v>
      </c>
    </row>
    <row r="6849" customFormat="false" ht="15" hidden="false" customHeight="false" outlineLevel="0" collapsed="false">
      <c r="A6849" s="2" t="s">
        <v>546</v>
      </c>
      <c r="B6849" s="2" t="s">
        <v>21906</v>
      </c>
      <c r="C6849" s="2" t="s">
        <v>21907</v>
      </c>
      <c r="D6849" s="2" t="s">
        <v>54</v>
      </c>
      <c r="E6849" s="2" t="s">
        <v>4422</v>
      </c>
      <c r="F6849" s="2" t="s">
        <v>29</v>
      </c>
      <c r="G6849" s="2" t="s">
        <v>21908</v>
      </c>
      <c r="H6849" s="10" t="n">
        <v>-50.1858760000032</v>
      </c>
      <c r="I6849" s="10" t="n">
        <v>0.00066357</v>
      </c>
      <c r="J6849" s="10" t="n">
        <f aca="false">H6849-I6849</f>
        <v>-50.1865395700032</v>
      </c>
    </row>
    <row r="6850" customFormat="false" ht="15" hidden="false" customHeight="false" outlineLevel="0" collapsed="false">
      <c r="A6850" s="2" t="s">
        <v>546</v>
      </c>
      <c r="B6850" s="2" t="s">
        <v>21909</v>
      </c>
      <c r="C6850" s="2" t="s">
        <v>21910</v>
      </c>
      <c r="D6850" s="2" t="s">
        <v>54</v>
      </c>
      <c r="E6850" s="2" t="s">
        <v>4422</v>
      </c>
      <c r="F6850" s="2" t="s">
        <v>24</v>
      </c>
      <c r="G6850" s="2" t="s">
        <v>21911</v>
      </c>
      <c r="H6850" s="10" t="n">
        <v>53.7889339999965</v>
      </c>
      <c r="I6850" s="10" t="n">
        <v>0.00051611</v>
      </c>
      <c r="J6850" s="10" t="n">
        <f aca="false">H6850-I6850</f>
        <v>53.7884178899965</v>
      </c>
    </row>
    <row r="6851" customFormat="false" ht="15" hidden="false" customHeight="false" outlineLevel="0" collapsed="false">
      <c r="A6851" s="2" t="s">
        <v>546</v>
      </c>
      <c r="B6851" s="2" t="s">
        <v>21912</v>
      </c>
      <c r="C6851" s="2" t="s">
        <v>21913</v>
      </c>
      <c r="D6851" s="2" t="s">
        <v>54</v>
      </c>
      <c r="E6851" s="2" t="s">
        <v>4422</v>
      </c>
      <c r="F6851" s="2" t="s">
        <v>29</v>
      </c>
      <c r="G6851" s="2" t="s">
        <v>21914</v>
      </c>
      <c r="H6851" s="10" t="n">
        <v>-50.189787999996</v>
      </c>
      <c r="I6851" s="10" t="n">
        <v>0.00066357</v>
      </c>
      <c r="J6851" s="10" t="n">
        <f aca="false">H6851-I6851</f>
        <v>-50.190451569996</v>
      </c>
    </row>
    <row r="6852" customFormat="false" ht="15" hidden="false" customHeight="false" outlineLevel="0" collapsed="false">
      <c r="A6852" s="2" t="s">
        <v>546</v>
      </c>
      <c r="B6852" s="2" t="s">
        <v>21915</v>
      </c>
      <c r="C6852" s="2" t="s">
        <v>21916</v>
      </c>
      <c r="D6852" s="2" t="s">
        <v>561</v>
      </c>
      <c r="E6852" s="2" t="s">
        <v>4422</v>
      </c>
      <c r="F6852" s="2" t="s">
        <v>25</v>
      </c>
      <c r="G6852" s="2"/>
      <c r="H6852" s="10" t="n">
        <v>0</v>
      </c>
      <c r="I6852" s="10" t="n">
        <v>0.00051611</v>
      </c>
      <c r="J6852" s="10" t="n">
        <f aca="false">H6852-I6852</f>
        <v>-0.00051611</v>
      </c>
    </row>
    <row r="6853" customFormat="false" ht="15" hidden="false" customHeight="false" outlineLevel="0" collapsed="false">
      <c r="A6853" s="2" t="s">
        <v>546</v>
      </c>
      <c r="B6853" s="2" t="s">
        <v>21917</v>
      </c>
      <c r="C6853" s="2" t="s">
        <v>21918</v>
      </c>
      <c r="D6853" s="2" t="s">
        <v>561</v>
      </c>
      <c r="E6853" s="2" t="s">
        <v>4422</v>
      </c>
      <c r="F6853" s="2" t="s">
        <v>25</v>
      </c>
      <c r="G6853" s="2"/>
      <c r="H6853" s="10" t="n">
        <v>0</v>
      </c>
      <c r="I6853" s="10" t="n">
        <v>0.00051611</v>
      </c>
      <c r="J6853" s="10" t="n">
        <f aca="false">H6853-I6853</f>
        <v>-0.00051611</v>
      </c>
    </row>
    <row r="6854" customFormat="false" ht="15" hidden="false" customHeight="false" outlineLevel="0" collapsed="false">
      <c r="A6854" s="2" t="s">
        <v>546</v>
      </c>
      <c r="B6854" s="2" t="s">
        <v>21919</v>
      </c>
      <c r="C6854" s="2" t="s">
        <v>21920</v>
      </c>
      <c r="D6854" s="2" t="s">
        <v>561</v>
      </c>
      <c r="E6854" s="2" t="s">
        <v>4422</v>
      </c>
      <c r="F6854" s="2" t="s">
        <v>25</v>
      </c>
      <c r="G6854" s="2"/>
      <c r="H6854" s="10" t="n">
        <v>0</v>
      </c>
      <c r="I6854" s="10" t="n">
        <v>0.00051611</v>
      </c>
      <c r="J6854" s="10" t="n">
        <f aca="false">H6854-I6854</f>
        <v>-0.00051611</v>
      </c>
    </row>
    <row r="6855" customFormat="false" ht="15" hidden="false" customHeight="false" outlineLevel="0" collapsed="false">
      <c r="A6855" s="2" t="s">
        <v>546</v>
      </c>
      <c r="B6855" s="2" t="s">
        <v>21921</v>
      </c>
      <c r="C6855" s="2" t="s">
        <v>21922</v>
      </c>
      <c r="D6855" s="2" t="s">
        <v>54</v>
      </c>
      <c r="E6855" s="2" t="s">
        <v>4422</v>
      </c>
      <c r="F6855" s="2" t="s">
        <v>25</v>
      </c>
      <c r="G6855" s="2" t="s">
        <v>21923</v>
      </c>
      <c r="H6855" s="10" t="n">
        <v>25.0215890000036</v>
      </c>
      <c r="I6855" s="10" t="n">
        <v>0.00051611</v>
      </c>
      <c r="J6855" s="10" t="n">
        <f aca="false">H6855-I6855</f>
        <v>25.0210728900036</v>
      </c>
    </row>
    <row r="6856" customFormat="false" ht="15" hidden="false" customHeight="false" outlineLevel="0" collapsed="false">
      <c r="A6856" s="2" t="s">
        <v>546</v>
      </c>
      <c r="B6856" s="2" t="s">
        <v>21924</v>
      </c>
      <c r="C6856" s="2" t="s">
        <v>21925</v>
      </c>
      <c r="D6856" s="2" t="s">
        <v>54</v>
      </c>
      <c r="E6856" s="2" t="s">
        <v>4422</v>
      </c>
      <c r="F6856" s="2" t="s">
        <v>29</v>
      </c>
      <c r="G6856" s="2" t="s">
        <v>21926</v>
      </c>
      <c r="H6856" s="10" t="n">
        <v>-23.9260209999993</v>
      </c>
      <c r="I6856" s="10" t="n">
        <v>0.00066357</v>
      </c>
      <c r="J6856" s="10" t="n">
        <f aca="false">H6856-I6856</f>
        <v>-23.9266845699993</v>
      </c>
    </row>
    <row r="6857" customFormat="false" ht="15" hidden="false" customHeight="false" outlineLevel="0" collapsed="false">
      <c r="A6857" s="2" t="s">
        <v>546</v>
      </c>
      <c r="B6857" s="2" t="s">
        <v>21927</v>
      </c>
      <c r="C6857" s="2" t="s">
        <v>21928</v>
      </c>
      <c r="D6857" s="2" t="s">
        <v>54</v>
      </c>
      <c r="E6857" s="2" t="s">
        <v>4422</v>
      </c>
      <c r="F6857" s="2" t="s">
        <v>25</v>
      </c>
      <c r="G6857" s="2" t="s">
        <v>21929</v>
      </c>
      <c r="H6857" s="10" t="n">
        <v>0.0901120000016817</v>
      </c>
      <c r="I6857" s="10" t="n">
        <v>0.00051611</v>
      </c>
      <c r="J6857" s="10" t="n">
        <f aca="false">H6857-I6857</f>
        <v>0.0895958900016817</v>
      </c>
    </row>
    <row r="6858" customFormat="false" ht="15" hidden="false" customHeight="false" outlineLevel="0" collapsed="false">
      <c r="A6858" s="2" t="s">
        <v>546</v>
      </c>
      <c r="B6858" s="2" t="s">
        <v>21930</v>
      </c>
      <c r="C6858" s="2" t="s">
        <v>21931</v>
      </c>
      <c r="D6858" s="2" t="s">
        <v>54</v>
      </c>
      <c r="E6858" s="2" t="s">
        <v>4422</v>
      </c>
      <c r="F6858" s="2" t="s">
        <v>29</v>
      </c>
      <c r="G6858" s="2" t="s">
        <v>21932</v>
      </c>
      <c r="H6858" s="10" t="n">
        <v>-3.63797880709171E-012</v>
      </c>
      <c r="I6858" s="10" t="n">
        <v>0.00066357</v>
      </c>
      <c r="J6858" s="10" t="n">
        <f aca="false">H6858-I6858</f>
        <v>-0.000663570003637979</v>
      </c>
    </row>
    <row r="6859" customFormat="false" ht="15" hidden="false" customHeight="false" outlineLevel="0" collapsed="false">
      <c r="A6859" s="2" t="s">
        <v>546</v>
      </c>
      <c r="B6859" s="2" t="s">
        <v>21933</v>
      </c>
      <c r="C6859" s="2" t="s">
        <v>21934</v>
      </c>
      <c r="D6859" s="2" t="s">
        <v>54</v>
      </c>
      <c r="E6859" s="2" t="s">
        <v>4422</v>
      </c>
      <c r="F6859" s="2" t="s">
        <v>29</v>
      </c>
      <c r="G6859" s="2" t="s">
        <v>21935</v>
      </c>
      <c r="H6859" s="10" t="n">
        <v>0</v>
      </c>
      <c r="I6859" s="10" t="n">
        <v>0.00066357</v>
      </c>
      <c r="J6859" s="10" t="n">
        <f aca="false">H6859-I6859</f>
        <v>-0.00066357</v>
      </c>
    </row>
    <row r="6860" customFormat="false" ht="15" hidden="false" customHeight="false" outlineLevel="0" collapsed="false">
      <c r="A6860" s="2" t="s">
        <v>546</v>
      </c>
      <c r="B6860" s="2" t="s">
        <v>21936</v>
      </c>
      <c r="C6860" s="2" t="s">
        <v>21937</v>
      </c>
      <c r="D6860" s="2" t="s">
        <v>561</v>
      </c>
      <c r="E6860" s="2" t="s">
        <v>4422</v>
      </c>
      <c r="F6860" s="2" t="s">
        <v>25</v>
      </c>
      <c r="G6860" s="2"/>
      <c r="H6860" s="10" t="n">
        <v>0</v>
      </c>
      <c r="I6860" s="10" t="n">
        <v>0.00051611</v>
      </c>
      <c r="J6860" s="10" t="n">
        <f aca="false">H6860-I6860</f>
        <v>-0.00051611</v>
      </c>
    </row>
    <row r="6861" customFormat="false" ht="15" hidden="false" customHeight="false" outlineLevel="0" collapsed="false">
      <c r="A6861" s="2" t="s">
        <v>546</v>
      </c>
      <c r="B6861" s="2" t="s">
        <v>21938</v>
      </c>
      <c r="C6861" s="2" t="s">
        <v>21939</v>
      </c>
      <c r="D6861" s="2" t="s">
        <v>561</v>
      </c>
      <c r="E6861" s="2" t="s">
        <v>4422</v>
      </c>
      <c r="F6861" s="2" t="s">
        <v>25</v>
      </c>
      <c r="G6861" s="2"/>
      <c r="H6861" s="10" t="n">
        <v>0</v>
      </c>
      <c r="I6861" s="10" t="n">
        <v>0.00051611</v>
      </c>
      <c r="J6861" s="10" t="n">
        <f aca="false">H6861-I6861</f>
        <v>-0.00051611</v>
      </c>
    </row>
    <row r="6862" customFormat="false" ht="15" hidden="false" customHeight="false" outlineLevel="0" collapsed="false">
      <c r="A6862" s="2" t="s">
        <v>546</v>
      </c>
      <c r="B6862" s="2" t="s">
        <v>21940</v>
      </c>
      <c r="C6862" s="2" t="s">
        <v>21941</v>
      </c>
      <c r="D6862" s="2" t="s">
        <v>561</v>
      </c>
      <c r="E6862" s="2" t="s">
        <v>4422</v>
      </c>
      <c r="F6862" s="2" t="s">
        <v>25</v>
      </c>
      <c r="G6862" s="2"/>
      <c r="H6862" s="10" t="n">
        <v>0</v>
      </c>
      <c r="I6862" s="10" t="n">
        <v>0.00051611</v>
      </c>
      <c r="J6862" s="10" t="n">
        <f aca="false">H6862-I6862</f>
        <v>-0.00051611</v>
      </c>
    </row>
    <row r="6863" customFormat="false" ht="15" hidden="false" customHeight="false" outlineLevel="0" collapsed="false">
      <c r="A6863" s="2" t="s">
        <v>546</v>
      </c>
      <c r="B6863" s="2" t="s">
        <v>21942</v>
      </c>
      <c r="C6863" s="2" t="s">
        <v>21943</v>
      </c>
      <c r="D6863" s="2" t="s">
        <v>54</v>
      </c>
      <c r="E6863" s="2" t="s">
        <v>4422</v>
      </c>
      <c r="F6863" s="2" t="s">
        <v>25</v>
      </c>
      <c r="G6863" s="2" t="s">
        <v>21944</v>
      </c>
      <c r="H6863" s="10" t="n">
        <v>0.0561139999990701</v>
      </c>
      <c r="I6863" s="10" t="n">
        <v>0.00051611</v>
      </c>
      <c r="J6863" s="10" t="n">
        <f aca="false">H6863-I6863</f>
        <v>0.0555978899990701</v>
      </c>
    </row>
    <row r="6864" customFormat="false" ht="15" hidden="false" customHeight="false" outlineLevel="0" collapsed="false">
      <c r="A6864" s="2" t="s">
        <v>546</v>
      </c>
      <c r="B6864" s="2" t="s">
        <v>21945</v>
      </c>
      <c r="C6864" s="2" t="s">
        <v>21946</v>
      </c>
      <c r="D6864" s="2" t="s">
        <v>561</v>
      </c>
      <c r="E6864" s="2" t="s">
        <v>4422</v>
      </c>
      <c r="F6864" s="2" t="s">
        <v>24</v>
      </c>
      <c r="G6864" s="2"/>
      <c r="H6864" s="10" t="n">
        <v>0</v>
      </c>
      <c r="I6864" s="10" t="n">
        <v>0.00051611</v>
      </c>
      <c r="J6864" s="10" t="n">
        <f aca="false">H6864-I6864</f>
        <v>-0.00051611</v>
      </c>
    </row>
    <row r="6865" customFormat="false" ht="15" hidden="false" customHeight="false" outlineLevel="0" collapsed="false">
      <c r="A6865" s="2" t="s">
        <v>546</v>
      </c>
      <c r="B6865" s="2" t="s">
        <v>21947</v>
      </c>
      <c r="C6865" s="2" t="s">
        <v>21948</v>
      </c>
      <c r="D6865" s="2" t="s">
        <v>561</v>
      </c>
      <c r="E6865" s="2" t="s">
        <v>4422</v>
      </c>
      <c r="F6865" s="2" t="s">
        <v>24</v>
      </c>
      <c r="G6865" s="2"/>
      <c r="H6865" s="10" t="n">
        <v>0</v>
      </c>
      <c r="I6865" s="10" t="n">
        <v>0.0005152</v>
      </c>
      <c r="J6865" s="10" t="n">
        <f aca="false">H6865-I6865</f>
        <v>-0.0005152</v>
      </c>
    </row>
    <row r="6866" customFormat="false" ht="15" hidden="false" customHeight="false" outlineLevel="0" collapsed="false">
      <c r="A6866" s="2" t="s">
        <v>546</v>
      </c>
      <c r="B6866" s="2" t="s">
        <v>21949</v>
      </c>
      <c r="C6866" s="2" t="s">
        <v>21950</v>
      </c>
      <c r="D6866" s="2" t="s">
        <v>561</v>
      </c>
      <c r="E6866" s="2" t="s">
        <v>4422</v>
      </c>
      <c r="F6866" s="2" t="s">
        <v>25</v>
      </c>
      <c r="G6866" s="2"/>
      <c r="H6866" s="10" t="n">
        <v>0</v>
      </c>
      <c r="I6866" s="10" t="n">
        <v>0.0005152</v>
      </c>
      <c r="J6866" s="10" t="n">
        <f aca="false">H6866-I6866</f>
        <v>-0.0005152</v>
      </c>
    </row>
    <row r="6867" customFormat="false" ht="15" hidden="false" customHeight="false" outlineLevel="0" collapsed="false">
      <c r="A6867" s="2" t="s">
        <v>546</v>
      </c>
      <c r="B6867" s="2" t="s">
        <v>21951</v>
      </c>
      <c r="C6867" s="2" t="s">
        <v>21952</v>
      </c>
      <c r="D6867" s="2" t="s">
        <v>561</v>
      </c>
      <c r="E6867" s="2" t="s">
        <v>4422</v>
      </c>
      <c r="F6867" s="2" t="s">
        <v>25</v>
      </c>
      <c r="G6867" s="2"/>
      <c r="H6867" s="10" t="n">
        <v>0</v>
      </c>
      <c r="I6867" s="10" t="n">
        <v>0.0005152</v>
      </c>
      <c r="J6867" s="10" t="n">
        <f aca="false">H6867-I6867</f>
        <v>-0.0005152</v>
      </c>
    </row>
    <row r="6868" customFormat="false" ht="15" hidden="false" customHeight="false" outlineLevel="0" collapsed="false">
      <c r="A6868" s="2" t="s">
        <v>546</v>
      </c>
      <c r="B6868" s="2" t="s">
        <v>21953</v>
      </c>
      <c r="C6868" s="2" t="s">
        <v>21954</v>
      </c>
      <c r="D6868" s="2" t="s">
        <v>54</v>
      </c>
      <c r="E6868" s="2" t="s">
        <v>4422</v>
      </c>
      <c r="F6868" s="2" t="s">
        <v>25</v>
      </c>
      <c r="G6868" s="2" t="s">
        <v>21955</v>
      </c>
      <c r="H6868" s="10" t="n">
        <v>12.9922459999998</v>
      </c>
      <c r="I6868" s="10" t="n">
        <v>0.0005152</v>
      </c>
      <c r="J6868" s="10" t="n">
        <f aca="false">H6868-I6868</f>
        <v>12.9917307999998</v>
      </c>
    </row>
    <row r="6869" customFormat="false" ht="15" hidden="false" customHeight="false" outlineLevel="0" collapsed="false">
      <c r="A6869" s="2" t="s">
        <v>546</v>
      </c>
      <c r="B6869" s="2" t="s">
        <v>21956</v>
      </c>
      <c r="C6869" s="2" t="s">
        <v>21957</v>
      </c>
      <c r="D6869" s="2" t="s">
        <v>54</v>
      </c>
      <c r="E6869" s="2" t="s">
        <v>4422</v>
      </c>
      <c r="F6869" s="2" t="s">
        <v>29</v>
      </c>
      <c r="G6869" s="2" t="s">
        <v>21958</v>
      </c>
      <c r="H6869" s="10" t="n">
        <v>-11.9629919999989</v>
      </c>
      <c r="I6869" s="10" t="n">
        <v>0.0006624</v>
      </c>
      <c r="J6869" s="10" t="n">
        <f aca="false">H6869-I6869</f>
        <v>-11.9636543999989</v>
      </c>
    </row>
    <row r="6870" customFormat="false" ht="15" hidden="false" customHeight="false" outlineLevel="0" collapsed="false">
      <c r="A6870" s="2" t="s">
        <v>546</v>
      </c>
      <c r="B6870" s="2" t="s">
        <v>21959</v>
      </c>
      <c r="C6870" s="2" t="s">
        <v>21960</v>
      </c>
      <c r="D6870" s="2" t="s">
        <v>54</v>
      </c>
      <c r="E6870" s="2" t="s">
        <v>4422</v>
      </c>
      <c r="F6870" s="2" t="s">
        <v>25</v>
      </c>
      <c r="G6870" s="2" t="s">
        <v>21961</v>
      </c>
      <c r="H6870" s="10" t="n">
        <v>7.00687899999957</v>
      </c>
      <c r="I6870" s="10" t="n">
        <v>0.0005152</v>
      </c>
      <c r="J6870" s="10" t="n">
        <f aca="false">H6870-I6870</f>
        <v>7.00636379999957</v>
      </c>
    </row>
    <row r="6871" customFormat="false" ht="15" hidden="false" customHeight="false" outlineLevel="0" collapsed="false">
      <c r="A6871" s="2" t="s">
        <v>546</v>
      </c>
      <c r="B6871" s="2" t="s">
        <v>21962</v>
      </c>
      <c r="C6871" s="2" t="s">
        <v>21963</v>
      </c>
      <c r="D6871" s="2" t="s">
        <v>54</v>
      </c>
      <c r="E6871" s="2" t="s">
        <v>4422</v>
      </c>
      <c r="F6871" s="2" t="s">
        <v>29</v>
      </c>
      <c r="G6871" s="2" t="s">
        <v>21964</v>
      </c>
      <c r="H6871" s="10" t="n">
        <v>-5.98200599999746</v>
      </c>
      <c r="I6871" s="10" t="n">
        <v>0.0006624</v>
      </c>
      <c r="J6871" s="10" t="n">
        <f aca="false">H6871-I6871</f>
        <v>-5.98266839999746</v>
      </c>
    </row>
    <row r="6872" customFormat="false" ht="15" hidden="false" customHeight="false" outlineLevel="0" collapsed="false">
      <c r="A6872" s="2" t="s">
        <v>546</v>
      </c>
      <c r="B6872" s="2" t="s">
        <v>21965</v>
      </c>
      <c r="C6872" s="2" t="s">
        <v>21966</v>
      </c>
      <c r="D6872" s="2" t="s">
        <v>54</v>
      </c>
      <c r="E6872" s="2" t="s">
        <v>4422</v>
      </c>
      <c r="F6872" s="2" t="s">
        <v>25</v>
      </c>
      <c r="G6872" s="2" t="s">
        <v>21967</v>
      </c>
      <c r="H6872" s="10" t="n">
        <v>60.3007969999962</v>
      </c>
      <c r="I6872" s="10" t="n">
        <v>0.02337352</v>
      </c>
      <c r="J6872" s="10" t="n">
        <f aca="false">H6872-I6872</f>
        <v>60.2774234799962</v>
      </c>
    </row>
    <row r="6873" customFormat="false" ht="15" hidden="false" customHeight="false" outlineLevel="0" collapsed="false">
      <c r="A6873" s="2" t="s">
        <v>546</v>
      </c>
      <c r="B6873" s="2" t="s">
        <v>21968</v>
      </c>
      <c r="C6873" s="2" t="s">
        <v>21969</v>
      </c>
      <c r="D6873" s="2" t="s">
        <v>54</v>
      </c>
      <c r="E6873" s="2" t="s">
        <v>4422</v>
      </c>
      <c r="F6873" s="2" t="s">
        <v>29</v>
      </c>
      <c r="G6873" s="2" t="s">
        <v>21970</v>
      </c>
      <c r="H6873" s="10" t="n">
        <v>-50.2036979999975</v>
      </c>
      <c r="I6873" s="10" t="n">
        <v>0.0060832608</v>
      </c>
      <c r="J6873" s="10" t="n">
        <f aca="false">H6873-I6873</f>
        <v>-50.2097812607975</v>
      </c>
    </row>
    <row r="6874" customFormat="false" ht="15" hidden="false" customHeight="false" outlineLevel="0" collapsed="false">
      <c r="A6874" s="2" t="s">
        <v>546</v>
      </c>
      <c r="B6874" s="2" t="s">
        <v>21971</v>
      </c>
      <c r="C6874" s="2" t="s">
        <v>21972</v>
      </c>
      <c r="D6874" s="2" t="s">
        <v>54</v>
      </c>
      <c r="E6874" s="2" t="s">
        <v>4422</v>
      </c>
      <c r="F6874" s="2" t="s">
        <v>25</v>
      </c>
      <c r="G6874" s="2" t="s">
        <v>21973</v>
      </c>
      <c r="H6874" s="10" t="n">
        <v>60.1805079999976</v>
      </c>
      <c r="I6874" s="10" t="n">
        <v>0.024818656</v>
      </c>
      <c r="J6874" s="10" t="n">
        <f aca="false">H6874-I6874</f>
        <v>60.1556893439976</v>
      </c>
    </row>
    <row r="6875" customFormat="false" ht="15" hidden="false" customHeight="false" outlineLevel="0" collapsed="false">
      <c r="A6875" s="2" t="s">
        <v>546</v>
      </c>
      <c r="B6875" s="2" t="s">
        <v>21974</v>
      </c>
      <c r="C6875" s="2" t="s">
        <v>21975</v>
      </c>
      <c r="D6875" s="2" t="s">
        <v>54</v>
      </c>
      <c r="E6875" s="2" t="s">
        <v>4422</v>
      </c>
      <c r="F6875" s="2" t="s">
        <v>25</v>
      </c>
      <c r="G6875" s="2" t="s">
        <v>21976</v>
      </c>
      <c r="H6875" s="10" t="n">
        <v>62.394051999996</v>
      </c>
      <c r="I6875" s="10" t="n">
        <v>0.0178885536</v>
      </c>
      <c r="J6875" s="10" t="n">
        <f aca="false">H6875-I6875</f>
        <v>62.376163446396</v>
      </c>
    </row>
    <row r="6876" customFormat="false" ht="15" hidden="false" customHeight="false" outlineLevel="0" collapsed="false">
      <c r="A6876" s="2" t="s">
        <v>546</v>
      </c>
      <c r="B6876" s="2" t="s">
        <v>21977</v>
      </c>
      <c r="C6876" s="2" t="s">
        <v>21978</v>
      </c>
      <c r="D6876" s="2" t="s">
        <v>561</v>
      </c>
      <c r="E6876" s="2" t="s">
        <v>4422</v>
      </c>
      <c r="F6876" s="2" t="s">
        <v>25</v>
      </c>
      <c r="G6876" s="2"/>
      <c r="H6876" s="10" t="n">
        <v>0</v>
      </c>
      <c r="I6876" s="10" t="n">
        <v>0.0014558</v>
      </c>
      <c r="J6876" s="10" t="n">
        <f aca="false">H6876-I6876</f>
        <v>-0.0014558</v>
      </c>
    </row>
    <row r="6877" customFormat="false" ht="15" hidden="false" customHeight="false" outlineLevel="0" collapsed="false">
      <c r="A6877" s="2" t="s">
        <v>546</v>
      </c>
      <c r="B6877" s="2" t="s">
        <v>21979</v>
      </c>
      <c r="C6877" s="2" t="s">
        <v>21980</v>
      </c>
      <c r="D6877" s="2" t="s">
        <v>561</v>
      </c>
      <c r="E6877" s="2" t="s">
        <v>4422</v>
      </c>
      <c r="F6877" s="2" t="s">
        <v>25</v>
      </c>
      <c r="G6877" s="2"/>
      <c r="H6877" s="10" t="n">
        <v>0</v>
      </c>
      <c r="I6877" s="10" t="n">
        <v>0.0014558</v>
      </c>
      <c r="J6877" s="10" t="n">
        <f aca="false">H6877-I6877</f>
        <v>-0.0014558</v>
      </c>
    </row>
    <row r="6878" customFormat="false" ht="15" hidden="false" customHeight="false" outlineLevel="0" collapsed="false">
      <c r="A6878" s="2" t="s">
        <v>546</v>
      </c>
      <c r="B6878" s="2" t="s">
        <v>21981</v>
      </c>
      <c r="C6878" s="2" t="s">
        <v>21982</v>
      </c>
      <c r="D6878" s="2" t="s">
        <v>561</v>
      </c>
      <c r="E6878" s="2" t="s">
        <v>4422</v>
      </c>
      <c r="F6878" s="2" t="s">
        <v>25</v>
      </c>
      <c r="G6878" s="2"/>
      <c r="H6878" s="10" t="n">
        <v>0</v>
      </c>
      <c r="I6878" s="10" t="n">
        <v>0.0014558</v>
      </c>
      <c r="J6878" s="10" t="n">
        <f aca="false">H6878-I6878</f>
        <v>-0.0014558</v>
      </c>
    </row>
    <row r="6879" customFormat="false" ht="15" hidden="false" customHeight="false" outlineLevel="0" collapsed="false">
      <c r="A6879" s="2" t="s">
        <v>546</v>
      </c>
      <c r="B6879" s="2" t="s">
        <v>21983</v>
      </c>
      <c r="C6879" s="2" t="s">
        <v>21984</v>
      </c>
      <c r="D6879" s="2" t="s">
        <v>54</v>
      </c>
      <c r="E6879" s="2" t="s">
        <v>4422</v>
      </c>
      <c r="F6879" s="2" t="s">
        <v>25</v>
      </c>
      <c r="G6879" s="2" t="s">
        <v>21985</v>
      </c>
      <c r="H6879" s="10" t="n">
        <v>-34.9296140000006</v>
      </c>
      <c r="I6879" s="10" t="n">
        <v>0.0021837</v>
      </c>
      <c r="J6879" s="10" t="n">
        <f aca="false">H6879-I6879</f>
        <v>-34.9317977000006</v>
      </c>
    </row>
    <row r="6880" customFormat="false" ht="15" hidden="false" customHeight="false" outlineLevel="0" collapsed="false">
      <c r="A6880" s="2" t="s">
        <v>546</v>
      </c>
      <c r="B6880" s="2" t="s">
        <v>21986</v>
      </c>
      <c r="C6880" s="2" t="s">
        <v>21987</v>
      </c>
      <c r="D6880" s="2" t="s">
        <v>54</v>
      </c>
      <c r="E6880" s="2" t="s">
        <v>4422</v>
      </c>
      <c r="F6880" s="2" t="s">
        <v>25</v>
      </c>
      <c r="G6880" s="2" t="s">
        <v>21988</v>
      </c>
      <c r="H6880" s="10" t="n">
        <v>40.272735999999</v>
      </c>
      <c r="I6880" s="10" t="n">
        <v>0.00212175571</v>
      </c>
      <c r="J6880" s="10" t="n">
        <f aca="false">H6880-I6880</f>
        <v>40.270614244289</v>
      </c>
    </row>
    <row r="6881" customFormat="false" ht="15" hidden="false" customHeight="false" outlineLevel="0" collapsed="false">
      <c r="A6881" s="2" t="s">
        <v>546</v>
      </c>
      <c r="B6881" s="2" t="s">
        <v>21989</v>
      </c>
      <c r="C6881" s="2" t="s">
        <v>21990</v>
      </c>
      <c r="D6881" s="2" t="s">
        <v>54</v>
      </c>
      <c r="E6881" s="2" t="s">
        <v>4422</v>
      </c>
      <c r="F6881" s="2" t="s">
        <v>29</v>
      </c>
      <c r="G6881" s="2" t="s">
        <v>21991</v>
      </c>
      <c r="H6881" s="10" t="n">
        <v>-25.0419909999982</v>
      </c>
      <c r="I6881" s="10" t="n">
        <v>0.00064692</v>
      </c>
      <c r="J6881" s="10" t="n">
        <f aca="false">H6881-I6881</f>
        <v>-25.0426379199982</v>
      </c>
    </row>
    <row r="6882" customFormat="false" ht="15" hidden="false" customHeight="false" outlineLevel="0" collapsed="false">
      <c r="A6882" s="2" t="s">
        <v>546</v>
      </c>
      <c r="B6882" s="2" t="s">
        <v>21992</v>
      </c>
      <c r="C6882" s="2" t="s">
        <v>21993</v>
      </c>
      <c r="D6882" s="2" t="s">
        <v>561</v>
      </c>
      <c r="E6882" s="2" t="s">
        <v>4422</v>
      </c>
      <c r="F6882" s="2" t="s">
        <v>25</v>
      </c>
      <c r="G6882" s="2"/>
      <c r="H6882" s="10" t="n">
        <v>0</v>
      </c>
      <c r="I6882" s="10" t="n">
        <v>0.00126781944</v>
      </c>
      <c r="J6882" s="10" t="n">
        <f aca="false">H6882-I6882</f>
        <v>-0.00126781944</v>
      </c>
    </row>
    <row r="6883" customFormat="false" ht="15" hidden="false" customHeight="false" outlineLevel="0" collapsed="false">
      <c r="A6883" s="2" t="s">
        <v>546</v>
      </c>
      <c r="B6883" s="2" t="s">
        <v>21994</v>
      </c>
      <c r="C6883" s="2" t="s">
        <v>21995</v>
      </c>
      <c r="D6883" s="2" t="s">
        <v>561</v>
      </c>
      <c r="E6883" s="2" t="s">
        <v>4422</v>
      </c>
      <c r="F6883" s="2" t="s">
        <v>25</v>
      </c>
      <c r="G6883" s="2"/>
      <c r="H6883" s="10" t="n">
        <v>0</v>
      </c>
      <c r="I6883" s="10" t="n">
        <v>0.0014376</v>
      </c>
      <c r="J6883" s="10" t="n">
        <f aca="false">H6883-I6883</f>
        <v>-0.0014376</v>
      </c>
    </row>
    <row r="6884" customFormat="false" ht="15" hidden="false" customHeight="false" outlineLevel="0" collapsed="false">
      <c r="A6884" s="2" t="s">
        <v>546</v>
      </c>
      <c r="B6884" s="2" t="s">
        <v>21996</v>
      </c>
      <c r="C6884" s="2" t="s">
        <v>21997</v>
      </c>
      <c r="D6884" s="2" t="s">
        <v>54</v>
      </c>
      <c r="E6884" s="2" t="s">
        <v>4422</v>
      </c>
      <c r="F6884" s="2" t="s">
        <v>25</v>
      </c>
      <c r="G6884" s="2" t="s">
        <v>21998</v>
      </c>
      <c r="H6884" s="10" t="n">
        <v>41.5090970000019</v>
      </c>
      <c r="I6884" s="10" t="n">
        <v>0.00150969564</v>
      </c>
      <c r="J6884" s="10" t="n">
        <f aca="false">H6884-I6884</f>
        <v>41.5075873043619</v>
      </c>
    </row>
    <row r="6885" customFormat="false" ht="15" hidden="false" customHeight="false" outlineLevel="0" collapsed="false">
      <c r="A6885" s="2" t="s">
        <v>546</v>
      </c>
      <c r="B6885" s="2" t="s">
        <v>21999</v>
      </c>
      <c r="C6885" s="2" t="s">
        <v>22000</v>
      </c>
      <c r="D6885" s="2" t="s">
        <v>54</v>
      </c>
      <c r="E6885" s="2" t="s">
        <v>4422</v>
      </c>
      <c r="F6885" s="2" t="s">
        <v>25</v>
      </c>
      <c r="G6885" s="2" t="s">
        <v>22001</v>
      </c>
      <c r="H6885" s="10" t="n">
        <v>-0.0220479999999981</v>
      </c>
      <c r="I6885" s="10" t="n">
        <v>0.0473286</v>
      </c>
      <c r="J6885" s="10" t="n">
        <f aca="false">H6885-I6885</f>
        <v>-0.0693765999999981</v>
      </c>
    </row>
    <row r="6886" customFormat="false" ht="15" hidden="false" customHeight="false" outlineLevel="0" collapsed="false">
      <c r="A6886" s="2" t="s">
        <v>546</v>
      </c>
      <c r="B6886" s="2" t="s">
        <v>22002</v>
      </c>
      <c r="C6886" s="2" t="s">
        <v>22003</v>
      </c>
      <c r="D6886" s="2" t="s">
        <v>561</v>
      </c>
      <c r="E6886" s="2" t="s">
        <v>4422</v>
      </c>
      <c r="F6886" s="2" t="s">
        <v>25</v>
      </c>
      <c r="G6886" s="2"/>
      <c r="H6886" s="10" t="n">
        <v>0</v>
      </c>
      <c r="I6886" s="10" t="n">
        <v>0.0018758</v>
      </c>
      <c r="J6886" s="10" t="n">
        <f aca="false">H6886-I6886</f>
        <v>-0.0018758</v>
      </c>
    </row>
    <row r="6887" customFormat="false" ht="15" hidden="false" customHeight="false" outlineLevel="0" collapsed="false">
      <c r="A6887" s="2" t="s">
        <v>546</v>
      </c>
      <c r="B6887" s="2" t="s">
        <v>22004</v>
      </c>
      <c r="C6887" s="2" t="s">
        <v>22005</v>
      </c>
      <c r="D6887" s="2" t="s">
        <v>561</v>
      </c>
      <c r="E6887" s="2" t="s">
        <v>4422</v>
      </c>
      <c r="F6887" s="2" t="s">
        <v>25</v>
      </c>
      <c r="G6887" s="2"/>
      <c r="H6887" s="10" t="n">
        <v>0</v>
      </c>
      <c r="I6887" s="10" t="n">
        <v>0.0018758</v>
      </c>
      <c r="J6887" s="10" t="n">
        <f aca="false">H6887-I6887</f>
        <v>-0.0018758</v>
      </c>
    </row>
    <row r="6888" customFormat="false" ht="15" hidden="false" customHeight="false" outlineLevel="0" collapsed="false">
      <c r="A6888" s="2" t="s">
        <v>546</v>
      </c>
      <c r="B6888" s="2" t="s">
        <v>22006</v>
      </c>
      <c r="C6888" s="2" t="s">
        <v>22007</v>
      </c>
      <c r="D6888" s="2" t="s">
        <v>561</v>
      </c>
      <c r="E6888" s="2" t="s">
        <v>4422</v>
      </c>
      <c r="F6888" s="2" t="s">
        <v>25</v>
      </c>
      <c r="G6888" s="2"/>
      <c r="H6888" s="10" t="n">
        <v>0</v>
      </c>
      <c r="I6888" s="10" t="n">
        <v>0.0018758</v>
      </c>
      <c r="J6888" s="10" t="n">
        <f aca="false">H6888-I6888</f>
        <v>-0.0018758</v>
      </c>
    </row>
    <row r="6889" customFormat="false" ht="15" hidden="false" customHeight="false" outlineLevel="0" collapsed="false">
      <c r="A6889" s="2" t="s">
        <v>546</v>
      </c>
      <c r="B6889" s="2" t="s">
        <v>22008</v>
      </c>
      <c r="C6889" s="2" t="s">
        <v>22009</v>
      </c>
      <c r="D6889" s="2" t="s">
        <v>561</v>
      </c>
      <c r="E6889" s="2" t="s">
        <v>4422</v>
      </c>
      <c r="F6889" s="2" t="s">
        <v>25</v>
      </c>
      <c r="G6889" s="2"/>
      <c r="H6889" s="10" t="n">
        <v>0</v>
      </c>
      <c r="I6889" s="10" t="n">
        <v>0.00187570621</v>
      </c>
      <c r="J6889" s="10" t="n">
        <f aca="false">H6889-I6889</f>
        <v>-0.00187570621</v>
      </c>
    </row>
    <row r="6890" customFormat="false" ht="15" hidden="false" customHeight="false" outlineLevel="0" collapsed="false">
      <c r="A6890" s="2" t="s">
        <v>546</v>
      </c>
      <c r="B6890" s="2" t="s">
        <v>22010</v>
      </c>
      <c r="C6890" s="2" t="s">
        <v>22011</v>
      </c>
      <c r="D6890" s="2" t="s">
        <v>54</v>
      </c>
      <c r="E6890" s="2" t="s">
        <v>4422</v>
      </c>
      <c r="F6890" s="2" t="s">
        <v>25</v>
      </c>
      <c r="G6890" s="2" t="s">
        <v>22012</v>
      </c>
      <c r="H6890" s="10" t="n">
        <v>-0.0100620000000049</v>
      </c>
      <c r="I6890" s="10" t="n">
        <v>0.00101462022</v>
      </c>
      <c r="J6890" s="10" t="n">
        <f aca="false">H6890-I6890</f>
        <v>-0.0110766202200049</v>
      </c>
    </row>
    <row r="6891" customFormat="false" ht="15" hidden="false" customHeight="false" outlineLevel="0" collapsed="false">
      <c r="A6891" s="2" t="s">
        <v>546</v>
      </c>
      <c r="B6891" s="2" t="s">
        <v>22013</v>
      </c>
      <c r="C6891" s="2" t="s">
        <v>22014</v>
      </c>
      <c r="D6891" s="2" t="s">
        <v>561</v>
      </c>
      <c r="E6891" s="2" t="s">
        <v>4422</v>
      </c>
      <c r="F6891" s="2" t="s">
        <v>25</v>
      </c>
      <c r="G6891" s="2"/>
      <c r="H6891" s="10" t="n">
        <v>0</v>
      </c>
      <c r="I6891" s="10" t="n">
        <v>0.00050721632</v>
      </c>
      <c r="J6891" s="10" t="n">
        <f aca="false">H6891-I6891</f>
        <v>-0.00050721632</v>
      </c>
    </row>
    <row r="6892" customFormat="false" ht="15" hidden="false" customHeight="false" outlineLevel="0" collapsed="false">
      <c r="A6892" s="2" t="s">
        <v>546</v>
      </c>
      <c r="B6892" s="2" t="s">
        <v>22015</v>
      </c>
      <c r="C6892" s="2" t="s">
        <v>22016</v>
      </c>
      <c r="D6892" s="2" t="s">
        <v>561</v>
      </c>
      <c r="E6892" s="2" t="s">
        <v>4422</v>
      </c>
      <c r="F6892" s="2" t="s">
        <v>25</v>
      </c>
      <c r="G6892" s="2"/>
      <c r="H6892" s="10" t="n">
        <v>0</v>
      </c>
      <c r="I6892" s="10" t="n">
        <v>0.00050196408</v>
      </c>
      <c r="J6892" s="10" t="n">
        <f aca="false">H6892-I6892</f>
        <v>-0.00050196408</v>
      </c>
    </row>
    <row r="6893" customFormat="false" ht="15" hidden="false" customHeight="false" outlineLevel="0" collapsed="false">
      <c r="A6893" s="2" t="s">
        <v>546</v>
      </c>
      <c r="B6893" s="2" t="s">
        <v>22017</v>
      </c>
      <c r="C6893" s="2" t="s">
        <v>22018</v>
      </c>
      <c r="D6893" s="2" t="s">
        <v>561</v>
      </c>
      <c r="E6893" s="2" t="s">
        <v>4422</v>
      </c>
      <c r="F6893" s="2" t="s">
        <v>25</v>
      </c>
      <c r="G6893" s="2"/>
      <c r="H6893" s="10" t="n">
        <v>0</v>
      </c>
      <c r="I6893" s="10" t="n">
        <v>0.00048095512</v>
      </c>
      <c r="J6893" s="10" t="n">
        <f aca="false">H6893-I6893</f>
        <v>-0.00048095512</v>
      </c>
    </row>
    <row r="6894" customFormat="false" ht="15" hidden="false" customHeight="false" outlineLevel="0" collapsed="false">
      <c r="A6894" s="2" t="s">
        <v>546</v>
      </c>
      <c r="B6894" s="2" t="s">
        <v>22019</v>
      </c>
      <c r="C6894" s="2" t="s">
        <v>22020</v>
      </c>
      <c r="D6894" s="2" t="s">
        <v>561</v>
      </c>
      <c r="E6894" s="2" t="s">
        <v>4422</v>
      </c>
      <c r="F6894" s="2" t="s">
        <v>25</v>
      </c>
      <c r="G6894" s="2"/>
      <c r="H6894" s="10" t="n">
        <v>0</v>
      </c>
      <c r="I6894" s="10" t="n">
        <v>0.00049624289</v>
      </c>
      <c r="J6894" s="10" t="n">
        <f aca="false">H6894-I6894</f>
        <v>-0.00049624289</v>
      </c>
    </row>
    <row r="6895" customFormat="false" ht="15" hidden="false" customHeight="false" outlineLevel="0" collapsed="false">
      <c r="A6895" s="2" t="s">
        <v>546</v>
      </c>
      <c r="B6895" s="2" t="s">
        <v>22021</v>
      </c>
      <c r="C6895" s="2" t="s">
        <v>22022</v>
      </c>
      <c r="D6895" s="2" t="s">
        <v>561</v>
      </c>
      <c r="E6895" s="2" t="s">
        <v>4422</v>
      </c>
      <c r="F6895" s="2" t="s">
        <v>25</v>
      </c>
      <c r="G6895" s="2"/>
      <c r="H6895" s="10" t="n">
        <v>0</v>
      </c>
      <c r="I6895" s="10" t="n">
        <v>0.00052028436</v>
      </c>
      <c r="J6895" s="10" t="n">
        <f aca="false">H6895-I6895</f>
        <v>-0.00052028436</v>
      </c>
    </row>
    <row r="6896" customFormat="false" ht="15" hidden="false" customHeight="false" outlineLevel="0" collapsed="false">
      <c r="A6896" s="2" t="s">
        <v>546</v>
      </c>
      <c r="B6896" s="2" t="s">
        <v>22023</v>
      </c>
      <c r="C6896" s="2" t="s">
        <v>22024</v>
      </c>
      <c r="D6896" s="2" t="s">
        <v>561</v>
      </c>
      <c r="E6896" s="2" t="s">
        <v>4422</v>
      </c>
      <c r="F6896" s="2" t="s">
        <v>25</v>
      </c>
      <c r="G6896" s="2"/>
      <c r="H6896" s="10" t="n">
        <v>0</v>
      </c>
      <c r="I6896" s="10" t="n">
        <v>0.00049518627</v>
      </c>
      <c r="J6896" s="10" t="n">
        <f aca="false">H6896-I6896</f>
        <v>-0.00049518627</v>
      </c>
    </row>
    <row r="6897" customFormat="false" ht="15" hidden="false" customHeight="false" outlineLevel="0" collapsed="false">
      <c r="A6897" s="2" t="s">
        <v>546</v>
      </c>
      <c r="B6897" s="2" t="s">
        <v>22025</v>
      </c>
      <c r="C6897" s="2" t="s">
        <v>22026</v>
      </c>
      <c r="D6897" s="2" t="s">
        <v>561</v>
      </c>
      <c r="E6897" s="2" t="s">
        <v>4422</v>
      </c>
      <c r="F6897" s="2" t="s">
        <v>25</v>
      </c>
      <c r="G6897" s="2"/>
      <c r="H6897" s="10" t="n">
        <v>0</v>
      </c>
      <c r="I6897" s="10" t="n">
        <v>0.00050472927</v>
      </c>
      <c r="J6897" s="10" t="n">
        <f aca="false">H6897-I6897</f>
        <v>-0.00050472927</v>
      </c>
    </row>
    <row r="6898" customFormat="false" ht="15" hidden="false" customHeight="false" outlineLevel="0" collapsed="false">
      <c r="A6898" s="2" t="s">
        <v>546</v>
      </c>
      <c r="B6898" s="2" t="s">
        <v>22027</v>
      </c>
      <c r="C6898" s="2" t="s">
        <v>22028</v>
      </c>
      <c r="D6898" s="2" t="s">
        <v>561</v>
      </c>
      <c r="E6898" s="2" t="s">
        <v>4422</v>
      </c>
      <c r="F6898" s="2" t="s">
        <v>25</v>
      </c>
      <c r="G6898" s="2"/>
      <c r="H6898" s="10" t="n">
        <v>0</v>
      </c>
      <c r="I6898" s="10" t="n">
        <v>0.00048717015</v>
      </c>
      <c r="J6898" s="10" t="n">
        <f aca="false">H6898-I6898</f>
        <v>-0.00048717015</v>
      </c>
    </row>
    <row r="6899" customFormat="false" ht="15" hidden="false" customHeight="false" outlineLevel="0" collapsed="false">
      <c r="A6899" s="2" t="s">
        <v>546</v>
      </c>
      <c r="B6899" s="2" t="s">
        <v>22029</v>
      </c>
      <c r="C6899" s="2" t="s">
        <v>22030</v>
      </c>
      <c r="D6899" s="2" t="s">
        <v>561</v>
      </c>
      <c r="E6899" s="2" t="s">
        <v>4422</v>
      </c>
      <c r="F6899" s="2" t="s">
        <v>25</v>
      </c>
      <c r="G6899" s="2"/>
      <c r="H6899" s="10" t="n">
        <v>0</v>
      </c>
      <c r="I6899" s="10" t="n">
        <v>0.0004847844</v>
      </c>
      <c r="J6899" s="10" t="n">
        <f aca="false">H6899-I6899</f>
        <v>-0.0004847844</v>
      </c>
    </row>
    <row r="6900" customFormat="false" ht="15" hidden="false" customHeight="false" outlineLevel="0" collapsed="false">
      <c r="A6900" s="2" t="s">
        <v>546</v>
      </c>
      <c r="B6900" s="2" t="s">
        <v>22031</v>
      </c>
      <c r="C6900" s="2" t="s">
        <v>22032</v>
      </c>
      <c r="D6900" s="2" t="s">
        <v>561</v>
      </c>
      <c r="E6900" s="2" t="s">
        <v>4422</v>
      </c>
      <c r="F6900" s="2" t="s">
        <v>25</v>
      </c>
      <c r="G6900" s="2"/>
      <c r="H6900" s="10" t="n">
        <v>0</v>
      </c>
      <c r="I6900" s="10" t="n">
        <v>0.00047896317</v>
      </c>
      <c r="J6900" s="10" t="n">
        <f aca="false">H6900-I6900</f>
        <v>-0.00047896317</v>
      </c>
    </row>
    <row r="6901" customFormat="false" ht="15" hidden="false" customHeight="false" outlineLevel="0" collapsed="false">
      <c r="A6901" s="2" t="s">
        <v>546</v>
      </c>
      <c r="B6901" s="2" t="s">
        <v>22033</v>
      </c>
      <c r="C6901" s="2" t="s">
        <v>22034</v>
      </c>
      <c r="D6901" s="2" t="s">
        <v>561</v>
      </c>
      <c r="E6901" s="2" t="s">
        <v>4422</v>
      </c>
      <c r="F6901" s="2" t="s">
        <v>25</v>
      </c>
      <c r="G6901" s="2"/>
      <c r="H6901" s="10" t="n">
        <v>0</v>
      </c>
      <c r="I6901" s="10" t="n">
        <v>0.00054251955</v>
      </c>
      <c r="J6901" s="10" t="n">
        <f aca="false">H6901-I6901</f>
        <v>-0.00054251955</v>
      </c>
    </row>
    <row r="6902" customFormat="false" ht="15" hidden="false" customHeight="false" outlineLevel="0" collapsed="false">
      <c r="A6902" s="2" t="s">
        <v>546</v>
      </c>
      <c r="B6902" s="2" t="s">
        <v>22035</v>
      </c>
      <c r="C6902" s="2" t="s">
        <v>22036</v>
      </c>
      <c r="D6902" s="2" t="s">
        <v>561</v>
      </c>
      <c r="E6902" s="2" t="s">
        <v>4422</v>
      </c>
      <c r="F6902" s="2" t="s">
        <v>25</v>
      </c>
      <c r="G6902" s="2"/>
      <c r="H6902" s="10" t="n">
        <v>0</v>
      </c>
      <c r="I6902" s="10" t="n">
        <v>0.00050511099</v>
      </c>
      <c r="J6902" s="10" t="n">
        <f aca="false">H6902-I6902</f>
        <v>-0.00050511099</v>
      </c>
    </row>
    <row r="6903" customFormat="false" ht="15" hidden="false" customHeight="false" outlineLevel="0" collapsed="false">
      <c r="A6903" s="2" t="s">
        <v>546</v>
      </c>
      <c r="B6903" s="2" t="s">
        <v>22037</v>
      </c>
      <c r="C6903" s="2" t="s">
        <v>22038</v>
      </c>
      <c r="D6903" s="2" t="s">
        <v>561</v>
      </c>
      <c r="E6903" s="2" t="s">
        <v>4422</v>
      </c>
      <c r="F6903" s="2" t="s">
        <v>25</v>
      </c>
      <c r="G6903" s="2"/>
      <c r="H6903" s="10" t="n">
        <v>0</v>
      </c>
      <c r="I6903" s="10" t="n">
        <v>0.00050053035</v>
      </c>
      <c r="J6903" s="10" t="n">
        <f aca="false">H6903-I6903</f>
        <v>-0.00050053035</v>
      </c>
    </row>
    <row r="6904" customFormat="false" ht="15" hidden="false" customHeight="false" outlineLevel="0" collapsed="false">
      <c r="A6904" s="2" t="s">
        <v>546</v>
      </c>
      <c r="B6904" s="2" t="s">
        <v>22039</v>
      </c>
      <c r="C6904" s="2" t="s">
        <v>22040</v>
      </c>
      <c r="D6904" s="2" t="s">
        <v>561</v>
      </c>
      <c r="E6904" s="2" t="s">
        <v>4422</v>
      </c>
      <c r="F6904" s="2" t="s">
        <v>25</v>
      </c>
      <c r="G6904" s="2"/>
      <c r="H6904" s="10" t="n">
        <v>0</v>
      </c>
      <c r="I6904" s="10" t="n">
        <v>0.00049518627</v>
      </c>
      <c r="J6904" s="10" t="n">
        <f aca="false">H6904-I6904</f>
        <v>-0.00049518627</v>
      </c>
    </row>
    <row r="6905" customFormat="false" ht="15" hidden="false" customHeight="false" outlineLevel="0" collapsed="false">
      <c r="A6905" s="2" t="s">
        <v>546</v>
      </c>
      <c r="B6905" s="2" t="s">
        <v>22041</v>
      </c>
      <c r="C6905" s="2" t="s">
        <v>22042</v>
      </c>
      <c r="D6905" s="2" t="s">
        <v>561</v>
      </c>
      <c r="E6905" s="2" t="s">
        <v>4422</v>
      </c>
      <c r="F6905" s="2" t="s">
        <v>25</v>
      </c>
      <c r="G6905" s="2"/>
      <c r="H6905" s="10" t="n">
        <v>0</v>
      </c>
      <c r="I6905" s="10" t="n">
        <v>0.00049566342</v>
      </c>
      <c r="J6905" s="10" t="n">
        <f aca="false">H6905-I6905</f>
        <v>-0.00049566342</v>
      </c>
    </row>
    <row r="6906" customFormat="false" ht="15" hidden="false" customHeight="false" outlineLevel="0" collapsed="false">
      <c r="A6906" s="2" t="s">
        <v>546</v>
      </c>
      <c r="B6906" s="2" t="s">
        <v>22043</v>
      </c>
      <c r="C6906" s="2" t="s">
        <v>22044</v>
      </c>
      <c r="D6906" s="2" t="s">
        <v>561</v>
      </c>
      <c r="E6906" s="2" t="s">
        <v>4422</v>
      </c>
      <c r="F6906" s="2" t="s">
        <v>25</v>
      </c>
      <c r="G6906" s="2"/>
      <c r="H6906" s="10" t="n">
        <v>0</v>
      </c>
      <c r="I6906" s="10" t="n">
        <v>0.00050310696</v>
      </c>
      <c r="J6906" s="10" t="n">
        <f aca="false">H6906-I6906</f>
        <v>-0.00050310696</v>
      </c>
    </row>
    <row r="6907" customFormat="false" ht="15" hidden="false" customHeight="false" outlineLevel="0" collapsed="false">
      <c r="A6907" s="2" t="s">
        <v>546</v>
      </c>
      <c r="B6907" s="2" t="s">
        <v>22045</v>
      </c>
      <c r="C6907" s="2" t="s">
        <v>22046</v>
      </c>
      <c r="D6907" s="2" t="s">
        <v>561</v>
      </c>
      <c r="E6907" s="2" t="s">
        <v>4422</v>
      </c>
      <c r="F6907" s="2" t="s">
        <v>25</v>
      </c>
      <c r="G6907" s="2"/>
      <c r="H6907" s="10" t="n">
        <v>0</v>
      </c>
      <c r="I6907" s="10" t="n">
        <v>0.00048631128</v>
      </c>
      <c r="J6907" s="10" t="n">
        <f aca="false">H6907-I6907</f>
        <v>-0.00048631128</v>
      </c>
    </row>
    <row r="6908" customFormat="false" ht="15" hidden="false" customHeight="false" outlineLevel="0" collapsed="false">
      <c r="A6908" s="2" t="s">
        <v>546</v>
      </c>
      <c r="B6908" s="2" t="s">
        <v>22047</v>
      </c>
      <c r="C6908" s="2" t="s">
        <v>22048</v>
      </c>
      <c r="D6908" s="2" t="s">
        <v>561</v>
      </c>
      <c r="E6908" s="2" t="s">
        <v>4422</v>
      </c>
      <c r="F6908" s="2" t="s">
        <v>25</v>
      </c>
      <c r="G6908" s="2"/>
      <c r="H6908" s="10" t="n">
        <v>0</v>
      </c>
      <c r="I6908" s="10" t="n">
        <v>0.00048545241</v>
      </c>
      <c r="J6908" s="10" t="n">
        <f aca="false">H6908-I6908</f>
        <v>-0.00048545241</v>
      </c>
    </row>
    <row r="6909" customFormat="false" ht="15" hidden="false" customHeight="false" outlineLevel="0" collapsed="false">
      <c r="A6909" s="2" t="s">
        <v>546</v>
      </c>
      <c r="B6909" s="2" t="s">
        <v>22049</v>
      </c>
      <c r="C6909" s="2" t="s">
        <v>22050</v>
      </c>
      <c r="D6909" s="2" t="s">
        <v>561</v>
      </c>
      <c r="E6909" s="2" t="s">
        <v>4422</v>
      </c>
      <c r="F6909" s="2" t="s">
        <v>25</v>
      </c>
      <c r="G6909" s="2"/>
      <c r="H6909" s="10" t="n">
        <v>0</v>
      </c>
      <c r="I6909" s="10" t="n">
        <v>0.00048612042</v>
      </c>
      <c r="J6909" s="10" t="n">
        <f aca="false">H6909-I6909</f>
        <v>-0.00048612042</v>
      </c>
    </row>
    <row r="6910" customFormat="false" ht="15" hidden="false" customHeight="false" outlineLevel="0" collapsed="false">
      <c r="A6910" s="2" t="s">
        <v>546</v>
      </c>
      <c r="B6910" s="2" t="s">
        <v>22051</v>
      </c>
      <c r="C6910" s="2" t="s">
        <v>22052</v>
      </c>
      <c r="D6910" s="2" t="s">
        <v>561</v>
      </c>
      <c r="E6910" s="2" t="s">
        <v>4422</v>
      </c>
      <c r="F6910" s="2" t="s">
        <v>25</v>
      </c>
      <c r="G6910" s="2"/>
      <c r="H6910" s="10" t="n">
        <v>0</v>
      </c>
      <c r="I6910" s="10" t="n">
        <v>0.00052954107</v>
      </c>
      <c r="J6910" s="10" t="n">
        <f aca="false">H6910-I6910</f>
        <v>-0.00052954107</v>
      </c>
    </row>
    <row r="6911" customFormat="false" ht="15" hidden="false" customHeight="false" outlineLevel="0" collapsed="false">
      <c r="A6911" s="2" t="s">
        <v>546</v>
      </c>
      <c r="B6911" s="2" t="s">
        <v>22053</v>
      </c>
      <c r="C6911" s="2" t="s">
        <v>22054</v>
      </c>
      <c r="D6911" s="2" t="s">
        <v>561</v>
      </c>
      <c r="E6911" s="2" t="s">
        <v>4422</v>
      </c>
      <c r="F6911" s="2" t="s">
        <v>25</v>
      </c>
      <c r="G6911" s="2"/>
      <c r="H6911" s="10" t="n">
        <v>0</v>
      </c>
      <c r="I6911" s="10" t="n">
        <v>0.00050043492</v>
      </c>
      <c r="J6911" s="10" t="n">
        <f aca="false">H6911-I6911</f>
        <v>-0.00050043492</v>
      </c>
    </row>
    <row r="6912" customFormat="false" ht="15" hidden="false" customHeight="false" outlineLevel="0" collapsed="false">
      <c r="A6912" s="2" t="s">
        <v>546</v>
      </c>
      <c r="B6912" s="2" t="s">
        <v>22055</v>
      </c>
      <c r="C6912" s="2" t="s">
        <v>22056</v>
      </c>
      <c r="D6912" s="2" t="s">
        <v>561</v>
      </c>
      <c r="E6912" s="2" t="s">
        <v>4422</v>
      </c>
      <c r="F6912" s="2" t="s">
        <v>25</v>
      </c>
      <c r="G6912" s="2"/>
      <c r="H6912" s="10" t="n">
        <v>0</v>
      </c>
      <c r="I6912" s="10" t="n">
        <v>0.00052982736</v>
      </c>
      <c r="J6912" s="10" t="n">
        <f aca="false">H6912-I6912</f>
        <v>-0.00052982736</v>
      </c>
    </row>
    <row r="6913" customFormat="false" ht="15" hidden="false" customHeight="false" outlineLevel="0" collapsed="false">
      <c r="A6913" s="2" t="s">
        <v>546</v>
      </c>
      <c r="B6913" s="2" t="s">
        <v>22057</v>
      </c>
      <c r="C6913" s="2" t="s">
        <v>22058</v>
      </c>
      <c r="D6913" s="2" t="s">
        <v>561</v>
      </c>
      <c r="E6913" s="2" t="s">
        <v>4422</v>
      </c>
      <c r="F6913" s="2" t="s">
        <v>25</v>
      </c>
      <c r="G6913" s="2"/>
      <c r="H6913" s="10" t="n">
        <v>0</v>
      </c>
      <c r="I6913" s="10" t="n">
        <v>0.00065216862</v>
      </c>
      <c r="J6913" s="10" t="n">
        <f aca="false">H6913-I6913</f>
        <v>-0.00065216862</v>
      </c>
    </row>
    <row r="6914" customFormat="false" ht="15" hidden="false" customHeight="false" outlineLevel="0" collapsed="false">
      <c r="A6914" s="2" t="s">
        <v>546</v>
      </c>
      <c r="B6914" s="2" t="s">
        <v>22059</v>
      </c>
      <c r="C6914" s="2" t="s">
        <v>22060</v>
      </c>
      <c r="D6914" s="2" t="s">
        <v>561</v>
      </c>
      <c r="E6914" s="2" t="s">
        <v>4422</v>
      </c>
      <c r="F6914" s="2" t="s">
        <v>25</v>
      </c>
      <c r="G6914" s="2"/>
      <c r="H6914" s="10" t="n">
        <v>0</v>
      </c>
      <c r="I6914" s="10" t="n">
        <v>0.00068871831</v>
      </c>
      <c r="J6914" s="10" t="n">
        <f aca="false">H6914-I6914</f>
        <v>-0.00068871831</v>
      </c>
    </row>
    <row r="6915" customFormat="false" ht="15" hidden="false" customHeight="false" outlineLevel="0" collapsed="false">
      <c r="A6915" s="2" t="s">
        <v>546</v>
      </c>
      <c r="B6915" s="2" t="s">
        <v>22061</v>
      </c>
      <c r="C6915" s="2" t="s">
        <v>22062</v>
      </c>
      <c r="D6915" s="2" t="s">
        <v>561</v>
      </c>
      <c r="E6915" s="2" t="s">
        <v>4422</v>
      </c>
      <c r="F6915" s="2" t="s">
        <v>25</v>
      </c>
      <c r="G6915" s="2"/>
      <c r="H6915" s="10" t="n">
        <v>0</v>
      </c>
      <c r="I6915" s="10" t="n">
        <v>0.00050053035</v>
      </c>
      <c r="J6915" s="10" t="n">
        <f aca="false">H6915-I6915</f>
        <v>-0.00050053035</v>
      </c>
    </row>
    <row r="6916" customFormat="false" ht="15" hidden="false" customHeight="false" outlineLevel="0" collapsed="false">
      <c r="A6916" s="2" t="s">
        <v>546</v>
      </c>
      <c r="B6916" s="2" t="s">
        <v>22063</v>
      </c>
      <c r="C6916" s="2" t="s">
        <v>22064</v>
      </c>
      <c r="D6916" s="2" t="s">
        <v>561</v>
      </c>
      <c r="E6916" s="2" t="s">
        <v>4422</v>
      </c>
      <c r="F6916" s="2" t="s">
        <v>25</v>
      </c>
      <c r="G6916" s="2"/>
      <c r="H6916" s="10" t="n">
        <v>0</v>
      </c>
      <c r="I6916" s="10" t="n">
        <v>0.00051226824</v>
      </c>
      <c r="J6916" s="10" t="n">
        <f aca="false">H6916-I6916</f>
        <v>-0.00051226824</v>
      </c>
    </row>
    <row r="6917" customFormat="false" ht="15" hidden="false" customHeight="false" outlineLevel="0" collapsed="false">
      <c r="A6917" s="2" t="s">
        <v>546</v>
      </c>
      <c r="B6917" s="2" t="s">
        <v>22065</v>
      </c>
      <c r="C6917" s="2" t="s">
        <v>22066</v>
      </c>
      <c r="D6917" s="2" t="s">
        <v>561</v>
      </c>
      <c r="E6917" s="2" t="s">
        <v>4422</v>
      </c>
      <c r="F6917" s="2" t="s">
        <v>25</v>
      </c>
      <c r="G6917" s="2"/>
      <c r="H6917" s="10" t="n">
        <v>0</v>
      </c>
      <c r="I6917" s="10" t="n">
        <v>0.00050692416</v>
      </c>
      <c r="J6917" s="10" t="n">
        <f aca="false">H6917-I6917</f>
        <v>-0.00050692416</v>
      </c>
    </row>
    <row r="6918" customFormat="false" ht="15" hidden="false" customHeight="false" outlineLevel="0" collapsed="false">
      <c r="A6918" s="2" t="s">
        <v>546</v>
      </c>
      <c r="B6918" s="2" t="s">
        <v>22067</v>
      </c>
      <c r="C6918" s="2" t="s">
        <v>22068</v>
      </c>
      <c r="D6918" s="2" t="s">
        <v>561</v>
      </c>
      <c r="E6918" s="2" t="s">
        <v>4422</v>
      </c>
      <c r="F6918" s="2" t="s">
        <v>25</v>
      </c>
      <c r="G6918" s="2"/>
      <c r="H6918" s="10" t="n">
        <v>0</v>
      </c>
      <c r="I6918" s="10" t="n">
        <v>0.00052711422</v>
      </c>
      <c r="J6918" s="10" t="n">
        <f aca="false">H6918-I6918</f>
        <v>-0.00052711422</v>
      </c>
    </row>
    <row r="6919" customFormat="false" ht="15" hidden="false" customHeight="false" outlineLevel="0" collapsed="false">
      <c r="A6919" s="2" t="s">
        <v>546</v>
      </c>
      <c r="B6919" s="2" t="s">
        <v>22069</v>
      </c>
      <c r="C6919" s="2" t="s">
        <v>22070</v>
      </c>
      <c r="D6919" s="2" t="s">
        <v>561</v>
      </c>
      <c r="E6919" s="2" t="s">
        <v>4422</v>
      </c>
      <c r="F6919" s="2" t="s">
        <v>25</v>
      </c>
      <c r="G6919" s="2"/>
      <c r="H6919" s="10" t="n">
        <v>0</v>
      </c>
      <c r="I6919" s="10" t="n">
        <v>0.00053028126</v>
      </c>
      <c r="J6919" s="10" t="n">
        <f aca="false">H6919-I6919</f>
        <v>-0.00053028126</v>
      </c>
    </row>
    <row r="6920" customFormat="false" ht="15" hidden="false" customHeight="false" outlineLevel="0" collapsed="false">
      <c r="A6920" s="2" t="s">
        <v>546</v>
      </c>
      <c r="B6920" s="2" t="s">
        <v>22071</v>
      </c>
      <c r="C6920" s="2" t="s">
        <v>22072</v>
      </c>
      <c r="D6920" s="2" t="s">
        <v>561</v>
      </c>
      <c r="E6920" s="2" t="s">
        <v>4422</v>
      </c>
      <c r="F6920" s="2" t="s">
        <v>25</v>
      </c>
      <c r="G6920" s="2"/>
      <c r="H6920" s="10" t="n">
        <v>0</v>
      </c>
      <c r="I6920" s="10" t="n">
        <v>0.00053325036</v>
      </c>
      <c r="J6920" s="10" t="n">
        <f aca="false">H6920-I6920</f>
        <v>-0.00053325036</v>
      </c>
    </row>
    <row r="6921" customFormat="false" ht="15" hidden="false" customHeight="false" outlineLevel="0" collapsed="false">
      <c r="A6921" s="2" t="s">
        <v>546</v>
      </c>
      <c r="B6921" s="2" t="s">
        <v>22073</v>
      </c>
      <c r="C6921" s="2" t="s">
        <v>22074</v>
      </c>
      <c r="D6921" s="2" t="s">
        <v>561</v>
      </c>
      <c r="E6921" s="2" t="s">
        <v>4422</v>
      </c>
      <c r="F6921" s="2" t="s">
        <v>25</v>
      </c>
      <c r="G6921" s="2"/>
      <c r="H6921" s="10" t="n">
        <v>0</v>
      </c>
      <c r="I6921" s="10" t="n">
        <v>0.00050890374</v>
      </c>
      <c r="J6921" s="10" t="n">
        <f aca="false">H6921-I6921</f>
        <v>-0.00050890374</v>
      </c>
    </row>
    <row r="6922" customFormat="false" ht="15" hidden="false" customHeight="false" outlineLevel="0" collapsed="false">
      <c r="A6922" s="2" t="s">
        <v>546</v>
      </c>
      <c r="B6922" s="2" t="s">
        <v>22075</v>
      </c>
      <c r="C6922" s="2" t="s">
        <v>22076</v>
      </c>
      <c r="D6922" s="2" t="s">
        <v>561</v>
      </c>
      <c r="E6922" s="2" t="s">
        <v>4422</v>
      </c>
      <c r="F6922" s="2" t="s">
        <v>25</v>
      </c>
      <c r="G6922" s="2"/>
      <c r="H6922" s="10" t="n">
        <v>0</v>
      </c>
      <c r="I6922" s="10" t="n">
        <v>0.0005017779</v>
      </c>
      <c r="J6922" s="10" t="n">
        <f aca="false">H6922-I6922</f>
        <v>-0.0005017779</v>
      </c>
    </row>
    <row r="6923" customFormat="false" ht="15" hidden="false" customHeight="false" outlineLevel="0" collapsed="false">
      <c r="A6923" s="2" t="s">
        <v>546</v>
      </c>
      <c r="B6923" s="2" t="s">
        <v>22077</v>
      </c>
      <c r="C6923" s="2" t="s">
        <v>22078</v>
      </c>
      <c r="D6923" s="2" t="s">
        <v>561</v>
      </c>
      <c r="E6923" s="2" t="s">
        <v>4422</v>
      </c>
      <c r="F6923" s="2" t="s">
        <v>25</v>
      </c>
      <c r="G6923" s="2"/>
      <c r="H6923" s="10" t="n">
        <v>0</v>
      </c>
      <c r="I6923" s="10" t="n">
        <v>0.00050148099</v>
      </c>
      <c r="J6923" s="10" t="n">
        <f aca="false">H6923-I6923</f>
        <v>-0.00050148099</v>
      </c>
    </row>
    <row r="6924" customFormat="false" ht="15" hidden="false" customHeight="false" outlineLevel="0" collapsed="false">
      <c r="A6924" s="2" t="s">
        <v>546</v>
      </c>
      <c r="B6924" s="2" t="s">
        <v>22079</v>
      </c>
      <c r="C6924" s="2" t="s">
        <v>22080</v>
      </c>
      <c r="D6924" s="2" t="s">
        <v>561</v>
      </c>
      <c r="E6924" s="2" t="s">
        <v>4422</v>
      </c>
      <c r="F6924" s="2" t="s">
        <v>25</v>
      </c>
      <c r="G6924" s="2"/>
      <c r="H6924" s="10" t="n">
        <v>0</v>
      </c>
      <c r="I6924" s="10" t="n">
        <v>0.0005532423</v>
      </c>
      <c r="J6924" s="10" t="n">
        <f aca="false">H6924-I6924</f>
        <v>-0.0005532423</v>
      </c>
    </row>
    <row r="6925" customFormat="false" ht="15" hidden="false" customHeight="false" outlineLevel="0" collapsed="false">
      <c r="A6925" s="2" t="s">
        <v>546</v>
      </c>
      <c r="B6925" s="2" t="s">
        <v>22081</v>
      </c>
      <c r="C6925" s="2" t="s">
        <v>22082</v>
      </c>
      <c r="D6925" s="2" t="s">
        <v>561</v>
      </c>
      <c r="E6925" s="2" t="s">
        <v>4422</v>
      </c>
      <c r="F6925" s="2" t="s">
        <v>25</v>
      </c>
      <c r="G6925" s="2"/>
      <c r="H6925" s="10" t="n">
        <v>0</v>
      </c>
      <c r="I6925" s="10" t="n">
        <v>0.00052711422</v>
      </c>
      <c r="J6925" s="10" t="n">
        <f aca="false">H6925-I6925</f>
        <v>-0.00052711422</v>
      </c>
    </row>
    <row r="6926" customFormat="false" ht="15" hidden="false" customHeight="false" outlineLevel="0" collapsed="false">
      <c r="A6926" s="2" t="s">
        <v>546</v>
      </c>
      <c r="B6926" s="2" t="s">
        <v>22083</v>
      </c>
      <c r="C6926" s="2" t="s">
        <v>22084</v>
      </c>
      <c r="D6926" s="2" t="s">
        <v>561</v>
      </c>
      <c r="E6926" s="2" t="s">
        <v>4422</v>
      </c>
      <c r="F6926" s="2" t="s">
        <v>25</v>
      </c>
      <c r="G6926" s="2"/>
      <c r="H6926" s="10" t="n">
        <v>0</v>
      </c>
      <c r="I6926" s="10" t="n">
        <v>0.00050296554</v>
      </c>
      <c r="J6926" s="10" t="n">
        <f aca="false">H6926-I6926</f>
        <v>-0.00050296554</v>
      </c>
    </row>
    <row r="6927" customFormat="false" ht="15" hidden="false" customHeight="false" outlineLevel="0" collapsed="false">
      <c r="A6927" s="2" t="s">
        <v>546</v>
      </c>
      <c r="B6927" s="2" t="s">
        <v>22085</v>
      </c>
      <c r="C6927" s="2" t="s">
        <v>22086</v>
      </c>
      <c r="D6927" s="2" t="s">
        <v>561</v>
      </c>
      <c r="E6927" s="2" t="s">
        <v>4422</v>
      </c>
      <c r="F6927" s="2" t="s">
        <v>25</v>
      </c>
      <c r="G6927" s="2"/>
      <c r="H6927" s="10" t="n">
        <v>0</v>
      </c>
      <c r="I6927" s="10" t="n">
        <v>0.00051652443</v>
      </c>
      <c r="J6927" s="10" t="n">
        <f aca="false">H6927-I6927</f>
        <v>-0.00051652443</v>
      </c>
    </row>
    <row r="6928" customFormat="false" ht="15" hidden="false" customHeight="false" outlineLevel="0" collapsed="false">
      <c r="A6928" s="2" t="s">
        <v>546</v>
      </c>
      <c r="B6928" s="2" t="s">
        <v>22087</v>
      </c>
      <c r="C6928" s="2" t="s">
        <v>22088</v>
      </c>
      <c r="D6928" s="2" t="s">
        <v>561</v>
      </c>
      <c r="E6928" s="2" t="s">
        <v>4422</v>
      </c>
      <c r="F6928" s="2" t="s">
        <v>25</v>
      </c>
      <c r="G6928" s="2"/>
      <c r="H6928" s="10" t="n">
        <v>0</v>
      </c>
      <c r="I6928" s="10" t="n">
        <v>0.00050801301</v>
      </c>
      <c r="J6928" s="10" t="n">
        <f aca="false">H6928-I6928</f>
        <v>-0.00050801301</v>
      </c>
    </row>
    <row r="6929" customFormat="false" ht="15" hidden="false" customHeight="false" outlineLevel="0" collapsed="false">
      <c r="A6929" s="2" t="s">
        <v>546</v>
      </c>
      <c r="B6929" s="2" t="s">
        <v>22089</v>
      </c>
      <c r="C6929" s="2" t="s">
        <v>22090</v>
      </c>
      <c r="D6929" s="2" t="s">
        <v>561</v>
      </c>
      <c r="E6929" s="2" t="s">
        <v>4422</v>
      </c>
      <c r="F6929" s="2" t="s">
        <v>25</v>
      </c>
      <c r="G6929" s="2"/>
      <c r="H6929" s="10" t="n">
        <v>0</v>
      </c>
      <c r="I6929" s="10" t="n">
        <v>0.00051810795</v>
      </c>
      <c r="J6929" s="10" t="n">
        <f aca="false">H6929-I6929</f>
        <v>-0.00051810795</v>
      </c>
    </row>
    <row r="6930" customFormat="false" ht="15" hidden="false" customHeight="false" outlineLevel="0" collapsed="false">
      <c r="A6930" s="2" t="s">
        <v>546</v>
      </c>
      <c r="B6930" s="2" t="s">
        <v>22091</v>
      </c>
      <c r="C6930" s="2" t="s">
        <v>22092</v>
      </c>
      <c r="D6930" s="2" t="s">
        <v>561</v>
      </c>
      <c r="E6930" s="2" t="s">
        <v>4422</v>
      </c>
      <c r="F6930" s="2" t="s">
        <v>25</v>
      </c>
      <c r="G6930" s="2"/>
      <c r="H6930" s="10" t="n">
        <v>0</v>
      </c>
      <c r="I6930" s="10" t="n">
        <v>0.00050751816</v>
      </c>
      <c r="J6930" s="10" t="n">
        <f aca="false">H6930-I6930</f>
        <v>-0.00050751816</v>
      </c>
    </row>
    <row r="6931" customFormat="false" ht="15" hidden="false" customHeight="false" outlineLevel="0" collapsed="false">
      <c r="A6931" s="2" t="s">
        <v>546</v>
      </c>
      <c r="B6931" s="2" t="s">
        <v>22093</v>
      </c>
      <c r="C6931" s="2" t="s">
        <v>22094</v>
      </c>
      <c r="D6931" s="2" t="s">
        <v>54</v>
      </c>
      <c r="E6931" s="2" t="s">
        <v>4422</v>
      </c>
      <c r="F6931" s="2" t="s">
        <v>25</v>
      </c>
      <c r="G6931" s="2" t="s">
        <v>22095</v>
      </c>
      <c r="H6931" s="10" t="n">
        <v>-0.00150399999999351</v>
      </c>
      <c r="I6931" s="10" t="n">
        <v>0.04997985</v>
      </c>
      <c r="J6931" s="10" t="n">
        <f aca="false">H6931-I6931</f>
        <v>-0.0514838499999935</v>
      </c>
    </row>
    <row r="6932" customFormat="false" ht="15" hidden="false" customHeight="false" outlineLevel="0" collapsed="false">
      <c r="A6932" s="2" t="s">
        <v>546</v>
      </c>
      <c r="B6932" s="2" t="s">
        <v>22096</v>
      </c>
      <c r="C6932" s="2" t="s">
        <v>22097</v>
      </c>
      <c r="D6932" s="2" t="s">
        <v>54</v>
      </c>
      <c r="E6932" s="2" t="s">
        <v>4422</v>
      </c>
      <c r="F6932" s="2" t="s">
        <v>25</v>
      </c>
      <c r="G6932" s="2" t="s">
        <v>22098</v>
      </c>
      <c r="H6932" s="10" t="n">
        <v>-2.00000000511597E-006</v>
      </c>
      <c r="I6932" s="10" t="n">
        <v>0.219950928</v>
      </c>
      <c r="J6932" s="10" t="n">
        <f aca="false">H6932-I6932</f>
        <v>-0.219952928000005</v>
      </c>
    </row>
    <row r="6933" customFormat="false" ht="15" hidden="false" customHeight="false" outlineLevel="0" collapsed="false">
      <c r="A6933" s="2" t="s">
        <v>546</v>
      </c>
      <c r="B6933" s="2" t="s">
        <v>22099</v>
      </c>
      <c r="C6933" s="2" t="s">
        <v>22100</v>
      </c>
      <c r="D6933" s="2" t="s">
        <v>54</v>
      </c>
      <c r="E6933" s="2" t="s">
        <v>4422</v>
      </c>
      <c r="F6933" s="2" t="s">
        <v>25</v>
      </c>
      <c r="G6933" s="2" t="s">
        <v>22101</v>
      </c>
      <c r="H6933" s="10" t="n">
        <v>-0.0042580000000001</v>
      </c>
      <c r="I6933" s="10" t="n">
        <v>0.5345122275</v>
      </c>
      <c r="J6933" s="10" t="n">
        <f aca="false">H6933-I6933</f>
        <v>-0.5387702275</v>
      </c>
    </row>
    <row r="6934" customFormat="false" ht="15" hidden="false" customHeight="false" outlineLevel="0" collapsed="false">
      <c r="A6934" s="2" t="s">
        <v>546</v>
      </c>
      <c r="B6934" s="2" t="s">
        <v>22102</v>
      </c>
      <c r="C6934" s="2" t="s">
        <v>22103</v>
      </c>
      <c r="D6934" s="2" t="s">
        <v>561</v>
      </c>
      <c r="E6934" s="2" t="s">
        <v>4422</v>
      </c>
      <c r="F6934" s="2" t="s">
        <v>25</v>
      </c>
      <c r="G6934" s="2"/>
      <c r="H6934" s="10" t="n">
        <v>0</v>
      </c>
      <c r="I6934" s="10" t="n">
        <v>0.00051355533</v>
      </c>
      <c r="J6934" s="10" t="n">
        <f aca="false">H6934-I6934</f>
        <v>-0.00051355533</v>
      </c>
    </row>
    <row r="6935" customFormat="false" ht="15" hidden="false" customHeight="false" outlineLevel="0" collapsed="false">
      <c r="A6935" s="2" t="s">
        <v>546</v>
      </c>
      <c r="B6935" s="2" t="s">
        <v>22104</v>
      </c>
      <c r="C6935" s="2" t="s">
        <v>22105</v>
      </c>
      <c r="D6935" s="2" t="s">
        <v>561</v>
      </c>
      <c r="E6935" s="2" t="s">
        <v>4422</v>
      </c>
      <c r="F6935" s="2" t="s">
        <v>25</v>
      </c>
      <c r="G6935" s="2"/>
      <c r="H6935" s="10" t="n">
        <v>0</v>
      </c>
      <c r="I6935" s="10" t="n">
        <v>0.00050890374</v>
      </c>
      <c r="J6935" s="10" t="n">
        <f aca="false">H6935-I6935</f>
        <v>-0.00050890374</v>
      </c>
    </row>
    <row r="6936" customFormat="false" ht="15" hidden="false" customHeight="false" outlineLevel="0" collapsed="false">
      <c r="A6936" s="2" t="s">
        <v>546</v>
      </c>
      <c r="B6936" s="2" t="s">
        <v>22106</v>
      </c>
      <c r="C6936" s="2" t="s">
        <v>22107</v>
      </c>
      <c r="D6936" s="2" t="s">
        <v>561</v>
      </c>
      <c r="E6936" s="2" t="s">
        <v>4422</v>
      </c>
      <c r="F6936" s="2" t="s">
        <v>25</v>
      </c>
      <c r="G6936" s="2"/>
      <c r="H6936" s="10" t="n">
        <v>0</v>
      </c>
      <c r="I6936" s="10" t="n">
        <v>0.00056858265</v>
      </c>
      <c r="J6936" s="10" t="n">
        <f aca="false">H6936-I6936</f>
        <v>-0.00056858265</v>
      </c>
    </row>
    <row r="6937" customFormat="false" ht="15" hidden="false" customHeight="false" outlineLevel="0" collapsed="false">
      <c r="A6937" s="2" t="s">
        <v>546</v>
      </c>
      <c r="B6937" s="2" t="s">
        <v>22108</v>
      </c>
      <c r="C6937" s="2" t="s">
        <v>22109</v>
      </c>
      <c r="D6937" s="2" t="s">
        <v>561</v>
      </c>
      <c r="E6937" s="2" t="s">
        <v>4422</v>
      </c>
      <c r="F6937" s="2" t="s">
        <v>25</v>
      </c>
      <c r="G6937" s="2"/>
      <c r="H6937" s="10" t="n">
        <v>0</v>
      </c>
      <c r="I6937" s="10" t="n">
        <v>0.0004916431</v>
      </c>
      <c r="J6937" s="10" t="n">
        <f aca="false">H6937-I6937</f>
        <v>-0.0004916431</v>
      </c>
    </row>
    <row r="6938" customFormat="false" ht="15" hidden="false" customHeight="false" outlineLevel="0" collapsed="false">
      <c r="A6938" s="2" t="s">
        <v>546</v>
      </c>
      <c r="B6938" s="2" t="s">
        <v>22110</v>
      </c>
      <c r="C6938" s="2" t="s">
        <v>22111</v>
      </c>
      <c r="D6938" s="2" t="s">
        <v>561</v>
      </c>
      <c r="E6938" s="2" t="s">
        <v>4422</v>
      </c>
      <c r="F6938" s="2" t="s">
        <v>25</v>
      </c>
      <c r="G6938" s="2"/>
      <c r="H6938" s="10" t="n">
        <v>0</v>
      </c>
      <c r="I6938" s="10" t="n">
        <v>0.00050468275</v>
      </c>
      <c r="J6938" s="10" t="n">
        <f aca="false">H6938-I6938</f>
        <v>-0.00050468275</v>
      </c>
    </row>
    <row r="6939" customFormat="false" ht="15" hidden="false" customHeight="false" outlineLevel="0" collapsed="false">
      <c r="A6939" s="2" t="s">
        <v>546</v>
      </c>
      <c r="B6939" s="2" t="s">
        <v>22112</v>
      </c>
      <c r="C6939" s="2" t="s">
        <v>22113</v>
      </c>
      <c r="D6939" s="2" t="s">
        <v>561</v>
      </c>
      <c r="E6939" s="2" t="s">
        <v>4422</v>
      </c>
      <c r="F6939" s="2" t="s">
        <v>25</v>
      </c>
      <c r="G6939" s="2"/>
      <c r="H6939" s="10" t="n">
        <v>0</v>
      </c>
      <c r="I6939" s="10" t="n">
        <v>0.00048372272</v>
      </c>
      <c r="J6939" s="10" t="n">
        <f aca="false">H6939-I6939</f>
        <v>-0.00048372272</v>
      </c>
    </row>
    <row r="6940" customFormat="false" ht="15" hidden="false" customHeight="false" outlineLevel="0" collapsed="false">
      <c r="A6940" s="2" t="s">
        <v>546</v>
      </c>
      <c r="B6940" s="2" t="s">
        <v>22114</v>
      </c>
      <c r="C6940" s="2" t="s">
        <v>22115</v>
      </c>
      <c r="D6940" s="2" t="s">
        <v>561</v>
      </c>
      <c r="E6940" s="2" t="s">
        <v>4422</v>
      </c>
      <c r="F6940" s="2" t="s">
        <v>25</v>
      </c>
      <c r="G6940" s="2"/>
      <c r="H6940" s="10" t="n">
        <v>0</v>
      </c>
      <c r="I6940" s="10" t="n">
        <v>0.00052573937</v>
      </c>
      <c r="J6940" s="10" t="n">
        <f aca="false">H6940-I6940</f>
        <v>-0.00052573937</v>
      </c>
    </row>
    <row r="6941" customFormat="false" ht="15" hidden="false" customHeight="false" outlineLevel="0" collapsed="false">
      <c r="A6941" s="2" t="s">
        <v>546</v>
      </c>
      <c r="B6941" s="2" t="s">
        <v>22116</v>
      </c>
      <c r="C6941" s="2" t="s">
        <v>22117</v>
      </c>
      <c r="D6941" s="2" t="s">
        <v>561</v>
      </c>
      <c r="E6941" s="2" t="s">
        <v>4422</v>
      </c>
      <c r="F6941" s="2" t="s">
        <v>25</v>
      </c>
      <c r="G6941" s="2"/>
      <c r="H6941" s="10" t="n">
        <v>0</v>
      </c>
      <c r="I6941" s="10" t="n">
        <v>0.00049483057</v>
      </c>
      <c r="J6941" s="10" t="n">
        <f aca="false">H6941-I6941</f>
        <v>-0.00049483057</v>
      </c>
    </row>
    <row r="6942" customFormat="false" ht="15" hidden="false" customHeight="false" outlineLevel="0" collapsed="false">
      <c r="A6942" s="2" t="s">
        <v>546</v>
      </c>
      <c r="B6942" s="2" t="s">
        <v>22118</v>
      </c>
      <c r="C6942" s="2" t="s">
        <v>22119</v>
      </c>
      <c r="D6942" s="2" t="s">
        <v>561</v>
      </c>
      <c r="E6942" s="2" t="s">
        <v>4422</v>
      </c>
      <c r="F6942" s="2" t="s">
        <v>25</v>
      </c>
      <c r="G6942" s="2"/>
      <c r="H6942" s="10" t="n">
        <v>0</v>
      </c>
      <c r="I6942" s="10" t="n">
        <v>0.00050304072</v>
      </c>
      <c r="J6942" s="10" t="n">
        <f aca="false">H6942-I6942</f>
        <v>-0.00050304072</v>
      </c>
    </row>
    <row r="6943" customFormat="false" ht="15" hidden="false" customHeight="false" outlineLevel="0" collapsed="false">
      <c r="A6943" s="2" t="s">
        <v>546</v>
      </c>
      <c r="B6943" s="2" t="s">
        <v>22120</v>
      </c>
      <c r="C6943" s="2" t="s">
        <v>22121</v>
      </c>
      <c r="D6943" s="2" t="s">
        <v>561</v>
      </c>
      <c r="E6943" s="2" t="s">
        <v>4422</v>
      </c>
      <c r="F6943" s="2" t="s">
        <v>25</v>
      </c>
      <c r="G6943" s="2"/>
      <c r="H6943" s="10" t="n">
        <v>0</v>
      </c>
      <c r="I6943" s="10" t="n">
        <v>0.00053105182</v>
      </c>
      <c r="J6943" s="10" t="n">
        <f aca="false">H6943-I6943</f>
        <v>-0.00053105182</v>
      </c>
    </row>
    <row r="6944" customFormat="false" ht="15" hidden="false" customHeight="false" outlineLevel="0" collapsed="false">
      <c r="A6944" s="2" t="s">
        <v>546</v>
      </c>
      <c r="B6944" s="2" t="s">
        <v>22122</v>
      </c>
      <c r="C6944" s="2" t="s">
        <v>22123</v>
      </c>
      <c r="D6944" s="2" t="s">
        <v>561</v>
      </c>
      <c r="E6944" s="2" t="s">
        <v>4422</v>
      </c>
      <c r="F6944" s="2" t="s">
        <v>25</v>
      </c>
      <c r="G6944" s="2"/>
      <c r="H6944" s="10" t="n">
        <v>0</v>
      </c>
      <c r="I6944" s="10" t="n">
        <v>0.00052651209</v>
      </c>
      <c r="J6944" s="10" t="n">
        <f aca="false">H6944-I6944</f>
        <v>-0.00052651209</v>
      </c>
    </row>
    <row r="6945" customFormat="false" ht="15" hidden="false" customHeight="false" outlineLevel="0" collapsed="false">
      <c r="A6945" s="2" t="s">
        <v>546</v>
      </c>
      <c r="B6945" s="2" t="s">
        <v>22124</v>
      </c>
      <c r="C6945" s="2" t="s">
        <v>22125</v>
      </c>
      <c r="D6945" s="2" t="s">
        <v>561</v>
      </c>
      <c r="E6945" s="2" t="s">
        <v>4422</v>
      </c>
      <c r="F6945" s="2" t="s">
        <v>25</v>
      </c>
      <c r="G6945" s="2"/>
      <c r="H6945" s="10" t="n">
        <v>0</v>
      </c>
      <c r="I6945" s="10" t="n">
        <v>0.00052380757</v>
      </c>
      <c r="J6945" s="10" t="n">
        <f aca="false">H6945-I6945</f>
        <v>-0.00052380757</v>
      </c>
    </row>
    <row r="6946" customFormat="false" ht="15" hidden="false" customHeight="false" outlineLevel="0" collapsed="false">
      <c r="A6946" s="2" t="s">
        <v>546</v>
      </c>
      <c r="B6946" s="2" t="s">
        <v>22126</v>
      </c>
      <c r="C6946" s="2" t="s">
        <v>22127</v>
      </c>
      <c r="D6946" s="2" t="s">
        <v>561</v>
      </c>
      <c r="E6946" s="2" t="s">
        <v>4422</v>
      </c>
      <c r="F6946" s="2" t="s">
        <v>25</v>
      </c>
      <c r="G6946" s="2"/>
      <c r="H6946" s="10" t="n">
        <v>0</v>
      </c>
      <c r="I6946" s="10" t="n">
        <v>0.00064396553</v>
      </c>
      <c r="J6946" s="10" t="n">
        <f aca="false">H6946-I6946</f>
        <v>-0.00064396553</v>
      </c>
    </row>
    <row r="6947" customFormat="false" ht="15" hidden="false" customHeight="false" outlineLevel="0" collapsed="false">
      <c r="A6947" s="2" t="s">
        <v>546</v>
      </c>
      <c r="B6947" s="2" t="s">
        <v>22128</v>
      </c>
      <c r="C6947" s="2" t="s">
        <v>22129</v>
      </c>
      <c r="D6947" s="2" t="s">
        <v>561</v>
      </c>
      <c r="E6947" s="2" t="s">
        <v>4422</v>
      </c>
      <c r="F6947" s="2" t="s">
        <v>25</v>
      </c>
      <c r="G6947" s="2"/>
      <c r="H6947" s="10" t="n">
        <v>0</v>
      </c>
      <c r="I6947" s="10" t="n">
        <v>0.00054853461</v>
      </c>
      <c r="J6947" s="10" t="n">
        <f aca="false">H6947-I6947</f>
        <v>-0.00054853461</v>
      </c>
    </row>
    <row r="6948" customFormat="false" ht="15" hidden="false" customHeight="false" outlineLevel="0" collapsed="false">
      <c r="A6948" s="2" t="s">
        <v>546</v>
      </c>
      <c r="B6948" s="2" t="s">
        <v>22130</v>
      </c>
      <c r="C6948" s="2" t="s">
        <v>22131</v>
      </c>
      <c r="D6948" s="2" t="s">
        <v>561</v>
      </c>
      <c r="E6948" s="2" t="s">
        <v>4422</v>
      </c>
      <c r="F6948" s="2" t="s">
        <v>25</v>
      </c>
      <c r="G6948" s="2"/>
      <c r="H6948" s="10" t="n">
        <v>0</v>
      </c>
      <c r="I6948" s="10" t="n">
        <v>0.00055983564</v>
      </c>
      <c r="J6948" s="10" t="n">
        <f aca="false">H6948-I6948</f>
        <v>-0.00055983564</v>
      </c>
    </row>
    <row r="6949" customFormat="false" ht="15" hidden="false" customHeight="false" outlineLevel="0" collapsed="false">
      <c r="A6949" s="2" t="s">
        <v>546</v>
      </c>
      <c r="B6949" s="2" t="s">
        <v>22132</v>
      </c>
      <c r="C6949" s="2" t="s">
        <v>22133</v>
      </c>
      <c r="D6949" s="2" t="s">
        <v>561</v>
      </c>
      <c r="E6949" s="2" t="s">
        <v>4422</v>
      </c>
      <c r="F6949" s="2" t="s">
        <v>25</v>
      </c>
      <c r="G6949" s="2"/>
      <c r="H6949" s="10" t="n">
        <v>0</v>
      </c>
      <c r="I6949" s="10" t="n">
        <v>0.00052100646</v>
      </c>
      <c r="J6949" s="10" t="n">
        <f aca="false">H6949-I6949</f>
        <v>-0.00052100646</v>
      </c>
    </row>
    <row r="6950" customFormat="false" ht="15" hidden="false" customHeight="false" outlineLevel="0" collapsed="false">
      <c r="A6950" s="2" t="s">
        <v>546</v>
      </c>
      <c r="B6950" s="2" t="s">
        <v>22134</v>
      </c>
      <c r="C6950" s="2" t="s">
        <v>22135</v>
      </c>
      <c r="D6950" s="2" t="s">
        <v>561</v>
      </c>
      <c r="E6950" s="2" t="s">
        <v>4422</v>
      </c>
      <c r="F6950" s="2" t="s">
        <v>25</v>
      </c>
      <c r="G6950" s="2"/>
      <c r="H6950" s="10" t="n">
        <v>0</v>
      </c>
      <c r="I6950" s="10" t="n">
        <v>0.00053578473</v>
      </c>
      <c r="J6950" s="10" t="n">
        <f aca="false">H6950-I6950</f>
        <v>-0.00053578473</v>
      </c>
    </row>
    <row r="6951" customFormat="false" ht="15" hidden="false" customHeight="false" outlineLevel="0" collapsed="false">
      <c r="A6951" s="2" t="s">
        <v>546</v>
      </c>
      <c r="B6951" s="2" t="s">
        <v>22136</v>
      </c>
      <c r="C6951" s="2" t="s">
        <v>22137</v>
      </c>
      <c r="D6951" s="2" t="s">
        <v>561</v>
      </c>
      <c r="E6951" s="2" t="s">
        <v>4422</v>
      </c>
      <c r="F6951" s="2" t="s">
        <v>25</v>
      </c>
      <c r="G6951" s="2"/>
      <c r="H6951" s="10" t="n">
        <v>0</v>
      </c>
      <c r="I6951" s="10" t="n">
        <v>0.00051434175</v>
      </c>
      <c r="J6951" s="10" t="n">
        <f aca="false">H6951-I6951</f>
        <v>-0.00051434175</v>
      </c>
    </row>
    <row r="6952" customFormat="false" ht="15" hidden="false" customHeight="false" outlineLevel="0" collapsed="false">
      <c r="A6952" s="2" t="s">
        <v>546</v>
      </c>
      <c r="B6952" s="2" t="s">
        <v>22138</v>
      </c>
      <c r="C6952" s="2" t="s">
        <v>22139</v>
      </c>
      <c r="D6952" s="2" t="s">
        <v>561</v>
      </c>
      <c r="E6952" s="2" t="s">
        <v>4422</v>
      </c>
      <c r="F6952" s="2" t="s">
        <v>25</v>
      </c>
      <c r="G6952" s="2"/>
      <c r="H6952" s="10" t="n">
        <v>0</v>
      </c>
      <c r="I6952" s="10" t="n">
        <v>0.00054331875</v>
      </c>
      <c r="J6952" s="10" t="n">
        <f aca="false">H6952-I6952</f>
        <v>-0.00054331875</v>
      </c>
    </row>
    <row r="6953" customFormat="false" ht="15" hidden="false" customHeight="false" outlineLevel="0" collapsed="false">
      <c r="A6953" s="2" t="s">
        <v>546</v>
      </c>
      <c r="B6953" s="2" t="s">
        <v>22140</v>
      </c>
      <c r="C6953" s="2" t="s">
        <v>22141</v>
      </c>
      <c r="D6953" s="2" t="s">
        <v>561</v>
      </c>
      <c r="E6953" s="2" t="s">
        <v>4422</v>
      </c>
      <c r="F6953" s="2" t="s">
        <v>25</v>
      </c>
      <c r="G6953" s="2"/>
      <c r="H6953" s="10" t="n">
        <v>0</v>
      </c>
      <c r="I6953" s="10" t="n">
        <v>0.00053520519</v>
      </c>
      <c r="J6953" s="10" t="n">
        <f aca="false">H6953-I6953</f>
        <v>-0.00053520519</v>
      </c>
    </row>
    <row r="6954" customFormat="false" ht="15" hidden="false" customHeight="false" outlineLevel="0" collapsed="false">
      <c r="A6954" s="2" t="s">
        <v>546</v>
      </c>
      <c r="B6954" s="2" t="s">
        <v>22142</v>
      </c>
      <c r="C6954" s="2" t="s">
        <v>22143</v>
      </c>
      <c r="D6954" s="2" t="s">
        <v>561</v>
      </c>
      <c r="E6954" s="2" t="s">
        <v>4422</v>
      </c>
      <c r="F6954" s="2" t="s">
        <v>25</v>
      </c>
      <c r="G6954" s="2"/>
      <c r="H6954" s="10" t="n">
        <v>0</v>
      </c>
      <c r="I6954" s="10" t="n">
        <v>0.00051443834</v>
      </c>
      <c r="J6954" s="10" t="n">
        <f aca="false">H6954-I6954</f>
        <v>-0.00051443834</v>
      </c>
    </row>
    <row r="6955" customFormat="false" ht="15" hidden="false" customHeight="false" outlineLevel="0" collapsed="false">
      <c r="A6955" s="2" t="s">
        <v>546</v>
      </c>
      <c r="B6955" s="2" t="s">
        <v>22144</v>
      </c>
      <c r="C6955" s="2" t="s">
        <v>22145</v>
      </c>
      <c r="D6955" s="2" t="s">
        <v>561</v>
      </c>
      <c r="E6955" s="2" t="s">
        <v>4422</v>
      </c>
      <c r="F6955" s="2" t="s">
        <v>25</v>
      </c>
      <c r="G6955" s="2"/>
      <c r="H6955" s="10" t="n">
        <v>0</v>
      </c>
      <c r="I6955" s="10" t="n">
        <v>0.00051434175</v>
      </c>
      <c r="J6955" s="10" t="n">
        <f aca="false">H6955-I6955</f>
        <v>-0.00051434175</v>
      </c>
    </row>
    <row r="6956" customFormat="false" ht="15" hidden="false" customHeight="false" outlineLevel="0" collapsed="false">
      <c r="A6956" s="2" t="s">
        <v>546</v>
      </c>
      <c r="B6956" s="2" t="s">
        <v>22146</v>
      </c>
      <c r="C6956" s="2" t="s">
        <v>22147</v>
      </c>
      <c r="D6956" s="2" t="s">
        <v>561</v>
      </c>
      <c r="E6956" s="2" t="s">
        <v>4422</v>
      </c>
      <c r="F6956" s="2" t="s">
        <v>25</v>
      </c>
      <c r="G6956" s="2"/>
      <c r="H6956" s="10" t="n">
        <v>0</v>
      </c>
      <c r="I6956" s="10" t="n">
        <v>0.0019819744</v>
      </c>
      <c r="J6956" s="10" t="n">
        <f aca="false">H6956-I6956</f>
        <v>-0.0019819744</v>
      </c>
    </row>
    <row r="6957" customFormat="false" ht="15" hidden="false" customHeight="false" outlineLevel="0" collapsed="false">
      <c r="A6957" s="2" t="s">
        <v>546</v>
      </c>
      <c r="B6957" s="2" t="s">
        <v>22148</v>
      </c>
      <c r="C6957" s="2" t="s">
        <v>22149</v>
      </c>
      <c r="D6957" s="2" t="s">
        <v>54</v>
      </c>
      <c r="E6957" s="2" t="s">
        <v>4422</v>
      </c>
      <c r="F6957" s="2" t="s">
        <v>25</v>
      </c>
      <c r="G6957" s="2" t="s">
        <v>22150</v>
      </c>
      <c r="H6957" s="10" t="n">
        <v>0.134216999998898</v>
      </c>
      <c r="I6957" s="10" t="n">
        <v>0.0017965024</v>
      </c>
      <c r="J6957" s="10" t="n">
        <f aca="false">H6957-I6957</f>
        <v>0.132420497598898</v>
      </c>
    </row>
    <row r="6958" customFormat="false" ht="15" hidden="false" customHeight="false" outlineLevel="0" collapsed="false">
      <c r="A6958" s="2" t="s">
        <v>546</v>
      </c>
      <c r="B6958" s="2" t="s">
        <v>22151</v>
      </c>
      <c r="C6958" s="2" t="s">
        <v>22152</v>
      </c>
      <c r="D6958" s="2" t="s">
        <v>54</v>
      </c>
      <c r="E6958" s="2" t="s">
        <v>4422</v>
      </c>
      <c r="F6958" s="2" t="s">
        <v>29</v>
      </c>
      <c r="G6958" s="2" t="s">
        <v>22153</v>
      </c>
      <c r="H6958" s="10" t="n">
        <v>-0.00124599999981001</v>
      </c>
      <c r="I6958" s="10" t="n">
        <v>0</v>
      </c>
      <c r="J6958" s="10" t="n">
        <f aca="false">H6958-I6958</f>
        <v>-0.00124599999981001</v>
      </c>
    </row>
    <row r="6959" customFormat="false" ht="15" hidden="false" customHeight="false" outlineLevel="0" collapsed="false">
      <c r="A6959" s="2" t="s">
        <v>546</v>
      </c>
      <c r="B6959" s="2" t="s">
        <v>22154</v>
      </c>
      <c r="C6959" s="2" t="s">
        <v>22155</v>
      </c>
      <c r="D6959" s="2" t="s">
        <v>54</v>
      </c>
      <c r="E6959" s="2" t="s">
        <v>4422</v>
      </c>
      <c r="F6959" s="2" t="s">
        <v>25</v>
      </c>
      <c r="G6959" s="2" t="s">
        <v>22156</v>
      </c>
      <c r="H6959" s="10" t="n">
        <v>-8.70000019830286E-005</v>
      </c>
      <c r="I6959" s="10" t="n">
        <v>0.00109243008</v>
      </c>
      <c r="J6959" s="10" t="n">
        <f aca="false">H6959-I6959</f>
        <v>-0.00117943008198303</v>
      </c>
    </row>
    <row r="6960" customFormat="false" ht="15" hidden="false" customHeight="false" outlineLevel="0" collapsed="false">
      <c r="A6960" s="2" t="s">
        <v>546</v>
      </c>
      <c r="B6960" s="2" t="s">
        <v>22157</v>
      </c>
      <c r="C6960" s="2" t="s">
        <v>22158</v>
      </c>
      <c r="D6960" s="2" t="s">
        <v>54</v>
      </c>
      <c r="E6960" s="2" t="s">
        <v>4422</v>
      </c>
      <c r="F6960" s="2" t="s">
        <v>29</v>
      </c>
      <c r="G6960" s="2" t="s">
        <v>22159</v>
      </c>
      <c r="H6960" s="10" t="n">
        <v>0</v>
      </c>
      <c r="I6960" s="10" t="n">
        <v>0.0080876096</v>
      </c>
      <c r="J6960" s="10" t="n">
        <f aca="false">H6960-I6960</f>
        <v>-0.0080876096</v>
      </c>
    </row>
    <row r="6961" customFormat="false" ht="15" hidden="false" customHeight="false" outlineLevel="0" collapsed="false">
      <c r="A6961" s="2" t="s">
        <v>546</v>
      </c>
      <c r="B6961" s="2" t="s">
        <v>22160</v>
      </c>
      <c r="C6961" s="2" t="s">
        <v>22161</v>
      </c>
      <c r="D6961" s="2" t="s">
        <v>561</v>
      </c>
      <c r="E6961" s="2" t="s">
        <v>4422</v>
      </c>
      <c r="F6961" s="2" t="s">
        <v>25</v>
      </c>
      <c r="G6961" s="2"/>
      <c r="H6961" s="10" t="n">
        <v>0</v>
      </c>
      <c r="I6961" s="10" t="n">
        <v>0.00172066496</v>
      </c>
      <c r="J6961" s="10" t="n">
        <f aca="false">H6961-I6961</f>
        <v>-0.00172066496</v>
      </c>
    </row>
    <row r="6962" customFormat="false" ht="15" hidden="false" customHeight="false" outlineLevel="0" collapsed="false">
      <c r="A6962" s="2" t="s">
        <v>546</v>
      </c>
      <c r="B6962" s="2" t="s">
        <v>22162</v>
      </c>
      <c r="C6962" s="2" t="s">
        <v>22163</v>
      </c>
      <c r="D6962" s="2" t="s">
        <v>561</v>
      </c>
      <c r="E6962" s="2" t="s">
        <v>4422</v>
      </c>
      <c r="F6962" s="2" t="s">
        <v>25</v>
      </c>
      <c r="G6962" s="2"/>
      <c r="H6962" s="10" t="n">
        <v>0</v>
      </c>
      <c r="I6962" s="10" t="n">
        <v>0.00189243264</v>
      </c>
      <c r="J6962" s="10" t="n">
        <f aca="false">H6962-I6962</f>
        <v>-0.00189243264</v>
      </c>
    </row>
    <row r="6963" customFormat="false" ht="15" hidden="false" customHeight="false" outlineLevel="0" collapsed="false">
      <c r="A6963" s="2" t="s">
        <v>546</v>
      </c>
      <c r="B6963" s="2" t="s">
        <v>22164</v>
      </c>
      <c r="C6963" s="2" t="s">
        <v>22165</v>
      </c>
      <c r="D6963" s="2" t="s">
        <v>54</v>
      </c>
      <c r="E6963" s="2" t="s">
        <v>4422</v>
      </c>
      <c r="F6963" s="2" t="s">
        <v>25</v>
      </c>
      <c r="G6963" s="2" t="s">
        <v>22166</v>
      </c>
      <c r="H6963" s="10" t="n">
        <v>0.890054000003147</v>
      </c>
      <c r="I6963" s="10" t="n">
        <v>0.00254982784</v>
      </c>
      <c r="J6963" s="10" t="n">
        <f aca="false">H6963-I6963</f>
        <v>0.887504172163147</v>
      </c>
    </row>
    <row r="6964" customFormat="false" ht="15" hidden="false" customHeight="false" outlineLevel="0" collapsed="false">
      <c r="A6964" s="2" t="s">
        <v>546</v>
      </c>
      <c r="B6964" s="2" t="s">
        <v>22167</v>
      </c>
      <c r="C6964" s="2" t="s">
        <v>22168</v>
      </c>
      <c r="D6964" s="2" t="s">
        <v>54</v>
      </c>
      <c r="E6964" s="2" t="s">
        <v>4422</v>
      </c>
      <c r="F6964" s="2" t="s">
        <v>29</v>
      </c>
      <c r="G6964" s="2" t="s">
        <v>22169</v>
      </c>
      <c r="H6964" s="10" t="n">
        <v>0</v>
      </c>
      <c r="I6964" s="10" t="n">
        <v>0.0080876096</v>
      </c>
      <c r="J6964" s="10" t="n">
        <f aca="false">H6964-I6964</f>
        <v>-0.0080876096</v>
      </c>
    </row>
    <row r="6965" customFormat="false" ht="15" hidden="false" customHeight="false" outlineLevel="0" collapsed="false">
      <c r="A6965" s="2" t="s">
        <v>546</v>
      </c>
      <c r="B6965" s="2" t="s">
        <v>22170</v>
      </c>
      <c r="C6965" s="2" t="s">
        <v>22171</v>
      </c>
      <c r="D6965" s="2" t="s">
        <v>561</v>
      </c>
      <c r="E6965" s="2" t="s">
        <v>4422</v>
      </c>
      <c r="F6965" s="2" t="s">
        <v>25</v>
      </c>
      <c r="G6965" s="2"/>
      <c r="H6965" s="10" t="n">
        <v>0</v>
      </c>
      <c r="I6965" s="10" t="n">
        <v>0.00124441408</v>
      </c>
      <c r="J6965" s="10" t="n">
        <f aca="false">H6965-I6965</f>
        <v>-0.00124441408</v>
      </c>
    </row>
    <row r="6966" customFormat="false" ht="15" hidden="false" customHeight="false" outlineLevel="0" collapsed="false">
      <c r="A6966" s="2" t="s">
        <v>546</v>
      </c>
      <c r="B6966" s="2" t="s">
        <v>22172</v>
      </c>
      <c r="C6966" s="2" t="s">
        <v>22173</v>
      </c>
      <c r="D6966" s="2" t="s">
        <v>561</v>
      </c>
      <c r="E6966" s="2" t="s">
        <v>4422</v>
      </c>
      <c r="F6966" s="2" t="s">
        <v>25</v>
      </c>
      <c r="G6966" s="2"/>
      <c r="H6966" s="10" t="n">
        <v>0</v>
      </c>
      <c r="I6966" s="10" t="n">
        <v>0.00126337344</v>
      </c>
      <c r="J6966" s="10" t="n">
        <f aca="false">H6966-I6966</f>
        <v>-0.00126337344</v>
      </c>
    </row>
    <row r="6967" customFormat="false" ht="15" hidden="false" customHeight="false" outlineLevel="0" collapsed="false">
      <c r="A6967" s="2" t="s">
        <v>546</v>
      </c>
      <c r="B6967" s="2" t="s">
        <v>22174</v>
      </c>
      <c r="C6967" s="2" t="s">
        <v>22175</v>
      </c>
      <c r="D6967" s="2" t="s">
        <v>54</v>
      </c>
      <c r="E6967" s="2" t="s">
        <v>4422</v>
      </c>
      <c r="F6967" s="2" t="s">
        <v>25</v>
      </c>
      <c r="G6967" s="2" t="s">
        <v>22176</v>
      </c>
      <c r="H6967" s="10" t="n">
        <v>3.8734009999971</v>
      </c>
      <c r="I6967" s="10" t="n">
        <v>0.00229604032</v>
      </c>
      <c r="J6967" s="10" t="n">
        <f aca="false">H6967-I6967</f>
        <v>3.8711049596771</v>
      </c>
    </row>
    <row r="6968" customFormat="false" ht="15" hidden="false" customHeight="false" outlineLevel="0" collapsed="false">
      <c r="A6968" s="2" t="s">
        <v>546</v>
      </c>
      <c r="B6968" s="2" t="s">
        <v>22177</v>
      </c>
      <c r="C6968" s="2" t="s">
        <v>22178</v>
      </c>
      <c r="D6968" s="2" t="s">
        <v>54</v>
      </c>
      <c r="E6968" s="2" t="s">
        <v>4422</v>
      </c>
      <c r="F6968" s="2" t="s">
        <v>25</v>
      </c>
      <c r="G6968" s="2" t="s">
        <v>22179</v>
      </c>
      <c r="H6968" s="10" t="n">
        <v>-0.262510000000475</v>
      </c>
      <c r="I6968" s="10" t="n">
        <v>0.00211293824</v>
      </c>
      <c r="J6968" s="10" t="n">
        <f aca="false">H6968-I6968</f>
        <v>-0.264622938240475</v>
      </c>
    </row>
    <row r="6969" customFormat="false" ht="15" hidden="false" customHeight="false" outlineLevel="0" collapsed="false">
      <c r="A6969" s="2" t="s">
        <v>546</v>
      </c>
      <c r="B6969" s="2" t="s">
        <v>22180</v>
      </c>
      <c r="C6969" s="2" t="s">
        <v>22181</v>
      </c>
      <c r="D6969" s="2" t="s">
        <v>54</v>
      </c>
      <c r="E6969" s="2" t="s">
        <v>4422</v>
      </c>
      <c r="F6969" s="2" t="s">
        <v>29</v>
      </c>
      <c r="G6969" s="2" t="s">
        <v>22182</v>
      </c>
      <c r="H6969" s="10" t="n">
        <v>0</v>
      </c>
      <c r="I6969" s="10" t="n">
        <v>0.03839754688</v>
      </c>
      <c r="J6969" s="10" t="n">
        <f aca="false">H6969-I6969</f>
        <v>-0.03839754688</v>
      </c>
    </row>
    <row r="6970" customFormat="false" ht="15" hidden="false" customHeight="false" outlineLevel="0" collapsed="false">
      <c r="A6970" s="2" t="s">
        <v>546</v>
      </c>
      <c r="B6970" s="2" t="s">
        <v>22183</v>
      </c>
      <c r="C6970" s="2" t="s">
        <v>22184</v>
      </c>
      <c r="D6970" s="2" t="s">
        <v>54</v>
      </c>
      <c r="E6970" s="2" t="s">
        <v>4422</v>
      </c>
      <c r="F6970" s="2" t="s">
        <v>25</v>
      </c>
      <c r="G6970" s="2" t="s">
        <v>22185</v>
      </c>
      <c r="H6970" s="10" t="n">
        <v>4.15430999999808</v>
      </c>
      <c r="I6970" s="10" t="n">
        <v>0.00115033856</v>
      </c>
      <c r="J6970" s="10" t="n">
        <f aca="false">H6970-I6970</f>
        <v>4.15315966143808</v>
      </c>
    </row>
    <row r="6971" customFormat="false" ht="15" hidden="false" customHeight="false" outlineLevel="0" collapsed="false">
      <c r="A6971" s="2" t="s">
        <v>546</v>
      </c>
      <c r="B6971" s="2" t="s">
        <v>22186</v>
      </c>
      <c r="C6971" s="2" t="s">
        <v>22187</v>
      </c>
      <c r="D6971" s="2" t="s">
        <v>54</v>
      </c>
      <c r="E6971" s="2" t="s">
        <v>4422</v>
      </c>
      <c r="F6971" s="2" t="s">
        <v>25</v>
      </c>
      <c r="G6971" s="2" t="s">
        <v>22188</v>
      </c>
      <c r="H6971" s="10" t="n">
        <v>-2.28252799999609</v>
      </c>
      <c r="I6971" s="10" t="n">
        <v>0.00104575296</v>
      </c>
      <c r="J6971" s="10" t="n">
        <f aca="false">H6971-I6971</f>
        <v>-2.28357375295609</v>
      </c>
    </row>
    <row r="6972" customFormat="false" ht="15" hidden="false" customHeight="false" outlineLevel="0" collapsed="false">
      <c r="A6972" s="2" t="s">
        <v>546</v>
      </c>
      <c r="B6972" s="2" t="s">
        <v>22189</v>
      </c>
      <c r="C6972" s="2" t="s">
        <v>22190</v>
      </c>
      <c r="D6972" s="2" t="s">
        <v>54</v>
      </c>
      <c r="E6972" s="2" t="s">
        <v>4422</v>
      </c>
      <c r="F6972" s="2" t="s">
        <v>29</v>
      </c>
      <c r="G6972" s="2" t="s">
        <v>22191</v>
      </c>
      <c r="H6972" s="10" t="n">
        <v>0</v>
      </c>
      <c r="I6972" s="10" t="n">
        <v>0.00839992384</v>
      </c>
      <c r="J6972" s="10" t="n">
        <f aca="false">H6972-I6972</f>
        <v>-0.00839992384</v>
      </c>
    </row>
    <row r="6973" customFormat="false" ht="15" hidden="false" customHeight="false" outlineLevel="0" collapsed="false">
      <c r="A6973" s="2" t="s">
        <v>546</v>
      </c>
      <c r="B6973" s="2" t="s">
        <v>22192</v>
      </c>
      <c r="C6973" s="2" t="s">
        <v>22193</v>
      </c>
      <c r="D6973" s="2" t="s">
        <v>54</v>
      </c>
      <c r="E6973" s="2" t="s">
        <v>4422</v>
      </c>
      <c r="F6973" s="2" t="s">
        <v>25</v>
      </c>
      <c r="G6973" s="2" t="s">
        <v>22194</v>
      </c>
      <c r="H6973" s="10" t="n">
        <v>6.20416899999691</v>
      </c>
      <c r="I6973" s="10" t="n">
        <v>0.00115167808</v>
      </c>
      <c r="J6973" s="10" t="n">
        <f aca="false">H6973-I6973</f>
        <v>6.20301732191691</v>
      </c>
    </row>
    <row r="6974" customFormat="false" ht="15" hidden="false" customHeight="false" outlineLevel="0" collapsed="false">
      <c r="A6974" s="2" t="s">
        <v>546</v>
      </c>
      <c r="B6974" s="2" t="s">
        <v>22195</v>
      </c>
      <c r="C6974" s="2" t="s">
        <v>22196</v>
      </c>
      <c r="D6974" s="2" t="s">
        <v>54</v>
      </c>
      <c r="E6974" s="2" t="s">
        <v>4422</v>
      </c>
      <c r="F6974" s="2" t="s">
        <v>25</v>
      </c>
      <c r="G6974" s="2" t="s">
        <v>22197</v>
      </c>
      <c r="H6974" s="10" t="n">
        <v>-2.97097500000382</v>
      </c>
      <c r="I6974" s="10" t="n">
        <v>0.0010304</v>
      </c>
      <c r="J6974" s="10" t="n">
        <f aca="false">H6974-I6974</f>
        <v>-2.97200540000382</v>
      </c>
    </row>
    <row r="6975" customFormat="false" ht="15" hidden="false" customHeight="false" outlineLevel="0" collapsed="false">
      <c r="A6975" s="2" t="s">
        <v>546</v>
      </c>
      <c r="B6975" s="2" t="s">
        <v>22198</v>
      </c>
      <c r="C6975" s="2" t="s">
        <v>22199</v>
      </c>
      <c r="D6975" s="2" t="s">
        <v>54</v>
      </c>
      <c r="E6975" s="2" t="s">
        <v>4422</v>
      </c>
      <c r="F6975" s="2" t="s">
        <v>29</v>
      </c>
      <c r="G6975" s="2" t="s">
        <v>22200</v>
      </c>
      <c r="H6975" s="10" t="n">
        <v>-0.00125099999786471</v>
      </c>
      <c r="I6975" s="10" t="n">
        <v>0</v>
      </c>
      <c r="J6975" s="10" t="n">
        <f aca="false">H6975-I6975</f>
        <v>-0.00125099999786471</v>
      </c>
    </row>
    <row r="6976" customFormat="false" ht="15" hidden="false" customHeight="false" outlineLevel="0" collapsed="false">
      <c r="A6976" s="2" t="s">
        <v>546</v>
      </c>
      <c r="B6976" s="2" t="s">
        <v>22201</v>
      </c>
      <c r="C6976" s="2" t="s">
        <v>22202</v>
      </c>
      <c r="D6976" s="2" t="s">
        <v>54</v>
      </c>
      <c r="E6976" s="2" t="s">
        <v>4422</v>
      </c>
      <c r="F6976" s="2" t="s">
        <v>23</v>
      </c>
      <c r="G6976" s="2" t="s">
        <v>22203</v>
      </c>
      <c r="H6976" s="10" t="n">
        <v>1.22265800000241</v>
      </c>
      <c r="I6976" s="10" t="n">
        <v>0.0108192</v>
      </c>
      <c r="J6976" s="10" t="n">
        <f aca="false">H6976-I6976</f>
        <v>1.21183880000241</v>
      </c>
    </row>
    <row r="6977" customFormat="false" ht="15" hidden="false" customHeight="false" outlineLevel="0" collapsed="false">
      <c r="A6977" s="2" t="s">
        <v>546</v>
      </c>
      <c r="B6977" s="2" t="s">
        <v>22204</v>
      </c>
      <c r="C6977" s="2" t="s">
        <v>22205</v>
      </c>
      <c r="D6977" s="2" t="s">
        <v>54</v>
      </c>
      <c r="E6977" s="2" t="s">
        <v>4422</v>
      </c>
      <c r="F6977" s="2" t="s">
        <v>29</v>
      </c>
      <c r="G6977" s="2" t="s">
        <v>22206</v>
      </c>
      <c r="H6977" s="10" t="n">
        <v>0</v>
      </c>
      <c r="I6977" s="10" t="n">
        <v>0.00814720874</v>
      </c>
      <c r="J6977" s="10" t="n">
        <f aca="false">H6977-I6977</f>
        <v>-0.00814720874</v>
      </c>
    </row>
    <row r="6978" customFormat="false" ht="15" hidden="false" customHeight="false" outlineLevel="0" collapsed="false">
      <c r="A6978" s="2" t="s">
        <v>546</v>
      </c>
      <c r="B6978" s="2" t="s">
        <v>22207</v>
      </c>
      <c r="C6978" s="2" t="s">
        <v>22208</v>
      </c>
      <c r="D6978" s="2" t="s">
        <v>54</v>
      </c>
      <c r="E6978" s="2" t="s">
        <v>4422</v>
      </c>
      <c r="F6978" s="2" t="s">
        <v>23</v>
      </c>
      <c r="G6978" s="2" t="s">
        <v>22209</v>
      </c>
      <c r="H6978" s="10" t="n">
        <v>6.87485899999592</v>
      </c>
      <c r="I6978" s="10" t="n">
        <v>0.0104937</v>
      </c>
      <c r="J6978" s="10" t="n">
        <f aca="false">H6978-I6978</f>
        <v>6.86436529999592</v>
      </c>
    </row>
    <row r="6979" customFormat="false" ht="15" hidden="false" customHeight="false" outlineLevel="0" collapsed="false">
      <c r="A6979" s="2" t="s">
        <v>546</v>
      </c>
      <c r="B6979" s="2" t="s">
        <v>22210</v>
      </c>
      <c r="C6979" s="2" t="s">
        <v>22211</v>
      </c>
      <c r="D6979" s="2" t="s">
        <v>54</v>
      </c>
      <c r="E6979" s="2" t="s">
        <v>4422</v>
      </c>
      <c r="F6979" s="2" t="s">
        <v>29</v>
      </c>
      <c r="G6979" s="2" t="s">
        <v>22212</v>
      </c>
      <c r="H6979" s="10" t="n">
        <v>3.63797880709171E-012</v>
      </c>
      <c r="I6979" s="10" t="n">
        <v>0.0078442906</v>
      </c>
      <c r="J6979" s="10" t="n">
        <f aca="false">H6979-I6979</f>
        <v>-0.00784429059636202</v>
      </c>
    </row>
    <row r="6980" customFormat="false" ht="15" hidden="false" customHeight="false" outlineLevel="0" collapsed="false">
      <c r="A6980" s="2" t="s">
        <v>546</v>
      </c>
      <c r="B6980" s="2" t="s">
        <v>22213</v>
      </c>
      <c r="C6980" s="2" t="s">
        <v>22214</v>
      </c>
      <c r="D6980" s="2" t="s">
        <v>54</v>
      </c>
      <c r="E6980" s="2" t="s">
        <v>4422</v>
      </c>
      <c r="F6980" s="2" t="s">
        <v>23</v>
      </c>
      <c r="G6980" s="2" t="s">
        <v>22215</v>
      </c>
      <c r="H6980" s="10" t="n">
        <v>1.07949300000109</v>
      </c>
      <c r="I6980" s="10" t="n">
        <v>0.0104937</v>
      </c>
      <c r="J6980" s="10" t="n">
        <f aca="false">H6980-I6980</f>
        <v>1.06899930000109</v>
      </c>
    </row>
    <row r="6981" customFormat="false" ht="15" hidden="false" customHeight="false" outlineLevel="0" collapsed="false">
      <c r="A6981" s="2" t="s">
        <v>546</v>
      </c>
      <c r="B6981" s="2" t="s">
        <v>22216</v>
      </c>
      <c r="C6981" s="2" t="s">
        <v>22217</v>
      </c>
      <c r="D6981" s="2" t="s">
        <v>54</v>
      </c>
      <c r="E6981" s="2" t="s">
        <v>4422</v>
      </c>
      <c r="F6981" s="2" t="s">
        <v>29</v>
      </c>
      <c r="G6981" s="2" t="s">
        <v>22218</v>
      </c>
      <c r="H6981" s="10" t="n">
        <v>0</v>
      </c>
      <c r="I6981" s="10" t="n">
        <v>0.00814720874</v>
      </c>
      <c r="J6981" s="10" t="n">
        <f aca="false">H6981-I6981</f>
        <v>-0.00814720874</v>
      </c>
    </row>
    <row r="6982" customFormat="false" ht="15" hidden="false" customHeight="false" outlineLevel="0" collapsed="false">
      <c r="A6982" s="2" t="s">
        <v>546</v>
      </c>
      <c r="B6982" s="2" t="s">
        <v>22219</v>
      </c>
      <c r="C6982" s="2" t="s">
        <v>22220</v>
      </c>
      <c r="D6982" s="2" t="s">
        <v>54</v>
      </c>
      <c r="E6982" s="2" t="s">
        <v>4422</v>
      </c>
      <c r="F6982" s="2" t="s">
        <v>22</v>
      </c>
      <c r="G6982" s="2" t="s">
        <v>22221</v>
      </c>
      <c r="H6982" s="10" t="n">
        <v>4.49282800000219</v>
      </c>
      <c r="I6982" s="10" t="n">
        <v>0.0006024</v>
      </c>
      <c r="J6982" s="10" t="n">
        <f aca="false">H6982-I6982</f>
        <v>4.49222560000219</v>
      </c>
    </row>
    <row r="6983" customFormat="false" ht="15" hidden="false" customHeight="false" outlineLevel="0" collapsed="false">
      <c r="A6983" s="2" t="s">
        <v>546</v>
      </c>
      <c r="B6983" s="2" t="s">
        <v>22222</v>
      </c>
      <c r="C6983" s="2" t="s">
        <v>22223</v>
      </c>
      <c r="D6983" s="2" t="s">
        <v>54</v>
      </c>
      <c r="E6983" s="2" t="s">
        <v>4422</v>
      </c>
      <c r="F6983" s="2" t="s">
        <v>29</v>
      </c>
      <c r="G6983" s="2" t="s">
        <v>22224</v>
      </c>
      <c r="H6983" s="10" t="n">
        <v>0</v>
      </c>
      <c r="I6983" s="10" t="n">
        <v>0.007880396</v>
      </c>
      <c r="J6983" s="10" t="n">
        <f aca="false">H6983-I6983</f>
        <v>-0.007880396</v>
      </c>
    </row>
    <row r="6984" customFormat="false" ht="15" hidden="false" customHeight="false" outlineLevel="0" collapsed="false">
      <c r="A6984" s="2" t="s">
        <v>546</v>
      </c>
      <c r="B6984" s="2" t="s">
        <v>22225</v>
      </c>
      <c r="C6984" s="2" t="s">
        <v>22226</v>
      </c>
      <c r="D6984" s="2" t="s">
        <v>54</v>
      </c>
      <c r="E6984" s="2" t="s">
        <v>4422</v>
      </c>
      <c r="F6984" s="2" t="s">
        <v>29</v>
      </c>
      <c r="G6984" s="2" t="s">
        <v>22227</v>
      </c>
      <c r="H6984" s="10" t="n">
        <v>0</v>
      </c>
      <c r="I6984" s="10" t="n">
        <v>0.0081847084</v>
      </c>
      <c r="J6984" s="10" t="n">
        <f aca="false">H6984-I6984</f>
        <v>-0.0081847084</v>
      </c>
    </row>
    <row r="6985" customFormat="false" ht="15" hidden="false" customHeight="false" outlineLevel="0" collapsed="false">
      <c r="A6985" s="2" t="s">
        <v>546</v>
      </c>
      <c r="B6985" s="2" t="s">
        <v>22228</v>
      </c>
      <c r="C6985" s="2" t="s">
        <v>22229</v>
      </c>
      <c r="D6985" s="2" t="s">
        <v>54</v>
      </c>
      <c r="E6985" s="2" t="s">
        <v>4422</v>
      </c>
      <c r="F6985" s="2" t="s">
        <v>23</v>
      </c>
      <c r="G6985" s="2" t="s">
        <v>22230</v>
      </c>
      <c r="H6985" s="10" t="n">
        <v>5.32650300000387</v>
      </c>
      <c r="I6985" s="10" t="n">
        <v>0.0006024</v>
      </c>
      <c r="J6985" s="10" t="n">
        <f aca="false">H6985-I6985</f>
        <v>5.32590060000387</v>
      </c>
    </row>
    <row r="6986" customFormat="false" ht="15" hidden="false" customHeight="false" outlineLevel="0" collapsed="false">
      <c r="A6986" s="2" t="s">
        <v>546</v>
      </c>
      <c r="B6986" s="2" t="s">
        <v>22231</v>
      </c>
      <c r="C6986" s="2" t="s">
        <v>22232</v>
      </c>
      <c r="D6986" s="2" t="s">
        <v>54</v>
      </c>
      <c r="E6986" s="2" t="s">
        <v>4422</v>
      </c>
      <c r="F6986" s="2" t="s">
        <v>29</v>
      </c>
      <c r="G6986" s="2" t="s">
        <v>22233</v>
      </c>
      <c r="H6986" s="10" t="n">
        <v>0</v>
      </c>
      <c r="I6986" s="10" t="n">
        <v>0.00831106595</v>
      </c>
      <c r="J6986" s="10" t="n">
        <f aca="false">H6986-I6986</f>
        <v>-0.00831106595</v>
      </c>
    </row>
    <row r="6987" customFormat="false" ht="15" hidden="false" customHeight="false" outlineLevel="0" collapsed="false">
      <c r="A6987" s="2" t="s">
        <v>546</v>
      </c>
      <c r="B6987" s="2" t="s">
        <v>22234</v>
      </c>
      <c r="C6987" s="2" t="s">
        <v>22235</v>
      </c>
      <c r="D6987" s="2" t="s">
        <v>54</v>
      </c>
      <c r="E6987" s="2" t="s">
        <v>4422</v>
      </c>
      <c r="F6987" s="2" t="s">
        <v>22</v>
      </c>
      <c r="G6987" s="2" t="s">
        <v>22236</v>
      </c>
      <c r="H6987" s="10" t="n">
        <v>11.8941239999986</v>
      </c>
      <c r="I6987" s="10" t="n">
        <v>0.0108339</v>
      </c>
      <c r="J6987" s="10" t="n">
        <f aca="false">H6987-I6987</f>
        <v>11.8832900999986</v>
      </c>
    </row>
    <row r="6988" customFormat="false" ht="15" hidden="false" customHeight="false" outlineLevel="0" collapsed="false">
      <c r="A6988" s="2" t="s">
        <v>546</v>
      </c>
      <c r="B6988" s="2" t="s">
        <v>22237</v>
      </c>
      <c r="C6988" s="2" t="s">
        <v>22238</v>
      </c>
      <c r="D6988" s="2" t="s">
        <v>54</v>
      </c>
      <c r="E6988" s="2" t="s">
        <v>4422</v>
      </c>
      <c r="F6988" s="2" t="s">
        <v>29</v>
      </c>
      <c r="G6988" s="2" t="s">
        <v>22239</v>
      </c>
      <c r="H6988" s="10" t="n">
        <v>0</v>
      </c>
      <c r="I6988" s="10" t="n">
        <v>0.0080985982</v>
      </c>
      <c r="J6988" s="10" t="n">
        <f aca="false">H6988-I6988</f>
        <v>-0.0080985982</v>
      </c>
    </row>
    <row r="6989" customFormat="false" ht="15" hidden="false" customHeight="false" outlineLevel="0" collapsed="false">
      <c r="A6989" s="2" t="s">
        <v>546</v>
      </c>
      <c r="B6989" s="2" t="s">
        <v>22240</v>
      </c>
      <c r="C6989" s="2" t="s">
        <v>22241</v>
      </c>
      <c r="D6989" s="2" t="s">
        <v>54</v>
      </c>
      <c r="E6989" s="2" t="s">
        <v>4422</v>
      </c>
      <c r="F6989" s="2" t="s">
        <v>23</v>
      </c>
      <c r="G6989" s="2" t="s">
        <v>22242</v>
      </c>
      <c r="H6989" s="10" t="n">
        <v>2.18733600000269</v>
      </c>
      <c r="I6989" s="10" t="n">
        <v>0.0108339</v>
      </c>
      <c r="J6989" s="10" t="n">
        <f aca="false">H6989-I6989</f>
        <v>2.17650210000269</v>
      </c>
    </row>
    <row r="6990" customFormat="false" ht="15" hidden="false" customHeight="false" outlineLevel="0" collapsed="false">
      <c r="A6990" s="2" t="s">
        <v>546</v>
      </c>
      <c r="B6990" s="2" t="s">
        <v>22243</v>
      </c>
      <c r="C6990" s="2" t="s">
        <v>22244</v>
      </c>
      <c r="D6990" s="2" t="s">
        <v>54</v>
      </c>
      <c r="E6990" s="2" t="s">
        <v>4422</v>
      </c>
      <c r="F6990" s="2" t="s">
        <v>23</v>
      </c>
      <c r="G6990" s="2" t="s">
        <v>22245</v>
      </c>
      <c r="H6990" s="10" t="n">
        <v>1.43763899999976</v>
      </c>
      <c r="I6990" s="10" t="n">
        <v>0.0108339</v>
      </c>
      <c r="J6990" s="10" t="n">
        <f aca="false">H6990-I6990</f>
        <v>1.42680509999976</v>
      </c>
    </row>
    <row r="6991" customFormat="false" ht="15" hidden="false" customHeight="false" outlineLevel="0" collapsed="false">
      <c r="A6991" s="2" t="s">
        <v>546</v>
      </c>
      <c r="B6991" s="2" t="s">
        <v>22246</v>
      </c>
      <c r="C6991" s="2" t="s">
        <v>22247</v>
      </c>
      <c r="D6991" s="2" t="s">
        <v>54</v>
      </c>
      <c r="E6991" s="2" t="s">
        <v>4422</v>
      </c>
      <c r="F6991" s="2" t="s">
        <v>25</v>
      </c>
      <c r="G6991" s="2" t="s">
        <v>22248</v>
      </c>
      <c r="H6991" s="10" t="n">
        <v>0.00464399999999898</v>
      </c>
      <c r="I6991" s="10" t="n">
        <v>0.0010094742</v>
      </c>
      <c r="J6991" s="10" t="n">
        <f aca="false">H6991-I6991</f>
        <v>0.00363452579999898</v>
      </c>
    </row>
    <row r="6992" customFormat="false" ht="15" hidden="false" customHeight="false" outlineLevel="0" collapsed="false">
      <c r="A6992" s="2" t="s">
        <v>546</v>
      </c>
      <c r="B6992" s="2" t="s">
        <v>22249</v>
      </c>
      <c r="C6992" s="2" t="s">
        <v>22250</v>
      </c>
      <c r="D6992" s="2" t="s">
        <v>54</v>
      </c>
      <c r="E6992" s="2" t="s">
        <v>4422</v>
      </c>
      <c r="F6992" s="2" t="s">
        <v>25</v>
      </c>
      <c r="G6992" s="2" t="s">
        <v>22251</v>
      </c>
      <c r="H6992" s="10" t="n">
        <v>0.0216029999999989</v>
      </c>
      <c r="I6992" s="10" t="n">
        <v>0.00113450454</v>
      </c>
      <c r="J6992" s="10" t="n">
        <f aca="false">H6992-I6992</f>
        <v>0.0204684954599989</v>
      </c>
    </row>
    <row r="6993" customFormat="false" ht="15" hidden="false" customHeight="false" outlineLevel="0" collapsed="false">
      <c r="A6993" s="2" t="s">
        <v>546</v>
      </c>
      <c r="B6993" s="2" t="s">
        <v>22252</v>
      </c>
      <c r="C6993" s="2" t="s">
        <v>22253</v>
      </c>
      <c r="D6993" s="2" t="s">
        <v>54</v>
      </c>
      <c r="E6993" s="2" t="s">
        <v>4422</v>
      </c>
      <c r="F6993" s="2" t="s">
        <v>25</v>
      </c>
      <c r="G6993" s="2" t="s">
        <v>22254</v>
      </c>
      <c r="H6993" s="10" t="n">
        <v>9.99999999340417E-006</v>
      </c>
      <c r="I6993" s="10" t="n">
        <v>0.00112950819</v>
      </c>
      <c r="J6993" s="10" t="n">
        <f aca="false">H6993-I6993</f>
        <v>-0.0011195081900066</v>
      </c>
    </row>
    <row r="6994" customFormat="false" ht="15" hidden="false" customHeight="false" outlineLevel="0" collapsed="false">
      <c r="A6994" s="2" t="s">
        <v>546</v>
      </c>
      <c r="B6994" s="2" t="s">
        <v>22255</v>
      </c>
      <c r="C6994" s="2" t="s">
        <v>22256</v>
      </c>
      <c r="D6994" s="2" t="s">
        <v>54</v>
      </c>
      <c r="E6994" s="2" t="s">
        <v>4422</v>
      </c>
      <c r="F6994" s="2" t="s">
        <v>22</v>
      </c>
      <c r="G6994" s="2" t="s">
        <v>22257</v>
      </c>
      <c r="H6994" s="10" t="n">
        <v>0.000501000000010521</v>
      </c>
      <c r="I6994" s="10" t="n">
        <v>0.0007134</v>
      </c>
      <c r="J6994" s="10" t="n">
        <f aca="false">H6994-I6994</f>
        <v>-0.000212399999989479</v>
      </c>
    </row>
    <row r="6995" customFormat="false" ht="15" hidden="false" customHeight="false" outlineLevel="0" collapsed="false">
      <c r="A6995" s="2" t="s">
        <v>546</v>
      </c>
      <c r="B6995" s="2" t="s">
        <v>22258</v>
      </c>
      <c r="C6995" s="2" t="s">
        <v>22259</v>
      </c>
      <c r="D6995" s="2" t="s">
        <v>54</v>
      </c>
      <c r="E6995" s="2" t="s">
        <v>4422</v>
      </c>
      <c r="F6995" s="2" t="s">
        <v>22</v>
      </c>
      <c r="G6995" s="2" t="s">
        <v>22260</v>
      </c>
      <c r="H6995" s="10" t="n">
        <v>0.000562999999988989</v>
      </c>
      <c r="I6995" s="10" t="n">
        <v>0.177688916</v>
      </c>
      <c r="J6995" s="10" t="n">
        <f aca="false">H6995-I6995</f>
        <v>-0.177125916000011</v>
      </c>
    </row>
    <row r="6996" customFormat="false" ht="15" hidden="false" customHeight="false" outlineLevel="0" collapsed="false">
      <c r="A6996" s="2" t="s">
        <v>546</v>
      </c>
      <c r="B6996" s="2" t="s">
        <v>22261</v>
      </c>
      <c r="C6996" s="2" t="s">
        <v>22262</v>
      </c>
      <c r="D6996" s="2" t="s">
        <v>54</v>
      </c>
      <c r="E6996" s="2" t="s">
        <v>4422</v>
      </c>
      <c r="F6996" s="2" t="s">
        <v>25</v>
      </c>
      <c r="G6996" s="2" t="s">
        <v>22263</v>
      </c>
      <c r="H6996" s="10" t="n">
        <v>0.00253199999998799</v>
      </c>
      <c r="I6996" s="10" t="n">
        <v>0.00119591472</v>
      </c>
      <c r="J6996" s="10" t="n">
        <f aca="false">H6996-I6996</f>
        <v>0.00133608527998799</v>
      </c>
    </row>
    <row r="6997" customFormat="false" ht="15" hidden="false" customHeight="false" outlineLevel="0" collapsed="false">
      <c r="A6997" s="2" t="s">
        <v>546</v>
      </c>
      <c r="B6997" s="2" t="s">
        <v>22264</v>
      </c>
      <c r="C6997" s="2" t="s">
        <v>22265</v>
      </c>
      <c r="D6997" s="2" t="s">
        <v>54</v>
      </c>
      <c r="E6997" s="2" t="s">
        <v>4422</v>
      </c>
      <c r="F6997" s="2" t="s">
        <v>25</v>
      </c>
      <c r="G6997" s="2" t="s">
        <v>22266</v>
      </c>
      <c r="H6997" s="10" t="n">
        <v>0.00135899999998834</v>
      </c>
      <c r="I6997" s="10" t="n">
        <v>0.00160245696</v>
      </c>
      <c r="J6997" s="10" t="n">
        <f aca="false">H6997-I6997</f>
        <v>-0.000243456960011658</v>
      </c>
    </row>
    <row r="6998" customFormat="false" ht="15" hidden="false" customHeight="false" outlineLevel="0" collapsed="false">
      <c r="A6998" s="2" t="s">
        <v>546</v>
      </c>
      <c r="B6998" s="2" t="s">
        <v>22267</v>
      </c>
      <c r="C6998" s="2" t="s">
        <v>22268</v>
      </c>
      <c r="D6998" s="2" t="s">
        <v>54</v>
      </c>
      <c r="E6998" s="2" t="s">
        <v>4422</v>
      </c>
      <c r="F6998" s="2" t="s">
        <v>25</v>
      </c>
      <c r="G6998" s="2" t="s">
        <v>22269</v>
      </c>
      <c r="H6998" s="10" t="n">
        <v>0.00607699999999767</v>
      </c>
      <c r="I6998" s="10" t="n">
        <v>0.00139298886</v>
      </c>
      <c r="J6998" s="10" t="n">
        <f aca="false">H6998-I6998</f>
        <v>0.00468401113999767</v>
      </c>
    </row>
    <row r="6999" customFormat="false" ht="15" hidden="false" customHeight="false" outlineLevel="0" collapsed="false">
      <c r="A6999" s="2" t="s">
        <v>546</v>
      </c>
      <c r="B6999" s="2" t="s">
        <v>22270</v>
      </c>
      <c r="C6999" s="2" t="s">
        <v>22271</v>
      </c>
      <c r="D6999" s="2" t="s">
        <v>54</v>
      </c>
      <c r="E6999" s="2" t="s">
        <v>4422</v>
      </c>
      <c r="F6999" s="2" t="s">
        <v>25</v>
      </c>
      <c r="G6999" s="2" t="s">
        <v>22272</v>
      </c>
      <c r="H6999" s="10" t="n">
        <v>2.19999999666737E-005</v>
      </c>
      <c r="I6999" s="10" t="n">
        <v>0.00135055755</v>
      </c>
      <c r="J6999" s="10" t="n">
        <f aca="false">H6999-I6999</f>
        <v>-0.00132855755003333</v>
      </c>
    </row>
    <row r="7000" customFormat="false" ht="15" hidden="false" customHeight="false" outlineLevel="0" collapsed="false">
      <c r="A7000" s="2" t="s">
        <v>546</v>
      </c>
      <c r="B7000" s="2" t="s">
        <v>22273</v>
      </c>
      <c r="C7000" s="2" t="s">
        <v>22274</v>
      </c>
      <c r="D7000" s="2" t="s">
        <v>54</v>
      </c>
      <c r="E7000" s="2" t="s">
        <v>4422</v>
      </c>
      <c r="F7000" s="2" t="s">
        <v>25</v>
      </c>
      <c r="G7000" s="2" t="s">
        <v>22275</v>
      </c>
      <c r="H7000" s="10" t="n">
        <v>0.00432699999999997</v>
      </c>
      <c r="I7000" s="10" t="n">
        <v>0.00142112133</v>
      </c>
      <c r="J7000" s="10" t="n">
        <f aca="false">H7000-I7000</f>
        <v>0.00290587866999997</v>
      </c>
    </row>
    <row r="7001" customFormat="false" ht="15" hidden="false" customHeight="false" outlineLevel="0" collapsed="false">
      <c r="A7001" s="2" t="s">
        <v>546</v>
      </c>
      <c r="B7001" s="2" t="s">
        <v>22276</v>
      </c>
      <c r="C7001" s="2" t="s">
        <v>22277</v>
      </c>
      <c r="D7001" s="2" t="s">
        <v>54</v>
      </c>
      <c r="E7001" s="2" t="s">
        <v>4422</v>
      </c>
      <c r="F7001" s="2" t="s">
        <v>25</v>
      </c>
      <c r="G7001" s="2" t="s">
        <v>22278</v>
      </c>
      <c r="H7001" s="10" t="n">
        <v>1.39999999860807E-005</v>
      </c>
      <c r="I7001" s="10" t="n">
        <v>0.00139478404</v>
      </c>
      <c r="J7001" s="10" t="n">
        <f aca="false">H7001-I7001</f>
        <v>-0.00138078404001392</v>
      </c>
    </row>
  </sheetData>
  <autoFilter ref="A1:J7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2026-09-27T13:37:22Z</dcterms:created>
  <dc:creator>openpyxl</dc:creator>
  <dc:description/>
  <dc:language>en-US</dc:language>
  <cp:lastModifiedBy/>
  <dcterms:modified xsi:type="dcterms:W3CDTF">2026-09-27T13:37:22Z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