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sgrmx-my.sharepoint.com/personal/huyen-phan_sgrmx_onmicrosoft_com/Documents/EDA Porfolio Project/"/>
    </mc:Choice>
  </mc:AlternateContent>
  <xr:revisionPtr revIDLastSave="606" documentId="8_{0EE7EC94-AD02-4BE1-B929-F83E0E0897D4}" xr6:coauthVersionLast="47" xr6:coauthVersionMax="47" xr10:uidLastSave="{EE7D6BD8-431C-44ED-97E9-3D8156D73CAD}"/>
  <bookViews>
    <workbookView xWindow="29890" yWindow="-110" windowWidth="19420" windowHeight="10420" xr2:uid="{00000000-000D-0000-FFFF-FFFF00000000}"/>
  </bookViews>
  <sheets>
    <sheet name="BikeBuyer_Raw" sheetId="5" r:id="rId1"/>
    <sheet name="WorkingSheet" sheetId="1" r:id="rId2"/>
    <sheet name="PivotTable" sheetId="3" r:id="rId3"/>
    <sheet name="Dashboard" sheetId="2" r:id="rId4"/>
  </sheets>
  <definedNames>
    <definedName name="_xlnm._FilterDatabase" localSheetId="1" hidden="1">WorkingSheet!$A$1:$A$1027</definedName>
    <definedName name="Slicer_Education">#N/A</definedName>
    <definedName name="Slicer_Education1">#N/A</definedName>
    <definedName name="Slicer_Education2">#N/A</definedName>
    <definedName name="Slicer_Home_Owner">#N/A</definedName>
    <definedName name="Slicer_Home_Owner1">#N/A</definedName>
    <definedName name="Slicer_Home_Owner2">#N/A</definedName>
    <definedName name="Slicer_Income">#N/A</definedName>
    <definedName name="Slicer_Income1">#N/A</definedName>
    <definedName name="Slicer_Income2">#N/A</definedName>
    <definedName name="Slicer_Marital_Status">#N/A</definedName>
    <definedName name="Slicer_Marital_Status1">#N/A</definedName>
    <definedName name="Slicer_Marital_Status2">#N/A</definedName>
    <definedName name="Slicer_Region">#N/A</definedName>
    <definedName name="Slicer_Region1">#N/A</definedName>
    <definedName name="Slicer_Region2">#N/A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alcChain>
</file>

<file path=xl/sharedStrings.xml><?xml version="1.0" encoding="utf-8"?>
<sst xmlns="http://schemas.openxmlformats.org/spreadsheetml/2006/main" count="16477" uniqueCount="52">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</sst>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microsoft.com/office/2017/10/relationships/person" Target="persons/person.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sharedStrings" Target="sharedStrings.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0185601531207684"/>
          <c:y val="0.14203616180741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95000</c:v>
                </c:pt>
                <c:pt idx="1">
                  <c:v>23333.333333333332</c:v>
                </c:pt>
              </c:numCache>
            </c:numRef>
          </c:val>
          <c:extLst>
            <c:ext xmlns:c16="http://schemas.microsoft.com/office/drawing/2014/chart" uri="{C3380CC4-5D6E-409C-BE32-E72D297353CC}">
              <c16:uniqueId val="{00000000-9DFD-4BD4-AE9B-CD4C0414418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30000</c:v>
                </c:pt>
                <c:pt idx="1">
                  <c:v>32500</c:v>
                </c:pt>
              </c:numCache>
            </c:numRef>
          </c:val>
          <c:extLst>
            <c:ext xmlns:c16="http://schemas.microsoft.com/office/drawing/2014/chart" uri="{C3380CC4-5D6E-409C-BE32-E72D297353CC}">
              <c16:uniqueId val="{00000004-9DFD-4BD4-AE9B-CD4C0414418F}"/>
            </c:ext>
          </c:extLst>
        </c:ser>
        <c:dLbls>
          <c:showLegendKey val="0"/>
          <c:showVal val="0"/>
          <c:showCatName val="0"/>
          <c:showSerName val="0"/>
          <c:showPercent val="0"/>
          <c:showBubbleSize val="0"/>
        </c:dLbls>
        <c:gapWidth val="219"/>
        <c:overlap val="-27"/>
        <c:axId val="100370095"/>
        <c:axId val="1402111200"/>
      </c:barChart>
      <c:catAx>
        <c:axId val="10037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1200"/>
        <c:crosses val="autoZero"/>
        <c:auto val="1"/>
        <c:lblAlgn val="ctr"/>
        <c:lblOffset val="100"/>
        <c:noMultiLvlLbl val="0"/>
      </c:catAx>
      <c:valAx>
        <c:axId val="140211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22</c:v>
                </c:pt>
                <c:pt idx="1">
                  <c:v>13</c:v>
                </c:pt>
                <c:pt idx="2">
                  <c:v>13</c:v>
                </c:pt>
                <c:pt idx="3">
                  <c:v>11</c:v>
                </c:pt>
                <c:pt idx="4">
                  <c:v>18</c:v>
                </c:pt>
              </c:numCache>
            </c:numRef>
          </c:val>
          <c:smooth val="0"/>
          <c:extLst>
            <c:ext xmlns:c16="http://schemas.microsoft.com/office/drawing/2014/chart" uri="{C3380CC4-5D6E-409C-BE32-E72D297353CC}">
              <c16:uniqueId val="{00000000-3076-4E5C-A8D9-43A4D88E60F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c:v>
                </c:pt>
                <c:pt idx="1">
                  <c:v>8</c:v>
                </c:pt>
                <c:pt idx="2">
                  <c:v>20</c:v>
                </c:pt>
                <c:pt idx="3">
                  <c:v>1</c:v>
                </c:pt>
              </c:numCache>
            </c:numRef>
          </c:val>
          <c:smooth val="0"/>
          <c:extLst>
            <c:ext xmlns:c16="http://schemas.microsoft.com/office/drawing/2014/chart" uri="{C3380CC4-5D6E-409C-BE32-E72D297353CC}">
              <c16:uniqueId val="{00000004-3076-4E5C-A8D9-43A4D88E60F7}"/>
            </c:ext>
          </c:extLst>
        </c:ser>
        <c:dLbls>
          <c:showLegendKey val="0"/>
          <c:showVal val="0"/>
          <c:showCatName val="0"/>
          <c:showSerName val="0"/>
          <c:showPercent val="0"/>
          <c:showBubbleSize val="0"/>
        </c:dLbls>
        <c:smooth val="0"/>
        <c:axId val="42469327"/>
        <c:axId val="74809599"/>
      </c:lineChart>
      <c:catAx>
        <c:axId val="4246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9599"/>
        <c:crosses val="autoZero"/>
        <c:auto val="1"/>
        <c:lblAlgn val="ctr"/>
        <c:lblOffset val="100"/>
        <c:noMultiLvlLbl val="0"/>
      </c:catAx>
      <c:valAx>
        <c:axId val="7480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6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Ranges</a:t>
            </a:r>
          </a:p>
        </c:rich>
      </c:tx>
      <c:layout>
        <c:manualLayout>
          <c:xMode val="edge"/>
          <c:yMode val="edge"/>
          <c:x val="0.28905071572504493"/>
          <c:y val="0.11913234403391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70</c:v>
                </c:pt>
                <c:pt idx="1">
                  <c:v>246</c:v>
                </c:pt>
                <c:pt idx="2">
                  <c:v>86</c:v>
                </c:pt>
              </c:numCache>
            </c:numRef>
          </c:val>
          <c:smooth val="0"/>
          <c:extLst>
            <c:ext xmlns:c16="http://schemas.microsoft.com/office/drawing/2014/chart" uri="{C3380CC4-5D6E-409C-BE32-E72D297353CC}">
              <c16:uniqueId val="{00000000-D5F1-42B5-9614-54753CB2AB61}"/>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40</c:v>
                </c:pt>
                <c:pt idx="1">
                  <c:v>299</c:v>
                </c:pt>
                <c:pt idx="2">
                  <c:v>43</c:v>
                </c:pt>
              </c:numCache>
            </c:numRef>
          </c:val>
          <c:smooth val="0"/>
          <c:extLst>
            <c:ext xmlns:c16="http://schemas.microsoft.com/office/drawing/2014/chart" uri="{C3380CC4-5D6E-409C-BE32-E72D297353CC}">
              <c16:uniqueId val="{00000001-D5F1-42B5-9614-54753CB2AB61}"/>
            </c:ext>
          </c:extLst>
        </c:ser>
        <c:dLbls>
          <c:showLegendKey val="0"/>
          <c:showVal val="0"/>
          <c:showCatName val="0"/>
          <c:showSerName val="0"/>
          <c:showPercent val="0"/>
          <c:showBubbleSize val="0"/>
        </c:dLbls>
        <c:marker val="1"/>
        <c:smooth val="0"/>
        <c:axId val="2083512480"/>
        <c:axId val="2134513552"/>
      </c:lineChart>
      <c:catAx>
        <c:axId val="2083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13552"/>
        <c:crosses val="autoZero"/>
        <c:auto val="1"/>
        <c:lblAlgn val="ctr"/>
        <c:lblOffset val="100"/>
        <c:noMultiLvlLbl val="0"/>
      </c:catAx>
      <c:valAx>
        <c:axId val="213451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22</c:v>
                </c:pt>
                <c:pt idx="1">
                  <c:v>13</c:v>
                </c:pt>
                <c:pt idx="2">
                  <c:v>13</c:v>
                </c:pt>
                <c:pt idx="3">
                  <c:v>11</c:v>
                </c:pt>
                <c:pt idx="4">
                  <c:v>18</c:v>
                </c:pt>
              </c:numCache>
            </c:numRef>
          </c:val>
          <c:smooth val="0"/>
          <c:extLst>
            <c:ext xmlns:c16="http://schemas.microsoft.com/office/drawing/2014/chart" uri="{C3380CC4-5D6E-409C-BE32-E72D297353CC}">
              <c16:uniqueId val="{00000000-B0BD-499B-927A-F54CEEB11D2A}"/>
            </c:ext>
          </c:extLst>
        </c:ser>
        <c:ser>
          <c:idx val="1"/>
          <c:order val="1"/>
          <c:tx>
            <c:strRef>
              <c:f>PivotTable!$C$20:$C$21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c:v>
                </c:pt>
                <c:pt idx="1">
                  <c:v>8</c:v>
                </c:pt>
                <c:pt idx="2">
                  <c:v>20</c:v>
                </c:pt>
                <c:pt idx="3">
                  <c:v>1</c:v>
                </c:pt>
              </c:numCache>
            </c:numRef>
          </c:val>
          <c:smooth val="0"/>
          <c:extLst>
            <c:ext xmlns:c16="http://schemas.microsoft.com/office/drawing/2014/chart" uri="{C3380CC4-5D6E-409C-BE32-E72D297353CC}">
              <c16:uniqueId val="{00000004-B0BD-499B-927A-F54CEEB11D2A}"/>
            </c:ext>
          </c:extLst>
        </c:ser>
        <c:dLbls>
          <c:showLegendKey val="0"/>
          <c:showVal val="0"/>
          <c:showCatName val="0"/>
          <c:showSerName val="0"/>
          <c:showPercent val="0"/>
          <c:showBubbleSize val="0"/>
        </c:dLbls>
        <c:marker val="1"/>
        <c:smooth val="0"/>
        <c:axId val="42469327"/>
        <c:axId val="74809599"/>
      </c:lineChart>
      <c:catAx>
        <c:axId val="42469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809599"/>
        <c:crosses val="autoZero"/>
        <c:auto val="1"/>
        <c:lblAlgn val="ctr"/>
        <c:lblOffset val="100"/>
        <c:noMultiLvlLbl val="0"/>
      </c:catAx>
      <c:valAx>
        <c:axId val="74809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46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0185601531207684"/>
          <c:y val="0.142036161807416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General</c:formatCode>
                <c:ptCount val="2"/>
                <c:pt idx="0">
                  <c:v>95000</c:v>
                </c:pt>
                <c:pt idx="1">
                  <c:v>23333.333333333332</c:v>
                </c:pt>
              </c:numCache>
            </c:numRef>
          </c:val>
          <c:extLst>
            <c:ext xmlns:c16="http://schemas.microsoft.com/office/drawing/2014/chart" uri="{C3380CC4-5D6E-409C-BE32-E72D297353CC}">
              <c16:uniqueId val="{00000000-6892-4E9B-8623-FBD368AA1318}"/>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General</c:formatCode>
                <c:ptCount val="2"/>
                <c:pt idx="0">
                  <c:v>30000</c:v>
                </c:pt>
                <c:pt idx="1">
                  <c:v>32500</c:v>
                </c:pt>
              </c:numCache>
            </c:numRef>
          </c:val>
          <c:extLst>
            <c:ext xmlns:c16="http://schemas.microsoft.com/office/drawing/2014/chart" uri="{C3380CC4-5D6E-409C-BE32-E72D297353CC}">
              <c16:uniqueId val="{00000004-6892-4E9B-8623-FBD368AA1318}"/>
            </c:ext>
          </c:extLst>
        </c:ser>
        <c:dLbls>
          <c:showLegendKey val="0"/>
          <c:showVal val="0"/>
          <c:showCatName val="0"/>
          <c:showSerName val="0"/>
          <c:showPercent val="0"/>
          <c:showBubbleSize val="0"/>
        </c:dLbls>
        <c:gapWidth val="100"/>
        <c:overlap val="-24"/>
        <c:axId val="100370095"/>
        <c:axId val="1402111200"/>
      </c:barChart>
      <c:catAx>
        <c:axId val="1003700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111200"/>
        <c:crosses val="autoZero"/>
        <c:auto val="1"/>
        <c:lblAlgn val="ctr"/>
        <c:lblOffset val="100"/>
        <c:noMultiLvlLbl val="0"/>
      </c:catAx>
      <c:valAx>
        <c:axId val="140211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700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[Bike_Dashboard_Project.xlsx]PivotTable!PivotTable4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Ranges</a:t>
            </a:r>
          </a:p>
        </c:rich>
      </c:tx>
      <c:layout>
        <c:manualLayout>
          <c:xMode val="edge"/>
          <c:yMode val="edge"/>
          <c:x val="0.28905071572504493"/>
          <c:y val="0.1191323440339188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70</c:v>
                </c:pt>
                <c:pt idx="1">
                  <c:v>246</c:v>
                </c:pt>
                <c:pt idx="2">
                  <c:v>86</c:v>
                </c:pt>
              </c:numCache>
            </c:numRef>
          </c:val>
          <c:smooth val="0"/>
          <c:extLst>
            <c:ext xmlns:c16="http://schemas.microsoft.com/office/drawing/2014/chart" uri="{C3380CC4-5D6E-409C-BE32-E72D297353CC}">
              <c16:uniqueId val="{00000000-7698-4143-B898-2D2209A2E408}"/>
            </c:ext>
          </c:extLst>
        </c:ser>
        <c:ser>
          <c:idx val="1"/>
          <c:order val="1"/>
          <c:tx>
            <c:strRef>
              <c:f>PivotTable!$C$37:$C$38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40</c:v>
                </c:pt>
                <c:pt idx="1">
                  <c:v>299</c:v>
                </c:pt>
                <c:pt idx="2">
                  <c:v>43</c:v>
                </c:pt>
              </c:numCache>
            </c:numRef>
          </c:val>
          <c:smooth val="0"/>
          <c:extLst>
            <c:ext xmlns:c16="http://schemas.microsoft.com/office/drawing/2014/chart" uri="{C3380CC4-5D6E-409C-BE32-E72D297353CC}">
              <c16:uniqueId val="{00000001-7698-4143-B898-2D2209A2E408}"/>
            </c:ext>
          </c:extLst>
        </c:ser>
        <c:dLbls>
          <c:showLegendKey val="0"/>
          <c:showVal val="0"/>
          <c:showCatName val="0"/>
          <c:showSerName val="0"/>
          <c:showPercent val="0"/>
          <c:showBubbleSize val="0"/>
        </c:dLbls>
        <c:marker val="1"/>
        <c:smooth val="0"/>
        <c:axId val="2083512480"/>
        <c:axId val="2134513552"/>
      </c:lineChart>
      <c:catAx>
        <c:axId val="20835124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4513552"/>
        <c:crosses val="autoZero"/>
        <c:auto val="1"/>
        <c:lblAlgn val="ctr"/>
        <c:lblOffset val="100"/>
        <c:noMultiLvlLbl val="0"/>
      </c:catAx>
      <c:valAx>
        <c:axId val="213451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351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0</xdr:rowOff>
    </xdr:from>
    <xdr:to>
      <xdr:col>11</xdr:col>
      <xdr:colOff>163511</xdr:colOff>
      <xdr:row>17</xdr:row>
      <xdr:rowOff>0</xdr:rowOff>
    </xdr:to>
    <xdr:graphicFrame macro="">
      <xdr:nvGraphicFramePr>
        <xdr:cNvPr id="2" name="Chart 1">
          <a:extLst>
            <a:ext uri="{FF2B5EF4-FFF2-40B4-BE49-F238E27FC236}">
              <a16:creationId xmlns:a16="http://schemas.microsoft.com/office/drawing/2014/main" id="{9C30C579-25D3-8932-14C6-671F665D2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395289</xdr:colOff>
      <xdr:row>19</xdr:row>
      <xdr:rowOff>12699</xdr:rowOff>
    </xdr:from>
    <xdr:to>
      <xdr:col>11</xdr:col>
      <xdr:colOff>177801</xdr:colOff>
      <xdr:row>33</xdr:row>
      <xdr:rowOff>114300</xdr:rowOff>
    </xdr:to>
    <xdr:graphicFrame macro="">
      <xdr:nvGraphicFramePr>
        <xdr:cNvPr id="4" name="Chart 3">
          <a:extLst>
            <a:ext uri="{FF2B5EF4-FFF2-40B4-BE49-F238E27FC236}">
              <a16:creationId xmlns:a16="http://schemas.microsoft.com/office/drawing/2014/main" id="{A3F00EBA-6315-E35D-6BAD-C43B2E282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354011</xdr:colOff>
      <xdr:row>35</xdr:row>
      <xdr:rowOff>169862</xdr:rowOff>
    </xdr:from>
    <xdr:to>
      <xdr:col>11</xdr:col>
      <xdr:colOff>201612</xdr:colOff>
      <xdr:row>50</xdr:row>
      <xdr:rowOff>46037</xdr:rowOff>
    </xdr:to>
    <xdr:graphicFrame macro="">
      <xdr:nvGraphicFramePr>
        <xdr:cNvPr id="6" name="Chart 5">
          <a:extLst>
            <a:ext uri="{FF2B5EF4-FFF2-40B4-BE49-F238E27FC236}">
              <a16:creationId xmlns:a16="http://schemas.microsoft.com/office/drawing/2014/main" id="{E74C29B1-7AFA-D335-DEA4-9D9AF392D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248722</xdr:colOff>
      <xdr:row>29</xdr:row>
      <xdr:rowOff>917</xdr:rowOff>
    </xdr:from>
    <xdr:to>
      <xdr:col>17</xdr:col>
      <xdr:colOff>323271</xdr:colOff>
      <xdr:row>44</xdr:row>
      <xdr:rowOff>33416</xdr:rowOff>
    </xdr:to>
    <xdr:graphicFrame macro="">
      <xdr:nvGraphicFramePr>
        <xdr:cNvPr id="2" name="Chart 1">
          <a:extLst>
            <a:ext uri="{FF2B5EF4-FFF2-40B4-BE49-F238E27FC236}">
              <a16:creationId xmlns:a16="http://schemas.microsoft.com/office/drawing/2014/main" id="{EC122AC2-51F6-4BAC-BE74-1620498A6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254865</xdr:colOff>
      <xdr:row>10</xdr:row>
      <xdr:rowOff>92363</xdr:rowOff>
    </xdr:from>
    <xdr:to>
      <xdr:col>8</xdr:col>
      <xdr:colOff>469178</xdr:colOff>
      <xdr:row>27</xdr:row>
      <xdr:rowOff>152400</xdr:rowOff>
    </xdr:to>
    <xdr:graphicFrame macro="">
      <xdr:nvGraphicFramePr>
        <xdr:cNvPr id="3" name="Chart 2">
          <a:extLst>
            <a:ext uri="{FF2B5EF4-FFF2-40B4-BE49-F238E27FC236}">
              <a16:creationId xmlns:a16="http://schemas.microsoft.com/office/drawing/2014/main" id="{5C9AFF72-B4BC-4355-B699-4DF179277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237690</xdr:colOff>
      <xdr:row>10</xdr:row>
      <xdr:rowOff>132723</xdr:rowOff>
    </xdr:from>
    <xdr:to>
      <xdr:col>26</xdr:col>
      <xdr:colOff>431945</xdr:colOff>
      <xdr:row>27</xdr:row>
      <xdr:rowOff>163223</xdr:rowOff>
    </xdr:to>
    <xdr:graphicFrame macro="">
      <xdr:nvGraphicFramePr>
        <xdr:cNvPr id="4" name="Chart 3">
          <a:extLst>
            <a:ext uri="{FF2B5EF4-FFF2-40B4-BE49-F238E27FC236}">
              <a16:creationId xmlns:a16="http://schemas.microsoft.com/office/drawing/2014/main" id="{7F9BA2C1-C836-4195-8447-415479B43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261937</xdr:colOff>
      <xdr:row>29</xdr:row>
      <xdr:rowOff>14723</xdr:rowOff>
    </xdr:from>
    <xdr:to>
      <xdr:col>2</xdr:col>
      <xdr:colOff>545819</xdr:colOff>
      <xdr:row>36</xdr:row>
      <xdr:rowOff>136071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843313-E0EF-1320-877A-0F6B9B931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0349" y="5537635"/>
              <a:ext cx="1585632" cy="1458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27376</xdr:colOff>
      <xdr:row>29</xdr:row>
      <xdr:rowOff>6857</xdr:rowOff>
    </xdr:from>
    <xdr:to>
      <xdr:col>5</xdr:col>
      <xdr:colOff>438356</xdr:colOff>
      <xdr:row>38</xdr:row>
      <xdr:rowOff>46181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961534-39C4-FED5-B543-8749B5B04C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83176" y="5532944"/>
              <a:ext cx="1709555" cy="1755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255588</xdr:colOff>
      <xdr:row>37</xdr:row>
      <xdr:rowOff>50604</xdr:rowOff>
    </xdr:from>
    <xdr:to>
      <xdr:col>2</xdr:col>
      <xdr:colOff>552974</xdr:colOff>
      <xdr:row>44</xdr:row>
      <xdr:rowOff>11908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27F0C1-C5DF-1674-1062-9ACE74509F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8763" y="7097516"/>
              <a:ext cx="1595961" cy="1294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572138</xdr:colOff>
      <xdr:row>28</xdr:row>
      <xdr:rowOff>178561</xdr:rowOff>
    </xdr:from>
    <xdr:to>
      <xdr:col>8</xdr:col>
      <xdr:colOff>452700</xdr:colOff>
      <xdr:row>44</xdr:row>
      <xdr:rowOff>9071</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0596A921-460F-4EAC-058C-AD69A769078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3826513" y="5514148"/>
              <a:ext cx="1831599" cy="2880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12471</xdr:colOff>
      <xdr:row>38</xdr:row>
      <xdr:rowOff>137658</xdr:rowOff>
    </xdr:from>
    <xdr:to>
      <xdr:col>5</xdr:col>
      <xdr:colOff>427182</xdr:colOff>
      <xdr:row>43</xdr:row>
      <xdr:rowOff>173398</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70C57EAD-4C56-287D-9BBB-BDC16B66517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963508" y="7378245"/>
              <a:ext cx="1721224" cy="986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611909</xdr:colOff>
      <xdr:row>10</xdr:row>
      <xdr:rowOff>152253</xdr:rowOff>
    </xdr:from>
    <xdr:to>
      <xdr:col>17</xdr:col>
      <xdr:colOff>298591</xdr:colOff>
      <xdr:row>20</xdr:row>
      <xdr:rowOff>97118</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4CBCFC67-F833-9003-651E-2F6B88B30E4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724159" y="2057253"/>
              <a:ext cx="1637719" cy="1849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262512</xdr:colOff>
      <xdr:row>10</xdr:row>
      <xdr:rowOff>148502</xdr:rowOff>
    </xdr:from>
    <xdr:to>
      <xdr:col>12</xdr:col>
      <xdr:colOff>156440</xdr:colOff>
      <xdr:row>27</xdr:row>
      <xdr:rowOff>61912</xdr:rowOff>
    </xdr:to>
    <mc:AlternateContent xmlns:mc="http://schemas.openxmlformats.org/markup-compatibility/2006">
      <mc:Choice xmlns:a14="http://schemas.microsoft.com/office/drawing/2010/main" Requires="a14">
        <xdr:graphicFrame macro="">
          <xdr:nvGraphicFramePr>
            <xdr:cNvPr id="11" name="Income 1">
              <a:extLst>
                <a:ext uri="{FF2B5EF4-FFF2-40B4-BE49-F238E27FC236}">
                  <a16:creationId xmlns:a16="http://schemas.microsoft.com/office/drawing/2014/main" id="{15DA4C77-FCB4-E585-5698-31BA854F56A3}"/>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6118799" y="2051914"/>
              <a:ext cx="1849728" cy="315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245337</xdr:colOff>
      <xdr:row>10</xdr:row>
      <xdr:rowOff>145468</xdr:rowOff>
    </xdr:from>
    <xdr:to>
      <xdr:col>14</xdr:col>
      <xdr:colOff>488082</xdr:colOff>
      <xdr:row>21</xdr:row>
      <xdr:rowOff>115454</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4DCC4FA7-050A-0ED6-5DE6-CE74C1EB2F7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055837" y="2048880"/>
              <a:ext cx="1547670" cy="2067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246530</xdr:colOff>
      <xdr:row>22</xdr:row>
      <xdr:rowOff>52673</xdr:rowOff>
    </xdr:from>
    <xdr:to>
      <xdr:col>14</xdr:col>
      <xdr:colOff>493059</xdr:colOff>
      <xdr:row>27</xdr:row>
      <xdr:rowOff>86939</xdr:rowOff>
    </xdr:to>
    <mc:AlternateContent xmlns:mc="http://schemas.openxmlformats.org/markup-compatibility/2006">
      <mc:Choice xmlns:a14="http://schemas.microsoft.com/office/drawing/2010/main" Requires="a14">
        <xdr:graphicFrame macro="">
          <xdr:nvGraphicFramePr>
            <xdr:cNvPr id="13" name="Home Owner 1">
              <a:extLst>
                <a:ext uri="{FF2B5EF4-FFF2-40B4-BE49-F238E27FC236}">
                  <a16:creationId xmlns:a16="http://schemas.microsoft.com/office/drawing/2014/main" id="{0708257C-6618-C087-9051-B6FA4554DF2A}"/>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8057030" y="4242085"/>
              <a:ext cx="1548279" cy="991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605125</xdr:colOff>
      <xdr:row>21</xdr:row>
      <xdr:rowOff>8510</xdr:rowOff>
    </xdr:from>
    <xdr:to>
      <xdr:col>17</xdr:col>
      <xdr:colOff>293397</xdr:colOff>
      <xdr:row>27</xdr:row>
      <xdr:rowOff>74706</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84C884D1-37EC-E6A9-BEAC-061729F6B2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15787" y="4012185"/>
              <a:ext cx="1645660" cy="1206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229754</xdr:colOff>
      <xdr:row>29</xdr:row>
      <xdr:rowOff>52242</xdr:rowOff>
    </xdr:from>
    <xdr:to>
      <xdr:col>20</xdr:col>
      <xdr:colOff>419099</xdr:colOff>
      <xdr:row>36</xdr:row>
      <xdr:rowOff>127000</xdr:rowOff>
    </xdr:to>
    <mc:AlternateContent xmlns:mc="http://schemas.openxmlformats.org/markup-compatibility/2006">
      <mc:Choice xmlns:a14="http://schemas.microsoft.com/office/drawing/2010/main" Requires="a14">
        <xdr:graphicFrame macro="">
          <xdr:nvGraphicFramePr>
            <xdr:cNvPr id="15" name="Marital Status 2">
              <a:extLst>
                <a:ext uri="{FF2B5EF4-FFF2-40B4-BE49-F238E27FC236}">
                  <a16:creationId xmlns:a16="http://schemas.microsoft.com/office/drawing/2014/main" id="{367DC13C-2A0B-8CD9-1923-BAA03D9D0F88}"/>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1945504" y="5575154"/>
              <a:ext cx="1491095" cy="1408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553025</xdr:colOff>
      <xdr:row>29</xdr:row>
      <xdr:rowOff>7934</xdr:rowOff>
    </xdr:from>
    <xdr:to>
      <xdr:col>26</xdr:col>
      <xdr:colOff>393701</xdr:colOff>
      <xdr:row>43</xdr:row>
      <xdr:rowOff>163513</xdr:rowOff>
    </xdr:to>
    <mc:AlternateContent xmlns:mc="http://schemas.openxmlformats.org/markup-compatibility/2006">
      <mc:Choice xmlns:a14="http://schemas.microsoft.com/office/drawing/2010/main" Requires="a14">
        <xdr:graphicFrame macro="">
          <xdr:nvGraphicFramePr>
            <xdr:cNvPr id="16" name="Income 2">
              <a:extLst>
                <a:ext uri="{FF2B5EF4-FFF2-40B4-BE49-F238E27FC236}">
                  <a16:creationId xmlns:a16="http://schemas.microsoft.com/office/drawing/2014/main" id="{BFDAE863-D8A3-B3CD-4516-0684EB1CD5F9}"/>
                </a:ext>
              </a:extLst>
            </xdr:cNvPr>
            <xdr:cNvGraphicFramePr/>
          </xdr:nvGraphicFramePr>
          <xdr:xfrm>
            <a:off x="0" y="0"/>
            <a:ext cx="0" cy="0"/>
          </xdr:xfrm>
          <a:graphic>
            <a:graphicData uri="http://schemas.microsoft.com/office/drawing/2010/slicer">
              <sle:slicer xmlns:sle="http://schemas.microsoft.com/office/drawing/2010/slicer" name="Income 2"/>
            </a:graphicData>
          </a:graphic>
        </xdr:graphicFrame>
      </mc:Choice>
      <mc:Fallback>
        <xdr:sp macro="" textlink="">
          <xdr:nvSpPr>
            <xdr:cNvPr id="0" name=""/>
            <xdr:cNvSpPr>
              <a:spLocks noTextEdit="1"/>
            </xdr:cNvSpPr>
          </xdr:nvSpPr>
          <xdr:spPr>
            <a:xfrm>
              <a:off x="15523150" y="5535609"/>
              <a:ext cx="1791713" cy="2822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571500</xdr:colOff>
      <xdr:row>34</xdr:row>
      <xdr:rowOff>109104</xdr:rowOff>
    </xdr:from>
    <xdr:to>
      <xdr:col>23</xdr:col>
      <xdr:colOff>395863</xdr:colOff>
      <xdr:row>43</xdr:row>
      <xdr:rowOff>165100</xdr:rowOff>
    </xdr:to>
    <mc:AlternateContent xmlns:mc="http://schemas.openxmlformats.org/markup-compatibility/2006">
      <mc:Choice xmlns:a14="http://schemas.microsoft.com/office/drawing/2010/main" Requires="a14">
        <xdr:graphicFrame macro="">
          <xdr:nvGraphicFramePr>
            <xdr:cNvPr id="17" name="Education 2">
              <a:extLst>
                <a:ext uri="{FF2B5EF4-FFF2-40B4-BE49-F238E27FC236}">
                  <a16:creationId xmlns:a16="http://schemas.microsoft.com/office/drawing/2014/main" id="{AE59C677-02FB-223A-6430-DE1FF26E092B}"/>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13589000" y="6584516"/>
              <a:ext cx="1775400" cy="1770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563413</xdr:colOff>
      <xdr:row>29</xdr:row>
      <xdr:rowOff>17895</xdr:rowOff>
    </xdr:from>
    <xdr:to>
      <xdr:col>23</xdr:col>
      <xdr:colOff>411160</xdr:colOff>
      <xdr:row>34</xdr:row>
      <xdr:rowOff>1588</xdr:rowOff>
    </xdr:to>
    <mc:AlternateContent xmlns:mc="http://schemas.openxmlformats.org/markup-compatibility/2006">
      <mc:Choice xmlns:a14="http://schemas.microsoft.com/office/drawing/2010/main" Requires="a14">
        <xdr:graphicFrame macro="">
          <xdr:nvGraphicFramePr>
            <xdr:cNvPr id="18" name="Home Owner 2">
              <a:extLst>
                <a:ext uri="{FF2B5EF4-FFF2-40B4-BE49-F238E27FC236}">
                  <a16:creationId xmlns:a16="http://schemas.microsoft.com/office/drawing/2014/main" id="{1F34F843-4F44-EB2F-13A7-0BEEBE456972}"/>
                </a:ext>
              </a:extLst>
            </xdr:cNvPr>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dr:sp macro="" textlink="">
          <xdr:nvSpPr>
            <xdr:cNvPr id="0" name=""/>
            <xdr:cNvSpPr>
              <a:spLocks noTextEdit="1"/>
            </xdr:cNvSpPr>
          </xdr:nvSpPr>
          <xdr:spPr>
            <a:xfrm>
              <a:off x="13584088" y="5542395"/>
              <a:ext cx="1800372" cy="936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223259</xdr:colOff>
      <xdr:row>37</xdr:row>
      <xdr:rowOff>113000</xdr:rowOff>
    </xdr:from>
    <xdr:to>
      <xdr:col>20</xdr:col>
      <xdr:colOff>430211</xdr:colOff>
      <xdr:row>43</xdr:row>
      <xdr:rowOff>153987</xdr:rowOff>
    </xdr:to>
    <mc:AlternateContent xmlns:mc="http://schemas.openxmlformats.org/markup-compatibility/2006">
      <mc:Choice xmlns:a14="http://schemas.microsoft.com/office/drawing/2010/main" Requires="a14">
        <xdr:graphicFrame macro="">
          <xdr:nvGraphicFramePr>
            <xdr:cNvPr id="19" name="Region 2">
              <a:extLst>
                <a:ext uri="{FF2B5EF4-FFF2-40B4-BE49-F238E27FC236}">
                  <a16:creationId xmlns:a16="http://schemas.microsoft.com/office/drawing/2014/main" id="{7FE77C65-46F2-684E-1009-CDF7840F8B7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1937421" y="7161500"/>
              <a:ext cx="1513465" cy="1183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ền Phan Lê Như" refreshedDate="45197.683549305555" createdVersion="8" refreshedVersion="8" minRefreshableVersion="3" recordCount="1026" xr:uid="{5CACEFE4-7AE3-43A6-9DEE-69BB56F4E58B}">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4">
        <s v="Middle Age"/>
        <s v="Old"/>
        <s v="Adolescent"/>
        <s v="Elder" u="1"/>
      </sharedItems>
    </cacheField>
    <cacheField name="Purchased Bike" numFmtId="0">
      <sharedItems count="2">
        <s v="No"/>
        <s v="Yes"/>
      </sharedItems>
    </cacheField>
  </cacheFields>
  <extLst>
    <ext xmlns:x14="http://schemas.microsoft.com/office/spreadsheetml/2009/9/main" uri="{725AE2AE-9491-48be-B2B4-4EB974FC3084}">
      <x14:pivotCacheDefinition pivotCacheId="1979093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x v="0"/>
    <n v="0"/>
    <x v="0"/>
    <x v="0"/>
    <n v="42"/>
    <x v="0"/>
    <x v="0"/>
  </r>
  <r>
    <n v="24107"/>
    <x v="0"/>
    <x v="1"/>
    <x v="1"/>
    <n v="3"/>
    <x v="1"/>
    <s v="Clerical"/>
    <x v="0"/>
    <n v="1"/>
    <x v="0"/>
    <x v="0"/>
    <n v="43"/>
    <x v="0"/>
    <x v="0"/>
  </r>
  <r>
    <n v="14177"/>
    <x v="0"/>
    <x v="1"/>
    <x v="2"/>
    <n v="5"/>
    <x v="1"/>
    <s v="Professional"/>
    <x v="1"/>
    <n v="2"/>
    <x v="1"/>
    <x v="0"/>
    <n v="60"/>
    <x v="1"/>
    <x v="0"/>
  </r>
  <r>
    <n v="24381"/>
    <x v="1"/>
    <x v="1"/>
    <x v="3"/>
    <n v="0"/>
    <x v="0"/>
    <s v="Professional"/>
    <x v="0"/>
    <n v="1"/>
    <x v="2"/>
    <x v="1"/>
    <n v="41"/>
    <x v="0"/>
    <x v="1"/>
  </r>
  <r>
    <n v="25597"/>
    <x v="1"/>
    <x v="1"/>
    <x v="1"/>
    <n v="0"/>
    <x v="0"/>
    <s v="Clerical"/>
    <x v="1"/>
    <n v="0"/>
    <x v="0"/>
    <x v="0"/>
    <n v="36"/>
    <x v="0"/>
    <x v="1"/>
  </r>
  <r>
    <n v="13507"/>
    <x v="0"/>
    <x v="0"/>
    <x v="4"/>
    <n v="2"/>
    <x v="1"/>
    <s v="Manual"/>
    <x v="0"/>
    <n v="0"/>
    <x v="3"/>
    <x v="0"/>
    <n v="50"/>
    <x v="0"/>
    <x v="0"/>
  </r>
  <r>
    <n v="27974"/>
    <x v="1"/>
    <x v="1"/>
    <x v="5"/>
    <n v="2"/>
    <x v="2"/>
    <s v="Management"/>
    <x v="0"/>
    <n v="4"/>
    <x v="0"/>
    <x v="1"/>
    <n v="33"/>
    <x v="0"/>
    <x v="1"/>
  </r>
  <r>
    <n v="19364"/>
    <x v="0"/>
    <x v="1"/>
    <x v="0"/>
    <n v="1"/>
    <x v="0"/>
    <s v="Skilled Manual"/>
    <x v="0"/>
    <n v="0"/>
    <x v="0"/>
    <x v="0"/>
    <n v="43"/>
    <x v="0"/>
    <x v="1"/>
  </r>
  <r>
    <n v="22155"/>
    <x v="0"/>
    <x v="1"/>
    <x v="6"/>
    <n v="2"/>
    <x v="3"/>
    <s v="Clerical"/>
    <x v="0"/>
    <n v="2"/>
    <x v="2"/>
    <x v="1"/>
    <n v="58"/>
    <x v="1"/>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0"/>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0"/>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r>
    <n v="12291"/>
    <x v="1"/>
    <x v="1"/>
    <x v="8"/>
    <n v="5"/>
    <x v="1"/>
    <s v="Professional"/>
    <x v="1"/>
    <n v="2"/>
    <x v="1"/>
    <x v="0"/>
    <n v="62"/>
    <x v="1"/>
    <x v="1"/>
  </r>
  <r>
    <n v="28380"/>
    <x v="1"/>
    <x v="0"/>
    <x v="4"/>
    <n v="5"/>
    <x v="3"/>
    <s v="Manual"/>
    <x v="1"/>
    <n v="2"/>
    <x v="0"/>
    <x v="0"/>
    <n v="41"/>
    <x v="0"/>
    <x v="0"/>
  </r>
  <r>
    <n v="17891"/>
    <x v="0"/>
    <x v="0"/>
    <x v="4"/>
    <n v="2"/>
    <x v="1"/>
    <s v="Manual"/>
    <x v="0"/>
    <n v="1"/>
    <x v="0"/>
    <x v="0"/>
    <n v="50"/>
    <x v="0"/>
    <x v="1"/>
  </r>
  <r>
    <n v="27832"/>
    <x v="1"/>
    <x v="0"/>
    <x v="1"/>
    <n v="0"/>
    <x v="1"/>
    <s v="Clerical"/>
    <x v="1"/>
    <n v="1"/>
    <x v="1"/>
    <x v="0"/>
    <n v="30"/>
    <x v="2"/>
    <x v="0"/>
  </r>
  <r>
    <n v="26863"/>
    <x v="1"/>
    <x v="1"/>
    <x v="6"/>
    <n v="0"/>
    <x v="2"/>
    <s v="Manual"/>
    <x v="1"/>
    <n v="1"/>
    <x v="1"/>
    <x v="0"/>
    <n v="28"/>
    <x v="2"/>
    <x v="0"/>
  </r>
  <r>
    <n v="16259"/>
    <x v="1"/>
    <x v="0"/>
    <x v="4"/>
    <n v="4"/>
    <x v="3"/>
    <s v="Manual"/>
    <x v="0"/>
    <n v="2"/>
    <x v="0"/>
    <x v="0"/>
    <n v="40"/>
    <x v="0"/>
    <x v="1"/>
  </r>
  <r>
    <n v="27803"/>
    <x v="1"/>
    <x v="0"/>
    <x v="1"/>
    <n v="2"/>
    <x v="1"/>
    <s v="Clerical"/>
    <x v="1"/>
    <n v="0"/>
    <x v="0"/>
    <x v="0"/>
    <n v="43"/>
    <x v="0"/>
    <x v="0"/>
  </r>
  <r>
    <n v="14347"/>
    <x v="1"/>
    <x v="0"/>
    <x v="0"/>
    <n v="2"/>
    <x v="0"/>
    <s v="Management"/>
    <x v="0"/>
    <n v="2"/>
    <x v="2"/>
    <x v="1"/>
    <n v="65"/>
    <x v="1"/>
    <x v="1"/>
  </r>
  <r>
    <n v="17703"/>
    <x v="0"/>
    <x v="0"/>
    <x v="4"/>
    <n v="1"/>
    <x v="4"/>
    <s v="Manual"/>
    <x v="0"/>
    <n v="0"/>
    <x v="0"/>
    <x v="0"/>
    <n v="40"/>
    <x v="0"/>
    <x v="0"/>
  </r>
  <r>
    <n v="17185"/>
    <x v="0"/>
    <x v="0"/>
    <x v="9"/>
    <n v="4"/>
    <x v="1"/>
    <s v="Professional"/>
    <x v="1"/>
    <n v="3"/>
    <x v="2"/>
    <x v="0"/>
    <n v="48"/>
    <x v="0"/>
    <x v="1"/>
  </r>
  <r>
    <n v="29380"/>
    <x v="0"/>
    <x v="0"/>
    <x v="6"/>
    <n v="3"/>
    <x v="2"/>
    <s v="Manual"/>
    <x v="0"/>
    <n v="0"/>
    <x v="0"/>
    <x v="0"/>
    <n v="41"/>
    <x v="0"/>
    <x v="1"/>
  </r>
  <r>
    <n v="23986"/>
    <x v="0"/>
    <x v="0"/>
    <x v="6"/>
    <n v="1"/>
    <x v="0"/>
    <s v="Clerical"/>
    <x v="0"/>
    <n v="0"/>
    <x v="0"/>
    <x v="0"/>
    <n v="66"/>
    <x v="1"/>
    <x v="1"/>
  </r>
  <r>
    <n v="24466"/>
    <x v="0"/>
    <x v="0"/>
    <x v="10"/>
    <n v="1"/>
    <x v="1"/>
    <s v="Skilled Manual"/>
    <x v="0"/>
    <n v="1"/>
    <x v="2"/>
    <x v="1"/>
    <n v="46"/>
    <x v="0"/>
    <x v="1"/>
  </r>
  <r>
    <n v="29097"/>
    <x v="1"/>
    <x v="0"/>
    <x v="0"/>
    <n v="2"/>
    <x v="1"/>
    <s v="Skilled Manual"/>
    <x v="0"/>
    <n v="2"/>
    <x v="2"/>
    <x v="1"/>
    <n v="52"/>
    <x v="0"/>
    <x v="1"/>
  </r>
  <r>
    <n v="19487"/>
    <x v="0"/>
    <x v="1"/>
    <x v="1"/>
    <n v="2"/>
    <x v="1"/>
    <s v="Clerical"/>
    <x v="1"/>
    <n v="2"/>
    <x v="0"/>
    <x v="0"/>
    <n v="42"/>
    <x v="0"/>
    <x v="0"/>
  </r>
  <r>
    <n v="14939"/>
    <x v="1"/>
    <x v="1"/>
    <x v="0"/>
    <n v="0"/>
    <x v="0"/>
    <s v="Clerical"/>
    <x v="0"/>
    <n v="0"/>
    <x v="0"/>
    <x v="0"/>
    <n v="39"/>
    <x v="0"/>
    <x v="1"/>
  </r>
  <r>
    <n v="13826"/>
    <x v="1"/>
    <x v="0"/>
    <x v="1"/>
    <n v="0"/>
    <x v="1"/>
    <s v="Clerical"/>
    <x v="1"/>
    <n v="1"/>
    <x v="0"/>
    <x v="0"/>
    <n v="28"/>
    <x v="2"/>
    <x v="0"/>
  </r>
  <r>
    <n v="20619"/>
    <x v="1"/>
    <x v="1"/>
    <x v="2"/>
    <n v="0"/>
    <x v="0"/>
    <s v="Professional"/>
    <x v="1"/>
    <n v="4"/>
    <x v="4"/>
    <x v="1"/>
    <n v="35"/>
    <x v="0"/>
    <x v="0"/>
  </r>
  <r>
    <n v="12558"/>
    <x v="0"/>
    <x v="0"/>
    <x v="6"/>
    <n v="1"/>
    <x v="0"/>
    <s v="Clerical"/>
    <x v="0"/>
    <n v="0"/>
    <x v="0"/>
    <x v="0"/>
    <n v="65"/>
    <x v="1"/>
    <x v="0"/>
  </r>
  <r>
    <n v="24871"/>
    <x v="1"/>
    <x v="0"/>
    <x v="8"/>
    <n v="4"/>
    <x v="2"/>
    <s v="Management"/>
    <x v="1"/>
    <n v="3"/>
    <x v="2"/>
    <x v="0"/>
    <n v="56"/>
    <x v="1"/>
    <x v="0"/>
  </r>
  <r>
    <n v="17319"/>
    <x v="1"/>
    <x v="0"/>
    <x v="3"/>
    <n v="0"/>
    <x v="0"/>
    <s v="Professional"/>
    <x v="1"/>
    <n v="1"/>
    <x v="2"/>
    <x v="1"/>
    <n v="42"/>
    <x v="0"/>
    <x v="0"/>
  </r>
  <r>
    <n v="28906"/>
    <x v="0"/>
    <x v="1"/>
    <x v="2"/>
    <n v="4"/>
    <x v="2"/>
    <s v="Professional"/>
    <x v="0"/>
    <n v="2"/>
    <x v="4"/>
    <x v="0"/>
    <n v="54"/>
    <x v="0"/>
    <x v="0"/>
  </r>
  <r>
    <n v="12808"/>
    <x v="0"/>
    <x v="1"/>
    <x v="0"/>
    <n v="0"/>
    <x v="0"/>
    <s v="Clerical"/>
    <x v="0"/>
    <n v="0"/>
    <x v="0"/>
    <x v="0"/>
    <n v="38"/>
    <x v="0"/>
    <x v="1"/>
  </r>
  <r>
    <n v="20567"/>
    <x v="0"/>
    <x v="1"/>
    <x v="12"/>
    <n v="4"/>
    <x v="1"/>
    <s v="Professional"/>
    <x v="1"/>
    <n v="4"/>
    <x v="2"/>
    <x v="0"/>
    <n v="61"/>
    <x v="1"/>
    <x v="1"/>
  </r>
  <r>
    <n v="25502"/>
    <x v="0"/>
    <x v="0"/>
    <x v="0"/>
    <n v="1"/>
    <x v="0"/>
    <s v="Skilled Manual"/>
    <x v="0"/>
    <n v="0"/>
    <x v="0"/>
    <x v="0"/>
    <n v="43"/>
    <x v="0"/>
    <x v="1"/>
  </r>
  <r>
    <n v="15580"/>
    <x v="0"/>
    <x v="1"/>
    <x v="10"/>
    <n v="2"/>
    <x v="0"/>
    <s v="Professional"/>
    <x v="0"/>
    <n v="1"/>
    <x v="1"/>
    <x v="1"/>
    <n v="38"/>
    <x v="0"/>
    <x v="1"/>
  </r>
  <r>
    <n v="24185"/>
    <x v="1"/>
    <x v="0"/>
    <x v="4"/>
    <n v="1"/>
    <x v="2"/>
    <s v="Manual"/>
    <x v="1"/>
    <n v="1"/>
    <x v="3"/>
    <x v="0"/>
    <n v="45"/>
    <x v="0"/>
    <x v="0"/>
  </r>
  <r>
    <n v="19291"/>
    <x v="1"/>
    <x v="0"/>
    <x v="4"/>
    <n v="2"/>
    <x v="2"/>
    <s v="Manual"/>
    <x v="0"/>
    <n v="0"/>
    <x v="0"/>
    <x v="0"/>
    <n v="35"/>
    <x v="0"/>
    <x v="0"/>
  </r>
  <r>
    <n v="16713"/>
    <x v="0"/>
    <x v="1"/>
    <x v="0"/>
    <n v="2"/>
    <x v="0"/>
    <s v="Management"/>
    <x v="0"/>
    <n v="1"/>
    <x v="0"/>
    <x v="1"/>
    <n v="52"/>
    <x v="0"/>
    <x v="1"/>
  </r>
  <r>
    <n v="16185"/>
    <x v="1"/>
    <x v="1"/>
    <x v="10"/>
    <n v="4"/>
    <x v="0"/>
    <s v="Professional"/>
    <x v="0"/>
    <n v="3"/>
    <x v="4"/>
    <x v="1"/>
    <n v="41"/>
    <x v="0"/>
    <x v="0"/>
  </r>
  <r>
    <n v="14927"/>
    <x v="0"/>
    <x v="0"/>
    <x v="1"/>
    <n v="1"/>
    <x v="0"/>
    <s v="Clerical"/>
    <x v="0"/>
    <n v="0"/>
    <x v="0"/>
    <x v="0"/>
    <n v="37"/>
    <x v="0"/>
    <x v="1"/>
  </r>
  <r>
    <n v="29337"/>
    <x v="1"/>
    <x v="1"/>
    <x v="1"/>
    <n v="2"/>
    <x v="1"/>
    <s v="Clerical"/>
    <x v="0"/>
    <n v="2"/>
    <x v="2"/>
    <x v="1"/>
    <n v="68"/>
    <x v="1"/>
    <x v="0"/>
  </r>
  <r>
    <n v="29355"/>
    <x v="0"/>
    <x v="0"/>
    <x v="0"/>
    <n v="0"/>
    <x v="4"/>
    <s v="Clerical"/>
    <x v="0"/>
    <n v="0"/>
    <x v="0"/>
    <x v="0"/>
    <n v="37"/>
    <x v="0"/>
    <x v="1"/>
  </r>
  <r>
    <n v="25303"/>
    <x v="1"/>
    <x v="1"/>
    <x v="1"/>
    <n v="0"/>
    <x v="2"/>
    <s v="Manual"/>
    <x v="0"/>
    <n v="1"/>
    <x v="1"/>
    <x v="0"/>
    <n v="33"/>
    <x v="0"/>
    <x v="1"/>
  </r>
  <r>
    <n v="14813"/>
    <x v="1"/>
    <x v="0"/>
    <x v="6"/>
    <n v="4"/>
    <x v="2"/>
    <s v="Manual"/>
    <x v="0"/>
    <n v="1"/>
    <x v="0"/>
    <x v="0"/>
    <n v="43"/>
    <x v="0"/>
    <x v="1"/>
  </r>
  <r>
    <n v="16438"/>
    <x v="0"/>
    <x v="0"/>
    <x v="4"/>
    <n v="0"/>
    <x v="3"/>
    <s v="Manual"/>
    <x v="1"/>
    <n v="2"/>
    <x v="0"/>
    <x v="0"/>
    <n v="30"/>
    <x v="2"/>
    <x v="0"/>
  </r>
  <r>
    <n v="14238"/>
    <x v="0"/>
    <x v="1"/>
    <x v="7"/>
    <n v="0"/>
    <x v="3"/>
    <s v="Professional"/>
    <x v="0"/>
    <n v="4"/>
    <x v="4"/>
    <x v="1"/>
    <n v="36"/>
    <x v="0"/>
    <x v="1"/>
  </r>
  <r>
    <n v="16200"/>
    <x v="1"/>
    <x v="0"/>
    <x v="4"/>
    <n v="0"/>
    <x v="3"/>
    <s v="Manual"/>
    <x v="1"/>
    <n v="2"/>
    <x v="0"/>
    <x v="0"/>
    <n v="35"/>
    <x v="0"/>
    <x v="0"/>
  </r>
  <r>
    <n v="24857"/>
    <x v="0"/>
    <x v="0"/>
    <x v="12"/>
    <n v="3"/>
    <x v="2"/>
    <s v="Professional"/>
    <x v="0"/>
    <n v="4"/>
    <x v="0"/>
    <x v="0"/>
    <n v="52"/>
    <x v="0"/>
    <x v="0"/>
  </r>
  <r>
    <n v="26956"/>
    <x v="1"/>
    <x v="0"/>
    <x v="6"/>
    <n v="0"/>
    <x v="1"/>
    <s v="Manual"/>
    <x v="1"/>
    <n v="1"/>
    <x v="1"/>
    <x v="0"/>
    <n v="36"/>
    <x v="0"/>
    <x v="1"/>
  </r>
  <r>
    <n v="14517"/>
    <x v="0"/>
    <x v="0"/>
    <x v="6"/>
    <n v="3"/>
    <x v="2"/>
    <s v="Skilled Manual"/>
    <x v="1"/>
    <n v="2"/>
    <x v="3"/>
    <x v="1"/>
    <n v="62"/>
    <x v="1"/>
    <x v="0"/>
  </r>
  <r>
    <n v="12678"/>
    <x v="1"/>
    <x v="0"/>
    <x v="12"/>
    <n v="4"/>
    <x v="2"/>
    <s v="Management"/>
    <x v="0"/>
    <n v="4"/>
    <x v="0"/>
    <x v="1"/>
    <n v="31"/>
    <x v="0"/>
    <x v="0"/>
  </r>
  <r>
    <n v="16188"/>
    <x v="1"/>
    <x v="0"/>
    <x v="6"/>
    <n v="0"/>
    <x v="3"/>
    <s v="Manual"/>
    <x v="1"/>
    <n v="2"/>
    <x v="3"/>
    <x v="0"/>
    <n v="26"/>
    <x v="2"/>
    <x v="0"/>
  </r>
  <r>
    <n v="27969"/>
    <x v="0"/>
    <x v="1"/>
    <x v="2"/>
    <n v="0"/>
    <x v="0"/>
    <s v="Professional"/>
    <x v="0"/>
    <n v="2"/>
    <x v="4"/>
    <x v="1"/>
    <n v="29"/>
    <x v="2"/>
    <x v="1"/>
  </r>
  <r>
    <n v="15752"/>
    <x v="0"/>
    <x v="1"/>
    <x v="2"/>
    <n v="2"/>
    <x v="2"/>
    <s v="Skilled Manual"/>
    <x v="1"/>
    <n v="2"/>
    <x v="3"/>
    <x v="1"/>
    <n v="50"/>
    <x v="0"/>
    <x v="1"/>
  </r>
  <r>
    <n v="27745"/>
    <x v="1"/>
    <x v="1"/>
    <x v="0"/>
    <n v="2"/>
    <x v="0"/>
    <s v="Management"/>
    <x v="0"/>
    <n v="2"/>
    <x v="2"/>
    <x v="1"/>
    <n v="63"/>
    <x v="1"/>
    <x v="1"/>
  </r>
  <r>
    <n v="20828"/>
    <x v="0"/>
    <x v="0"/>
    <x v="1"/>
    <n v="4"/>
    <x v="4"/>
    <s v="Clerical"/>
    <x v="0"/>
    <n v="0"/>
    <x v="0"/>
    <x v="0"/>
    <n v="45"/>
    <x v="0"/>
    <x v="1"/>
  </r>
  <r>
    <n v="19461"/>
    <x v="1"/>
    <x v="0"/>
    <x v="4"/>
    <n v="4"/>
    <x v="3"/>
    <s v="Manual"/>
    <x v="0"/>
    <n v="2"/>
    <x v="0"/>
    <x v="0"/>
    <n v="40"/>
    <x v="0"/>
    <x v="0"/>
  </r>
  <r>
    <n v="26941"/>
    <x v="0"/>
    <x v="1"/>
    <x v="1"/>
    <n v="0"/>
    <x v="0"/>
    <s v="Clerical"/>
    <x v="0"/>
    <n v="0"/>
    <x v="0"/>
    <x v="0"/>
    <n v="47"/>
    <x v="0"/>
    <x v="1"/>
  </r>
  <r>
    <n v="28412"/>
    <x v="1"/>
    <x v="1"/>
    <x v="6"/>
    <n v="0"/>
    <x v="2"/>
    <s v="Manual"/>
    <x v="1"/>
    <n v="1"/>
    <x v="1"/>
    <x v="0"/>
    <n v="29"/>
    <x v="2"/>
    <x v="0"/>
  </r>
  <r>
    <n v="24485"/>
    <x v="1"/>
    <x v="1"/>
    <x v="0"/>
    <n v="2"/>
    <x v="0"/>
    <s v="Management"/>
    <x v="1"/>
    <n v="1"/>
    <x v="2"/>
    <x v="1"/>
    <n v="52"/>
    <x v="0"/>
    <x v="1"/>
  </r>
  <r>
    <n v="16514"/>
    <x v="1"/>
    <x v="1"/>
    <x v="4"/>
    <n v="0"/>
    <x v="1"/>
    <s v="Manual"/>
    <x v="0"/>
    <n v="1"/>
    <x v="3"/>
    <x v="1"/>
    <n v="26"/>
    <x v="2"/>
    <x v="1"/>
  </r>
  <r>
    <n v="17191"/>
    <x v="1"/>
    <x v="1"/>
    <x v="12"/>
    <n v="3"/>
    <x v="1"/>
    <s v="Professional"/>
    <x v="1"/>
    <n v="3"/>
    <x v="0"/>
    <x v="0"/>
    <n v="51"/>
    <x v="0"/>
    <x v="1"/>
  </r>
  <r>
    <n v="19608"/>
    <x v="0"/>
    <x v="1"/>
    <x v="2"/>
    <n v="5"/>
    <x v="0"/>
    <s v="Professional"/>
    <x v="0"/>
    <n v="4"/>
    <x v="3"/>
    <x v="1"/>
    <n v="40"/>
    <x v="0"/>
    <x v="0"/>
  </r>
  <r>
    <n v="24119"/>
    <x v="1"/>
    <x v="1"/>
    <x v="1"/>
    <n v="0"/>
    <x v="1"/>
    <s v="Clerical"/>
    <x v="1"/>
    <n v="1"/>
    <x v="1"/>
    <x v="0"/>
    <n v="29"/>
    <x v="2"/>
    <x v="0"/>
  </r>
  <r>
    <n v="25458"/>
    <x v="0"/>
    <x v="1"/>
    <x v="6"/>
    <n v="1"/>
    <x v="2"/>
    <s v="Manual"/>
    <x v="1"/>
    <n v="1"/>
    <x v="3"/>
    <x v="0"/>
    <n v="40"/>
    <x v="0"/>
    <x v="1"/>
  </r>
  <r>
    <n v="26886"/>
    <x v="1"/>
    <x v="0"/>
    <x v="1"/>
    <n v="0"/>
    <x v="1"/>
    <s v="Clerical"/>
    <x v="1"/>
    <n v="1"/>
    <x v="0"/>
    <x v="0"/>
    <n v="29"/>
    <x v="2"/>
    <x v="1"/>
  </r>
  <r>
    <n v="28436"/>
    <x v="1"/>
    <x v="1"/>
    <x v="1"/>
    <n v="0"/>
    <x v="1"/>
    <s v="Clerical"/>
    <x v="1"/>
    <n v="1"/>
    <x v="0"/>
    <x v="0"/>
    <n v="30"/>
    <x v="2"/>
    <x v="1"/>
  </r>
  <r>
    <n v="19562"/>
    <x v="1"/>
    <x v="0"/>
    <x v="10"/>
    <n v="2"/>
    <x v="0"/>
    <s v="Professional"/>
    <x v="0"/>
    <n v="1"/>
    <x v="1"/>
    <x v="1"/>
    <n v="37"/>
    <x v="0"/>
    <x v="1"/>
  </r>
  <r>
    <n v="15608"/>
    <x v="1"/>
    <x v="0"/>
    <x v="1"/>
    <n v="0"/>
    <x v="1"/>
    <s v="Clerical"/>
    <x v="1"/>
    <n v="1"/>
    <x v="1"/>
    <x v="0"/>
    <n v="33"/>
    <x v="0"/>
    <x v="0"/>
  </r>
  <r>
    <n v="16487"/>
    <x v="1"/>
    <x v="0"/>
    <x v="1"/>
    <n v="3"/>
    <x v="2"/>
    <s v="Skilled Manual"/>
    <x v="0"/>
    <n v="2"/>
    <x v="2"/>
    <x v="1"/>
    <n v="55"/>
    <x v="0"/>
    <x v="0"/>
  </r>
  <r>
    <n v="17197"/>
    <x v="1"/>
    <x v="0"/>
    <x v="8"/>
    <n v="5"/>
    <x v="1"/>
    <s v="Professional"/>
    <x v="0"/>
    <n v="2"/>
    <x v="4"/>
    <x v="0"/>
    <n v="62"/>
    <x v="1"/>
    <x v="0"/>
  </r>
  <r>
    <n v="12507"/>
    <x v="0"/>
    <x v="1"/>
    <x v="1"/>
    <n v="1"/>
    <x v="1"/>
    <s v="Clerical"/>
    <x v="0"/>
    <n v="1"/>
    <x v="0"/>
    <x v="0"/>
    <n v="43"/>
    <x v="0"/>
    <x v="0"/>
  </r>
  <r>
    <n v="23940"/>
    <x v="0"/>
    <x v="1"/>
    <x v="0"/>
    <n v="1"/>
    <x v="0"/>
    <s v="Skilled Manual"/>
    <x v="0"/>
    <n v="1"/>
    <x v="0"/>
    <x v="0"/>
    <n v="44"/>
    <x v="0"/>
    <x v="1"/>
  </r>
  <r>
    <n v="19441"/>
    <x v="0"/>
    <x v="1"/>
    <x v="0"/>
    <n v="0"/>
    <x v="4"/>
    <s v="Clerical"/>
    <x v="0"/>
    <n v="0"/>
    <x v="0"/>
    <x v="0"/>
    <n v="25"/>
    <x v="2"/>
    <x v="1"/>
  </r>
  <r>
    <n v="26852"/>
    <x v="0"/>
    <x v="0"/>
    <x v="6"/>
    <n v="3"/>
    <x v="2"/>
    <s v="Manual"/>
    <x v="0"/>
    <n v="2"/>
    <x v="0"/>
    <x v="0"/>
    <n v="43"/>
    <x v="0"/>
    <x v="0"/>
  </r>
  <r>
    <n v="12274"/>
    <x v="1"/>
    <x v="1"/>
    <x v="4"/>
    <n v="2"/>
    <x v="2"/>
    <s v="Manual"/>
    <x v="0"/>
    <n v="0"/>
    <x v="0"/>
    <x v="0"/>
    <n v="35"/>
    <x v="0"/>
    <x v="0"/>
  </r>
  <r>
    <n v="20236"/>
    <x v="1"/>
    <x v="1"/>
    <x v="10"/>
    <n v="3"/>
    <x v="0"/>
    <s v="Professional"/>
    <x v="1"/>
    <n v="2"/>
    <x v="0"/>
    <x v="1"/>
    <n v="43"/>
    <x v="0"/>
    <x v="1"/>
  </r>
  <r>
    <n v="24149"/>
    <x v="0"/>
    <x v="1"/>
    <x v="4"/>
    <n v="2"/>
    <x v="1"/>
    <s v="Manual"/>
    <x v="0"/>
    <n v="0"/>
    <x v="3"/>
    <x v="0"/>
    <n v="49"/>
    <x v="0"/>
    <x v="0"/>
  </r>
  <r>
    <n v="26139"/>
    <x v="1"/>
    <x v="1"/>
    <x v="10"/>
    <n v="1"/>
    <x v="1"/>
    <s v="Skilled Manual"/>
    <x v="0"/>
    <n v="1"/>
    <x v="2"/>
    <x v="1"/>
    <n v="45"/>
    <x v="0"/>
    <x v="0"/>
  </r>
  <r>
    <n v="18491"/>
    <x v="1"/>
    <x v="0"/>
    <x v="3"/>
    <n v="2"/>
    <x v="2"/>
    <s v="Professional"/>
    <x v="0"/>
    <n v="2"/>
    <x v="2"/>
    <x v="1"/>
    <n v="49"/>
    <x v="0"/>
    <x v="1"/>
  </r>
  <r>
    <n v="22707"/>
    <x v="1"/>
    <x v="0"/>
    <x v="1"/>
    <n v="0"/>
    <x v="1"/>
    <s v="Clerical"/>
    <x v="1"/>
    <n v="1"/>
    <x v="1"/>
    <x v="0"/>
    <n v="30"/>
    <x v="2"/>
    <x v="0"/>
  </r>
  <r>
    <n v="20430"/>
    <x v="0"/>
    <x v="1"/>
    <x v="3"/>
    <n v="2"/>
    <x v="1"/>
    <s v="Skilled Manual"/>
    <x v="0"/>
    <n v="2"/>
    <x v="2"/>
    <x v="1"/>
    <n v="52"/>
    <x v="0"/>
    <x v="1"/>
  </r>
  <r>
    <n v="27494"/>
    <x v="1"/>
    <x v="0"/>
    <x v="0"/>
    <n v="2"/>
    <x v="1"/>
    <s v="Skilled Manual"/>
    <x v="1"/>
    <n v="2"/>
    <x v="3"/>
    <x v="1"/>
    <n v="53"/>
    <x v="0"/>
    <x v="1"/>
  </r>
  <r>
    <n v="26829"/>
    <x v="0"/>
    <x v="0"/>
    <x v="0"/>
    <n v="0"/>
    <x v="0"/>
    <s v="Clerical"/>
    <x v="0"/>
    <n v="0"/>
    <x v="0"/>
    <x v="0"/>
    <n v="38"/>
    <x v="0"/>
    <x v="1"/>
  </r>
  <r>
    <n v="28395"/>
    <x v="1"/>
    <x v="1"/>
    <x v="0"/>
    <n v="0"/>
    <x v="0"/>
    <s v="Professional"/>
    <x v="1"/>
    <n v="0"/>
    <x v="0"/>
    <x v="0"/>
    <n v="39"/>
    <x v="0"/>
    <x v="1"/>
  </r>
  <r>
    <n v="21006"/>
    <x v="1"/>
    <x v="0"/>
    <x v="1"/>
    <n v="1"/>
    <x v="1"/>
    <s v="Manual"/>
    <x v="1"/>
    <n v="0"/>
    <x v="0"/>
    <x v="0"/>
    <n v="46"/>
    <x v="0"/>
    <x v="1"/>
  </r>
  <r>
    <n v="14682"/>
    <x v="1"/>
    <x v="0"/>
    <x v="3"/>
    <n v="0"/>
    <x v="0"/>
    <s v="Professional"/>
    <x v="1"/>
    <n v="1"/>
    <x v="2"/>
    <x v="1"/>
    <n v="38"/>
    <x v="0"/>
    <x v="0"/>
  </r>
  <r>
    <n v="17650"/>
    <x v="1"/>
    <x v="0"/>
    <x v="0"/>
    <n v="2"/>
    <x v="1"/>
    <s v="Clerical"/>
    <x v="0"/>
    <n v="2"/>
    <x v="3"/>
    <x v="0"/>
    <n v="35"/>
    <x v="0"/>
    <x v="0"/>
  </r>
  <r>
    <n v="29191"/>
    <x v="1"/>
    <x v="0"/>
    <x v="12"/>
    <n v="1"/>
    <x v="4"/>
    <s v="Management"/>
    <x v="1"/>
    <n v="1"/>
    <x v="0"/>
    <x v="1"/>
    <n v="36"/>
    <x v="0"/>
    <x v="1"/>
  </r>
  <r>
    <n v="15030"/>
    <x v="0"/>
    <x v="1"/>
    <x v="6"/>
    <n v="0"/>
    <x v="0"/>
    <s v="Clerical"/>
    <x v="0"/>
    <n v="0"/>
    <x v="0"/>
    <x v="1"/>
    <n v="26"/>
    <x v="2"/>
    <x v="1"/>
  </r>
  <r>
    <n v="24140"/>
    <x v="1"/>
    <x v="1"/>
    <x v="4"/>
    <n v="0"/>
    <x v="4"/>
    <s v="Manual"/>
    <x v="1"/>
    <n v="0"/>
    <x v="0"/>
    <x v="0"/>
    <n v="30"/>
    <x v="2"/>
    <x v="1"/>
  </r>
  <r>
    <n v="22496"/>
    <x v="0"/>
    <x v="0"/>
    <x v="1"/>
    <n v="1"/>
    <x v="0"/>
    <s v="Skilled Manual"/>
    <x v="0"/>
    <n v="2"/>
    <x v="0"/>
    <x v="0"/>
    <n v="42"/>
    <x v="0"/>
    <x v="0"/>
  </r>
  <r>
    <n v="24065"/>
    <x v="1"/>
    <x v="0"/>
    <x v="6"/>
    <n v="0"/>
    <x v="2"/>
    <s v="Manual"/>
    <x v="0"/>
    <n v="0"/>
    <x v="0"/>
    <x v="0"/>
    <n v="40"/>
    <x v="0"/>
    <x v="1"/>
  </r>
  <r>
    <n v="19914"/>
    <x v="0"/>
    <x v="1"/>
    <x v="2"/>
    <n v="5"/>
    <x v="0"/>
    <s v="Management"/>
    <x v="0"/>
    <n v="2"/>
    <x v="1"/>
    <x v="0"/>
    <n v="62"/>
    <x v="1"/>
    <x v="0"/>
  </r>
  <r>
    <n v="12871"/>
    <x v="1"/>
    <x v="0"/>
    <x v="1"/>
    <n v="0"/>
    <x v="1"/>
    <s v="Clerical"/>
    <x v="1"/>
    <n v="1"/>
    <x v="1"/>
    <x v="0"/>
    <n v="29"/>
    <x v="2"/>
    <x v="0"/>
  </r>
  <r>
    <n v="22988"/>
    <x v="0"/>
    <x v="0"/>
    <x v="0"/>
    <n v="2"/>
    <x v="0"/>
    <s v="Management"/>
    <x v="0"/>
    <n v="2"/>
    <x v="2"/>
    <x v="1"/>
    <n v="66"/>
    <x v="1"/>
    <x v="1"/>
  </r>
  <r>
    <n v="15922"/>
    <x v="0"/>
    <x v="1"/>
    <x v="13"/>
    <n v="2"/>
    <x v="2"/>
    <s v="Professional"/>
    <x v="0"/>
    <n v="4"/>
    <x v="0"/>
    <x v="0"/>
    <n v="48"/>
    <x v="0"/>
    <x v="0"/>
  </r>
  <r>
    <n v="12344"/>
    <x v="1"/>
    <x v="0"/>
    <x v="2"/>
    <n v="0"/>
    <x v="0"/>
    <s v="Professional"/>
    <x v="1"/>
    <n v="3"/>
    <x v="4"/>
    <x v="1"/>
    <n v="31"/>
    <x v="0"/>
    <x v="0"/>
  </r>
  <r>
    <n v="23627"/>
    <x v="1"/>
    <x v="0"/>
    <x v="11"/>
    <n v="3"/>
    <x v="1"/>
    <s v="Management"/>
    <x v="1"/>
    <n v="4"/>
    <x v="2"/>
    <x v="0"/>
    <n v="56"/>
    <x v="1"/>
    <x v="0"/>
  </r>
  <r>
    <n v="27775"/>
    <x v="1"/>
    <x v="0"/>
    <x v="0"/>
    <n v="0"/>
    <x v="0"/>
    <s v="Clerical"/>
    <x v="1"/>
    <n v="0"/>
    <x v="0"/>
    <x v="0"/>
    <n v="38"/>
    <x v="0"/>
    <x v="1"/>
  </r>
  <r>
    <n v="29301"/>
    <x v="0"/>
    <x v="1"/>
    <x v="2"/>
    <n v="5"/>
    <x v="0"/>
    <s v="Professional"/>
    <x v="0"/>
    <n v="4"/>
    <x v="3"/>
    <x v="1"/>
    <n v="40"/>
    <x v="0"/>
    <x v="0"/>
  </r>
  <r>
    <n v="12716"/>
    <x v="1"/>
    <x v="1"/>
    <x v="1"/>
    <n v="0"/>
    <x v="1"/>
    <s v="Clerical"/>
    <x v="0"/>
    <n v="1"/>
    <x v="1"/>
    <x v="0"/>
    <n v="32"/>
    <x v="0"/>
    <x v="0"/>
  </r>
  <r>
    <n v="12472"/>
    <x v="0"/>
    <x v="1"/>
    <x v="1"/>
    <n v="1"/>
    <x v="0"/>
    <s v="Clerical"/>
    <x v="0"/>
    <n v="1"/>
    <x v="1"/>
    <x v="0"/>
    <n v="39"/>
    <x v="0"/>
    <x v="0"/>
  </r>
  <r>
    <n v="20970"/>
    <x v="1"/>
    <x v="1"/>
    <x v="4"/>
    <n v="2"/>
    <x v="1"/>
    <s v="Manual"/>
    <x v="0"/>
    <n v="1"/>
    <x v="0"/>
    <x v="0"/>
    <n v="52"/>
    <x v="0"/>
    <x v="1"/>
  </r>
  <r>
    <n v="26818"/>
    <x v="1"/>
    <x v="1"/>
    <x v="4"/>
    <n v="3"/>
    <x v="2"/>
    <s v="Manual"/>
    <x v="0"/>
    <n v="1"/>
    <x v="0"/>
    <x v="0"/>
    <n v="39"/>
    <x v="0"/>
    <x v="1"/>
  </r>
  <r>
    <n v="12993"/>
    <x v="0"/>
    <x v="1"/>
    <x v="10"/>
    <n v="2"/>
    <x v="0"/>
    <s v="Professional"/>
    <x v="0"/>
    <n v="1"/>
    <x v="1"/>
    <x v="1"/>
    <n v="37"/>
    <x v="0"/>
    <x v="0"/>
  </r>
  <r>
    <n v="14192"/>
    <x v="0"/>
    <x v="1"/>
    <x v="8"/>
    <n v="4"/>
    <x v="2"/>
    <s v="Management"/>
    <x v="0"/>
    <n v="3"/>
    <x v="2"/>
    <x v="0"/>
    <n v="56"/>
    <x v="1"/>
    <x v="1"/>
  </r>
  <r>
    <n v="19477"/>
    <x v="0"/>
    <x v="1"/>
    <x v="0"/>
    <n v="0"/>
    <x v="0"/>
    <s v="Professional"/>
    <x v="0"/>
    <n v="0"/>
    <x v="0"/>
    <x v="0"/>
    <n v="40"/>
    <x v="0"/>
    <x v="1"/>
  </r>
  <r>
    <n v="26796"/>
    <x v="1"/>
    <x v="1"/>
    <x v="0"/>
    <n v="2"/>
    <x v="0"/>
    <s v="Management"/>
    <x v="0"/>
    <n v="2"/>
    <x v="2"/>
    <x v="1"/>
    <n v="65"/>
    <x v="1"/>
    <x v="1"/>
  </r>
  <r>
    <n v="21094"/>
    <x v="1"/>
    <x v="0"/>
    <x v="1"/>
    <n v="2"/>
    <x v="1"/>
    <s v="Clerical"/>
    <x v="0"/>
    <n v="2"/>
    <x v="0"/>
    <x v="0"/>
    <n v="42"/>
    <x v="0"/>
    <x v="0"/>
  </r>
  <r>
    <n v="12234"/>
    <x v="0"/>
    <x v="1"/>
    <x v="4"/>
    <n v="2"/>
    <x v="1"/>
    <s v="Manual"/>
    <x v="0"/>
    <n v="1"/>
    <x v="1"/>
    <x v="0"/>
    <n v="52"/>
    <x v="0"/>
    <x v="0"/>
  </r>
  <r>
    <n v="28683"/>
    <x v="1"/>
    <x v="0"/>
    <x v="4"/>
    <n v="1"/>
    <x v="2"/>
    <s v="Manual"/>
    <x v="1"/>
    <n v="1"/>
    <x v="2"/>
    <x v="0"/>
    <n v="35"/>
    <x v="0"/>
    <x v="1"/>
  </r>
  <r>
    <n v="17994"/>
    <x v="1"/>
    <x v="1"/>
    <x v="6"/>
    <n v="2"/>
    <x v="2"/>
    <s v="Manual"/>
    <x v="0"/>
    <n v="2"/>
    <x v="0"/>
    <x v="0"/>
    <n v="42"/>
    <x v="0"/>
    <x v="0"/>
  </r>
  <r>
    <n v="24273"/>
    <x v="0"/>
    <x v="0"/>
    <x v="6"/>
    <n v="2"/>
    <x v="3"/>
    <s v="Clerical"/>
    <x v="0"/>
    <n v="2"/>
    <x v="2"/>
    <x v="1"/>
    <n v="55"/>
    <x v="0"/>
    <x v="1"/>
  </r>
  <r>
    <n v="26547"/>
    <x v="1"/>
    <x v="0"/>
    <x v="1"/>
    <n v="2"/>
    <x v="1"/>
    <s v="Clerical"/>
    <x v="1"/>
    <n v="2"/>
    <x v="2"/>
    <x v="1"/>
    <n v="60"/>
    <x v="1"/>
    <x v="1"/>
  </r>
  <r>
    <n v="22500"/>
    <x v="1"/>
    <x v="1"/>
    <x v="0"/>
    <n v="0"/>
    <x v="0"/>
    <s v="Professional"/>
    <x v="1"/>
    <n v="0"/>
    <x v="0"/>
    <x v="0"/>
    <n v="40"/>
    <x v="0"/>
    <x v="1"/>
  </r>
  <r>
    <n v="23993"/>
    <x v="1"/>
    <x v="0"/>
    <x v="4"/>
    <n v="0"/>
    <x v="1"/>
    <s v="Manual"/>
    <x v="1"/>
    <n v="1"/>
    <x v="0"/>
    <x v="1"/>
    <n v="26"/>
    <x v="2"/>
    <x v="1"/>
  </r>
  <r>
    <n v="14832"/>
    <x v="0"/>
    <x v="1"/>
    <x v="0"/>
    <n v="1"/>
    <x v="0"/>
    <s v="Skilled Manual"/>
    <x v="0"/>
    <n v="0"/>
    <x v="0"/>
    <x v="0"/>
    <n v="42"/>
    <x v="0"/>
    <x v="1"/>
  </r>
  <r>
    <n v="16614"/>
    <x v="0"/>
    <x v="0"/>
    <x v="2"/>
    <n v="0"/>
    <x v="0"/>
    <s v="Professional"/>
    <x v="0"/>
    <n v="3"/>
    <x v="4"/>
    <x v="1"/>
    <n v="32"/>
    <x v="0"/>
    <x v="0"/>
  </r>
  <r>
    <n v="20877"/>
    <x v="1"/>
    <x v="1"/>
    <x v="1"/>
    <n v="1"/>
    <x v="0"/>
    <s v="Clerical"/>
    <x v="0"/>
    <n v="0"/>
    <x v="3"/>
    <x v="0"/>
    <n v="37"/>
    <x v="0"/>
    <x v="1"/>
  </r>
  <r>
    <n v="20729"/>
    <x v="0"/>
    <x v="0"/>
    <x v="0"/>
    <n v="2"/>
    <x v="1"/>
    <s v="Clerical"/>
    <x v="1"/>
    <n v="1"/>
    <x v="0"/>
    <x v="0"/>
    <n v="34"/>
    <x v="0"/>
    <x v="0"/>
  </r>
  <r>
    <n v="22464"/>
    <x v="0"/>
    <x v="1"/>
    <x v="0"/>
    <n v="0"/>
    <x v="4"/>
    <s v="Clerical"/>
    <x v="0"/>
    <n v="0"/>
    <x v="0"/>
    <x v="0"/>
    <n v="37"/>
    <x v="0"/>
    <x v="1"/>
  </r>
  <r>
    <n v="19475"/>
    <x v="0"/>
    <x v="0"/>
    <x v="0"/>
    <n v="0"/>
    <x v="0"/>
    <s v="Professional"/>
    <x v="1"/>
    <n v="0"/>
    <x v="0"/>
    <x v="0"/>
    <n v="40"/>
    <x v="0"/>
    <x v="1"/>
  </r>
  <r>
    <n v="19675"/>
    <x v="0"/>
    <x v="1"/>
    <x v="6"/>
    <n v="4"/>
    <x v="2"/>
    <s v="Skilled Manual"/>
    <x v="0"/>
    <n v="2"/>
    <x v="2"/>
    <x v="1"/>
    <n v="60"/>
    <x v="1"/>
    <x v="0"/>
  </r>
  <r>
    <n v="12728"/>
    <x v="1"/>
    <x v="1"/>
    <x v="1"/>
    <n v="0"/>
    <x v="1"/>
    <s v="Clerical"/>
    <x v="1"/>
    <n v="1"/>
    <x v="3"/>
    <x v="0"/>
    <n v="27"/>
    <x v="2"/>
    <x v="0"/>
  </r>
  <r>
    <n v="26154"/>
    <x v="0"/>
    <x v="1"/>
    <x v="10"/>
    <n v="1"/>
    <x v="1"/>
    <s v="Skilled Manual"/>
    <x v="0"/>
    <n v="1"/>
    <x v="2"/>
    <x v="1"/>
    <n v="43"/>
    <x v="0"/>
    <x v="1"/>
  </r>
  <r>
    <n v="29117"/>
    <x v="1"/>
    <x v="1"/>
    <x v="11"/>
    <n v="1"/>
    <x v="0"/>
    <s v="Management"/>
    <x v="1"/>
    <n v="3"/>
    <x v="0"/>
    <x v="1"/>
    <n v="48"/>
    <x v="0"/>
    <x v="0"/>
  </r>
  <r>
    <n v="17845"/>
    <x v="1"/>
    <x v="0"/>
    <x v="6"/>
    <n v="0"/>
    <x v="3"/>
    <s v="Manual"/>
    <x v="1"/>
    <n v="2"/>
    <x v="3"/>
    <x v="0"/>
    <n v="32"/>
    <x v="0"/>
    <x v="0"/>
  </r>
  <r>
    <n v="25058"/>
    <x v="0"/>
    <x v="1"/>
    <x v="11"/>
    <n v="1"/>
    <x v="0"/>
    <s v="Management"/>
    <x v="0"/>
    <n v="3"/>
    <x v="1"/>
    <x v="1"/>
    <n v="47"/>
    <x v="0"/>
    <x v="0"/>
  </r>
  <r>
    <n v="23426"/>
    <x v="1"/>
    <x v="1"/>
    <x v="2"/>
    <n v="5"/>
    <x v="4"/>
    <s v="Management"/>
    <x v="0"/>
    <n v="3"/>
    <x v="0"/>
    <x v="1"/>
    <n v="40"/>
    <x v="0"/>
    <x v="0"/>
  </r>
  <r>
    <n v="14798"/>
    <x v="1"/>
    <x v="0"/>
    <x v="4"/>
    <n v="4"/>
    <x v="3"/>
    <s v="Manual"/>
    <x v="0"/>
    <n v="2"/>
    <x v="0"/>
    <x v="0"/>
    <n v="41"/>
    <x v="0"/>
    <x v="1"/>
  </r>
  <r>
    <n v="12664"/>
    <x v="0"/>
    <x v="0"/>
    <x v="12"/>
    <n v="5"/>
    <x v="1"/>
    <s v="Professional"/>
    <x v="0"/>
    <n v="4"/>
    <x v="0"/>
    <x v="0"/>
    <n v="59"/>
    <x v="1"/>
    <x v="0"/>
  </r>
  <r>
    <n v="23979"/>
    <x v="1"/>
    <x v="1"/>
    <x v="4"/>
    <n v="2"/>
    <x v="1"/>
    <s v="Manual"/>
    <x v="1"/>
    <n v="0"/>
    <x v="0"/>
    <x v="0"/>
    <n v="50"/>
    <x v="0"/>
    <x v="0"/>
  </r>
  <r>
    <n v="25605"/>
    <x v="1"/>
    <x v="0"/>
    <x v="6"/>
    <n v="2"/>
    <x v="1"/>
    <s v="Manual"/>
    <x v="1"/>
    <n v="1"/>
    <x v="0"/>
    <x v="0"/>
    <n v="54"/>
    <x v="0"/>
    <x v="1"/>
  </r>
  <r>
    <n v="20797"/>
    <x v="0"/>
    <x v="0"/>
    <x v="4"/>
    <n v="1"/>
    <x v="0"/>
    <s v="Manual"/>
    <x v="0"/>
    <n v="0"/>
    <x v="0"/>
    <x v="0"/>
    <n v="48"/>
    <x v="0"/>
    <x v="0"/>
  </r>
  <r>
    <n v="21980"/>
    <x v="1"/>
    <x v="0"/>
    <x v="10"/>
    <n v="1"/>
    <x v="0"/>
    <s v="Professional"/>
    <x v="0"/>
    <n v="1"/>
    <x v="2"/>
    <x v="1"/>
    <n v="44"/>
    <x v="0"/>
    <x v="1"/>
  </r>
  <r>
    <n v="25460"/>
    <x v="0"/>
    <x v="0"/>
    <x v="6"/>
    <n v="2"/>
    <x v="2"/>
    <s v="Manual"/>
    <x v="0"/>
    <n v="0"/>
    <x v="0"/>
    <x v="0"/>
    <n v="40"/>
    <x v="0"/>
    <x v="1"/>
  </r>
  <r>
    <n v="29181"/>
    <x v="1"/>
    <x v="0"/>
    <x v="10"/>
    <n v="2"/>
    <x v="0"/>
    <s v="Professional"/>
    <x v="1"/>
    <n v="1"/>
    <x v="0"/>
    <x v="1"/>
    <n v="38"/>
    <x v="0"/>
    <x v="1"/>
  </r>
  <r>
    <n v="24279"/>
    <x v="1"/>
    <x v="1"/>
    <x v="0"/>
    <n v="2"/>
    <x v="1"/>
    <s v="Skilled Manual"/>
    <x v="1"/>
    <n v="2"/>
    <x v="3"/>
    <x v="1"/>
    <n v="52"/>
    <x v="0"/>
    <x v="0"/>
  </r>
  <r>
    <n v="22402"/>
    <x v="0"/>
    <x v="1"/>
    <x v="4"/>
    <n v="0"/>
    <x v="1"/>
    <s v="Manual"/>
    <x v="0"/>
    <n v="1"/>
    <x v="1"/>
    <x v="1"/>
    <n v="25"/>
    <x v="2"/>
    <x v="1"/>
  </r>
  <r>
    <n v="15465"/>
    <x v="0"/>
    <x v="0"/>
    <x v="4"/>
    <n v="0"/>
    <x v="1"/>
    <s v="Manual"/>
    <x v="1"/>
    <n v="1"/>
    <x v="0"/>
    <x v="1"/>
    <n v="25"/>
    <x v="2"/>
    <x v="0"/>
  </r>
  <r>
    <n v="26757"/>
    <x v="1"/>
    <x v="1"/>
    <x v="8"/>
    <n v="1"/>
    <x v="0"/>
    <s v="Professional"/>
    <x v="0"/>
    <n v="1"/>
    <x v="1"/>
    <x v="1"/>
    <n v="47"/>
    <x v="0"/>
    <x v="1"/>
  </r>
  <r>
    <n v="14233"/>
    <x v="1"/>
    <x v="1"/>
    <x v="11"/>
    <n v="0"/>
    <x v="2"/>
    <s v="Management"/>
    <x v="0"/>
    <n v="3"/>
    <x v="4"/>
    <x v="1"/>
    <n v="35"/>
    <x v="0"/>
    <x v="0"/>
  </r>
  <r>
    <n v="14058"/>
    <x v="1"/>
    <x v="1"/>
    <x v="3"/>
    <n v="0"/>
    <x v="0"/>
    <s v="Professional"/>
    <x v="1"/>
    <n v="1"/>
    <x v="2"/>
    <x v="1"/>
    <n v="41"/>
    <x v="0"/>
    <x v="1"/>
  </r>
  <r>
    <n v="12273"/>
    <x v="0"/>
    <x v="1"/>
    <x v="1"/>
    <n v="1"/>
    <x v="0"/>
    <s v="Clerical"/>
    <x v="0"/>
    <n v="0"/>
    <x v="0"/>
    <x v="0"/>
    <n v="47"/>
    <x v="0"/>
    <x v="0"/>
  </r>
  <r>
    <n v="17203"/>
    <x v="0"/>
    <x v="0"/>
    <x v="12"/>
    <n v="4"/>
    <x v="1"/>
    <s v="Professional"/>
    <x v="0"/>
    <n v="4"/>
    <x v="2"/>
    <x v="0"/>
    <n v="61"/>
    <x v="1"/>
    <x v="1"/>
  </r>
  <r>
    <n v="18144"/>
    <x v="0"/>
    <x v="0"/>
    <x v="2"/>
    <n v="5"/>
    <x v="0"/>
    <s v="Management"/>
    <x v="0"/>
    <n v="2"/>
    <x v="1"/>
    <x v="0"/>
    <n v="61"/>
    <x v="1"/>
    <x v="0"/>
  </r>
  <r>
    <n v="23963"/>
    <x v="0"/>
    <x v="1"/>
    <x v="4"/>
    <n v="0"/>
    <x v="3"/>
    <s v="Manual"/>
    <x v="1"/>
    <n v="2"/>
    <x v="0"/>
    <x v="0"/>
    <n v="33"/>
    <x v="0"/>
    <x v="0"/>
  </r>
  <r>
    <n v="17907"/>
    <x v="0"/>
    <x v="0"/>
    <x v="4"/>
    <n v="0"/>
    <x v="1"/>
    <s v="Manual"/>
    <x v="0"/>
    <n v="1"/>
    <x v="1"/>
    <x v="1"/>
    <n v="27"/>
    <x v="2"/>
    <x v="0"/>
  </r>
  <r>
    <n v="19442"/>
    <x v="1"/>
    <x v="1"/>
    <x v="14"/>
    <n v="0"/>
    <x v="4"/>
    <s v="Skilled Manual"/>
    <x v="0"/>
    <n v="0"/>
    <x v="0"/>
    <x v="0"/>
    <n v="37"/>
    <x v="0"/>
    <x v="1"/>
  </r>
  <r>
    <n v="17504"/>
    <x v="1"/>
    <x v="0"/>
    <x v="2"/>
    <n v="2"/>
    <x v="1"/>
    <s v="Skilled Manual"/>
    <x v="0"/>
    <n v="2"/>
    <x v="2"/>
    <x v="1"/>
    <n v="52"/>
    <x v="0"/>
    <x v="1"/>
  </r>
  <r>
    <n v="12253"/>
    <x v="1"/>
    <x v="0"/>
    <x v="6"/>
    <n v="0"/>
    <x v="1"/>
    <s v="Manual"/>
    <x v="0"/>
    <n v="0"/>
    <x v="0"/>
    <x v="1"/>
    <n v="29"/>
    <x v="2"/>
    <x v="1"/>
  </r>
  <r>
    <n v="27304"/>
    <x v="1"/>
    <x v="0"/>
    <x v="15"/>
    <n v="2"/>
    <x v="1"/>
    <s v="Professional"/>
    <x v="1"/>
    <n v="3"/>
    <x v="2"/>
    <x v="0"/>
    <n v="48"/>
    <x v="0"/>
    <x v="0"/>
  </r>
  <r>
    <n v="14191"/>
    <x v="0"/>
    <x v="1"/>
    <x v="5"/>
    <n v="4"/>
    <x v="1"/>
    <s v="Professional"/>
    <x v="1"/>
    <n v="2"/>
    <x v="4"/>
    <x v="0"/>
    <n v="55"/>
    <x v="0"/>
    <x v="1"/>
  </r>
  <r>
    <n v="12212"/>
    <x v="0"/>
    <x v="0"/>
    <x v="4"/>
    <n v="0"/>
    <x v="4"/>
    <s v="Manual"/>
    <x v="0"/>
    <n v="0"/>
    <x v="0"/>
    <x v="0"/>
    <n v="37"/>
    <x v="0"/>
    <x v="1"/>
  </r>
  <r>
    <n v="25529"/>
    <x v="1"/>
    <x v="1"/>
    <x v="4"/>
    <n v="1"/>
    <x v="4"/>
    <s v="Manual"/>
    <x v="0"/>
    <n v="0"/>
    <x v="0"/>
    <x v="0"/>
    <n v="44"/>
    <x v="0"/>
    <x v="0"/>
  </r>
  <r>
    <n v="22170"/>
    <x v="0"/>
    <x v="0"/>
    <x v="1"/>
    <n v="3"/>
    <x v="1"/>
    <s v="Clerical"/>
    <x v="1"/>
    <n v="2"/>
    <x v="3"/>
    <x v="1"/>
    <n v="55"/>
    <x v="0"/>
    <x v="1"/>
  </r>
  <r>
    <n v="19445"/>
    <x v="0"/>
    <x v="0"/>
    <x v="4"/>
    <n v="2"/>
    <x v="2"/>
    <s v="Manual"/>
    <x v="1"/>
    <n v="1"/>
    <x v="0"/>
    <x v="0"/>
    <n v="38"/>
    <x v="0"/>
    <x v="0"/>
  </r>
  <r>
    <n v="15265"/>
    <x v="1"/>
    <x v="1"/>
    <x v="0"/>
    <n v="2"/>
    <x v="0"/>
    <s v="Management"/>
    <x v="0"/>
    <n v="2"/>
    <x v="2"/>
    <x v="1"/>
    <n v="66"/>
    <x v="1"/>
    <x v="1"/>
  </r>
  <r>
    <n v="28918"/>
    <x v="0"/>
    <x v="0"/>
    <x v="12"/>
    <n v="4"/>
    <x v="2"/>
    <s v="Management"/>
    <x v="1"/>
    <n v="4"/>
    <x v="4"/>
    <x v="0"/>
    <n v="58"/>
    <x v="1"/>
    <x v="0"/>
  </r>
  <r>
    <n v="15799"/>
    <x v="0"/>
    <x v="0"/>
    <x v="8"/>
    <n v="1"/>
    <x v="0"/>
    <s v="Professional"/>
    <x v="0"/>
    <n v="1"/>
    <x v="1"/>
    <x v="1"/>
    <n v="47"/>
    <x v="0"/>
    <x v="1"/>
  </r>
  <r>
    <n v="11047"/>
    <x v="0"/>
    <x v="0"/>
    <x v="1"/>
    <n v="3"/>
    <x v="2"/>
    <s v="Skilled Manual"/>
    <x v="1"/>
    <n v="2"/>
    <x v="3"/>
    <x v="1"/>
    <n v="56"/>
    <x v="1"/>
    <x v="1"/>
  </r>
  <r>
    <n v="18151"/>
    <x v="1"/>
    <x v="1"/>
    <x v="2"/>
    <n v="5"/>
    <x v="1"/>
    <s v="Professional"/>
    <x v="1"/>
    <n v="2"/>
    <x v="4"/>
    <x v="0"/>
    <n v="59"/>
    <x v="1"/>
    <x v="0"/>
  </r>
  <r>
    <n v="20606"/>
    <x v="0"/>
    <x v="0"/>
    <x v="3"/>
    <n v="0"/>
    <x v="0"/>
    <s v="Professional"/>
    <x v="0"/>
    <n v="4"/>
    <x v="4"/>
    <x v="1"/>
    <n v="32"/>
    <x v="0"/>
    <x v="1"/>
  </r>
  <r>
    <n v="19482"/>
    <x v="0"/>
    <x v="1"/>
    <x v="1"/>
    <n v="1"/>
    <x v="1"/>
    <s v="Clerical"/>
    <x v="0"/>
    <n v="1"/>
    <x v="0"/>
    <x v="0"/>
    <n v="44"/>
    <x v="0"/>
    <x v="1"/>
  </r>
  <r>
    <n v="16489"/>
    <x v="0"/>
    <x v="1"/>
    <x v="1"/>
    <n v="3"/>
    <x v="2"/>
    <s v="Skilled Manual"/>
    <x v="0"/>
    <n v="2"/>
    <x v="2"/>
    <x v="1"/>
    <n v="55"/>
    <x v="0"/>
    <x v="0"/>
  </r>
  <r>
    <n v="26944"/>
    <x v="1"/>
    <x v="1"/>
    <x v="8"/>
    <n v="2"/>
    <x v="2"/>
    <s v="Manual"/>
    <x v="0"/>
    <n v="0"/>
    <x v="0"/>
    <x v="0"/>
    <n v="36"/>
    <x v="0"/>
    <x v="1"/>
  </r>
  <r>
    <n v="15682"/>
    <x v="1"/>
    <x v="0"/>
    <x v="2"/>
    <n v="5"/>
    <x v="0"/>
    <s v="Management"/>
    <x v="0"/>
    <n v="2"/>
    <x v="4"/>
    <x v="0"/>
    <n v="62"/>
    <x v="1"/>
    <x v="0"/>
  </r>
  <r>
    <n v="26032"/>
    <x v="0"/>
    <x v="0"/>
    <x v="3"/>
    <n v="5"/>
    <x v="0"/>
    <s v="Professional"/>
    <x v="0"/>
    <n v="4"/>
    <x v="4"/>
    <x v="1"/>
    <n v="41"/>
    <x v="0"/>
    <x v="0"/>
  </r>
  <r>
    <n v="17843"/>
    <x v="1"/>
    <x v="0"/>
    <x v="4"/>
    <n v="0"/>
    <x v="3"/>
    <s v="Manual"/>
    <x v="1"/>
    <n v="2"/>
    <x v="0"/>
    <x v="0"/>
    <n v="32"/>
    <x v="0"/>
    <x v="0"/>
  </r>
  <r>
    <n v="25559"/>
    <x v="1"/>
    <x v="1"/>
    <x v="6"/>
    <n v="0"/>
    <x v="0"/>
    <s v="Clerical"/>
    <x v="0"/>
    <n v="0"/>
    <x v="0"/>
    <x v="1"/>
    <n v="25"/>
    <x v="2"/>
    <x v="1"/>
  </r>
  <r>
    <n v="16209"/>
    <x v="1"/>
    <x v="0"/>
    <x v="14"/>
    <n v="0"/>
    <x v="4"/>
    <s v="Skilled Manual"/>
    <x v="0"/>
    <n v="0"/>
    <x v="3"/>
    <x v="0"/>
    <n v="36"/>
    <x v="0"/>
    <x v="0"/>
  </r>
  <r>
    <n v="11147"/>
    <x v="0"/>
    <x v="1"/>
    <x v="10"/>
    <n v="2"/>
    <x v="4"/>
    <s v="Management"/>
    <x v="0"/>
    <n v="1"/>
    <x v="0"/>
    <x v="1"/>
    <n v="67"/>
    <x v="1"/>
    <x v="1"/>
  </r>
  <r>
    <n v="15214"/>
    <x v="1"/>
    <x v="0"/>
    <x v="11"/>
    <n v="0"/>
    <x v="4"/>
    <s v="Management"/>
    <x v="1"/>
    <n v="1"/>
    <x v="3"/>
    <x v="1"/>
    <n v="39"/>
    <x v="0"/>
    <x v="1"/>
  </r>
  <r>
    <n v="11453"/>
    <x v="1"/>
    <x v="1"/>
    <x v="2"/>
    <n v="0"/>
    <x v="0"/>
    <s v="Professional"/>
    <x v="1"/>
    <n v="3"/>
    <x v="4"/>
    <x v="1"/>
    <n v="33"/>
    <x v="0"/>
    <x v="1"/>
  </r>
  <r>
    <n v="24584"/>
    <x v="1"/>
    <x v="1"/>
    <x v="10"/>
    <n v="0"/>
    <x v="0"/>
    <s v="Professional"/>
    <x v="1"/>
    <n v="3"/>
    <x v="1"/>
    <x v="1"/>
    <n v="31"/>
    <x v="0"/>
    <x v="0"/>
  </r>
  <r>
    <n v="12585"/>
    <x v="0"/>
    <x v="1"/>
    <x v="4"/>
    <n v="1"/>
    <x v="2"/>
    <s v="Manual"/>
    <x v="0"/>
    <n v="0"/>
    <x v="1"/>
    <x v="1"/>
    <n v="27"/>
    <x v="2"/>
    <x v="1"/>
  </r>
  <r>
    <n v="18626"/>
    <x v="1"/>
    <x v="1"/>
    <x v="0"/>
    <n v="2"/>
    <x v="1"/>
    <s v="Clerical"/>
    <x v="0"/>
    <n v="0"/>
    <x v="3"/>
    <x v="0"/>
    <n v="33"/>
    <x v="0"/>
    <x v="1"/>
  </r>
  <r>
    <n v="29298"/>
    <x v="1"/>
    <x v="0"/>
    <x v="10"/>
    <n v="1"/>
    <x v="1"/>
    <s v="Skilled Manual"/>
    <x v="0"/>
    <n v="1"/>
    <x v="2"/>
    <x v="1"/>
    <n v="46"/>
    <x v="0"/>
    <x v="1"/>
  </r>
  <r>
    <n v="24842"/>
    <x v="1"/>
    <x v="0"/>
    <x v="8"/>
    <n v="3"/>
    <x v="2"/>
    <s v="Professional"/>
    <x v="1"/>
    <n v="1"/>
    <x v="1"/>
    <x v="0"/>
    <n v="51"/>
    <x v="0"/>
    <x v="0"/>
  </r>
  <r>
    <n v="15657"/>
    <x v="0"/>
    <x v="1"/>
    <x v="1"/>
    <n v="3"/>
    <x v="4"/>
    <s v="Clerical"/>
    <x v="0"/>
    <n v="0"/>
    <x v="0"/>
    <x v="0"/>
    <n v="46"/>
    <x v="0"/>
    <x v="1"/>
  </r>
  <r>
    <n v="11415"/>
    <x v="1"/>
    <x v="1"/>
    <x v="8"/>
    <n v="5"/>
    <x v="1"/>
    <s v="Professional"/>
    <x v="1"/>
    <n v="2"/>
    <x v="4"/>
    <x v="0"/>
    <n v="62"/>
    <x v="1"/>
    <x v="0"/>
  </r>
  <r>
    <n v="28729"/>
    <x v="1"/>
    <x v="0"/>
    <x v="6"/>
    <n v="0"/>
    <x v="3"/>
    <s v="Manual"/>
    <x v="0"/>
    <n v="2"/>
    <x v="3"/>
    <x v="0"/>
    <n v="26"/>
    <x v="2"/>
    <x v="1"/>
  </r>
  <r>
    <n v="22633"/>
    <x v="1"/>
    <x v="0"/>
    <x v="0"/>
    <n v="0"/>
    <x v="4"/>
    <s v="Clerical"/>
    <x v="0"/>
    <n v="0"/>
    <x v="0"/>
    <x v="0"/>
    <n v="37"/>
    <x v="0"/>
    <x v="1"/>
  </r>
  <r>
    <n v="25649"/>
    <x v="1"/>
    <x v="0"/>
    <x v="1"/>
    <n v="3"/>
    <x v="1"/>
    <s v="Clerical"/>
    <x v="0"/>
    <n v="0"/>
    <x v="0"/>
    <x v="0"/>
    <n v="42"/>
    <x v="0"/>
    <x v="1"/>
  </r>
  <r>
    <n v="14669"/>
    <x v="0"/>
    <x v="0"/>
    <x v="2"/>
    <n v="4"/>
    <x v="4"/>
    <s v="Management"/>
    <x v="0"/>
    <n v="1"/>
    <x v="0"/>
    <x v="1"/>
    <n v="36"/>
    <x v="0"/>
    <x v="0"/>
  </r>
  <r>
    <n v="19299"/>
    <x v="0"/>
    <x v="0"/>
    <x v="14"/>
    <n v="0"/>
    <x v="4"/>
    <s v="Skilled Manual"/>
    <x v="0"/>
    <n v="0"/>
    <x v="0"/>
    <x v="0"/>
    <n v="36"/>
    <x v="0"/>
    <x v="1"/>
  </r>
  <r>
    <n v="20946"/>
    <x v="1"/>
    <x v="0"/>
    <x v="1"/>
    <n v="0"/>
    <x v="1"/>
    <s v="Clerical"/>
    <x v="1"/>
    <n v="1"/>
    <x v="1"/>
    <x v="0"/>
    <n v="30"/>
    <x v="2"/>
    <x v="0"/>
  </r>
  <r>
    <n v="11451"/>
    <x v="1"/>
    <x v="1"/>
    <x v="3"/>
    <n v="0"/>
    <x v="0"/>
    <s v="Professional"/>
    <x v="1"/>
    <n v="4"/>
    <x v="4"/>
    <x v="1"/>
    <n v="31"/>
    <x v="0"/>
    <x v="1"/>
  </r>
  <r>
    <n v="25553"/>
    <x v="0"/>
    <x v="1"/>
    <x v="1"/>
    <n v="1"/>
    <x v="0"/>
    <s v="Clerical"/>
    <x v="0"/>
    <n v="0"/>
    <x v="0"/>
    <x v="0"/>
    <n v="65"/>
    <x v="1"/>
    <x v="1"/>
  </r>
  <r>
    <n v="27951"/>
    <x v="1"/>
    <x v="1"/>
    <x v="2"/>
    <n v="4"/>
    <x v="1"/>
    <s v="Professional"/>
    <x v="1"/>
    <n v="2"/>
    <x v="1"/>
    <x v="0"/>
    <n v="54"/>
    <x v="0"/>
    <x v="1"/>
  </r>
  <r>
    <n v="25026"/>
    <x v="0"/>
    <x v="1"/>
    <x v="6"/>
    <n v="2"/>
    <x v="3"/>
    <s v="Clerical"/>
    <x v="0"/>
    <n v="3"/>
    <x v="2"/>
    <x v="1"/>
    <n v="54"/>
    <x v="0"/>
    <x v="0"/>
  </r>
  <r>
    <n v="13673"/>
    <x v="1"/>
    <x v="0"/>
    <x v="6"/>
    <n v="0"/>
    <x v="3"/>
    <s v="Manual"/>
    <x v="1"/>
    <n v="2"/>
    <x v="0"/>
    <x v="0"/>
    <n v="25"/>
    <x v="2"/>
    <x v="0"/>
  </r>
  <r>
    <n v="16043"/>
    <x v="1"/>
    <x v="1"/>
    <x v="4"/>
    <n v="1"/>
    <x v="0"/>
    <s v="Manual"/>
    <x v="0"/>
    <n v="0"/>
    <x v="0"/>
    <x v="0"/>
    <n v="48"/>
    <x v="0"/>
    <x v="0"/>
  </r>
  <r>
    <n v="22399"/>
    <x v="1"/>
    <x v="1"/>
    <x v="4"/>
    <n v="0"/>
    <x v="1"/>
    <s v="Manual"/>
    <x v="0"/>
    <n v="1"/>
    <x v="3"/>
    <x v="1"/>
    <n v="26"/>
    <x v="2"/>
    <x v="1"/>
  </r>
  <r>
    <n v="27696"/>
    <x v="0"/>
    <x v="1"/>
    <x v="10"/>
    <n v="1"/>
    <x v="0"/>
    <s v="Professional"/>
    <x v="0"/>
    <n v="1"/>
    <x v="2"/>
    <x v="1"/>
    <n v="43"/>
    <x v="0"/>
    <x v="1"/>
  </r>
  <r>
    <n v="25313"/>
    <x v="1"/>
    <x v="1"/>
    <x v="4"/>
    <n v="0"/>
    <x v="3"/>
    <s v="Manual"/>
    <x v="1"/>
    <n v="2"/>
    <x v="3"/>
    <x v="0"/>
    <n v="35"/>
    <x v="0"/>
    <x v="0"/>
  </r>
  <r>
    <n v="13813"/>
    <x v="0"/>
    <x v="0"/>
    <x v="1"/>
    <n v="3"/>
    <x v="1"/>
    <s v="Clerical"/>
    <x v="1"/>
    <n v="0"/>
    <x v="0"/>
    <x v="0"/>
    <n v="42"/>
    <x v="0"/>
    <x v="0"/>
  </r>
  <r>
    <n v="18711"/>
    <x v="1"/>
    <x v="0"/>
    <x v="3"/>
    <n v="5"/>
    <x v="0"/>
    <s v="Professional"/>
    <x v="0"/>
    <n v="4"/>
    <x v="4"/>
    <x v="1"/>
    <n v="39"/>
    <x v="0"/>
    <x v="0"/>
  </r>
  <r>
    <n v="19650"/>
    <x v="0"/>
    <x v="0"/>
    <x v="1"/>
    <n v="2"/>
    <x v="1"/>
    <s v="Clerical"/>
    <x v="1"/>
    <n v="2"/>
    <x v="0"/>
    <x v="1"/>
    <n v="67"/>
    <x v="1"/>
    <x v="0"/>
  </r>
  <r>
    <n v="14135"/>
    <x v="0"/>
    <x v="1"/>
    <x v="6"/>
    <n v="1"/>
    <x v="1"/>
    <s v="Manual"/>
    <x v="0"/>
    <n v="0"/>
    <x v="3"/>
    <x v="0"/>
    <n v="35"/>
    <x v="0"/>
    <x v="0"/>
  </r>
  <r>
    <n v="12833"/>
    <x v="1"/>
    <x v="0"/>
    <x v="6"/>
    <n v="3"/>
    <x v="2"/>
    <s v="Manual"/>
    <x v="0"/>
    <n v="1"/>
    <x v="0"/>
    <x v="0"/>
    <n v="42"/>
    <x v="0"/>
    <x v="1"/>
  </r>
  <r>
    <n v="26849"/>
    <x v="0"/>
    <x v="1"/>
    <x v="4"/>
    <n v="3"/>
    <x v="3"/>
    <s v="Manual"/>
    <x v="0"/>
    <n v="2"/>
    <x v="0"/>
    <x v="0"/>
    <n v="43"/>
    <x v="0"/>
    <x v="0"/>
  </r>
  <r>
    <n v="20962"/>
    <x v="0"/>
    <x v="0"/>
    <x v="6"/>
    <n v="1"/>
    <x v="4"/>
    <s v="Clerical"/>
    <x v="0"/>
    <n v="0"/>
    <x v="0"/>
    <x v="0"/>
    <n v="45"/>
    <x v="0"/>
    <x v="0"/>
  </r>
  <r>
    <n v="28915"/>
    <x v="1"/>
    <x v="1"/>
    <x v="2"/>
    <n v="5"/>
    <x v="2"/>
    <s v="Management"/>
    <x v="0"/>
    <n v="3"/>
    <x v="4"/>
    <x v="0"/>
    <n v="57"/>
    <x v="1"/>
    <x v="0"/>
  </r>
  <r>
    <n v="22830"/>
    <x v="0"/>
    <x v="1"/>
    <x v="7"/>
    <n v="4"/>
    <x v="1"/>
    <s v="Management"/>
    <x v="0"/>
    <n v="3"/>
    <x v="4"/>
    <x v="0"/>
    <n v="56"/>
    <x v="1"/>
    <x v="0"/>
  </r>
  <r>
    <n v="14777"/>
    <x v="0"/>
    <x v="0"/>
    <x v="0"/>
    <n v="0"/>
    <x v="0"/>
    <s v="Clerical"/>
    <x v="0"/>
    <n v="0"/>
    <x v="0"/>
    <x v="0"/>
    <n v="38"/>
    <x v="0"/>
    <x v="1"/>
  </r>
  <r>
    <n v="12591"/>
    <x v="0"/>
    <x v="0"/>
    <x v="1"/>
    <n v="4"/>
    <x v="4"/>
    <s v="Clerical"/>
    <x v="0"/>
    <n v="0"/>
    <x v="0"/>
    <x v="0"/>
    <n v="45"/>
    <x v="0"/>
    <x v="0"/>
  </r>
  <r>
    <n v="24174"/>
    <x v="0"/>
    <x v="1"/>
    <x v="6"/>
    <n v="0"/>
    <x v="0"/>
    <s v="Clerical"/>
    <x v="0"/>
    <n v="0"/>
    <x v="0"/>
    <x v="1"/>
    <n v="27"/>
    <x v="2"/>
    <x v="1"/>
  </r>
  <r>
    <n v="24611"/>
    <x v="1"/>
    <x v="1"/>
    <x v="8"/>
    <n v="0"/>
    <x v="0"/>
    <s v="Professional"/>
    <x v="1"/>
    <n v="4"/>
    <x v="4"/>
    <x v="1"/>
    <n v="35"/>
    <x v="0"/>
    <x v="1"/>
  </r>
  <r>
    <n v="11340"/>
    <x v="0"/>
    <x v="0"/>
    <x v="4"/>
    <n v="1"/>
    <x v="4"/>
    <s v="Clerical"/>
    <x v="0"/>
    <n v="0"/>
    <x v="0"/>
    <x v="0"/>
    <n v="70"/>
    <x v="1"/>
    <x v="1"/>
  </r>
  <r>
    <n v="25693"/>
    <x v="1"/>
    <x v="0"/>
    <x v="1"/>
    <n v="5"/>
    <x v="4"/>
    <s v="Clerical"/>
    <x v="0"/>
    <n v="0"/>
    <x v="0"/>
    <x v="0"/>
    <n v="44"/>
    <x v="0"/>
    <x v="1"/>
  </r>
  <r>
    <n v="25555"/>
    <x v="0"/>
    <x v="0"/>
    <x v="4"/>
    <n v="0"/>
    <x v="1"/>
    <s v="Manual"/>
    <x v="1"/>
    <n v="1"/>
    <x v="0"/>
    <x v="1"/>
    <n v="26"/>
    <x v="2"/>
    <x v="1"/>
  </r>
  <r>
    <n v="22006"/>
    <x v="0"/>
    <x v="1"/>
    <x v="3"/>
    <n v="5"/>
    <x v="1"/>
    <s v="Skilled Manual"/>
    <x v="0"/>
    <n v="3"/>
    <x v="2"/>
    <x v="1"/>
    <n v="46"/>
    <x v="0"/>
    <x v="0"/>
  </r>
  <r>
    <n v="20060"/>
    <x v="1"/>
    <x v="0"/>
    <x v="1"/>
    <n v="0"/>
    <x v="2"/>
    <s v="Manual"/>
    <x v="1"/>
    <n v="1"/>
    <x v="1"/>
    <x v="0"/>
    <n v="34"/>
    <x v="0"/>
    <x v="1"/>
  </r>
  <r>
    <n v="17702"/>
    <x v="0"/>
    <x v="1"/>
    <x v="4"/>
    <n v="1"/>
    <x v="4"/>
    <s v="Manual"/>
    <x v="0"/>
    <n v="0"/>
    <x v="0"/>
    <x v="0"/>
    <n v="37"/>
    <x v="0"/>
    <x v="0"/>
  </r>
  <r>
    <n v="12503"/>
    <x v="1"/>
    <x v="0"/>
    <x v="1"/>
    <n v="3"/>
    <x v="1"/>
    <s v="Clerical"/>
    <x v="0"/>
    <n v="2"/>
    <x v="0"/>
    <x v="0"/>
    <n v="27"/>
    <x v="2"/>
    <x v="0"/>
  </r>
  <r>
    <n v="23908"/>
    <x v="1"/>
    <x v="1"/>
    <x v="1"/>
    <n v="1"/>
    <x v="0"/>
    <s v="Clerical"/>
    <x v="1"/>
    <n v="1"/>
    <x v="0"/>
    <x v="0"/>
    <n v="39"/>
    <x v="0"/>
    <x v="1"/>
  </r>
  <r>
    <n v="22527"/>
    <x v="1"/>
    <x v="0"/>
    <x v="6"/>
    <n v="0"/>
    <x v="2"/>
    <s v="Manual"/>
    <x v="1"/>
    <n v="1"/>
    <x v="1"/>
    <x v="0"/>
    <n v="29"/>
    <x v="2"/>
    <x v="0"/>
  </r>
  <r>
    <n v="19057"/>
    <x v="0"/>
    <x v="0"/>
    <x v="7"/>
    <n v="3"/>
    <x v="0"/>
    <s v="Management"/>
    <x v="1"/>
    <n v="2"/>
    <x v="4"/>
    <x v="0"/>
    <n v="52"/>
    <x v="0"/>
    <x v="1"/>
  </r>
  <r>
    <n v="18494"/>
    <x v="0"/>
    <x v="1"/>
    <x v="15"/>
    <n v="5"/>
    <x v="0"/>
    <s v="Management"/>
    <x v="0"/>
    <n v="4"/>
    <x v="1"/>
    <x v="1"/>
    <n v="48"/>
    <x v="0"/>
    <x v="1"/>
  </r>
  <r>
    <n v="11249"/>
    <x v="0"/>
    <x v="0"/>
    <x v="12"/>
    <n v="3"/>
    <x v="1"/>
    <s v="Professional"/>
    <x v="0"/>
    <n v="3"/>
    <x v="0"/>
    <x v="0"/>
    <n v="51"/>
    <x v="0"/>
    <x v="1"/>
  </r>
  <r>
    <n v="21568"/>
    <x v="0"/>
    <x v="0"/>
    <x v="11"/>
    <n v="0"/>
    <x v="2"/>
    <s v="Management"/>
    <x v="0"/>
    <n v="4"/>
    <x v="4"/>
    <x v="1"/>
    <n v="34"/>
    <x v="0"/>
    <x v="1"/>
  </r>
  <r>
    <n v="13981"/>
    <x v="0"/>
    <x v="0"/>
    <x v="4"/>
    <n v="5"/>
    <x v="2"/>
    <s v="Skilled Manual"/>
    <x v="1"/>
    <n v="3"/>
    <x v="3"/>
    <x v="1"/>
    <n v="62"/>
    <x v="1"/>
    <x v="0"/>
  </r>
  <r>
    <n v="23432"/>
    <x v="1"/>
    <x v="1"/>
    <x v="3"/>
    <n v="0"/>
    <x v="0"/>
    <s v="Professional"/>
    <x v="0"/>
    <n v="1"/>
    <x v="2"/>
    <x v="1"/>
    <n v="37"/>
    <x v="0"/>
    <x v="1"/>
  </r>
  <r>
    <n v="22931"/>
    <x v="0"/>
    <x v="1"/>
    <x v="11"/>
    <n v="5"/>
    <x v="4"/>
    <s v="Management"/>
    <x v="1"/>
    <n v="1"/>
    <x v="3"/>
    <x v="1"/>
    <n v="78"/>
    <x v="1"/>
    <x v="1"/>
  </r>
  <r>
    <n v="18172"/>
    <x v="0"/>
    <x v="1"/>
    <x v="12"/>
    <n v="4"/>
    <x v="2"/>
    <s v="Professional"/>
    <x v="0"/>
    <n v="3"/>
    <x v="0"/>
    <x v="0"/>
    <n v="55"/>
    <x v="0"/>
    <x v="0"/>
  </r>
  <r>
    <n v="12666"/>
    <x v="1"/>
    <x v="1"/>
    <x v="10"/>
    <n v="0"/>
    <x v="0"/>
    <s v="Professional"/>
    <x v="1"/>
    <n v="4"/>
    <x v="1"/>
    <x v="1"/>
    <n v="31"/>
    <x v="0"/>
    <x v="0"/>
  </r>
  <r>
    <n v="20598"/>
    <x v="0"/>
    <x v="1"/>
    <x v="11"/>
    <n v="3"/>
    <x v="3"/>
    <s v="Professional"/>
    <x v="0"/>
    <n v="0"/>
    <x v="4"/>
    <x v="0"/>
    <n v="59"/>
    <x v="1"/>
    <x v="1"/>
  </r>
  <r>
    <n v="21375"/>
    <x v="1"/>
    <x v="1"/>
    <x v="6"/>
    <n v="2"/>
    <x v="3"/>
    <s v="Clerical"/>
    <x v="0"/>
    <n v="2"/>
    <x v="2"/>
    <x v="1"/>
    <n v="57"/>
    <x v="1"/>
    <x v="0"/>
  </r>
  <r>
    <n v="20839"/>
    <x v="1"/>
    <x v="0"/>
    <x v="1"/>
    <n v="3"/>
    <x v="4"/>
    <s v="Clerical"/>
    <x v="0"/>
    <n v="0"/>
    <x v="0"/>
    <x v="0"/>
    <n v="47"/>
    <x v="0"/>
    <x v="1"/>
  </r>
  <r>
    <n v="21738"/>
    <x v="0"/>
    <x v="1"/>
    <x v="6"/>
    <n v="1"/>
    <x v="4"/>
    <s v="Clerical"/>
    <x v="0"/>
    <n v="0"/>
    <x v="0"/>
    <x v="0"/>
    <n v="43"/>
    <x v="0"/>
    <x v="0"/>
  </r>
  <r>
    <n v="14164"/>
    <x v="1"/>
    <x v="0"/>
    <x v="14"/>
    <n v="0"/>
    <x v="4"/>
    <s v="Skilled Manual"/>
    <x v="0"/>
    <n v="0"/>
    <x v="0"/>
    <x v="0"/>
    <n v="36"/>
    <x v="0"/>
    <x v="1"/>
  </r>
  <r>
    <n v="14193"/>
    <x v="1"/>
    <x v="0"/>
    <x v="11"/>
    <n v="3"/>
    <x v="1"/>
    <s v="Management"/>
    <x v="0"/>
    <n v="4"/>
    <x v="4"/>
    <x v="0"/>
    <n v="56"/>
    <x v="1"/>
    <x v="0"/>
  </r>
  <r>
    <n v="12705"/>
    <x v="0"/>
    <x v="1"/>
    <x v="13"/>
    <n v="0"/>
    <x v="0"/>
    <s v="Management"/>
    <x v="0"/>
    <n v="4"/>
    <x v="0"/>
    <x v="1"/>
    <n v="37"/>
    <x v="0"/>
    <x v="1"/>
  </r>
  <r>
    <n v="22672"/>
    <x v="1"/>
    <x v="0"/>
    <x v="1"/>
    <n v="2"/>
    <x v="1"/>
    <s v="Clerical"/>
    <x v="0"/>
    <n v="0"/>
    <x v="0"/>
    <x v="0"/>
    <n v="43"/>
    <x v="0"/>
    <x v="0"/>
  </r>
  <r>
    <n v="26219"/>
    <x v="0"/>
    <x v="0"/>
    <x v="0"/>
    <n v="1"/>
    <x v="0"/>
    <s v="Skilled Manual"/>
    <x v="0"/>
    <n v="1"/>
    <x v="3"/>
    <x v="0"/>
    <n v="33"/>
    <x v="0"/>
    <x v="1"/>
  </r>
  <r>
    <n v="28468"/>
    <x v="0"/>
    <x v="0"/>
    <x v="4"/>
    <n v="2"/>
    <x v="1"/>
    <s v="Manual"/>
    <x v="0"/>
    <n v="0"/>
    <x v="3"/>
    <x v="0"/>
    <n v="51"/>
    <x v="0"/>
    <x v="0"/>
  </r>
  <r>
    <n v="23419"/>
    <x v="1"/>
    <x v="0"/>
    <x v="3"/>
    <n v="5"/>
    <x v="0"/>
    <s v="Professional"/>
    <x v="0"/>
    <n v="3"/>
    <x v="4"/>
    <x v="1"/>
    <n v="39"/>
    <x v="0"/>
    <x v="0"/>
  </r>
  <r>
    <n v="17964"/>
    <x v="0"/>
    <x v="1"/>
    <x v="0"/>
    <n v="0"/>
    <x v="4"/>
    <s v="Clerical"/>
    <x v="0"/>
    <n v="0"/>
    <x v="0"/>
    <x v="0"/>
    <n v="37"/>
    <x v="0"/>
    <x v="1"/>
  </r>
  <r>
    <n v="20919"/>
    <x v="1"/>
    <x v="0"/>
    <x v="1"/>
    <n v="2"/>
    <x v="1"/>
    <s v="Clerical"/>
    <x v="0"/>
    <n v="2"/>
    <x v="0"/>
    <x v="0"/>
    <n v="42"/>
    <x v="0"/>
    <x v="0"/>
  </r>
  <r>
    <n v="20927"/>
    <x v="1"/>
    <x v="0"/>
    <x v="6"/>
    <n v="5"/>
    <x v="2"/>
    <s v="Manual"/>
    <x v="0"/>
    <n v="2"/>
    <x v="0"/>
    <x v="0"/>
    <n v="27"/>
    <x v="2"/>
    <x v="0"/>
  </r>
  <r>
    <n v="13133"/>
    <x v="1"/>
    <x v="1"/>
    <x v="11"/>
    <n v="5"/>
    <x v="0"/>
    <s v="Professional"/>
    <x v="0"/>
    <n v="1"/>
    <x v="2"/>
    <x v="1"/>
    <n v="47"/>
    <x v="0"/>
    <x v="1"/>
  </r>
  <r>
    <n v="19626"/>
    <x v="0"/>
    <x v="1"/>
    <x v="3"/>
    <n v="5"/>
    <x v="1"/>
    <s v="Skilled Manual"/>
    <x v="0"/>
    <n v="3"/>
    <x v="2"/>
    <x v="1"/>
    <n v="45"/>
    <x v="0"/>
    <x v="0"/>
  </r>
  <r>
    <n v="21039"/>
    <x v="1"/>
    <x v="0"/>
    <x v="14"/>
    <n v="0"/>
    <x v="4"/>
    <s v="Skilled Manual"/>
    <x v="1"/>
    <n v="0"/>
    <x v="0"/>
    <x v="0"/>
    <n v="37"/>
    <x v="0"/>
    <x v="1"/>
  </r>
  <r>
    <n v="12231"/>
    <x v="1"/>
    <x v="0"/>
    <x v="4"/>
    <n v="2"/>
    <x v="1"/>
    <s v="Manual"/>
    <x v="0"/>
    <n v="0"/>
    <x v="0"/>
    <x v="0"/>
    <n v="51"/>
    <x v="0"/>
    <x v="1"/>
  </r>
  <r>
    <n v="25665"/>
    <x v="1"/>
    <x v="0"/>
    <x v="6"/>
    <n v="0"/>
    <x v="2"/>
    <s v="Manual"/>
    <x v="1"/>
    <n v="1"/>
    <x v="3"/>
    <x v="0"/>
    <n v="28"/>
    <x v="2"/>
    <x v="0"/>
  </r>
  <r>
    <n v="24061"/>
    <x v="0"/>
    <x v="1"/>
    <x v="4"/>
    <n v="4"/>
    <x v="3"/>
    <s v="Manual"/>
    <x v="0"/>
    <n v="1"/>
    <x v="0"/>
    <x v="0"/>
    <n v="40"/>
    <x v="0"/>
    <x v="1"/>
  </r>
  <r>
    <n v="26879"/>
    <x v="1"/>
    <x v="0"/>
    <x v="6"/>
    <n v="0"/>
    <x v="2"/>
    <s v="Manual"/>
    <x v="1"/>
    <n v="1"/>
    <x v="1"/>
    <x v="0"/>
    <n v="30"/>
    <x v="2"/>
    <x v="0"/>
  </r>
  <r>
    <n v="12284"/>
    <x v="0"/>
    <x v="0"/>
    <x v="1"/>
    <n v="0"/>
    <x v="0"/>
    <s v="Clerical"/>
    <x v="1"/>
    <n v="0"/>
    <x v="0"/>
    <x v="0"/>
    <n v="36"/>
    <x v="0"/>
    <x v="1"/>
  </r>
  <r>
    <n v="26654"/>
    <x v="0"/>
    <x v="0"/>
    <x v="8"/>
    <n v="1"/>
    <x v="4"/>
    <s v="Management"/>
    <x v="0"/>
    <n v="0"/>
    <x v="0"/>
    <x v="1"/>
    <n v="37"/>
    <x v="0"/>
    <x v="1"/>
  </r>
  <r>
    <n v="14545"/>
    <x v="0"/>
    <x v="0"/>
    <x v="4"/>
    <n v="2"/>
    <x v="1"/>
    <s v="Manual"/>
    <x v="0"/>
    <n v="0"/>
    <x v="3"/>
    <x v="0"/>
    <n v="49"/>
    <x v="0"/>
    <x v="0"/>
  </r>
  <r>
    <n v="24201"/>
    <x v="0"/>
    <x v="0"/>
    <x v="4"/>
    <n v="2"/>
    <x v="2"/>
    <s v="Manual"/>
    <x v="0"/>
    <n v="0"/>
    <x v="0"/>
    <x v="0"/>
    <n v="37"/>
    <x v="0"/>
    <x v="1"/>
  </r>
  <r>
    <n v="20625"/>
    <x v="0"/>
    <x v="1"/>
    <x v="11"/>
    <n v="0"/>
    <x v="2"/>
    <s v="Management"/>
    <x v="0"/>
    <n v="3"/>
    <x v="4"/>
    <x v="1"/>
    <n v="35"/>
    <x v="0"/>
    <x v="1"/>
  </r>
  <r>
    <n v="16390"/>
    <x v="1"/>
    <x v="1"/>
    <x v="1"/>
    <n v="1"/>
    <x v="0"/>
    <s v="Clerical"/>
    <x v="1"/>
    <n v="0"/>
    <x v="0"/>
    <x v="0"/>
    <n v="38"/>
    <x v="0"/>
    <x v="1"/>
  </r>
  <r>
    <n v="14804"/>
    <x v="1"/>
    <x v="0"/>
    <x v="4"/>
    <n v="3"/>
    <x v="3"/>
    <s v="Manual"/>
    <x v="0"/>
    <n v="2"/>
    <x v="0"/>
    <x v="0"/>
    <n v="43"/>
    <x v="0"/>
    <x v="0"/>
  </r>
  <r>
    <n v="12629"/>
    <x v="1"/>
    <x v="1"/>
    <x v="6"/>
    <n v="1"/>
    <x v="1"/>
    <s v="Manual"/>
    <x v="1"/>
    <n v="0"/>
    <x v="0"/>
    <x v="0"/>
    <n v="37"/>
    <x v="0"/>
    <x v="0"/>
  </r>
  <r>
    <n v="14696"/>
    <x v="1"/>
    <x v="1"/>
    <x v="4"/>
    <n v="0"/>
    <x v="3"/>
    <s v="Manual"/>
    <x v="1"/>
    <n v="2"/>
    <x v="0"/>
    <x v="0"/>
    <n v="34"/>
    <x v="0"/>
    <x v="0"/>
  </r>
  <r>
    <n v="22005"/>
    <x v="0"/>
    <x v="0"/>
    <x v="3"/>
    <n v="5"/>
    <x v="1"/>
    <s v="Skilled Manual"/>
    <x v="1"/>
    <n v="3"/>
    <x v="2"/>
    <x v="1"/>
    <n v="46"/>
    <x v="0"/>
    <x v="0"/>
  </r>
  <r>
    <n v="14544"/>
    <x v="1"/>
    <x v="1"/>
    <x v="4"/>
    <n v="1"/>
    <x v="1"/>
    <s v="Manual"/>
    <x v="0"/>
    <n v="0"/>
    <x v="0"/>
    <x v="0"/>
    <n v="49"/>
    <x v="0"/>
    <x v="0"/>
  </r>
  <r>
    <n v="14312"/>
    <x v="0"/>
    <x v="0"/>
    <x v="10"/>
    <n v="1"/>
    <x v="1"/>
    <s v="Skilled Manual"/>
    <x v="0"/>
    <n v="1"/>
    <x v="2"/>
    <x v="1"/>
    <n v="45"/>
    <x v="0"/>
    <x v="0"/>
  </r>
  <r>
    <n v="29120"/>
    <x v="1"/>
    <x v="0"/>
    <x v="11"/>
    <n v="1"/>
    <x v="0"/>
    <s v="Management"/>
    <x v="0"/>
    <n v="4"/>
    <x v="1"/>
    <x v="1"/>
    <n v="48"/>
    <x v="0"/>
    <x v="0"/>
  </r>
  <r>
    <n v="24187"/>
    <x v="1"/>
    <x v="0"/>
    <x v="1"/>
    <n v="3"/>
    <x v="4"/>
    <s v="Clerical"/>
    <x v="1"/>
    <n v="0"/>
    <x v="0"/>
    <x v="0"/>
    <n v="46"/>
    <x v="0"/>
    <x v="1"/>
  </r>
  <r>
    <n v="15758"/>
    <x v="0"/>
    <x v="1"/>
    <x v="12"/>
    <n v="0"/>
    <x v="4"/>
    <s v="Management"/>
    <x v="0"/>
    <n v="0"/>
    <x v="2"/>
    <x v="1"/>
    <n v="48"/>
    <x v="0"/>
    <x v="0"/>
  </r>
  <r>
    <n v="29094"/>
    <x v="0"/>
    <x v="1"/>
    <x v="1"/>
    <n v="3"/>
    <x v="2"/>
    <s v="Skilled Manual"/>
    <x v="0"/>
    <n v="2"/>
    <x v="2"/>
    <x v="1"/>
    <n v="54"/>
    <x v="0"/>
    <x v="1"/>
  </r>
  <r>
    <n v="28319"/>
    <x v="1"/>
    <x v="0"/>
    <x v="10"/>
    <n v="1"/>
    <x v="1"/>
    <s v="Skilled Manual"/>
    <x v="1"/>
    <n v="1"/>
    <x v="0"/>
    <x v="1"/>
    <n v="46"/>
    <x v="0"/>
    <x v="1"/>
  </r>
  <r>
    <n v="16406"/>
    <x v="0"/>
    <x v="1"/>
    <x v="0"/>
    <n v="0"/>
    <x v="0"/>
    <s v="Clerical"/>
    <x v="1"/>
    <n v="0"/>
    <x v="0"/>
    <x v="0"/>
    <n v="38"/>
    <x v="0"/>
    <x v="1"/>
  </r>
  <r>
    <n v="20923"/>
    <x v="0"/>
    <x v="0"/>
    <x v="0"/>
    <n v="1"/>
    <x v="0"/>
    <s v="Skilled Manual"/>
    <x v="0"/>
    <n v="0"/>
    <x v="0"/>
    <x v="0"/>
    <n v="42"/>
    <x v="0"/>
    <x v="1"/>
  </r>
  <r>
    <n v="11378"/>
    <x v="1"/>
    <x v="0"/>
    <x v="4"/>
    <n v="1"/>
    <x v="2"/>
    <s v="Manual"/>
    <x v="1"/>
    <n v="1"/>
    <x v="1"/>
    <x v="0"/>
    <n v="46"/>
    <x v="0"/>
    <x v="1"/>
  </r>
  <r>
    <n v="20851"/>
    <x v="1"/>
    <x v="1"/>
    <x v="6"/>
    <n v="0"/>
    <x v="1"/>
    <s v="Manual"/>
    <x v="1"/>
    <n v="1"/>
    <x v="1"/>
    <x v="0"/>
    <n v="36"/>
    <x v="0"/>
    <x v="1"/>
  </r>
  <r>
    <n v="21557"/>
    <x v="1"/>
    <x v="0"/>
    <x v="15"/>
    <n v="0"/>
    <x v="1"/>
    <s v="Management"/>
    <x v="0"/>
    <n v="3"/>
    <x v="4"/>
    <x v="1"/>
    <n v="32"/>
    <x v="0"/>
    <x v="1"/>
  </r>
  <r>
    <n v="26663"/>
    <x v="1"/>
    <x v="0"/>
    <x v="10"/>
    <n v="2"/>
    <x v="0"/>
    <s v="Professional"/>
    <x v="1"/>
    <n v="1"/>
    <x v="0"/>
    <x v="1"/>
    <n v="39"/>
    <x v="0"/>
    <x v="1"/>
  </r>
  <r>
    <n v="11896"/>
    <x v="0"/>
    <x v="1"/>
    <x v="11"/>
    <n v="1"/>
    <x v="4"/>
    <s v="Management"/>
    <x v="0"/>
    <n v="0"/>
    <x v="1"/>
    <x v="1"/>
    <n v="36"/>
    <x v="0"/>
    <x v="1"/>
  </r>
  <r>
    <n v="14189"/>
    <x v="0"/>
    <x v="0"/>
    <x v="8"/>
    <n v="4"/>
    <x v="2"/>
    <s v="Professional"/>
    <x v="1"/>
    <n v="2"/>
    <x v="1"/>
    <x v="0"/>
    <n v="54"/>
    <x v="0"/>
    <x v="1"/>
  </r>
  <r>
    <n v="13136"/>
    <x v="0"/>
    <x v="0"/>
    <x v="1"/>
    <n v="2"/>
    <x v="1"/>
    <s v="Clerical"/>
    <x v="1"/>
    <n v="2"/>
    <x v="2"/>
    <x v="1"/>
    <n v="69"/>
    <x v="1"/>
    <x v="0"/>
  </r>
  <r>
    <n v="25906"/>
    <x v="1"/>
    <x v="0"/>
    <x v="4"/>
    <n v="5"/>
    <x v="2"/>
    <s v="Skilled Manual"/>
    <x v="1"/>
    <n v="2"/>
    <x v="3"/>
    <x v="1"/>
    <n v="62"/>
    <x v="1"/>
    <x v="0"/>
  </r>
  <r>
    <n v="17926"/>
    <x v="1"/>
    <x v="0"/>
    <x v="0"/>
    <n v="0"/>
    <x v="0"/>
    <s v="Clerical"/>
    <x v="1"/>
    <n v="0"/>
    <x v="0"/>
    <x v="1"/>
    <n v="28"/>
    <x v="2"/>
    <x v="1"/>
  </r>
  <r>
    <n v="26928"/>
    <x v="1"/>
    <x v="1"/>
    <x v="1"/>
    <n v="1"/>
    <x v="0"/>
    <s v="Clerical"/>
    <x v="0"/>
    <n v="0"/>
    <x v="0"/>
    <x v="0"/>
    <n v="62"/>
    <x v="1"/>
    <x v="1"/>
  </r>
  <r>
    <n v="20897"/>
    <x v="0"/>
    <x v="0"/>
    <x v="1"/>
    <n v="1"/>
    <x v="0"/>
    <s v="Skilled Manual"/>
    <x v="0"/>
    <n v="2"/>
    <x v="0"/>
    <x v="0"/>
    <n v="40"/>
    <x v="0"/>
    <x v="0"/>
  </r>
  <r>
    <n v="28207"/>
    <x v="0"/>
    <x v="1"/>
    <x v="2"/>
    <n v="4"/>
    <x v="4"/>
    <s v="Management"/>
    <x v="0"/>
    <n v="1"/>
    <x v="0"/>
    <x v="1"/>
    <n v="36"/>
    <x v="0"/>
    <x v="1"/>
  </r>
  <r>
    <n v="25923"/>
    <x v="1"/>
    <x v="1"/>
    <x v="4"/>
    <n v="2"/>
    <x v="3"/>
    <s v="Clerical"/>
    <x v="0"/>
    <n v="2"/>
    <x v="2"/>
    <x v="1"/>
    <n v="58"/>
    <x v="1"/>
    <x v="0"/>
  </r>
  <r>
    <n v="11000"/>
    <x v="0"/>
    <x v="1"/>
    <x v="8"/>
    <n v="2"/>
    <x v="0"/>
    <s v="Professional"/>
    <x v="0"/>
    <n v="0"/>
    <x v="3"/>
    <x v="1"/>
    <n v="40"/>
    <x v="0"/>
    <x v="1"/>
  </r>
  <r>
    <n v="20974"/>
    <x v="0"/>
    <x v="1"/>
    <x v="4"/>
    <n v="2"/>
    <x v="0"/>
    <s v="Clerical"/>
    <x v="0"/>
    <n v="1"/>
    <x v="0"/>
    <x v="0"/>
    <n v="66"/>
    <x v="1"/>
    <x v="0"/>
  </r>
  <r>
    <n v="28758"/>
    <x v="0"/>
    <x v="1"/>
    <x v="0"/>
    <n v="2"/>
    <x v="1"/>
    <s v="Clerical"/>
    <x v="0"/>
    <n v="1"/>
    <x v="3"/>
    <x v="0"/>
    <n v="35"/>
    <x v="0"/>
    <x v="1"/>
  </r>
  <r>
    <n v="11381"/>
    <x v="0"/>
    <x v="0"/>
    <x v="6"/>
    <n v="2"/>
    <x v="1"/>
    <s v="Manual"/>
    <x v="0"/>
    <n v="1"/>
    <x v="1"/>
    <x v="0"/>
    <n v="47"/>
    <x v="0"/>
    <x v="1"/>
  </r>
  <r>
    <n v="17522"/>
    <x v="0"/>
    <x v="1"/>
    <x v="7"/>
    <n v="4"/>
    <x v="0"/>
    <s v="Management"/>
    <x v="0"/>
    <n v="1"/>
    <x v="1"/>
    <x v="1"/>
    <n v="47"/>
    <x v="0"/>
    <x v="0"/>
  </r>
  <r>
    <n v="21207"/>
    <x v="0"/>
    <x v="1"/>
    <x v="10"/>
    <n v="1"/>
    <x v="1"/>
    <s v="Skilled Manual"/>
    <x v="0"/>
    <n v="1"/>
    <x v="2"/>
    <x v="1"/>
    <n v="46"/>
    <x v="0"/>
    <x v="0"/>
  </r>
  <r>
    <n v="28102"/>
    <x v="0"/>
    <x v="1"/>
    <x v="6"/>
    <n v="4"/>
    <x v="2"/>
    <s v="Skilled Manual"/>
    <x v="0"/>
    <n v="2"/>
    <x v="2"/>
    <x v="1"/>
    <n v="58"/>
    <x v="1"/>
    <x v="1"/>
  </r>
  <r>
    <n v="23105"/>
    <x v="1"/>
    <x v="1"/>
    <x v="0"/>
    <n v="3"/>
    <x v="3"/>
    <s v="Clerical"/>
    <x v="1"/>
    <n v="2"/>
    <x v="2"/>
    <x v="1"/>
    <n v="52"/>
    <x v="0"/>
    <x v="1"/>
  </r>
  <r>
    <n v="18740"/>
    <x v="0"/>
    <x v="1"/>
    <x v="2"/>
    <n v="5"/>
    <x v="0"/>
    <s v="Professional"/>
    <x v="1"/>
    <n v="1"/>
    <x v="0"/>
    <x v="1"/>
    <n v="47"/>
    <x v="0"/>
    <x v="1"/>
  </r>
  <r>
    <n v="21213"/>
    <x v="1"/>
    <x v="1"/>
    <x v="3"/>
    <n v="0"/>
    <x v="0"/>
    <s v="Professional"/>
    <x v="1"/>
    <n v="1"/>
    <x v="2"/>
    <x v="1"/>
    <n v="41"/>
    <x v="0"/>
    <x v="0"/>
  </r>
  <r>
    <n v="17352"/>
    <x v="0"/>
    <x v="1"/>
    <x v="14"/>
    <n v="2"/>
    <x v="4"/>
    <s v="Management"/>
    <x v="0"/>
    <n v="1"/>
    <x v="2"/>
    <x v="1"/>
    <n v="64"/>
    <x v="1"/>
    <x v="1"/>
  </r>
  <r>
    <n v="14154"/>
    <x v="0"/>
    <x v="1"/>
    <x v="1"/>
    <n v="0"/>
    <x v="0"/>
    <s v="Clerical"/>
    <x v="0"/>
    <n v="0"/>
    <x v="0"/>
    <x v="0"/>
    <n v="35"/>
    <x v="0"/>
    <x v="1"/>
  </r>
  <r>
    <n v="19066"/>
    <x v="0"/>
    <x v="1"/>
    <x v="12"/>
    <n v="4"/>
    <x v="1"/>
    <s v="Professional"/>
    <x v="1"/>
    <n v="3"/>
    <x v="4"/>
    <x v="0"/>
    <n v="54"/>
    <x v="0"/>
    <x v="0"/>
  </r>
  <r>
    <n v="11386"/>
    <x v="0"/>
    <x v="0"/>
    <x v="1"/>
    <n v="3"/>
    <x v="0"/>
    <s v="Clerical"/>
    <x v="0"/>
    <n v="0"/>
    <x v="0"/>
    <x v="0"/>
    <n v="45"/>
    <x v="0"/>
    <x v="0"/>
  </r>
  <r>
    <n v="20228"/>
    <x v="0"/>
    <x v="1"/>
    <x v="11"/>
    <n v="0"/>
    <x v="4"/>
    <s v="Management"/>
    <x v="0"/>
    <n v="0"/>
    <x v="1"/>
    <x v="1"/>
    <n v="40"/>
    <x v="0"/>
    <x v="1"/>
  </r>
  <r>
    <n v="16675"/>
    <x v="1"/>
    <x v="0"/>
    <x v="5"/>
    <n v="0"/>
    <x v="4"/>
    <s v="Management"/>
    <x v="1"/>
    <n v="3"/>
    <x v="0"/>
    <x v="1"/>
    <n v="47"/>
    <x v="0"/>
    <x v="1"/>
  </r>
  <r>
    <n v="16410"/>
    <x v="1"/>
    <x v="0"/>
    <x v="4"/>
    <n v="4"/>
    <x v="3"/>
    <s v="Manual"/>
    <x v="0"/>
    <n v="2"/>
    <x v="0"/>
    <x v="0"/>
    <n v="41"/>
    <x v="0"/>
    <x v="1"/>
  </r>
  <r>
    <n v="27760"/>
    <x v="1"/>
    <x v="0"/>
    <x v="0"/>
    <n v="0"/>
    <x v="4"/>
    <s v="Clerical"/>
    <x v="1"/>
    <n v="0"/>
    <x v="0"/>
    <x v="0"/>
    <n v="37"/>
    <x v="0"/>
    <x v="1"/>
  </r>
  <r>
    <n v="22930"/>
    <x v="0"/>
    <x v="1"/>
    <x v="8"/>
    <n v="4"/>
    <x v="0"/>
    <s v="Professional"/>
    <x v="0"/>
    <n v="0"/>
    <x v="3"/>
    <x v="1"/>
    <n v="38"/>
    <x v="0"/>
    <x v="1"/>
  </r>
  <r>
    <n v="23780"/>
    <x v="1"/>
    <x v="1"/>
    <x v="0"/>
    <n v="2"/>
    <x v="1"/>
    <s v="Clerical"/>
    <x v="1"/>
    <n v="2"/>
    <x v="0"/>
    <x v="0"/>
    <n v="36"/>
    <x v="0"/>
    <x v="1"/>
  </r>
  <r>
    <n v="20994"/>
    <x v="0"/>
    <x v="0"/>
    <x v="6"/>
    <n v="0"/>
    <x v="0"/>
    <s v="Clerical"/>
    <x v="1"/>
    <n v="0"/>
    <x v="0"/>
    <x v="1"/>
    <n v="26"/>
    <x v="2"/>
    <x v="1"/>
  </r>
  <r>
    <n v="28379"/>
    <x v="0"/>
    <x v="1"/>
    <x v="1"/>
    <n v="1"/>
    <x v="0"/>
    <s v="Skilled Manual"/>
    <x v="0"/>
    <n v="2"/>
    <x v="0"/>
    <x v="0"/>
    <n v="40"/>
    <x v="0"/>
    <x v="0"/>
  </r>
  <r>
    <n v="14865"/>
    <x v="1"/>
    <x v="1"/>
    <x v="0"/>
    <n v="2"/>
    <x v="1"/>
    <s v="Clerical"/>
    <x v="0"/>
    <n v="2"/>
    <x v="3"/>
    <x v="0"/>
    <n v="36"/>
    <x v="0"/>
    <x v="0"/>
  </r>
  <r>
    <n v="12663"/>
    <x v="0"/>
    <x v="0"/>
    <x v="8"/>
    <n v="5"/>
    <x v="3"/>
    <s v="Skilled Manual"/>
    <x v="0"/>
    <n v="2"/>
    <x v="4"/>
    <x v="0"/>
    <n v="59"/>
    <x v="1"/>
    <x v="0"/>
  </r>
  <r>
    <n v="24898"/>
    <x v="1"/>
    <x v="0"/>
    <x v="2"/>
    <n v="0"/>
    <x v="0"/>
    <s v="Professional"/>
    <x v="0"/>
    <n v="3"/>
    <x v="4"/>
    <x v="1"/>
    <n v="32"/>
    <x v="0"/>
    <x v="0"/>
  </r>
  <r>
    <n v="19508"/>
    <x v="0"/>
    <x v="1"/>
    <x v="4"/>
    <n v="0"/>
    <x v="3"/>
    <s v="Manual"/>
    <x v="1"/>
    <n v="2"/>
    <x v="0"/>
    <x v="0"/>
    <n v="30"/>
    <x v="2"/>
    <x v="0"/>
  </r>
  <r>
    <n v="11489"/>
    <x v="1"/>
    <x v="0"/>
    <x v="6"/>
    <n v="0"/>
    <x v="3"/>
    <s v="Manual"/>
    <x v="1"/>
    <n v="2"/>
    <x v="3"/>
    <x v="0"/>
    <n v="35"/>
    <x v="0"/>
    <x v="1"/>
  </r>
  <r>
    <n v="18160"/>
    <x v="0"/>
    <x v="1"/>
    <x v="12"/>
    <n v="3"/>
    <x v="2"/>
    <s v="Professional"/>
    <x v="0"/>
    <n v="4"/>
    <x v="2"/>
    <x v="0"/>
    <n v="51"/>
    <x v="0"/>
    <x v="1"/>
  </r>
  <r>
    <n v="25241"/>
    <x v="0"/>
    <x v="1"/>
    <x v="8"/>
    <n v="2"/>
    <x v="0"/>
    <s v="Professional"/>
    <x v="0"/>
    <n v="1"/>
    <x v="2"/>
    <x v="1"/>
    <n v="47"/>
    <x v="0"/>
    <x v="0"/>
  </r>
  <r>
    <n v="24369"/>
    <x v="0"/>
    <x v="1"/>
    <x v="2"/>
    <n v="5"/>
    <x v="4"/>
    <s v="Management"/>
    <x v="1"/>
    <n v="2"/>
    <x v="0"/>
    <x v="1"/>
    <n v="39"/>
    <x v="0"/>
    <x v="0"/>
  </r>
  <r>
    <n v="27165"/>
    <x v="1"/>
    <x v="1"/>
    <x v="6"/>
    <n v="0"/>
    <x v="3"/>
    <s v="Manual"/>
    <x v="1"/>
    <n v="2"/>
    <x v="0"/>
    <x v="0"/>
    <n v="34"/>
    <x v="0"/>
    <x v="0"/>
  </r>
  <r>
    <n v="29424"/>
    <x v="0"/>
    <x v="1"/>
    <x v="4"/>
    <n v="0"/>
    <x v="3"/>
    <s v="Manual"/>
    <x v="0"/>
    <n v="2"/>
    <x v="0"/>
    <x v="0"/>
    <n v="32"/>
    <x v="0"/>
    <x v="0"/>
  </r>
  <r>
    <n v="15926"/>
    <x v="1"/>
    <x v="0"/>
    <x v="7"/>
    <n v="3"/>
    <x v="2"/>
    <s v="Professional"/>
    <x v="0"/>
    <n v="4"/>
    <x v="2"/>
    <x v="0"/>
    <n v="50"/>
    <x v="0"/>
    <x v="1"/>
  </r>
  <r>
    <n v="14554"/>
    <x v="0"/>
    <x v="1"/>
    <x v="6"/>
    <n v="1"/>
    <x v="0"/>
    <s v="Clerical"/>
    <x v="0"/>
    <n v="0"/>
    <x v="0"/>
    <x v="0"/>
    <n v="66"/>
    <x v="1"/>
    <x v="0"/>
  </r>
  <r>
    <n v="16468"/>
    <x v="1"/>
    <x v="1"/>
    <x v="1"/>
    <n v="0"/>
    <x v="1"/>
    <s v="Clerical"/>
    <x v="0"/>
    <n v="1"/>
    <x v="1"/>
    <x v="0"/>
    <n v="30"/>
    <x v="2"/>
    <x v="0"/>
  </r>
  <r>
    <n v="19174"/>
    <x v="1"/>
    <x v="0"/>
    <x v="1"/>
    <n v="0"/>
    <x v="2"/>
    <s v="Manual"/>
    <x v="1"/>
    <n v="1"/>
    <x v="1"/>
    <x v="0"/>
    <n v="32"/>
    <x v="0"/>
    <x v="1"/>
  </r>
  <r>
    <n v="19183"/>
    <x v="1"/>
    <x v="1"/>
    <x v="4"/>
    <n v="0"/>
    <x v="3"/>
    <s v="Manual"/>
    <x v="0"/>
    <n v="2"/>
    <x v="3"/>
    <x v="0"/>
    <n v="35"/>
    <x v="0"/>
    <x v="0"/>
  </r>
  <r>
    <n v="13683"/>
    <x v="1"/>
    <x v="0"/>
    <x v="1"/>
    <n v="0"/>
    <x v="2"/>
    <s v="Manual"/>
    <x v="1"/>
    <n v="1"/>
    <x v="1"/>
    <x v="0"/>
    <n v="32"/>
    <x v="0"/>
    <x v="0"/>
  </r>
  <r>
    <n v="17848"/>
    <x v="1"/>
    <x v="1"/>
    <x v="1"/>
    <n v="0"/>
    <x v="1"/>
    <s v="Clerical"/>
    <x v="1"/>
    <n v="1"/>
    <x v="1"/>
    <x v="0"/>
    <n v="31"/>
    <x v="0"/>
    <x v="1"/>
  </r>
  <r>
    <n v="17894"/>
    <x v="0"/>
    <x v="0"/>
    <x v="6"/>
    <n v="1"/>
    <x v="0"/>
    <s v="Clerical"/>
    <x v="0"/>
    <n v="0"/>
    <x v="0"/>
    <x v="0"/>
    <n v="50"/>
    <x v="0"/>
    <x v="1"/>
  </r>
  <r>
    <n v="25651"/>
    <x v="0"/>
    <x v="1"/>
    <x v="0"/>
    <n v="1"/>
    <x v="0"/>
    <s v="Skilled Manual"/>
    <x v="1"/>
    <n v="0"/>
    <x v="0"/>
    <x v="0"/>
    <n v="43"/>
    <x v="0"/>
    <x v="1"/>
  </r>
  <r>
    <n v="22936"/>
    <x v="1"/>
    <x v="0"/>
    <x v="10"/>
    <n v="1"/>
    <x v="1"/>
    <s v="Skilled Manual"/>
    <x v="1"/>
    <n v="1"/>
    <x v="0"/>
    <x v="1"/>
    <n v="45"/>
    <x v="0"/>
    <x v="1"/>
  </r>
  <r>
    <n v="23915"/>
    <x v="0"/>
    <x v="1"/>
    <x v="6"/>
    <n v="2"/>
    <x v="2"/>
    <s v="Manual"/>
    <x v="0"/>
    <n v="2"/>
    <x v="0"/>
    <x v="0"/>
    <n v="42"/>
    <x v="0"/>
    <x v="0"/>
  </r>
  <r>
    <n v="24121"/>
    <x v="1"/>
    <x v="0"/>
    <x v="1"/>
    <n v="0"/>
    <x v="1"/>
    <s v="Clerical"/>
    <x v="1"/>
    <n v="1"/>
    <x v="0"/>
    <x v="0"/>
    <n v="29"/>
    <x v="2"/>
    <x v="1"/>
  </r>
  <r>
    <n v="27878"/>
    <x v="1"/>
    <x v="1"/>
    <x v="6"/>
    <n v="0"/>
    <x v="1"/>
    <s v="Manual"/>
    <x v="1"/>
    <n v="0"/>
    <x v="0"/>
    <x v="1"/>
    <n v="28"/>
    <x v="2"/>
    <x v="1"/>
  </r>
  <r>
    <n v="13572"/>
    <x v="1"/>
    <x v="1"/>
    <x v="4"/>
    <n v="3"/>
    <x v="2"/>
    <s v="Manual"/>
    <x v="0"/>
    <n v="0"/>
    <x v="0"/>
    <x v="0"/>
    <n v="37"/>
    <x v="0"/>
    <x v="1"/>
  </r>
  <r>
    <n v="27941"/>
    <x v="0"/>
    <x v="0"/>
    <x v="2"/>
    <n v="4"/>
    <x v="1"/>
    <s v="Professional"/>
    <x v="0"/>
    <n v="2"/>
    <x v="1"/>
    <x v="0"/>
    <n v="53"/>
    <x v="0"/>
    <x v="0"/>
  </r>
  <r>
    <n v="26354"/>
    <x v="1"/>
    <x v="1"/>
    <x v="0"/>
    <n v="0"/>
    <x v="4"/>
    <s v="Clerical"/>
    <x v="1"/>
    <n v="0"/>
    <x v="0"/>
    <x v="0"/>
    <n v="38"/>
    <x v="0"/>
    <x v="1"/>
  </r>
  <r>
    <n v="14785"/>
    <x v="1"/>
    <x v="1"/>
    <x v="1"/>
    <n v="1"/>
    <x v="0"/>
    <s v="Clerical"/>
    <x v="1"/>
    <n v="1"/>
    <x v="3"/>
    <x v="0"/>
    <n v="39"/>
    <x v="0"/>
    <x v="0"/>
  </r>
  <r>
    <n v="17238"/>
    <x v="1"/>
    <x v="1"/>
    <x v="2"/>
    <n v="0"/>
    <x v="0"/>
    <s v="Professional"/>
    <x v="0"/>
    <n v="3"/>
    <x v="4"/>
    <x v="1"/>
    <n v="32"/>
    <x v="0"/>
    <x v="0"/>
  </r>
  <r>
    <n v="23608"/>
    <x v="0"/>
    <x v="0"/>
    <x v="13"/>
    <n v="3"/>
    <x v="2"/>
    <s v="Professional"/>
    <x v="0"/>
    <n v="3"/>
    <x v="0"/>
    <x v="0"/>
    <n v="51"/>
    <x v="0"/>
    <x v="1"/>
  </r>
  <r>
    <n v="22538"/>
    <x v="1"/>
    <x v="0"/>
    <x v="4"/>
    <n v="0"/>
    <x v="3"/>
    <s v="Manual"/>
    <x v="0"/>
    <n v="2"/>
    <x v="3"/>
    <x v="0"/>
    <n v="33"/>
    <x v="0"/>
    <x v="0"/>
  </r>
  <r>
    <n v="12332"/>
    <x v="0"/>
    <x v="1"/>
    <x v="8"/>
    <n v="4"/>
    <x v="2"/>
    <s v="Management"/>
    <x v="0"/>
    <n v="3"/>
    <x v="2"/>
    <x v="0"/>
    <n v="58"/>
    <x v="1"/>
    <x v="1"/>
  </r>
  <r>
    <n v="17230"/>
    <x v="0"/>
    <x v="1"/>
    <x v="2"/>
    <n v="0"/>
    <x v="0"/>
    <s v="Professional"/>
    <x v="0"/>
    <n v="3"/>
    <x v="4"/>
    <x v="1"/>
    <n v="30"/>
    <x v="2"/>
    <x v="0"/>
  </r>
  <r>
    <n v="13082"/>
    <x v="1"/>
    <x v="1"/>
    <x v="12"/>
    <n v="0"/>
    <x v="4"/>
    <s v="Management"/>
    <x v="0"/>
    <n v="0"/>
    <x v="1"/>
    <x v="1"/>
    <n v="48"/>
    <x v="0"/>
    <x v="1"/>
  </r>
  <r>
    <n v="22518"/>
    <x v="1"/>
    <x v="0"/>
    <x v="1"/>
    <n v="3"/>
    <x v="1"/>
    <s v="Clerical"/>
    <x v="1"/>
    <n v="2"/>
    <x v="0"/>
    <x v="0"/>
    <n v="27"/>
    <x v="2"/>
    <x v="1"/>
  </r>
  <r>
    <n v="13687"/>
    <x v="0"/>
    <x v="1"/>
    <x v="0"/>
    <n v="1"/>
    <x v="0"/>
    <s v="Skilled Manual"/>
    <x v="0"/>
    <n v="1"/>
    <x v="0"/>
    <x v="0"/>
    <n v="33"/>
    <x v="0"/>
    <x v="1"/>
  </r>
  <r>
    <n v="23571"/>
    <x v="0"/>
    <x v="0"/>
    <x v="0"/>
    <n v="2"/>
    <x v="0"/>
    <s v="Management"/>
    <x v="0"/>
    <n v="2"/>
    <x v="0"/>
    <x v="1"/>
    <n v="66"/>
    <x v="1"/>
    <x v="1"/>
  </r>
  <r>
    <n v="19305"/>
    <x v="1"/>
    <x v="0"/>
    <x v="4"/>
    <n v="2"/>
    <x v="2"/>
    <s v="Manual"/>
    <x v="0"/>
    <n v="1"/>
    <x v="0"/>
    <x v="0"/>
    <n v="38"/>
    <x v="0"/>
    <x v="1"/>
  </r>
  <r>
    <n v="22636"/>
    <x v="1"/>
    <x v="0"/>
    <x v="0"/>
    <n v="0"/>
    <x v="0"/>
    <s v="Clerical"/>
    <x v="1"/>
    <n v="0"/>
    <x v="0"/>
    <x v="0"/>
    <n v="38"/>
    <x v="0"/>
    <x v="1"/>
  </r>
  <r>
    <n v="17310"/>
    <x v="0"/>
    <x v="1"/>
    <x v="10"/>
    <n v="1"/>
    <x v="1"/>
    <s v="Skilled Manual"/>
    <x v="0"/>
    <n v="1"/>
    <x v="0"/>
    <x v="1"/>
    <n v="45"/>
    <x v="0"/>
    <x v="1"/>
  </r>
  <r>
    <n v="12133"/>
    <x v="0"/>
    <x v="0"/>
    <x v="12"/>
    <n v="3"/>
    <x v="1"/>
    <s v="Professional"/>
    <x v="0"/>
    <n v="3"/>
    <x v="2"/>
    <x v="0"/>
    <n v="50"/>
    <x v="0"/>
    <x v="1"/>
  </r>
  <r>
    <n v="25918"/>
    <x v="1"/>
    <x v="0"/>
    <x v="1"/>
    <n v="2"/>
    <x v="1"/>
    <s v="Clerical"/>
    <x v="1"/>
    <n v="2"/>
    <x v="2"/>
    <x v="1"/>
    <n v="60"/>
    <x v="1"/>
    <x v="1"/>
  </r>
  <r>
    <n v="25752"/>
    <x v="1"/>
    <x v="0"/>
    <x v="6"/>
    <n v="2"/>
    <x v="1"/>
    <s v="Manual"/>
    <x v="1"/>
    <n v="1"/>
    <x v="0"/>
    <x v="0"/>
    <n v="53"/>
    <x v="0"/>
    <x v="1"/>
  </r>
  <r>
    <n v="17324"/>
    <x v="0"/>
    <x v="0"/>
    <x v="11"/>
    <n v="4"/>
    <x v="0"/>
    <s v="Professional"/>
    <x v="0"/>
    <n v="1"/>
    <x v="4"/>
    <x v="1"/>
    <n v="46"/>
    <x v="0"/>
    <x v="0"/>
  </r>
  <r>
    <n v="22918"/>
    <x v="1"/>
    <x v="1"/>
    <x v="2"/>
    <n v="5"/>
    <x v="4"/>
    <s v="Management"/>
    <x v="0"/>
    <n v="3"/>
    <x v="0"/>
    <x v="1"/>
    <n v="50"/>
    <x v="0"/>
    <x v="0"/>
  </r>
  <r>
    <n v="12510"/>
    <x v="0"/>
    <x v="1"/>
    <x v="0"/>
    <n v="1"/>
    <x v="0"/>
    <s v="Skilled Manual"/>
    <x v="0"/>
    <n v="1"/>
    <x v="0"/>
    <x v="0"/>
    <n v="43"/>
    <x v="0"/>
    <x v="1"/>
  </r>
  <r>
    <n v="25512"/>
    <x v="1"/>
    <x v="1"/>
    <x v="6"/>
    <n v="0"/>
    <x v="2"/>
    <s v="Manual"/>
    <x v="1"/>
    <n v="1"/>
    <x v="1"/>
    <x v="0"/>
    <n v="30"/>
    <x v="2"/>
    <x v="0"/>
  </r>
  <r>
    <n v="16179"/>
    <x v="1"/>
    <x v="0"/>
    <x v="2"/>
    <n v="5"/>
    <x v="0"/>
    <s v="Professional"/>
    <x v="0"/>
    <n v="4"/>
    <x v="3"/>
    <x v="1"/>
    <n v="38"/>
    <x v="0"/>
    <x v="0"/>
  </r>
  <r>
    <n v="15628"/>
    <x v="0"/>
    <x v="0"/>
    <x v="0"/>
    <n v="1"/>
    <x v="0"/>
    <s v="Skilled Manual"/>
    <x v="0"/>
    <n v="1"/>
    <x v="0"/>
    <x v="0"/>
    <n v="89"/>
    <x v="1"/>
    <x v="0"/>
  </r>
  <r>
    <n v="20977"/>
    <x v="0"/>
    <x v="1"/>
    <x v="6"/>
    <n v="1"/>
    <x v="0"/>
    <s v="Clerical"/>
    <x v="0"/>
    <n v="0"/>
    <x v="0"/>
    <x v="0"/>
    <n v="64"/>
    <x v="1"/>
    <x v="1"/>
  </r>
  <r>
    <n v="18140"/>
    <x v="0"/>
    <x v="1"/>
    <x v="12"/>
    <n v="3"/>
    <x v="1"/>
    <s v="Professional"/>
    <x v="1"/>
    <n v="3"/>
    <x v="2"/>
    <x v="0"/>
    <n v="51"/>
    <x v="0"/>
    <x v="1"/>
  </r>
  <r>
    <n v="20417"/>
    <x v="0"/>
    <x v="1"/>
    <x v="1"/>
    <n v="3"/>
    <x v="1"/>
    <s v="Clerical"/>
    <x v="1"/>
    <n v="2"/>
    <x v="2"/>
    <x v="1"/>
    <n v="56"/>
    <x v="1"/>
    <x v="0"/>
  </r>
  <r>
    <n v="18267"/>
    <x v="0"/>
    <x v="1"/>
    <x v="10"/>
    <n v="3"/>
    <x v="0"/>
    <s v="Professional"/>
    <x v="0"/>
    <n v="2"/>
    <x v="2"/>
    <x v="1"/>
    <n v="43"/>
    <x v="0"/>
    <x v="0"/>
  </r>
  <r>
    <n v="13620"/>
    <x v="1"/>
    <x v="1"/>
    <x v="3"/>
    <n v="0"/>
    <x v="0"/>
    <s v="Professional"/>
    <x v="1"/>
    <n v="3"/>
    <x v="4"/>
    <x v="1"/>
    <n v="30"/>
    <x v="2"/>
    <x v="1"/>
  </r>
  <r>
    <n v="22974"/>
    <x v="0"/>
    <x v="0"/>
    <x v="1"/>
    <n v="2"/>
    <x v="1"/>
    <s v="Clerical"/>
    <x v="0"/>
    <n v="2"/>
    <x v="2"/>
    <x v="1"/>
    <n v="69"/>
    <x v="1"/>
    <x v="0"/>
  </r>
  <r>
    <n v="13586"/>
    <x v="0"/>
    <x v="1"/>
    <x v="2"/>
    <n v="4"/>
    <x v="1"/>
    <s v="Professional"/>
    <x v="0"/>
    <n v="2"/>
    <x v="4"/>
    <x v="0"/>
    <n v="53"/>
    <x v="0"/>
    <x v="0"/>
  </r>
  <r>
    <n v="17978"/>
    <x v="0"/>
    <x v="1"/>
    <x v="0"/>
    <n v="0"/>
    <x v="4"/>
    <s v="Clerical"/>
    <x v="0"/>
    <n v="0"/>
    <x v="0"/>
    <x v="0"/>
    <n v="37"/>
    <x v="0"/>
    <x v="1"/>
  </r>
  <r>
    <n v="12581"/>
    <x v="1"/>
    <x v="0"/>
    <x v="4"/>
    <n v="0"/>
    <x v="1"/>
    <s v="Manual"/>
    <x v="1"/>
    <n v="1"/>
    <x v="0"/>
    <x v="1"/>
    <n v="28"/>
    <x v="2"/>
    <x v="1"/>
  </r>
  <r>
    <n v="18018"/>
    <x v="1"/>
    <x v="1"/>
    <x v="1"/>
    <n v="3"/>
    <x v="1"/>
    <s v="Clerical"/>
    <x v="0"/>
    <n v="0"/>
    <x v="0"/>
    <x v="0"/>
    <n v="43"/>
    <x v="0"/>
    <x v="0"/>
  </r>
  <r>
    <n v="28957"/>
    <x v="1"/>
    <x v="0"/>
    <x v="7"/>
    <n v="0"/>
    <x v="3"/>
    <s v="Professional"/>
    <x v="0"/>
    <n v="4"/>
    <x v="4"/>
    <x v="1"/>
    <n v="34"/>
    <x v="0"/>
    <x v="1"/>
  </r>
  <r>
    <n v="13690"/>
    <x v="1"/>
    <x v="0"/>
    <x v="6"/>
    <n v="0"/>
    <x v="3"/>
    <s v="Manual"/>
    <x v="1"/>
    <n v="2"/>
    <x v="3"/>
    <x v="0"/>
    <n v="34"/>
    <x v="0"/>
    <x v="1"/>
  </r>
  <r>
    <n v="12568"/>
    <x v="0"/>
    <x v="0"/>
    <x v="1"/>
    <n v="1"/>
    <x v="0"/>
    <s v="Clerical"/>
    <x v="0"/>
    <n v="0"/>
    <x v="0"/>
    <x v="0"/>
    <n v="64"/>
    <x v="1"/>
    <x v="0"/>
  </r>
  <r>
    <n v="13122"/>
    <x v="0"/>
    <x v="0"/>
    <x v="2"/>
    <n v="0"/>
    <x v="0"/>
    <s v="Professional"/>
    <x v="0"/>
    <n v="1"/>
    <x v="3"/>
    <x v="1"/>
    <n v="41"/>
    <x v="0"/>
    <x v="1"/>
  </r>
  <r>
    <n v="21184"/>
    <x v="1"/>
    <x v="1"/>
    <x v="3"/>
    <n v="0"/>
    <x v="0"/>
    <s v="Professional"/>
    <x v="1"/>
    <n v="1"/>
    <x v="2"/>
    <x v="1"/>
    <n v="38"/>
    <x v="0"/>
    <x v="0"/>
  </r>
  <r>
    <n v="26150"/>
    <x v="1"/>
    <x v="0"/>
    <x v="3"/>
    <n v="0"/>
    <x v="0"/>
    <s v="Professional"/>
    <x v="1"/>
    <n v="1"/>
    <x v="0"/>
    <x v="1"/>
    <n v="41"/>
    <x v="0"/>
    <x v="1"/>
  </r>
  <r>
    <n v="24151"/>
    <x v="1"/>
    <x v="1"/>
    <x v="6"/>
    <n v="1"/>
    <x v="0"/>
    <s v="Clerical"/>
    <x v="1"/>
    <n v="0"/>
    <x v="0"/>
    <x v="0"/>
    <n v="51"/>
    <x v="0"/>
    <x v="0"/>
  </r>
  <r>
    <n v="23962"/>
    <x v="0"/>
    <x v="0"/>
    <x v="4"/>
    <n v="0"/>
    <x v="3"/>
    <s v="Manual"/>
    <x v="0"/>
    <n v="2"/>
    <x v="3"/>
    <x v="0"/>
    <n v="32"/>
    <x v="0"/>
    <x v="0"/>
  </r>
  <r>
    <n v="17793"/>
    <x v="0"/>
    <x v="0"/>
    <x v="0"/>
    <n v="0"/>
    <x v="0"/>
    <s v="Clerical"/>
    <x v="0"/>
    <n v="0"/>
    <x v="0"/>
    <x v="0"/>
    <n v="38"/>
    <x v="0"/>
    <x v="1"/>
  </r>
  <r>
    <n v="14926"/>
    <x v="0"/>
    <x v="1"/>
    <x v="1"/>
    <n v="1"/>
    <x v="0"/>
    <s v="Clerical"/>
    <x v="0"/>
    <n v="0"/>
    <x v="0"/>
    <x v="0"/>
    <n v="38"/>
    <x v="0"/>
    <x v="1"/>
  </r>
  <r>
    <n v="16163"/>
    <x v="1"/>
    <x v="1"/>
    <x v="10"/>
    <n v="2"/>
    <x v="0"/>
    <s v="Professional"/>
    <x v="0"/>
    <n v="1"/>
    <x v="1"/>
    <x v="1"/>
    <n v="38"/>
    <x v="0"/>
    <x v="1"/>
  </r>
  <r>
    <n v="21365"/>
    <x v="0"/>
    <x v="0"/>
    <x v="4"/>
    <n v="2"/>
    <x v="3"/>
    <s v="Clerical"/>
    <x v="0"/>
    <n v="2"/>
    <x v="2"/>
    <x v="1"/>
    <n v="58"/>
    <x v="1"/>
    <x v="0"/>
  </r>
  <r>
    <n v="27771"/>
    <x v="1"/>
    <x v="1"/>
    <x v="1"/>
    <n v="1"/>
    <x v="0"/>
    <s v="Clerical"/>
    <x v="0"/>
    <n v="1"/>
    <x v="3"/>
    <x v="0"/>
    <n v="39"/>
    <x v="0"/>
    <x v="1"/>
  </r>
  <r>
    <n v="26167"/>
    <x v="1"/>
    <x v="0"/>
    <x v="0"/>
    <n v="2"/>
    <x v="0"/>
    <s v="Management"/>
    <x v="1"/>
    <n v="1"/>
    <x v="2"/>
    <x v="1"/>
    <n v="53"/>
    <x v="0"/>
    <x v="1"/>
  </r>
  <r>
    <n v="25792"/>
    <x v="1"/>
    <x v="0"/>
    <x v="15"/>
    <n v="3"/>
    <x v="0"/>
    <s v="Management"/>
    <x v="0"/>
    <n v="4"/>
    <x v="4"/>
    <x v="0"/>
    <n v="53"/>
    <x v="0"/>
    <x v="0"/>
  </r>
  <r>
    <n v="11555"/>
    <x v="0"/>
    <x v="0"/>
    <x v="0"/>
    <n v="1"/>
    <x v="0"/>
    <s v="Clerical"/>
    <x v="0"/>
    <n v="0"/>
    <x v="0"/>
    <x v="0"/>
    <n v="80"/>
    <x v="1"/>
    <x v="0"/>
  </r>
  <r>
    <n v="22381"/>
    <x v="0"/>
    <x v="1"/>
    <x v="4"/>
    <n v="1"/>
    <x v="4"/>
    <s v="Manual"/>
    <x v="0"/>
    <n v="0"/>
    <x v="0"/>
    <x v="0"/>
    <n v="44"/>
    <x v="0"/>
    <x v="0"/>
  </r>
  <r>
    <n v="17882"/>
    <x v="0"/>
    <x v="1"/>
    <x v="6"/>
    <n v="1"/>
    <x v="4"/>
    <s v="Clerical"/>
    <x v="0"/>
    <n v="0"/>
    <x v="0"/>
    <x v="0"/>
    <n v="44"/>
    <x v="0"/>
    <x v="0"/>
  </r>
  <r>
    <n v="22174"/>
    <x v="0"/>
    <x v="1"/>
    <x v="1"/>
    <n v="3"/>
    <x v="2"/>
    <s v="Skilled Manual"/>
    <x v="0"/>
    <n v="2"/>
    <x v="2"/>
    <x v="1"/>
    <n v="54"/>
    <x v="0"/>
    <x v="1"/>
  </r>
  <r>
    <n v="22439"/>
    <x v="0"/>
    <x v="0"/>
    <x v="1"/>
    <n v="0"/>
    <x v="0"/>
    <s v="Clerical"/>
    <x v="0"/>
    <n v="0"/>
    <x v="0"/>
    <x v="0"/>
    <n v="37"/>
    <x v="0"/>
    <x v="1"/>
  </r>
  <r>
    <n v="18012"/>
    <x v="0"/>
    <x v="0"/>
    <x v="0"/>
    <n v="1"/>
    <x v="0"/>
    <s v="Skilled Manual"/>
    <x v="0"/>
    <n v="0"/>
    <x v="0"/>
    <x v="0"/>
    <n v="41"/>
    <x v="0"/>
    <x v="0"/>
  </r>
  <r>
    <n v="27582"/>
    <x v="1"/>
    <x v="0"/>
    <x v="8"/>
    <n v="2"/>
    <x v="0"/>
    <s v="Professional"/>
    <x v="1"/>
    <n v="0"/>
    <x v="0"/>
    <x v="1"/>
    <n v="36"/>
    <x v="0"/>
    <x v="1"/>
  </r>
  <r>
    <n v="12744"/>
    <x v="1"/>
    <x v="0"/>
    <x v="0"/>
    <n v="2"/>
    <x v="1"/>
    <s v="Clerical"/>
    <x v="0"/>
    <n v="0"/>
    <x v="0"/>
    <x v="0"/>
    <n v="33"/>
    <x v="0"/>
    <x v="0"/>
  </r>
  <r>
    <n v="22821"/>
    <x v="0"/>
    <x v="0"/>
    <x v="12"/>
    <n v="3"/>
    <x v="1"/>
    <s v="Professional"/>
    <x v="0"/>
    <n v="4"/>
    <x v="0"/>
    <x v="0"/>
    <n v="52"/>
    <x v="0"/>
    <x v="0"/>
  </r>
  <r>
    <n v="20171"/>
    <x v="0"/>
    <x v="0"/>
    <x v="6"/>
    <n v="2"/>
    <x v="1"/>
    <s v="Manual"/>
    <x v="0"/>
    <n v="1"/>
    <x v="0"/>
    <x v="0"/>
    <n v="46"/>
    <x v="0"/>
    <x v="1"/>
  </r>
  <r>
    <n v="11116"/>
    <x v="0"/>
    <x v="1"/>
    <x v="3"/>
    <n v="5"/>
    <x v="1"/>
    <s v="Skilled Manual"/>
    <x v="0"/>
    <n v="2"/>
    <x v="2"/>
    <x v="1"/>
    <n v="43"/>
    <x v="0"/>
    <x v="0"/>
  </r>
  <r>
    <n v="20053"/>
    <x v="1"/>
    <x v="1"/>
    <x v="0"/>
    <n v="2"/>
    <x v="1"/>
    <s v="Clerical"/>
    <x v="0"/>
    <n v="0"/>
    <x v="0"/>
    <x v="0"/>
    <n v="34"/>
    <x v="0"/>
    <x v="0"/>
  </r>
  <r>
    <n v="25266"/>
    <x v="1"/>
    <x v="0"/>
    <x v="1"/>
    <n v="2"/>
    <x v="1"/>
    <s v="Clerical"/>
    <x v="1"/>
    <n v="2"/>
    <x v="2"/>
    <x v="1"/>
    <n v="67"/>
    <x v="1"/>
    <x v="0"/>
  </r>
  <r>
    <n v="17960"/>
    <x v="0"/>
    <x v="0"/>
    <x v="0"/>
    <n v="0"/>
    <x v="4"/>
    <s v="Clerical"/>
    <x v="0"/>
    <n v="0"/>
    <x v="0"/>
    <x v="0"/>
    <n v="35"/>
    <x v="0"/>
    <x v="1"/>
  </r>
  <r>
    <n v="13961"/>
    <x v="0"/>
    <x v="0"/>
    <x v="2"/>
    <n v="5"/>
    <x v="4"/>
    <s v="Management"/>
    <x v="0"/>
    <n v="3"/>
    <x v="0"/>
    <x v="1"/>
    <n v="40"/>
    <x v="0"/>
    <x v="0"/>
  </r>
  <r>
    <n v="11897"/>
    <x v="1"/>
    <x v="1"/>
    <x v="10"/>
    <n v="2"/>
    <x v="0"/>
    <s v="Professional"/>
    <x v="1"/>
    <n v="1"/>
    <x v="0"/>
    <x v="1"/>
    <n v="37"/>
    <x v="0"/>
    <x v="1"/>
  </r>
  <r>
    <n v="11139"/>
    <x v="1"/>
    <x v="0"/>
    <x v="1"/>
    <n v="2"/>
    <x v="1"/>
    <s v="Clerical"/>
    <x v="1"/>
    <n v="2"/>
    <x v="2"/>
    <x v="1"/>
    <n v="67"/>
    <x v="1"/>
    <x v="0"/>
  </r>
  <r>
    <n v="11576"/>
    <x v="0"/>
    <x v="1"/>
    <x v="1"/>
    <n v="1"/>
    <x v="0"/>
    <s v="Skilled Manual"/>
    <x v="0"/>
    <n v="2"/>
    <x v="0"/>
    <x v="0"/>
    <n v="41"/>
    <x v="0"/>
    <x v="1"/>
  </r>
  <r>
    <n v="19255"/>
    <x v="1"/>
    <x v="1"/>
    <x v="4"/>
    <n v="2"/>
    <x v="1"/>
    <s v="Manual"/>
    <x v="0"/>
    <n v="1"/>
    <x v="0"/>
    <x v="0"/>
    <n v="51"/>
    <x v="0"/>
    <x v="1"/>
  </r>
  <r>
    <n v="18153"/>
    <x v="0"/>
    <x v="0"/>
    <x v="11"/>
    <n v="2"/>
    <x v="0"/>
    <s v="Management"/>
    <x v="0"/>
    <n v="4"/>
    <x v="4"/>
    <x v="0"/>
    <n v="59"/>
    <x v="1"/>
    <x v="0"/>
  </r>
  <r>
    <n v="14547"/>
    <x v="0"/>
    <x v="1"/>
    <x v="4"/>
    <n v="2"/>
    <x v="1"/>
    <s v="Manual"/>
    <x v="0"/>
    <n v="0"/>
    <x v="3"/>
    <x v="0"/>
    <n v="51"/>
    <x v="0"/>
    <x v="0"/>
  </r>
  <r>
    <n v="24901"/>
    <x v="1"/>
    <x v="1"/>
    <x v="15"/>
    <n v="0"/>
    <x v="1"/>
    <s v="Management"/>
    <x v="1"/>
    <n v="3"/>
    <x v="4"/>
    <x v="1"/>
    <n v="32"/>
    <x v="0"/>
    <x v="1"/>
  </r>
  <r>
    <n v="27169"/>
    <x v="1"/>
    <x v="1"/>
    <x v="1"/>
    <n v="0"/>
    <x v="2"/>
    <s v="Manual"/>
    <x v="0"/>
    <n v="1"/>
    <x v="1"/>
    <x v="0"/>
    <n v="34"/>
    <x v="0"/>
    <x v="1"/>
  </r>
  <r>
    <n v="14805"/>
    <x v="1"/>
    <x v="0"/>
    <x v="4"/>
    <n v="3"/>
    <x v="3"/>
    <s v="Manual"/>
    <x v="0"/>
    <n v="2"/>
    <x v="0"/>
    <x v="0"/>
    <n v="43"/>
    <x v="0"/>
    <x v="0"/>
  </r>
  <r>
    <n v="15822"/>
    <x v="0"/>
    <x v="1"/>
    <x v="0"/>
    <n v="2"/>
    <x v="0"/>
    <s v="Management"/>
    <x v="0"/>
    <n v="2"/>
    <x v="0"/>
    <x v="1"/>
    <n v="67"/>
    <x v="1"/>
    <x v="0"/>
  </r>
  <r>
    <n v="19389"/>
    <x v="1"/>
    <x v="1"/>
    <x v="1"/>
    <n v="0"/>
    <x v="1"/>
    <s v="Clerical"/>
    <x v="1"/>
    <n v="1"/>
    <x v="1"/>
    <x v="0"/>
    <n v="28"/>
    <x v="2"/>
    <x v="0"/>
  </r>
  <r>
    <n v="17048"/>
    <x v="1"/>
    <x v="0"/>
    <x v="8"/>
    <n v="1"/>
    <x v="4"/>
    <s v="Management"/>
    <x v="0"/>
    <n v="0"/>
    <x v="0"/>
    <x v="1"/>
    <n v="36"/>
    <x v="0"/>
    <x v="1"/>
  </r>
  <r>
    <n v="22204"/>
    <x v="0"/>
    <x v="1"/>
    <x v="15"/>
    <n v="4"/>
    <x v="0"/>
    <s v="Management"/>
    <x v="0"/>
    <n v="3"/>
    <x v="1"/>
    <x v="1"/>
    <n v="48"/>
    <x v="0"/>
    <x v="0"/>
  </r>
  <r>
    <n v="12718"/>
    <x v="1"/>
    <x v="0"/>
    <x v="1"/>
    <n v="0"/>
    <x v="1"/>
    <s v="Clerical"/>
    <x v="0"/>
    <n v="1"/>
    <x v="1"/>
    <x v="0"/>
    <n v="31"/>
    <x v="0"/>
    <x v="0"/>
  </r>
  <r>
    <n v="15019"/>
    <x v="1"/>
    <x v="0"/>
    <x v="1"/>
    <n v="3"/>
    <x v="2"/>
    <s v="Skilled Manual"/>
    <x v="0"/>
    <n v="2"/>
    <x v="2"/>
    <x v="1"/>
    <n v="55"/>
    <x v="0"/>
    <x v="0"/>
  </r>
  <r>
    <n v="28488"/>
    <x v="1"/>
    <x v="1"/>
    <x v="6"/>
    <n v="0"/>
    <x v="1"/>
    <s v="Manual"/>
    <x v="0"/>
    <n v="0"/>
    <x v="0"/>
    <x v="1"/>
    <n v="28"/>
    <x v="2"/>
    <x v="1"/>
  </r>
  <r>
    <n v="21891"/>
    <x v="0"/>
    <x v="0"/>
    <x v="15"/>
    <n v="0"/>
    <x v="2"/>
    <s v="Management"/>
    <x v="0"/>
    <n v="3"/>
    <x v="4"/>
    <x v="1"/>
    <n v="34"/>
    <x v="0"/>
    <x v="1"/>
  </r>
  <r>
    <n v="27814"/>
    <x v="1"/>
    <x v="0"/>
    <x v="1"/>
    <n v="3"/>
    <x v="1"/>
    <s v="Clerical"/>
    <x v="1"/>
    <n v="1"/>
    <x v="0"/>
    <x v="0"/>
    <n v="26"/>
    <x v="2"/>
    <x v="0"/>
  </r>
  <r>
    <n v="22175"/>
    <x v="0"/>
    <x v="0"/>
    <x v="1"/>
    <n v="3"/>
    <x v="2"/>
    <s v="Skilled Manual"/>
    <x v="0"/>
    <n v="2"/>
    <x v="2"/>
    <x v="1"/>
    <n v="53"/>
    <x v="0"/>
    <x v="1"/>
  </r>
  <r>
    <n v="29447"/>
    <x v="1"/>
    <x v="0"/>
    <x v="4"/>
    <n v="2"/>
    <x v="0"/>
    <s v="Clerical"/>
    <x v="1"/>
    <n v="1"/>
    <x v="1"/>
    <x v="0"/>
    <n v="68"/>
    <x v="1"/>
    <x v="0"/>
  </r>
  <r>
    <n v="19784"/>
    <x v="0"/>
    <x v="0"/>
    <x v="2"/>
    <n v="2"/>
    <x v="2"/>
    <s v="Skilled Manual"/>
    <x v="0"/>
    <n v="2"/>
    <x v="2"/>
    <x v="1"/>
    <n v="50"/>
    <x v="0"/>
    <x v="1"/>
  </r>
  <r>
    <n v="27824"/>
    <x v="1"/>
    <x v="0"/>
    <x v="1"/>
    <n v="3"/>
    <x v="1"/>
    <s v="Clerical"/>
    <x v="0"/>
    <n v="2"/>
    <x v="0"/>
    <x v="0"/>
    <n v="28"/>
    <x v="2"/>
    <x v="1"/>
  </r>
  <r>
    <n v="24093"/>
    <x v="1"/>
    <x v="0"/>
    <x v="2"/>
    <n v="0"/>
    <x v="4"/>
    <s v="Skilled Manual"/>
    <x v="1"/>
    <n v="0"/>
    <x v="0"/>
    <x v="0"/>
    <n v="40"/>
    <x v="0"/>
    <x v="1"/>
  </r>
  <r>
    <n v="19618"/>
    <x v="0"/>
    <x v="1"/>
    <x v="3"/>
    <n v="5"/>
    <x v="1"/>
    <s v="Skilled Manual"/>
    <x v="0"/>
    <n v="2"/>
    <x v="0"/>
    <x v="1"/>
    <n v="44"/>
    <x v="0"/>
    <x v="0"/>
  </r>
  <r>
    <n v="21561"/>
    <x v="1"/>
    <x v="1"/>
    <x v="8"/>
    <n v="0"/>
    <x v="0"/>
    <s v="Professional"/>
    <x v="1"/>
    <n v="3"/>
    <x v="4"/>
    <x v="1"/>
    <n v="34"/>
    <x v="0"/>
    <x v="1"/>
  </r>
  <r>
    <n v="11061"/>
    <x v="0"/>
    <x v="1"/>
    <x v="3"/>
    <n v="2"/>
    <x v="1"/>
    <s v="Skilled Manual"/>
    <x v="0"/>
    <n v="2"/>
    <x v="2"/>
    <x v="1"/>
    <n v="52"/>
    <x v="0"/>
    <x v="1"/>
  </r>
  <r>
    <n v="26651"/>
    <x v="1"/>
    <x v="1"/>
    <x v="2"/>
    <n v="4"/>
    <x v="4"/>
    <s v="Management"/>
    <x v="0"/>
    <n v="0"/>
    <x v="0"/>
    <x v="1"/>
    <n v="36"/>
    <x v="0"/>
    <x v="1"/>
  </r>
  <r>
    <n v="21108"/>
    <x v="0"/>
    <x v="0"/>
    <x v="0"/>
    <n v="1"/>
    <x v="0"/>
    <s v="Skilled Manual"/>
    <x v="0"/>
    <n v="1"/>
    <x v="0"/>
    <x v="0"/>
    <n v="43"/>
    <x v="0"/>
    <x v="1"/>
  </r>
  <r>
    <n v="12731"/>
    <x v="1"/>
    <x v="1"/>
    <x v="1"/>
    <n v="0"/>
    <x v="2"/>
    <s v="Manual"/>
    <x v="1"/>
    <n v="1"/>
    <x v="3"/>
    <x v="0"/>
    <n v="32"/>
    <x v="0"/>
    <x v="0"/>
  </r>
  <r>
    <n v="25307"/>
    <x v="0"/>
    <x v="0"/>
    <x v="0"/>
    <n v="1"/>
    <x v="0"/>
    <s v="Skilled Manual"/>
    <x v="0"/>
    <n v="1"/>
    <x v="3"/>
    <x v="0"/>
    <n v="32"/>
    <x v="0"/>
    <x v="1"/>
  </r>
  <r>
    <n v="14278"/>
    <x v="0"/>
    <x v="0"/>
    <x v="12"/>
    <n v="0"/>
    <x v="4"/>
    <s v="Management"/>
    <x v="0"/>
    <n v="1"/>
    <x v="4"/>
    <x v="1"/>
    <n v="48"/>
    <x v="0"/>
    <x v="0"/>
  </r>
  <r>
    <n v="20711"/>
    <x v="0"/>
    <x v="0"/>
    <x v="0"/>
    <n v="1"/>
    <x v="0"/>
    <s v="Skilled Manual"/>
    <x v="0"/>
    <n v="0"/>
    <x v="3"/>
    <x v="0"/>
    <n v="32"/>
    <x v="0"/>
    <x v="1"/>
  </r>
  <r>
    <n v="11383"/>
    <x v="0"/>
    <x v="0"/>
    <x v="1"/>
    <n v="3"/>
    <x v="4"/>
    <s v="Clerical"/>
    <x v="0"/>
    <n v="0"/>
    <x v="0"/>
    <x v="0"/>
    <n v="46"/>
    <x v="0"/>
    <x v="0"/>
  </r>
  <r>
    <n v="12497"/>
    <x v="0"/>
    <x v="0"/>
    <x v="0"/>
    <n v="1"/>
    <x v="0"/>
    <s v="Skilled Manual"/>
    <x v="0"/>
    <n v="0"/>
    <x v="0"/>
    <x v="0"/>
    <n v="42"/>
    <x v="0"/>
    <x v="0"/>
  </r>
  <r>
    <n v="16559"/>
    <x v="1"/>
    <x v="0"/>
    <x v="4"/>
    <n v="2"/>
    <x v="2"/>
    <s v="Manual"/>
    <x v="0"/>
    <n v="0"/>
    <x v="0"/>
    <x v="0"/>
    <n v="36"/>
    <x v="0"/>
    <x v="1"/>
  </r>
  <r>
    <n v="11585"/>
    <x v="0"/>
    <x v="0"/>
    <x v="0"/>
    <n v="1"/>
    <x v="0"/>
    <s v="Skilled Manual"/>
    <x v="0"/>
    <n v="0"/>
    <x v="0"/>
    <x v="0"/>
    <n v="41"/>
    <x v="0"/>
    <x v="0"/>
  </r>
  <r>
    <n v="20277"/>
    <x v="0"/>
    <x v="0"/>
    <x v="1"/>
    <n v="2"/>
    <x v="1"/>
    <s v="Clerical"/>
    <x v="1"/>
    <n v="2"/>
    <x v="0"/>
    <x v="1"/>
    <n v="69"/>
    <x v="1"/>
    <x v="0"/>
  </r>
  <r>
    <n v="26765"/>
    <x v="1"/>
    <x v="0"/>
    <x v="3"/>
    <n v="5"/>
    <x v="1"/>
    <s v="Skilled Manual"/>
    <x v="0"/>
    <n v="2"/>
    <x v="2"/>
    <x v="1"/>
    <n v="45"/>
    <x v="0"/>
    <x v="0"/>
  </r>
  <r>
    <n v="12389"/>
    <x v="1"/>
    <x v="1"/>
    <x v="1"/>
    <n v="0"/>
    <x v="2"/>
    <s v="Manual"/>
    <x v="1"/>
    <n v="1"/>
    <x v="1"/>
    <x v="0"/>
    <n v="34"/>
    <x v="0"/>
    <x v="0"/>
  </r>
  <r>
    <n v="13585"/>
    <x v="0"/>
    <x v="0"/>
    <x v="2"/>
    <n v="4"/>
    <x v="1"/>
    <s v="Professional"/>
    <x v="1"/>
    <n v="1"/>
    <x v="1"/>
    <x v="0"/>
    <n v="53"/>
    <x v="0"/>
    <x v="1"/>
  </r>
  <r>
    <n v="26385"/>
    <x v="1"/>
    <x v="1"/>
    <x v="7"/>
    <n v="3"/>
    <x v="2"/>
    <s v="Professional"/>
    <x v="1"/>
    <n v="4"/>
    <x v="2"/>
    <x v="0"/>
    <n v="50"/>
    <x v="0"/>
    <x v="0"/>
  </r>
  <r>
    <n v="12236"/>
    <x v="0"/>
    <x v="0"/>
    <x v="6"/>
    <n v="1"/>
    <x v="1"/>
    <s v="Manual"/>
    <x v="0"/>
    <n v="0"/>
    <x v="0"/>
    <x v="0"/>
    <n v="65"/>
    <x v="1"/>
    <x v="0"/>
  </r>
  <r>
    <n v="21560"/>
    <x v="0"/>
    <x v="1"/>
    <x v="7"/>
    <n v="0"/>
    <x v="3"/>
    <s v="Professional"/>
    <x v="0"/>
    <n v="4"/>
    <x v="4"/>
    <x v="1"/>
    <n v="32"/>
    <x v="0"/>
    <x v="1"/>
  </r>
  <r>
    <n v="21554"/>
    <x v="1"/>
    <x v="0"/>
    <x v="2"/>
    <n v="0"/>
    <x v="0"/>
    <s v="Professional"/>
    <x v="1"/>
    <n v="3"/>
    <x v="4"/>
    <x v="1"/>
    <n v="33"/>
    <x v="0"/>
    <x v="0"/>
  </r>
  <r>
    <n v="13662"/>
    <x v="1"/>
    <x v="1"/>
    <x v="6"/>
    <n v="0"/>
    <x v="3"/>
    <s v="Manual"/>
    <x v="0"/>
    <n v="2"/>
    <x v="3"/>
    <x v="0"/>
    <n v="31"/>
    <x v="0"/>
    <x v="1"/>
  </r>
  <r>
    <n v="13089"/>
    <x v="0"/>
    <x v="0"/>
    <x v="7"/>
    <n v="1"/>
    <x v="0"/>
    <s v="Management"/>
    <x v="0"/>
    <n v="2"/>
    <x v="0"/>
    <x v="1"/>
    <n v="46"/>
    <x v="0"/>
    <x v="1"/>
  </r>
  <r>
    <n v="14791"/>
    <x v="0"/>
    <x v="0"/>
    <x v="0"/>
    <n v="0"/>
    <x v="0"/>
    <s v="Clerical"/>
    <x v="0"/>
    <n v="0"/>
    <x v="0"/>
    <x v="0"/>
    <n v="39"/>
    <x v="0"/>
    <x v="1"/>
  </r>
  <r>
    <n v="19331"/>
    <x v="1"/>
    <x v="1"/>
    <x v="6"/>
    <n v="2"/>
    <x v="2"/>
    <s v="Manual"/>
    <x v="0"/>
    <n v="1"/>
    <x v="0"/>
    <x v="0"/>
    <n v="40"/>
    <x v="0"/>
    <x v="0"/>
  </r>
  <r>
    <n v="17754"/>
    <x v="1"/>
    <x v="0"/>
    <x v="1"/>
    <n v="3"/>
    <x v="0"/>
    <s v="Clerical"/>
    <x v="0"/>
    <n v="0"/>
    <x v="0"/>
    <x v="0"/>
    <n v="46"/>
    <x v="0"/>
    <x v="1"/>
  </r>
  <r>
    <n v="11149"/>
    <x v="0"/>
    <x v="1"/>
    <x v="0"/>
    <n v="2"/>
    <x v="0"/>
    <s v="Management"/>
    <x v="0"/>
    <n v="2"/>
    <x v="0"/>
    <x v="1"/>
    <n v="65"/>
    <x v="1"/>
    <x v="0"/>
  </r>
  <r>
    <n v="16549"/>
    <x v="1"/>
    <x v="0"/>
    <x v="1"/>
    <n v="3"/>
    <x v="0"/>
    <s v="Clerical"/>
    <x v="0"/>
    <n v="0"/>
    <x v="0"/>
    <x v="0"/>
    <n v="47"/>
    <x v="0"/>
    <x v="1"/>
  </r>
  <r>
    <n v="24305"/>
    <x v="1"/>
    <x v="1"/>
    <x v="11"/>
    <n v="1"/>
    <x v="0"/>
    <s v="Management"/>
    <x v="1"/>
    <n v="3"/>
    <x v="0"/>
    <x v="1"/>
    <n v="46"/>
    <x v="0"/>
    <x v="1"/>
  </r>
  <r>
    <n v="18253"/>
    <x v="0"/>
    <x v="0"/>
    <x v="2"/>
    <n v="5"/>
    <x v="4"/>
    <s v="Management"/>
    <x v="0"/>
    <n v="3"/>
    <x v="0"/>
    <x v="1"/>
    <n v="40"/>
    <x v="0"/>
    <x v="0"/>
  </r>
  <r>
    <n v="20147"/>
    <x v="0"/>
    <x v="0"/>
    <x v="1"/>
    <n v="1"/>
    <x v="0"/>
    <s v="Clerical"/>
    <x v="0"/>
    <n v="0"/>
    <x v="0"/>
    <x v="0"/>
    <n v="65"/>
    <x v="1"/>
    <x v="0"/>
  </r>
  <r>
    <n v="15612"/>
    <x v="1"/>
    <x v="1"/>
    <x v="1"/>
    <n v="0"/>
    <x v="2"/>
    <s v="Manual"/>
    <x v="1"/>
    <n v="1"/>
    <x v="3"/>
    <x v="0"/>
    <n v="28"/>
    <x v="2"/>
    <x v="0"/>
  </r>
  <r>
    <n v="28323"/>
    <x v="1"/>
    <x v="1"/>
    <x v="3"/>
    <n v="0"/>
    <x v="0"/>
    <s v="Professional"/>
    <x v="1"/>
    <n v="2"/>
    <x v="2"/>
    <x v="1"/>
    <n v="43"/>
    <x v="0"/>
    <x v="1"/>
  </r>
  <r>
    <n v="22634"/>
    <x v="1"/>
    <x v="0"/>
    <x v="0"/>
    <n v="0"/>
    <x v="4"/>
    <s v="Clerical"/>
    <x v="0"/>
    <n v="0"/>
    <x v="0"/>
    <x v="0"/>
    <n v="38"/>
    <x v="0"/>
    <x v="1"/>
  </r>
  <r>
    <n v="15665"/>
    <x v="0"/>
    <x v="0"/>
    <x v="1"/>
    <n v="0"/>
    <x v="0"/>
    <s v="Clerical"/>
    <x v="0"/>
    <n v="0"/>
    <x v="0"/>
    <x v="0"/>
    <n v="47"/>
    <x v="0"/>
    <x v="1"/>
  </r>
  <r>
    <n v="27585"/>
    <x v="0"/>
    <x v="0"/>
    <x v="8"/>
    <n v="2"/>
    <x v="0"/>
    <s v="Professional"/>
    <x v="1"/>
    <n v="0"/>
    <x v="0"/>
    <x v="1"/>
    <n v="36"/>
    <x v="0"/>
    <x v="1"/>
  </r>
  <r>
    <n v="19748"/>
    <x v="0"/>
    <x v="1"/>
    <x v="6"/>
    <n v="4"/>
    <x v="2"/>
    <s v="Skilled Manual"/>
    <x v="1"/>
    <n v="2"/>
    <x v="3"/>
    <x v="1"/>
    <n v="60"/>
    <x v="1"/>
    <x v="0"/>
  </r>
  <r>
    <n v="21974"/>
    <x v="1"/>
    <x v="0"/>
    <x v="3"/>
    <n v="0"/>
    <x v="0"/>
    <s v="Professional"/>
    <x v="0"/>
    <n v="1"/>
    <x v="2"/>
    <x v="1"/>
    <n v="42"/>
    <x v="0"/>
    <x v="1"/>
  </r>
  <r>
    <n v="14032"/>
    <x v="0"/>
    <x v="1"/>
    <x v="3"/>
    <n v="2"/>
    <x v="2"/>
    <s v="Skilled Manual"/>
    <x v="1"/>
    <n v="2"/>
    <x v="3"/>
    <x v="1"/>
    <n v="50"/>
    <x v="0"/>
    <x v="1"/>
  </r>
  <r>
    <n v="22610"/>
    <x v="0"/>
    <x v="1"/>
    <x v="1"/>
    <n v="0"/>
    <x v="0"/>
    <s v="Clerical"/>
    <x v="0"/>
    <n v="0"/>
    <x v="0"/>
    <x v="0"/>
    <n v="35"/>
    <x v="0"/>
    <x v="1"/>
  </r>
  <r>
    <n v="26984"/>
    <x v="0"/>
    <x v="1"/>
    <x v="0"/>
    <n v="1"/>
    <x v="0"/>
    <s v="Skilled Manual"/>
    <x v="0"/>
    <n v="1"/>
    <x v="0"/>
    <x v="0"/>
    <n v="32"/>
    <x v="0"/>
    <x v="1"/>
  </r>
  <r>
    <n v="18294"/>
    <x v="0"/>
    <x v="0"/>
    <x v="8"/>
    <n v="1"/>
    <x v="0"/>
    <s v="Professional"/>
    <x v="0"/>
    <n v="1"/>
    <x v="2"/>
    <x v="1"/>
    <n v="46"/>
    <x v="0"/>
    <x v="0"/>
  </r>
  <r>
    <n v="28564"/>
    <x v="1"/>
    <x v="0"/>
    <x v="0"/>
    <n v="2"/>
    <x v="1"/>
    <s v="Clerical"/>
    <x v="0"/>
    <n v="0"/>
    <x v="3"/>
    <x v="0"/>
    <n v="33"/>
    <x v="0"/>
    <x v="1"/>
  </r>
  <r>
    <n v="28521"/>
    <x v="1"/>
    <x v="1"/>
    <x v="0"/>
    <n v="0"/>
    <x v="4"/>
    <s v="Clerical"/>
    <x v="1"/>
    <n v="0"/>
    <x v="0"/>
    <x v="0"/>
    <n v="36"/>
    <x v="0"/>
    <x v="1"/>
  </r>
  <r>
    <n v="15450"/>
    <x v="0"/>
    <x v="1"/>
    <x v="4"/>
    <n v="1"/>
    <x v="4"/>
    <s v="Clerical"/>
    <x v="0"/>
    <n v="0"/>
    <x v="0"/>
    <x v="0"/>
    <n v="70"/>
    <x v="1"/>
    <x v="0"/>
  </r>
  <r>
    <n v="25681"/>
    <x v="1"/>
    <x v="0"/>
    <x v="1"/>
    <n v="0"/>
    <x v="1"/>
    <s v="Clerical"/>
    <x v="1"/>
    <n v="1"/>
    <x v="1"/>
    <x v="0"/>
    <n v="31"/>
    <x v="0"/>
    <x v="1"/>
  </r>
  <r>
    <n v="19491"/>
    <x v="1"/>
    <x v="1"/>
    <x v="1"/>
    <n v="2"/>
    <x v="1"/>
    <s v="Clerical"/>
    <x v="0"/>
    <n v="2"/>
    <x v="0"/>
    <x v="0"/>
    <n v="42"/>
    <x v="0"/>
    <x v="0"/>
  </r>
  <r>
    <n v="26415"/>
    <x v="0"/>
    <x v="0"/>
    <x v="8"/>
    <n v="4"/>
    <x v="3"/>
    <s v="Skilled Manual"/>
    <x v="0"/>
    <n v="4"/>
    <x v="4"/>
    <x v="0"/>
    <n v="58"/>
    <x v="1"/>
    <x v="0"/>
  </r>
  <r>
    <n v="12821"/>
    <x v="0"/>
    <x v="1"/>
    <x v="0"/>
    <n v="0"/>
    <x v="0"/>
    <s v="Clerical"/>
    <x v="0"/>
    <n v="0"/>
    <x v="0"/>
    <x v="0"/>
    <n v="39"/>
    <x v="0"/>
    <x v="0"/>
  </r>
  <r>
    <n v="15629"/>
    <x v="1"/>
    <x v="0"/>
    <x v="4"/>
    <n v="0"/>
    <x v="3"/>
    <s v="Manual"/>
    <x v="0"/>
    <n v="2"/>
    <x v="3"/>
    <x v="0"/>
    <n v="34"/>
    <x v="0"/>
    <x v="0"/>
  </r>
  <r>
    <n v="27835"/>
    <x v="0"/>
    <x v="1"/>
    <x v="6"/>
    <n v="0"/>
    <x v="3"/>
    <s v="Manual"/>
    <x v="0"/>
    <n v="2"/>
    <x v="0"/>
    <x v="0"/>
    <n v="32"/>
    <x v="0"/>
    <x v="0"/>
  </r>
  <r>
    <n v="11738"/>
    <x v="0"/>
    <x v="1"/>
    <x v="10"/>
    <n v="4"/>
    <x v="0"/>
    <s v="Professional"/>
    <x v="0"/>
    <n v="0"/>
    <x v="1"/>
    <x v="2"/>
    <n v="46"/>
    <x v="0"/>
    <x v="0"/>
  </r>
  <r>
    <n v="25065"/>
    <x v="0"/>
    <x v="1"/>
    <x v="3"/>
    <n v="2"/>
    <x v="3"/>
    <s v="Skilled Manual"/>
    <x v="0"/>
    <n v="2"/>
    <x v="2"/>
    <x v="2"/>
    <n v="48"/>
    <x v="0"/>
    <x v="0"/>
  </r>
  <r>
    <n v="26238"/>
    <x v="1"/>
    <x v="0"/>
    <x v="0"/>
    <n v="3"/>
    <x v="1"/>
    <s v="Clerical"/>
    <x v="0"/>
    <n v="1"/>
    <x v="3"/>
    <x v="2"/>
    <n v="31"/>
    <x v="0"/>
    <x v="1"/>
  </r>
  <r>
    <n v="23707"/>
    <x v="1"/>
    <x v="1"/>
    <x v="3"/>
    <n v="5"/>
    <x v="0"/>
    <s v="Management"/>
    <x v="0"/>
    <n v="3"/>
    <x v="4"/>
    <x v="2"/>
    <n v="60"/>
    <x v="1"/>
    <x v="1"/>
  </r>
  <r>
    <n v="27650"/>
    <x v="0"/>
    <x v="1"/>
    <x v="3"/>
    <n v="4"/>
    <x v="2"/>
    <s v="Professional"/>
    <x v="0"/>
    <n v="0"/>
    <x v="2"/>
    <x v="2"/>
    <n v="51"/>
    <x v="0"/>
    <x v="0"/>
  </r>
  <r>
    <n v="24981"/>
    <x v="0"/>
    <x v="1"/>
    <x v="10"/>
    <n v="2"/>
    <x v="1"/>
    <s v="Professional"/>
    <x v="0"/>
    <n v="2"/>
    <x v="4"/>
    <x v="2"/>
    <n v="56"/>
    <x v="1"/>
    <x v="0"/>
  </r>
  <r>
    <n v="20678"/>
    <x v="1"/>
    <x v="0"/>
    <x v="10"/>
    <n v="3"/>
    <x v="0"/>
    <s v="Skilled Manual"/>
    <x v="0"/>
    <n v="1"/>
    <x v="1"/>
    <x v="2"/>
    <n v="40"/>
    <x v="0"/>
    <x v="1"/>
  </r>
  <r>
    <n v="15302"/>
    <x v="1"/>
    <x v="0"/>
    <x v="3"/>
    <n v="1"/>
    <x v="4"/>
    <s v="Professional"/>
    <x v="0"/>
    <n v="0"/>
    <x v="1"/>
    <x v="2"/>
    <n v="34"/>
    <x v="0"/>
    <x v="1"/>
  </r>
  <r>
    <n v="26012"/>
    <x v="0"/>
    <x v="1"/>
    <x v="2"/>
    <n v="1"/>
    <x v="1"/>
    <s v="Skilled Manual"/>
    <x v="0"/>
    <n v="1"/>
    <x v="1"/>
    <x v="2"/>
    <n v="48"/>
    <x v="0"/>
    <x v="1"/>
  </r>
  <r>
    <n v="26575"/>
    <x v="1"/>
    <x v="0"/>
    <x v="0"/>
    <n v="0"/>
    <x v="2"/>
    <s v="Skilled Manual"/>
    <x v="1"/>
    <n v="2"/>
    <x v="3"/>
    <x v="2"/>
    <n v="31"/>
    <x v="0"/>
    <x v="1"/>
  </r>
  <r>
    <n v="15559"/>
    <x v="0"/>
    <x v="1"/>
    <x v="10"/>
    <n v="5"/>
    <x v="0"/>
    <s v="Professional"/>
    <x v="0"/>
    <n v="1"/>
    <x v="1"/>
    <x v="2"/>
    <n v="47"/>
    <x v="0"/>
    <x v="0"/>
  </r>
  <r>
    <n v="19235"/>
    <x v="0"/>
    <x v="0"/>
    <x v="14"/>
    <n v="0"/>
    <x v="4"/>
    <s v="Skilled Manual"/>
    <x v="0"/>
    <n v="0"/>
    <x v="0"/>
    <x v="2"/>
    <n v="34"/>
    <x v="0"/>
    <x v="0"/>
  </r>
  <r>
    <n v="15275"/>
    <x v="0"/>
    <x v="1"/>
    <x v="0"/>
    <n v="0"/>
    <x v="1"/>
    <s v="Skilled Manual"/>
    <x v="0"/>
    <n v="1"/>
    <x v="2"/>
    <x v="2"/>
    <n v="29"/>
    <x v="2"/>
    <x v="0"/>
  </r>
  <r>
    <n v="20339"/>
    <x v="0"/>
    <x v="0"/>
    <x v="12"/>
    <n v="1"/>
    <x v="0"/>
    <s v="Management"/>
    <x v="0"/>
    <n v="4"/>
    <x v="1"/>
    <x v="2"/>
    <n v="44"/>
    <x v="0"/>
    <x v="1"/>
  </r>
  <r>
    <n v="25405"/>
    <x v="0"/>
    <x v="1"/>
    <x v="3"/>
    <n v="2"/>
    <x v="0"/>
    <s v="Skilled Manual"/>
    <x v="0"/>
    <n v="1"/>
    <x v="1"/>
    <x v="2"/>
    <n v="38"/>
    <x v="0"/>
    <x v="1"/>
  </r>
  <r>
    <n v="15940"/>
    <x v="0"/>
    <x v="1"/>
    <x v="11"/>
    <n v="4"/>
    <x v="1"/>
    <s v="Professional"/>
    <x v="0"/>
    <n v="4"/>
    <x v="0"/>
    <x v="2"/>
    <n v="40"/>
    <x v="0"/>
    <x v="0"/>
  </r>
  <r>
    <n v="25074"/>
    <x v="0"/>
    <x v="0"/>
    <x v="3"/>
    <n v="4"/>
    <x v="0"/>
    <s v="Professional"/>
    <x v="0"/>
    <n v="2"/>
    <x v="1"/>
    <x v="2"/>
    <n v="42"/>
    <x v="0"/>
    <x v="1"/>
  </r>
  <r>
    <n v="24738"/>
    <x v="0"/>
    <x v="0"/>
    <x v="0"/>
    <n v="1"/>
    <x v="1"/>
    <s v="Clerical"/>
    <x v="0"/>
    <n v="1"/>
    <x v="3"/>
    <x v="2"/>
    <n v="51"/>
    <x v="0"/>
    <x v="1"/>
  </r>
  <r>
    <n v="16337"/>
    <x v="0"/>
    <x v="1"/>
    <x v="10"/>
    <n v="0"/>
    <x v="1"/>
    <s v="Skilled Manual"/>
    <x v="1"/>
    <n v="2"/>
    <x v="3"/>
    <x v="2"/>
    <n v="29"/>
    <x v="2"/>
    <x v="0"/>
  </r>
  <r>
    <n v="24357"/>
    <x v="0"/>
    <x v="1"/>
    <x v="2"/>
    <n v="3"/>
    <x v="0"/>
    <s v="Professional"/>
    <x v="0"/>
    <n v="1"/>
    <x v="1"/>
    <x v="2"/>
    <n v="48"/>
    <x v="0"/>
    <x v="1"/>
  </r>
  <r>
    <n v="18613"/>
    <x v="1"/>
    <x v="1"/>
    <x v="3"/>
    <n v="0"/>
    <x v="0"/>
    <s v="Professional"/>
    <x v="1"/>
    <n v="1"/>
    <x v="1"/>
    <x v="2"/>
    <n v="37"/>
    <x v="0"/>
    <x v="1"/>
  </r>
  <r>
    <n v="12207"/>
    <x v="1"/>
    <x v="1"/>
    <x v="2"/>
    <n v="4"/>
    <x v="0"/>
    <s v="Management"/>
    <x v="0"/>
    <n v="0"/>
    <x v="2"/>
    <x v="2"/>
    <n v="66"/>
    <x v="1"/>
    <x v="1"/>
  </r>
  <r>
    <n v="18052"/>
    <x v="0"/>
    <x v="0"/>
    <x v="10"/>
    <n v="1"/>
    <x v="1"/>
    <s v="Skilled Manual"/>
    <x v="0"/>
    <n v="1"/>
    <x v="0"/>
    <x v="2"/>
    <n v="45"/>
    <x v="0"/>
    <x v="1"/>
  </r>
  <r>
    <n v="13353"/>
    <x v="1"/>
    <x v="0"/>
    <x v="10"/>
    <n v="4"/>
    <x v="4"/>
    <s v="Management"/>
    <x v="0"/>
    <n v="2"/>
    <x v="4"/>
    <x v="2"/>
    <n v="61"/>
    <x v="1"/>
    <x v="1"/>
  </r>
  <r>
    <n v="19399"/>
    <x v="1"/>
    <x v="1"/>
    <x v="0"/>
    <n v="0"/>
    <x v="0"/>
    <s v="Professional"/>
    <x v="1"/>
    <n v="1"/>
    <x v="1"/>
    <x v="2"/>
    <n v="45"/>
    <x v="0"/>
    <x v="0"/>
  </r>
  <r>
    <n v="16154"/>
    <x v="0"/>
    <x v="0"/>
    <x v="3"/>
    <n v="5"/>
    <x v="0"/>
    <s v="Professional"/>
    <x v="0"/>
    <n v="2"/>
    <x v="1"/>
    <x v="2"/>
    <n v="47"/>
    <x v="0"/>
    <x v="0"/>
  </r>
  <r>
    <n v="22219"/>
    <x v="0"/>
    <x v="0"/>
    <x v="10"/>
    <n v="2"/>
    <x v="2"/>
    <s v="Professional"/>
    <x v="0"/>
    <n v="2"/>
    <x v="2"/>
    <x v="2"/>
    <n v="49"/>
    <x v="0"/>
    <x v="0"/>
  </r>
  <r>
    <n v="17269"/>
    <x v="1"/>
    <x v="1"/>
    <x v="10"/>
    <n v="3"/>
    <x v="0"/>
    <s v="Professional"/>
    <x v="1"/>
    <n v="0"/>
    <x v="0"/>
    <x v="2"/>
    <n v="47"/>
    <x v="0"/>
    <x v="1"/>
  </r>
  <r>
    <n v="23586"/>
    <x v="0"/>
    <x v="0"/>
    <x v="2"/>
    <n v="0"/>
    <x v="0"/>
    <s v="Management"/>
    <x v="0"/>
    <n v="1"/>
    <x v="3"/>
    <x v="2"/>
    <n v="34"/>
    <x v="0"/>
    <x v="1"/>
  </r>
  <r>
    <n v="15740"/>
    <x v="0"/>
    <x v="1"/>
    <x v="2"/>
    <n v="5"/>
    <x v="0"/>
    <s v="Management"/>
    <x v="0"/>
    <n v="2"/>
    <x v="3"/>
    <x v="2"/>
    <n v="64"/>
    <x v="1"/>
    <x v="0"/>
  </r>
  <r>
    <n v="27638"/>
    <x v="1"/>
    <x v="1"/>
    <x v="11"/>
    <n v="1"/>
    <x v="1"/>
    <s v="Professional"/>
    <x v="1"/>
    <n v="3"/>
    <x v="3"/>
    <x v="2"/>
    <n v="44"/>
    <x v="0"/>
    <x v="0"/>
  </r>
  <r>
    <n v="18976"/>
    <x v="1"/>
    <x v="1"/>
    <x v="0"/>
    <n v="4"/>
    <x v="2"/>
    <s v="Professional"/>
    <x v="0"/>
    <n v="2"/>
    <x v="4"/>
    <x v="2"/>
    <n v="62"/>
    <x v="1"/>
    <x v="1"/>
  </r>
  <r>
    <n v="19413"/>
    <x v="1"/>
    <x v="1"/>
    <x v="10"/>
    <n v="3"/>
    <x v="0"/>
    <s v="Professional"/>
    <x v="1"/>
    <n v="1"/>
    <x v="0"/>
    <x v="2"/>
    <n v="47"/>
    <x v="0"/>
    <x v="1"/>
  </r>
  <r>
    <n v="13283"/>
    <x v="0"/>
    <x v="1"/>
    <x v="2"/>
    <n v="3"/>
    <x v="1"/>
    <s v="Professional"/>
    <x v="1"/>
    <n v="2"/>
    <x v="0"/>
    <x v="2"/>
    <n v="49"/>
    <x v="0"/>
    <x v="1"/>
  </r>
  <r>
    <n v="17471"/>
    <x v="1"/>
    <x v="0"/>
    <x v="2"/>
    <n v="4"/>
    <x v="4"/>
    <s v="Management"/>
    <x v="0"/>
    <n v="2"/>
    <x v="2"/>
    <x v="2"/>
    <n v="67"/>
    <x v="1"/>
    <x v="0"/>
  </r>
  <r>
    <n v="16791"/>
    <x v="1"/>
    <x v="1"/>
    <x v="10"/>
    <n v="5"/>
    <x v="0"/>
    <s v="Management"/>
    <x v="0"/>
    <n v="3"/>
    <x v="4"/>
    <x v="2"/>
    <n v="59"/>
    <x v="1"/>
    <x v="1"/>
  </r>
  <r>
    <n v="15382"/>
    <x v="0"/>
    <x v="0"/>
    <x v="15"/>
    <n v="1"/>
    <x v="0"/>
    <s v="Management"/>
    <x v="0"/>
    <n v="2"/>
    <x v="3"/>
    <x v="2"/>
    <n v="44"/>
    <x v="0"/>
    <x v="0"/>
  </r>
  <r>
    <n v="11641"/>
    <x v="0"/>
    <x v="1"/>
    <x v="14"/>
    <n v="1"/>
    <x v="0"/>
    <s v="Skilled Manual"/>
    <x v="0"/>
    <n v="0"/>
    <x v="0"/>
    <x v="2"/>
    <n v="36"/>
    <x v="0"/>
    <x v="0"/>
  </r>
  <r>
    <n v="11935"/>
    <x v="1"/>
    <x v="0"/>
    <x v="1"/>
    <n v="0"/>
    <x v="1"/>
    <s v="Skilled Manual"/>
    <x v="0"/>
    <n v="1"/>
    <x v="2"/>
    <x v="2"/>
    <n v="28"/>
    <x v="2"/>
    <x v="0"/>
  </r>
  <r>
    <n v="13233"/>
    <x v="0"/>
    <x v="1"/>
    <x v="10"/>
    <n v="2"/>
    <x v="1"/>
    <s v="Professional"/>
    <x v="0"/>
    <n v="1"/>
    <x v="4"/>
    <x v="2"/>
    <n v="57"/>
    <x v="1"/>
    <x v="1"/>
  </r>
  <r>
    <n v="25909"/>
    <x v="0"/>
    <x v="1"/>
    <x v="10"/>
    <n v="0"/>
    <x v="1"/>
    <s v="Skilled Manual"/>
    <x v="0"/>
    <n v="1"/>
    <x v="2"/>
    <x v="2"/>
    <n v="27"/>
    <x v="2"/>
    <x v="1"/>
  </r>
  <r>
    <n v="14092"/>
    <x v="1"/>
    <x v="1"/>
    <x v="1"/>
    <n v="0"/>
    <x v="3"/>
    <s v="Clerical"/>
    <x v="0"/>
    <n v="2"/>
    <x v="2"/>
    <x v="2"/>
    <n v="28"/>
    <x v="2"/>
    <x v="0"/>
  </r>
  <r>
    <n v="29143"/>
    <x v="1"/>
    <x v="0"/>
    <x v="10"/>
    <n v="1"/>
    <x v="0"/>
    <s v="Professional"/>
    <x v="1"/>
    <n v="1"/>
    <x v="0"/>
    <x v="2"/>
    <n v="44"/>
    <x v="0"/>
    <x v="1"/>
  </r>
  <r>
    <n v="24941"/>
    <x v="0"/>
    <x v="1"/>
    <x v="10"/>
    <n v="3"/>
    <x v="0"/>
    <s v="Management"/>
    <x v="0"/>
    <n v="2"/>
    <x v="4"/>
    <x v="2"/>
    <n v="66"/>
    <x v="1"/>
    <x v="0"/>
  </r>
  <r>
    <n v="24637"/>
    <x v="0"/>
    <x v="1"/>
    <x v="0"/>
    <n v="4"/>
    <x v="2"/>
    <s v="Professional"/>
    <x v="0"/>
    <n v="2"/>
    <x v="4"/>
    <x v="2"/>
    <n v="64"/>
    <x v="1"/>
    <x v="0"/>
  </r>
  <r>
    <n v="23893"/>
    <x v="0"/>
    <x v="1"/>
    <x v="14"/>
    <n v="3"/>
    <x v="0"/>
    <s v="Skilled Manual"/>
    <x v="0"/>
    <n v="3"/>
    <x v="4"/>
    <x v="2"/>
    <n v="41"/>
    <x v="0"/>
    <x v="0"/>
  </r>
  <r>
    <n v="13907"/>
    <x v="1"/>
    <x v="0"/>
    <x v="2"/>
    <n v="3"/>
    <x v="0"/>
    <s v="Skilled Manual"/>
    <x v="0"/>
    <n v="1"/>
    <x v="0"/>
    <x v="2"/>
    <n v="41"/>
    <x v="0"/>
    <x v="1"/>
  </r>
  <r>
    <n v="14900"/>
    <x v="0"/>
    <x v="0"/>
    <x v="0"/>
    <n v="1"/>
    <x v="1"/>
    <s v="Clerical"/>
    <x v="0"/>
    <n v="1"/>
    <x v="3"/>
    <x v="2"/>
    <n v="49"/>
    <x v="0"/>
    <x v="1"/>
  </r>
  <r>
    <n v="11262"/>
    <x v="0"/>
    <x v="0"/>
    <x v="2"/>
    <n v="4"/>
    <x v="0"/>
    <s v="Management"/>
    <x v="0"/>
    <n v="0"/>
    <x v="0"/>
    <x v="2"/>
    <n v="42"/>
    <x v="0"/>
    <x v="0"/>
  </r>
  <r>
    <n v="22294"/>
    <x v="1"/>
    <x v="0"/>
    <x v="3"/>
    <n v="0"/>
    <x v="0"/>
    <s v="Professional"/>
    <x v="1"/>
    <n v="1"/>
    <x v="1"/>
    <x v="2"/>
    <n v="37"/>
    <x v="0"/>
    <x v="1"/>
  </r>
  <r>
    <n v="12195"/>
    <x v="1"/>
    <x v="0"/>
    <x v="3"/>
    <n v="3"/>
    <x v="4"/>
    <s v="Management"/>
    <x v="0"/>
    <n v="2"/>
    <x v="3"/>
    <x v="2"/>
    <n v="52"/>
    <x v="0"/>
    <x v="0"/>
  </r>
  <r>
    <n v="25375"/>
    <x v="0"/>
    <x v="1"/>
    <x v="14"/>
    <n v="1"/>
    <x v="4"/>
    <s v="Skilled Manual"/>
    <x v="0"/>
    <n v="0"/>
    <x v="3"/>
    <x v="2"/>
    <n v="34"/>
    <x v="0"/>
    <x v="0"/>
  </r>
  <r>
    <n v="11143"/>
    <x v="0"/>
    <x v="1"/>
    <x v="0"/>
    <n v="0"/>
    <x v="2"/>
    <s v="Skilled Manual"/>
    <x v="0"/>
    <n v="2"/>
    <x v="2"/>
    <x v="2"/>
    <n v="29"/>
    <x v="2"/>
    <x v="0"/>
  </r>
  <r>
    <n v="25898"/>
    <x v="0"/>
    <x v="0"/>
    <x v="3"/>
    <n v="2"/>
    <x v="2"/>
    <s v="Professional"/>
    <x v="0"/>
    <n v="2"/>
    <x v="1"/>
    <x v="2"/>
    <n v="53"/>
    <x v="0"/>
    <x v="0"/>
  </r>
  <r>
    <n v="24397"/>
    <x v="1"/>
    <x v="1"/>
    <x v="7"/>
    <n v="2"/>
    <x v="0"/>
    <s v="Management"/>
    <x v="1"/>
    <n v="4"/>
    <x v="3"/>
    <x v="2"/>
    <n v="40"/>
    <x v="0"/>
    <x v="0"/>
  </r>
  <r>
    <n v="19758"/>
    <x v="1"/>
    <x v="1"/>
    <x v="10"/>
    <n v="0"/>
    <x v="1"/>
    <s v="Skilled Manual"/>
    <x v="1"/>
    <n v="2"/>
    <x v="3"/>
    <x v="2"/>
    <n v="29"/>
    <x v="2"/>
    <x v="0"/>
  </r>
  <r>
    <n v="15529"/>
    <x v="0"/>
    <x v="1"/>
    <x v="10"/>
    <n v="4"/>
    <x v="0"/>
    <s v="Professional"/>
    <x v="0"/>
    <n v="2"/>
    <x v="1"/>
    <x v="2"/>
    <n v="43"/>
    <x v="0"/>
    <x v="1"/>
  </r>
  <r>
    <n v="19884"/>
    <x v="0"/>
    <x v="1"/>
    <x v="10"/>
    <n v="2"/>
    <x v="2"/>
    <s v="Professional"/>
    <x v="0"/>
    <n v="2"/>
    <x v="1"/>
    <x v="2"/>
    <n v="55"/>
    <x v="0"/>
    <x v="1"/>
  </r>
  <r>
    <n v="18674"/>
    <x v="1"/>
    <x v="0"/>
    <x v="2"/>
    <n v="4"/>
    <x v="4"/>
    <s v="Skilled Manual"/>
    <x v="1"/>
    <n v="0"/>
    <x v="0"/>
    <x v="2"/>
    <n v="48"/>
    <x v="0"/>
    <x v="0"/>
  </r>
  <r>
    <n v="13453"/>
    <x v="0"/>
    <x v="0"/>
    <x v="12"/>
    <n v="3"/>
    <x v="0"/>
    <s v="Management"/>
    <x v="0"/>
    <n v="3"/>
    <x v="0"/>
    <x v="2"/>
    <n v="45"/>
    <x v="0"/>
    <x v="1"/>
  </r>
  <r>
    <n v="14063"/>
    <x v="1"/>
    <x v="0"/>
    <x v="3"/>
    <n v="0"/>
    <x v="0"/>
    <s v="Professional"/>
    <x v="1"/>
    <n v="1"/>
    <x v="0"/>
    <x v="1"/>
    <n v="42"/>
    <x v="0"/>
    <x v="1"/>
  </r>
  <r>
    <n v="27393"/>
    <x v="0"/>
    <x v="0"/>
    <x v="14"/>
    <n v="4"/>
    <x v="0"/>
    <s v="Management"/>
    <x v="0"/>
    <n v="2"/>
    <x v="4"/>
    <x v="2"/>
    <n v="63"/>
    <x v="1"/>
    <x v="0"/>
  </r>
  <r>
    <n v="14417"/>
    <x v="1"/>
    <x v="1"/>
    <x v="10"/>
    <n v="3"/>
    <x v="2"/>
    <s v="Professional"/>
    <x v="0"/>
    <n v="2"/>
    <x v="4"/>
    <x v="2"/>
    <n v="54"/>
    <x v="0"/>
    <x v="1"/>
  </r>
  <r>
    <n v="17533"/>
    <x v="0"/>
    <x v="1"/>
    <x v="0"/>
    <n v="3"/>
    <x v="1"/>
    <s v="Professional"/>
    <x v="1"/>
    <n v="2"/>
    <x v="2"/>
    <x v="2"/>
    <n v="73"/>
    <x v="1"/>
    <x v="1"/>
  </r>
  <r>
    <n v="18580"/>
    <x v="0"/>
    <x v="0"/>
    <x v="10"/>
    <n v="2"/>
    <x v="4"/>
    <s v="Professional"/>
    <x v="0"/>
    <n v="0"/>
    <x v="1"/>
    <x v="2"/>
    <n v="40"/>
    <x v="0"/>
    <x v="1"/>
  </r>
  <r>
    <n v="17025"/>
    <x v="1"/>
    <x v="1"/>
    <x v="14"/>
    <n v="0"/>
    <x v="1"/>
    <s v="Skilled Manual"/>
    <x v="1"/>
    <n v="1"/>
    <x v="1"/>
    <x v="2"/>
    <n v="39"/>
    <x v="0"/>
    <x v="1"/>
  </r>
  <r>
    <n v="25293"/>
    <x v="0"/>
    <x v="1"/>
    <x v="2"/>
    <n v="4"/>
    <x v="0"/>
    <s v="Management"/>
    <x v="0"/>
    <n v="0"/>
    <x v="3"/>
    <x v="2"/>
    <n v="42"/>
    <x v="0"/>
    <x v="0"/>
  </r>
  <r>
    <n v="24725"/>
    <x v="0"/>
    <x v="0"/>
    <x v="0"/>
    <n v="3"/>
    <x v="1"/>
    <s v="Clerical"/>
    <x v="0"/>
    <n v="0"/>
    <x v="3"/>
    <x v="2"/>
    <n v="31"/>
    <x v="0"/>
    <x v="0"/>
  </r>
  <r>
    <n v="23200"/>
    <x v="0"/>
    <x v="0"/>
    <x v="14"/>
    <n v="3"/>
    <x v="0"/>
    <s v="Skilled Manual"/>
    <x v="0"/>
    <n v="2"/>
    <x v="0"/>
    <x v="2"/>
    <n v="41"/>
    <x v="0"/>
    <x v="0"/>
  </r>
  <r>
    <n v="15895"/>
    <x v="1"/>
    <x v="0"/>
    <x v="10"/>
    <n v="2"/>
    <x v="0"/>
    <s v="Management"/>
    <x v="0"/>
    <n v="0"/>
    <x v="4"/>
    <x v="2"/>
    <n v="58"/>
    <x v="1"/>
    <x v="0"/>
  </r>
  <r>
    <n v="18577"/>
    <x v="0"/>
    <x v="0"/>
    <x v="10"/>
    <n v="0"/>
    <x v="4"/>
    <s v="Professional"/>
    <x v="0"/>
    <n v="0"/>
    <x v="0"/>
    <x v="2"/>
    <n v="40"/>
    <x v="0"/>
    <x v="0"/>
  </r>
  <r>
    <n v="27218"/>
    <x v="0"/>
    <x v="0"/>
    <x v="6"/>
    <n v="2"/>
    <x v="3"/>
    <s v="Clerical"/>
    <x v="1"/>
    <n v="0"/>
    <x v="0"/>
    <x v="2"/>
    <n v="48"/>
    <x v="0"/>
    <x v="0"/>
  </r>
  <r>
    <n v="18560"/>
    <x v="0"/>
    <x v="0"/>
    <x v="3"/>
    <n v="2"/>
    <x v="4"/>
    <s v="Professional"/>
    <x v="0"/>
    <n v="0"/>
    <x v="1"/>
    <x v="2"/>
    <n v="34"/>
    <x v="0"/>
    <x v="1"/>
  </r>
  <r>
    <n v="25006"/>
    <x v="1"/>
    <x v="0"/>
    <x v="1"/>
    <n v="0"/>
    <x v="1"/>
    <s v="Skilled Manual"/>
    <x v="0"/>
    <n v="1"/>
    <x v="2"/>
    <x v="2"/>
    <n v="28"/>
    <x v="2"/>
    <x v="0"/>
  </r>
  <r>
    <n v="17369"/>
    <x v="1"/>
    <x v="1"/>
    <x v="1"/>
    <n v="0"/>
    <x v="1"/>
    <s v="Skilled Manual"/>
    <x v="0"/>
    <n v="1"/>
    <x v="2"/>
    <x v="2"/>
    <n v="27"/>
    <x v="2"/>
    <x v="0"/>
  </r>
  <r>
    <n v="14495"/>
    <x v="0"/>
    <x v="1"/>
    <x v="0"/>
    <n v="3"/>
    <x v="1"/>
    <s v="Professional"/>
    <x v="1"/>
    <n v="2"/>
    <x v="2"/>
    <x v="2"/>
    <n v="54"/>
    <x v="0"/>
    <x v="1"/>
  </r>
  <r>
    <n v="18847"/>
    <x v="0"/>
    <x v="0"/>
    <x v="10"/>
    <n v="2"/>
    <x v="4"/>
    <s v="Management"/>
    <x v="0"/>
    <n v="2"/>
    <x v="2"/>
    <x v="2"/>
    <n v="70"/>
    <x v="1"/>
    <x v="0"/>
  </r>
  <r>
    <n v="14754"/>
    <x v="0"/>
    <x v="1"/>
    <x v="0"/>
    <n v="1"/>
    <x v="1"/>
    <s v="Clerical"/>
    <x v="0"/>
    <n v="1"/>
    <x v="3"/>
    <x v="2"/>
    <n v="48"/>
    <x v="0"/>
    <x v="1"/>
  </r>
  <r>
    <n v="23378"/>
    <x v="0"/>
    <x v="1"/>
    <x v="3"/>
    <n v="1"/>
    <x v="1"/>
    <s v="Skilled Manual"/>
    <x v="0"/>
    <n v="1"/>
    <x v="1"/>
    <x v="2"/>
    <n v="44"/>
    <x v="0"/>
    <x v="1"/>
  </r>
  <r>
    <n v="26452"/>
    <x v="1"/>
    <x v="1"/>
    <x v="14"/>
    <n v="3"/>
    <x v="4"/>
    <s v="Management"/>
    <x v="0"/>
    <n v="2"/>
    <x v="4"/>
    <x v="2"/>
    <n v="69"/>
    <x v="1"/>
    <x v="0"/>
  </r>
  <r>
    <n v="20370"/>
    <x v="0"/>
    <x v="1"/>
    <x v="3"/>
    <n v="3"/>
    <x v="3"/>
    <s v="Skilled Manual"/>
    <x v="0"/>
    <n v="2"/>
    <x v="2"/>
    <x v="2"/>
    <n v="52"/>
    <x v="0"/>
    <x v="0"/>
  </r>
  <r>
    <n v="20528"/>
    <x v="0"/>
    <x v="1"/>
    <x v="0"/>
    <n v="2"/>
    <x v="3"/>
    <s v="Skilled Manual"/>
    <x v="0"/>
    <n v="2"/>
    <x v="1"/>
    <x v="2"/>
    <n v="55"/>
    <x v="0"/>
    <x v="0"/>
  </r>
  <r>
    <n v="23549"/>
    <x v="1"/>
    <x v="1"/>
    <x v="1"/>
    <n v="0"/>
    <x v="2"/>
    <s v="Skilled Manual"/>
    <x v="0"/>
    <n v="2"/>
    <x v="2"/>
    <x v="2"/>
    <n v="30"/>
    <x v="2"/>
    <x v="0"/>
  </r>
  <r>
    <n v="21751"/>
    <x v="0"/>
    <x v="1"/>
    <x v="10"/>
    <n v="3"/>
    <x v="4"/>
    <s v="Management"/>
    <x v="0"/>
    <n v="2"/>
    <x v="3"/>
    <x v="2"/>
    <n v="63"/>
    <x v="1"/>
    <x v="0"/>
  </r>
  <r>
    <n v="21266"/>
    <x v="1"/>
    <x v="0"/>
    <x v="2"/>
    <n v="0"/>
    <x v="0"/>
    <s v="Management"/>
    <x v="0"/>
    <n v="1"/>
    <x v="3"/>
    <x v="2"/>
    <n v="34"/>
    <x v="0"/>
    <x v="1"/>
  </r>
  <r>
    <n v="13388"/>
    <x v="1"/>
    <x v="1"/>
    <x v="10"/>
    <n v="2"/>
    <x v="1"/>
    <s v="Professional"/>
    <x v="0"/>
    <n v="1"/>
    <x v="4"/>
    <x v="2"/>
    <n v="56"/>
    <x v="1"/>
    <x v="0"/>
  </r>
  <r>
    <n v="18752"/>
    <x v="1"/>
    <x v="0"/>
    <x v="0"/>
    <n v="0"/>
    <x v="2"/>
    <s v="Skilled Manual"/>
    <x v="0"/>
    <n v="1"/>
    <x v="2"/>
    <x v="2"/>
    <n v="31"/>
    <x v="0"/>
    <x v="0"/>
  </r>
  <r>
    <n v="16917"/>
    <x v="0"/>
    <x v="1"/>
    <x v="7"/>
    <n v="1"/>
    <x v="0"/>
    <s v="Management"/>
    <x v="0"/>
    <n v="4"/>
    <x v="0"/>
    <x v="2"/>
    <n v="38"/>
    <x v="0"/>
    <x v="0"/>
  </r>
  <r>
    <n v="15313"/>
    <x v="0"/>
    <x v="1"/>
    <x v="10"/>
    <n v="4"/>
    <x v="0"/>
    <s v="Management"/>
    <x v="0"/>
    <n v="2"/>
    <x v="1"/>
    <x v="2"/>
    <n v="59"/>
    <x v="1"/>
    <x v="0"/>
  </r>
  <r>
    <n v="25329"/>
    <x v="1"/>
    <x v="0"/>
    <x v="0"/>
    <n v="3"/>
    <x v="1"/>
    <s v="Clerical"/>
    <x v="1"/>
    <n v="2"/>
    <x v="0"/>
    <x v="2"/>
    <n v="32"/>
    <x v="0"/>
    <x v="0"/>
  </r>
  <r>
    <n v="20380"/>
    <x v="0"/>
    <x v="0"/>
    <x v="10"/>
    <n v="3"/>
    <x v="4"/>
    <s v="Management"/>
    <x v="0"/>
    <n v="2"/>
    <x v="4"/>
    <x v="2"/>
    <n v="69"/>
    <x v="1"/>
    <x v="0"/>
  </r>
  <r>
    <n v="23089"/>
    <x v="0"/>
    <x v="1"/>
    <x v="0"/>
    <n v="0"/>
    <x v="1"/>
    <s v="Skilled Manual"/>
    <x v="0"/>
    <n v="1"/>
    <x v="2"/>
    <x v="2"/>
    <n v="28"/>
    <x v="2"/>
    <x v="0"/>
  </r>
  <r>
    <n v="13749"/>
    <x v="0"/>
    <x v="1"/>
    <x v="2"/>
    <n v="4"/>
    <x v="4"/>
    <s v="Skilled Manual"/>
    <x v="0"/>
    <n v="0"/>
    <x v="3"/>
    <x v="2"/>
    <n v="47"/>
    <x v="0"/>
    <x v="0"/>
  </r>
  <r>
    <n v="24943"/>
    <x v="0"/>
    <x v="1"/>
    <x v="10"/>
    <n v="3"/>
    <x v="0"/>
    <s v="Management"/>
    <x v="0"/>
    <n v="2"/>
    <x v="4"/>
    <x v="2"/>
    <n v="66"/>
    <x v="1"/>
    <x v="0"/>
  </r>
  <r>
    <n v="28667"/>
    <x v="1"/>
    <x v="1"/>
    <x v="3"/>
    <n v="2"/>
    <x v="0"/>
    <s v="Skilled Manual"/>
    <x v="1"/>
    <n v="1"/>
    <x v="0"/>
    <x v="2"/>
    <n v="37"/>
    <x v="0"/>
    <x v="1"/>
  </r>
  <r>
    <n v="15194"/>
    <x v="1"/>
    <x v="1"/>
    <x v="7"/>
    <n v="2"/>
    <x v="0"/>
    <s v="Management"/>
    <x v="1"/>
    <n v="3"/>
    <x v="0"/>
    <x v="2"/>
    <n v="39"/>
    <x v="0"/>
    <x v="1"/>
  </r>
  <r>
    <n v="17436"/>
    <x v="0"/>
    <x v="1"/>
    <x v="10"/>
    <n v="2"/>
    <x v="2"/>
    <s v="Professional"/>
    <x v="1"/>
    <n v="2"/>
    <x v="3"/>
    <x v="2"/>
    <n v="51"/>
    <x v="0"/>
    <x v="0"/>
  </r>
  <r>
    <n v="18935"/>
    <x v="0"/>
    <x v="0"/>
    <x v="12"/>
    <n v="0"/>
    <x v="4"/>
    <s v="Management"/>
    <x v="0"/>
    <n v="3"/>
    <x v="3"/>
    <x v="2"/>
    <n v="40"/>
    <x v="0"/>
    <x v="0"/>
  </r>
  <r>
    <n v="16871"/>
    <x v="0"/>
    <x v="0"/>
    <x v="8"/>
    <n v="2"/>
    <x v="2"/>
    <s v="Professional"/>
    <x v="0"/>
    <n v="1"/>
    <x v="4"/>
    <x v="2"/>
    <n v="51"/>
    <x v="0"/>
    <x v="1"/>
  </r>
  <r>
    <n v="12100"/>
    <x v="1"/>
    <x v="1"/>
    <x v="10"/>
    <n v="2"/>
    <x v="0"/>
    <s v="Management"/>
    <x v="0"/>
    <n v="0"/>
    <x v="4"/>
    <x v="2"/>
    <n v="57"/>
    <x v="1"/>
    <x v="0"/>
  </r>
  <r>
    <n v="23158"/>
    <x v="0"/>
    <x v="0"/>
    <x v="10"/>
    <n v="1"/>
    <x v="4"/>
    <s v="Professional"/>
    <x v="1"/>
    <n v="0"/>
    <x v="0"/>
    <x v="2"/>
    <n v="35"/>
    <x v="0"/>
    <x v="1"/>
  </r>
  <r>
    <n v="18545"/>
    <x v="0"/>
    <x v="1"/>
    <x v="0"/>
    <n v="4"/>
    <x v="2"/>
    <s v="Professional"/>
    <x v="1"/>
    <n v="2"/>
    <x v="4"/>
    <x v="2"/>
    <n v="61"/>
    <x v="1"/>
    <x v="1"/>
  </r>
  <r>
    <n v="18391"/>
    <x v="1"/>
    <x v="0"/>
    <x v="2"/>
    <n v="5"/>
    <x v="1"/>
    <s v="Professional"/>
    <x v="0"/>
    <n v="2"/>
    <x v="2"/>
    <x v="2"/>
    <n v="44"/>
    <x v="0"/>
    <x v="0"/>
  </r>
  <r>
    <n v="19812"/>
    <x v="1"/>
    <x v="0"/>
    <x v="3"/>
    <n v="2"/>
    <x v="1"/>
    <s v="Professional"/>
    <x v="0"/>
    <n v="0"/>
    <x v="2"/>
    <x v="2"/>
    <n v="49"/>
    <x v="0"/>
    <x v="1"/>
  </r>
  <r>
    <n v="27660"/>
    <x v="0"/>
    <x v="1"/>
    <x v="2"/>
    <n v="4"/>
    <x v="4"/>
    <s v="Management"/>
    <x v="0"/>
    <n v="2"/>
    <x v="2"/>
    <x v="2"/>
    <n v="70"/>
    <x v="1"/>
    <x v="0"/>
  </r>
  <r>
    <n v="18058"/>
    <x v="1"/>
    <x v="0"/>
    <x v="6"/>
    <n v="3"/>
    <x v="2"/>
    <s v="Skilled Manual"/>
    <x v="0"/>
    <n v="2"/>
    <x v="1"/>
    <x v="2"/>
    <n v="78"/>
    <x v="1"/>
    <x v="0"/>
  </r>
  <r>
    <n v="20343"/>
    <x v="0"/>
    <x v="0"/>
    <x v="8"/>
    <n v="4"/>
    <x v="1"/>
    <s v="Professional"/>
    <x v="0"/>
    <n v="1"/>
    <x v="3"/>
    <x v="2"/>
    <n v="45"/>
    <x v="0"/>
    <x v="0"/>
  </r>
  <r>
    <n v="28997"/>
    <x v="1"/>
    <x v="1"/>
    <x v="0"/>
    <n v="2"/>
    <x v="2"/>
    <s v="Professional"/>
    <x v="1"/>
    <n v="1"/>
    <x v="1"/>
    <x v="2"/>
    <n v="58"/>
    <x v="1"/>
    <x v="1"/>
  </r>
  <r>
    <n v="24398"/>
    <x v="0"/>
    <x v="1"/>
    <x v="12"/>
    <n v="1"/>
    <x v="4"/>
    <s v="Management"/>
    <x v="0"/>
    <n v="4"/>
    <x v="0"/>
    <x v="2"/>
    <n v="41"/>
    <x v="0"/>
    <x v="0"/>
  </r>
  <r>
    <n v="19002"/>
    <x v="0"/>
    <x v="0"/>
    <x v="10"/>
    <n v="2"/>
    <x v="1"/>
    <s v="Professional"/>
    <x v="0"/>
    <n v="1"/>
    <x v="1"/>
    <x v="2"/>
    <n v="57"/>
    <x v="1"/>
    <x v="1"/>
  </r>
  <r>
    <n v="28609"/>
    <x v="0"/>
    <x v="1"/>
    <x v="1"/>
    <n v="2"/>
    <x v="2"/>
    <s v="Skilled Manual"/>
    <x v="1"/>
    <n v="2"/>
    <x v="0"/>
    <x v="2"/>
    <n v="49"/>
    <x v="0"/>
    <x v="0"/>
  </r>
  <r>
    <n v="29231"/>
    <x v="1"/>
    <x v="1"/>
    <x v="2"/>
    <n v="4"/>
    <x v="1"/>
    <s v="Professional"/>
    <x v="1"/>
    <n v="2"/>
    <x v="0"/>
    <x v="2"/>
    <n v="43"/>
    <x v="0"/>
    <x v="0"/>
  </r>
  <r>
    <n v="18858"/>
    <x v="1"/>
    <x v="1"/>
    <x v="10"/>
    <n v="2"/>
    <x v="3"/>
    <s v="Skilled Manual"/>
    <x v="0"/>
    <n v="2"/>
    <x v="2"/>
    <x v="2"/>
    <n v="52"/>
    <x v="0"/>
    <x v="1"/>
  </r>
  <r>
    <n v="20000"/>
    <x v="0"/>
    <x v="1"/>
    <x v="10"/>
    <n v="1"/>
    <x v="4"/>
    <s v="Professional"/>
    <x v="0"/>
    <n v="0"/>
    <x v="0"/>
    <x v="2"/>
    <n v="35"/>
    <x v="0"/>
    <x v="1"/>
  </r>
  <r>
    <n v="25261"/>
    <x v="0"/>
    <x v="1"/>
    <x v="0"/>
    <n v="0"/>
    <x v="2"/>
    <s v="Skilled Manual"/>
    <x v="0"/>
    <n v="2"/>
    <x v="2"/>
    <x v="2"/>
    <n v="27"/>
    <x v="2"/>
    <x v="0"/>
  </r>
  <r>
    <n v="17458"/>
    <x v="1"/>
    <x v="1"/>
    <x v="3"/>
    <n v="3"/>
    <x v="2"/>
    <s v="Professional"/>
    <x v="0"/>
    <n v="0"/>
    <x v="2"/>
    <x v="2"/>
    <n v="52"/>
    <x v="0"/>
    <x v="1"/>
  </r>
  <r>
    <n v="11644"/>
    <x v="1"/>
    <x v="1"/>
    <x v="0"/>
    <n v="2"/>
    <x v="0"/>
    <s v="Skilled Manual"/>
    <x v="0"/>
    <n v="0"/>
    <x v="1"/>
    <x v="2"/>
    <n v="36"/>
    <x v="0"/>
    <x v="0"/>
  </r>
  <r>
    <n v="16145"/>
    <x v="1"/>
    <x v="0"/>
    <x v="3"/>
    <n v="5"/>
    <x v="4"/>
    <s v="Professional"/>
    <x v="0"/>
    <n v="3"/>
    <x v="4"/>
    <x v="2"/>
    <n v="46"/>
    <x v="0"/>
    <x v="1"/>
  </r>
  <r>
    <n v="16890"/>
    <x v="0"/>
    <x v="1"/>
    <x v="10"/>
    <n v="3"/>
    <x v="3"/>
    <s v="Skilled Manual"/>
    <x v="0"/>
    <n v="2"/>
    <x v="2"/>
    <x v="2"/>
    <n v="52"/>
    <x v="0"/>
    <x v="1"/>
  </r>
  <r>
    <n v="25983"/>
    <x v="0"/>
    <x v="1"/>
    <x v="3"/>
    <n v="0"/>
    <x v="0"/>
    <s v="Professional"/>
    <x v="1"/>
    <n v="1"/>
    <x v="0"/>
    <x v="2"/>
    <n v="43"/>
    <x v="0"/>
    <x v="0"/>
  </r>
  <r>
    <n v="14633"/>
    <x v="0"/>
    <x v="1"/>
    <x v="10"/>
    <n v="1"/>
    <x v="1"/>
    <s v="Skilled Manual"/>
    <x v="0"/>
    <n v="1"/>
    <x v="1"/>
    <x v="2"/>
    <n v="44"/>
    <x v="0"/>
    <x v="0"/>
  </r>
  <r>
    <n v="22994"/>
    <x v="0"/>
    <x v="0"/>
    <x v="2"/>
    <n v="0"/>
    <x v="0"/>
    <s v="Management"/>
    <x v="0"/>
    <n v="1"/>
    <x v="3"/>
    <x v="2"/>
    <n v="34"/>
    <x v="0"/>
    <x v="1"/>
  </r>
  <r>
    <n v="22983"/>
    <x v="1"/>
    <x v="0"/>
    <x v="1"/>
    <n v="0"/>
    <x v="3"/>
    <s v="Clerical"/>
    <x v="0"/>
    <n v="2"/>
    <x v="2"/>
    <x v="2"/>
    <n v="27"/>
    <x v="2"/>
    <x v="0"/>
  </r>
  <r>
    <n v="25184"/>
    <x v="1"/>
    <x v="1"/>
    <x v="15"/>
    <n v="1"/>
    <x v="1"/>
    <s v="Professional"/>
    <x v="0"/>
    <n v="4"/>
    <x v="2"/>
    <x v="2"/>
    <n v="45"/>
    <x v="0"/>
    <x v="1"/>
  </r>
  <r>
    <n v="14469"/>
    <x v="0"/>
    <x v="0"/>
    <x v="11"/>
    <n v="3"/>
    <x v="1"/>
    <s v="Professional"/>
    <x v="0"/>
    <n v="4"/>
    <x v="3"/>
    <x v="2"/>
    <n v="45"/>
    <x v="0"/>
    <x v="0"/>
  </r>
  <r>
    <n v="11538"/>
    <x v="1"/>
    <x v="0"/>
    <x v="10"/>
    <n v="4"/>
    <x v="4"/>
    <s v="Skilled Manual"/>
    <x v="1"/>
    <n v="0"/>
    <x v="0"/>
    <x v="2"/>
    <n v="47"/>
    <x v="0"/>
    <x v="1"/>
  </r>
  <r>
    <n v="16245"/>
    <x v="1"/>
    <x v="0"/>
    <x v="2"/>
    <n v="4"/>
    <x v="4"/>
    <s v="Skilled Manual"/>
    <x v="0"/>
    <n v="0"/>
    <x v="3"/>
    <x v="2"/>
    <n v="47"/>
    <x v="0"/>
    <x v="0"/>
  </r>
  <r>
    <n v="17858"/>
    <x v="0"/>
    <x v="1"/>
    <x v="0"/>
    <n v="4"/>
    <x v="2"/>
    <s v="Skilled Manual"/>
    <x v="0"/>
    <n v="2"/>
    <x v="1"/>
    <x v="2"/>
    <n v="44"/>
    <x v="0"/>
    <x v="1"/>
  </r>
  <r>
    <n v="25347"/>
    <x v="1"/>
    <x v="0"/>
    <x v="6"/>
    <n v="3"/>
    <x v="3"/>
    <s v="Clerical"/>
    <x v="1"/>
    <n v="2"/>
    <x v="0"/>
    <x v="2"/>
    <n v="49"/>
    <x v="0"/>
    <x v="0"/>
  </r>
  <r>
    <n v="15814"/>
    <x v="1"/>
    <x v="0"/>
    <x v="0"/>
    <n v="0"/>
    <x v="2"/>
    <s v="Skilled Manual"/>
    <x v="0"/>
    <n v="1"/>
    <x v="2"/>
    <x v="2"/>
    <n v="30"/>
    <x v="2"/>
    <x v="0"/>
  </r>
  <r>
    <n v="11259"/>
    <x v="0"/>
    <x v="0"/>
    <x v="11"/>
    <n v="4"/>
    <x v="1"/>
    <s v="Professional"/>
    <x v="0"/>
    <n v="4"/>
    <x v="1"/>
    <x v="2"/>
    <n v="41"/>
    <x v="0"/>
    <x v="1"/>
  </r>
  <r>
    <n v="11200"/>
    <x v="0"/>
    <x v="1"/>
    <x v="3"/>
    <n v="4"/>
    <x v="0"/>
    <s v="Management"/>
    <x v="0"/>
    <n v="1"/>
    <x v="3"/>
    <x v="2"/>
    <n v="58"/>
    <x v="1"/>
    <x v="0"/>
  </r>
  <r>
    <n v="25101"/>
    <x v="0"/>
    <x v="1"/>
    <x v="10"/>
    <n v="5"/>
    <x v="0"/>
    <s v="Professional"/>
    <x v="0"/>
    <n v="1"/>
    <x v="1"/>
    <x v="2"/>
    <n v="47"/>
    <x v="0"/>
    <x v="0"/>
  </r>
  <r>
    <n v="21801"/>
    <x v="0"/>
    <x v="0"/>
    <x v="3"/>
    <n v="4"/>
    <x v="1"/>
    <s v="Professional"/>
    <x v="0"/>
    <n v="1"/>
    <x v="3"/>
    <x v="2"/>
    <n v="55"/>
    <x v="0"/>
    <x v="0"/>
  </r>
  <r>
    <n v="25943"/>
    <x v="1"/>
    <x v="0"/>
    <x v="3"/>
    <n v="0"/>
    <x v="1"/>
    <s v="Skilled Manual"/>
    <x v="1"/>
    <n v="2"/>
    <x v="0"/>
    <x v="2"/>
    <n v="27"/>
    <x v="2"/>
    <x v="1"/>
  </r>
  <r>
    <n v="22127"/>
    <x v="0"/>
    <x v="1"/>
    <x v="10"/>
    <n v="3"/>
    <x v="4"/>
    <s v="Management"/>
    <x v="0"/>
    <n v="2"/>
    <x v="3"/>
    <x v="2"/>
    <n v="67"/>
    <x v="1"/>
    <x v="0"/>
  </r>
  <r>
    <n v="20414"/>
    <x v="0"/>
    <x v="0"/>
    <x v="10"/>
    <n v="0"/>
    <x v="1"/>
    <s v="Skilled Manual"/>
    <x v="0"/>
    <n v="2"/>
    <x v="2"/>
    <x v="2"/>
    <n v="29"/>
    <x v="2"/>
    <x v="0"/>
  </r>
  <r>
    <n v="23672"/>
    <x v="0"/>
    <x v="0"/>
    <x v="10"/>
    <n v="3"/>
    <x v="4"/>
    <s v="Management"/>
    <x v="0"/>
    <n v="2"/>
    <x v="3"/>
    <x v="2"/>
    <n v="67"/>
    <x v="1"/>
    <x v="0"/>
  </r>
  <r>
    <n v="29255"/>
    <x v="1"/>
    <x v="1"/>
    <x v="2"/>
    <n v="3"/>
    <x v="1"/>
    <s v="Professional"/>
    <x v="1"/>
    <n v="1"/>
    <x v="3"/>
    <x v="2"/>
    <n v="51"/>
    <x v="0"/>
    <x v="1"/>
  </r>
  <r>
    <n v="28815"/>
    <x v="0"/>
    <x v="0"/>
    <x v="14"/>
    <n v="1"/>
    <x v="4"/>
    <s v="Skilled Manual"/>
    <x v="0"/>
    <n v="0"/>
    <x v="0"/>
    <x v="2"/>
    <n v="35"/>
    <x v="0"/>
    <x v="0"/>
  </r>
  <r>
    <n v="27753"/>
    <x v="0"/>
    <x v="1"/>
    <x v="0"/>
    <n v="0"/>
    <x v="2"/>
    <s v="Skilled Manual"/>
    <x v="1"/>
    <n v="2"/>
    <x v="3"/>
    <x v="2"/>
    <n v="30"/>
    <x v="2"/>
    <x v="0"/>
  </r>
  <r>
    <n v="27643"/>
    <x v="1"/>
    <x v="1"/>
    <x v="3"/>
    <n v="5"/>
    <x v="1"/>
    <s v="Professional"/>
    <x v="0"/>
    <n v="3"/>
    <x v="1"/>
    <x v="2"/>
    <n v="44"/>
    <x v="0"/>
    <x v="0"/>
  </r>
  <r>
    <n v="13754"/>
    <x v="1"/>
    <x v="0"/>
    <x v="2"/>
    <n v="4"/>
    <x v="4"/>
    <s v="Skilled Manual"/>
    <x v="0"/>
    <n v="0"/>
    <x v="3"/>
    <x v="2"/>
    <n v="48"/>
    <x v="0"/>
    <x v="0"/>
  </r>
  <r>
    <n v="22088"/>
    <x v="0"/>
    <x v="0"/>
    <x v="12"/>
    <n v="1"/>
    <x v="0"/>
    <s v="Management"/>
    <x v="0"/>
    <n v="2"/>
    <x v="0"/>
    <x v="2"/>
    <n v="45"/>
    <x v="0"/>
    <x v="1"/>
  </r>
  <r>
    <n v="27388"/>
    <x v="0"/>
    <x v="1"/>
    <x v="10"/>
    <n v="3"/>
    <x v="0"/>
    <s v="Management"/>
    <x v="1"/>
    <n v="2"/>
    <x v="3"/>
    <x v="2"/>
    <n v="66"/>
    <x v="1"/>
    <x v="0"/>
  </r>
  <r>
    <n v="24745"/>
    <x v="1"/>
    <x v="0"/>
    <x v="1"/>
    <n v="2"/>
    <x v="2"/>
    <s v="Skilled Manual"/>
    <x v="1"/>
    <n v="2"/>
    <x v="0"/>
    <x v="2"/>
    <n v="49"/>
    <x v="0"/>
    <x v="0"/>
  </r>
  <r>
    <n v="29237"/>
    <x v="1"/>
    <x v="0"/>
    <x v="7"/>
    <n v="4"/>
    <x v="1"/>
    <s v="Professional"/>
    <x v="0"/>
    <n v="3"/>
    <x v="2"/>
    <x v="2"/>
    <n v="43"/>
    <x v="0"/>
    <x v="1"/>
  </r>
  <r>
    <n v="15272"/>
    <x v="1"/>
    <x v="1"/>
    <x v="0"/>
    <n v="0"/>
    <x v="2"/>
    <s v="Skilled Manual"/>
    <x v="1"/>
    <n v="2"/>
    <x v="3"/>
    <x v="2"/>
    <n v="30"/>
    <x v="2"/>
    <x v="0"/>
  </r>
  <r>
    <n v="18949"/>
    <x v="1"/>
    <x v="1"/>
    <x v="3"/>
    <n v="0"/>
    <x v="4"/>
    <s v="Management"/>
    <x v="0"/>
    <n v="2"/>
    <x v="2"/>
    <x v="2"/>
    <n v="74"/>
    <x v="1"/>
    <x v="1"/>
  </r>
  <r>
    <n v="14507"/>
    <x v="0"/>
    <x v="1"/>
    <x v="11"/>
    <n v="2"/>
    <x v="4"/>
    <s v="Management"/>
    <x v="0"/>
    <n v="3"/>
    <x v="3"/>
    <x v="2"/>
    <n v="65"/>
    <x v="1"/>
    <x v="0"/>
  </r>
  <r>
    <n v="25886"/>
    <x v="0"/>
    <x v="0"/>
    <x v="10"/>
    <n v="2"/>
    <x v="1"/>
    <s v="Professional"/>
    <x v="0"/>
    <n v="2"/>
    <x v="1"/>
    <x v="2"/>
    <n v="56"/>
    <x v="1"/>
    <x v="1"/>
  </r>
  <r>
    <n v="21441"/>
    <x v="0"/>
    <x v="1"/>
    <x v="14"/>
    <n v="4"/>
    <x v="0"/>
    <s v="Management"/>
    <x v="0"/>
    <n v="2"/>
    <x v="4"/>
    <x v="2"/>
    <n v="64"/>
    <x v="1"/>
    <x v="0"/>
  </r>
  <r>
    <n v="21741"/>
    <x v="0"/>
    <x v="0"/>
    <x v="3"/>
    <n v="3"/>
    <x v="1"/>
    <s v="Professional"/>
    <x v="0"/>
    <n v="2"/>
    <x v="2"/>
    <x v="2"/>
    <n v="50"/>
    <x v="0"/>
    <x v="1"/>
  </r>
  <r>
    <n v="14572"/>
    <x v="0"/>
    <x v="0"/>
    <x v="3"/>
    <n v="3"/>
    <x v="4"/>
    <s v="Professional"/>
    <x v="0"/>
    <n v="0"/>
    <x v="1"/>
    <x v="2"/>
    <n v="35"/>
    <x v="0"/>
    <x v="1"/>
  </r>
  <r>
    <n v="23368"/>
    <x v="0"/>
    <x v="0"/>
    <x v="10"/>
    <n v="5"/>
    <x v="0"/>
    <s v="Skilled Manual"/>
    <x v="0"/>
    <n v="3"/>
    <x v="4"/>
    <x v="2"/>
    <n v="41"/>
    <x v="0"/>
    <x v="0"/>
  </r>
  <r>
    <n v="16217"/>
    <x v="1"/>
    <x v="0"/>
    <x v="10"/>
    <n v="0"/>
    <x v="4"/>
    <s v="Skilled Manual"/>
    <x v="0"/>
    <n v="0"/>
    <x v="0"/>
    <x v="2"/>
    <n v="39"/>
    <x v="0"/>
    <x v="0"/>
  </r>
  <r>
    <n v="16247"/>
    <x v="1"/>
    <x v="0"/>
    <x v="10"/>
    <n v="4"/>
    <x v="4"/>
    <s v="Skilled Manual"/>
    <x v="1"/>
    <n v="0"/>
    <x v="3"/>
    <x v="2"/>
    <n v="47"/>
    <x v="0"/>
    <x v="0"/>
  </r>
  <r>
    <n v="22010"/>
    <x v="1"/>
    <x v="1"/>
    <x v="0"/>
    <n v="0"/>
    <x v="2"/>
    <s v="Skilled Manual"/>
    <x v="0"/>
    <n v="2"/>
    <x v="2"/>
    <x v="2"/>
    <n v="31"/>
    <x v="0"/>
    <x v="0"/>
  </r>
  <r>
    <n v="25872"/>
    <x v="1"/>
    <x v="0"/>
    <x v="3"/>
    <n v="2"/>
    <x v="0"/>
    <s v="Management"/>
    <x v="1"/>
    <n v="1"/>
    <x v="1"/>
    <x v="2"/>
    <n v="58"/>
    <x v="1"/>
    <x v="1"/>
  </r>
  <r>
    <n v="19164"/>
    <x v="1"/>
    <x v="0"/>
    <x v="3"/>
    <n v="0"/>
    <x v="0"/>
    <s v="Professional"/>
    <x v="1"/>
    <n v="1"/>
    <x v="1"/>
    <x v="2"/>
    <n v="38"/>
    <x v="0"/>
    <x v="1"/>
  </r>
  <r>
    <n v="18435"/>
    <x v="1"/>
    <x v="0"/>
    <x v="3"/>
    <n v="5"/>
    <x v="4"/>
    <s v="Management"/>
    <x v="0"/>
    <n v="2"/>
    <x v="4"/>
    <x v="2"/>
    <n v="67"/>
    <x v="1"/>
    <x v="1"/>
  </r>
  <r>
    <n v="14284"/>
    <x v="1"/>
    <x v="1"/>
    <x v="10"/>
    <n v="0"/>
    <x v="1"/>
    <s v="Professional"/>
    <x v="1"/>
    <n v="2"/>
    <x v="3"/>
    <x v="2"/>
    <n v="32"/>
    <x v="0"/>
    <x v="1"/>
  </r>
  <r>
    <n v="11287"/>
    <x v="0"/>
    <x v="1"/>
    <x v="3"/>
    <n v="5"/>
    <x v="1"/>
    <s v="Professional"/>
    <x v="1"/>
    <n v="3"/>
    <x v="2"/>
    <x v="2"/>
    <n v="45"/>
    <x v="0"/>
    <x v="0"/>
  </r>
  <r>
    <n v="13066"/>
    <x v="1"/>
    <x v="1"/>
    <x v="1"/>
    <n v="0"/>
    <x v="2"/>
    <s v="Skilled Manual"/>
    <x v="1"/>
    <n v="2"/>
    <x v="3"/>
    <x v="2"/>
    <n v="31"/>
    <x v="0"/>
    <x v="1"/>
  </r>
  <r>
    <n v="29106"/>
    <x v="1"/>
    <x v="1"/>
    <x v="0"/>
    <n v="0"/>
    <x v="2"/>
    <s v="Skilled Manual"/>
    <x v="1"/>
    <n v="2"/>
    <x v="3"/>
    <x v="2"/>
    <n v="31"/>
    <x v="0"/>
    <x v="1"/>
  </r>
  <r>
    <n v="26236"/>
    <x v="0"/>
    <x v="0"/>
    <x v="0"/>
    <n v="3"/>
    <x v="1"/>
    <s v="Clerical"/>
    <x v="0"/>
    <n v="1"/>
    <x v="0"/>
    <x v="2"/>
    <n v="31"/>
    <x v="0"/>
    <x v="0"/>
  </r>
  <r>
    <n v="17531"/>
    <x v="0"/>
    <x v="1"/>
    <x v="10"/>
    <n v="2"/>
    <x v="2"/>
    <s v="Professional"/>
    <x v="1"/>
    <n v="2"/>
    <x v="2"/>
    <x v="2"/>
    <n v="50"/>
    <x v="0"/>
    <x v="0"/>
  </r>
  <r>
    <n v="12964"/>
    <x v="0"/>
    <x v="1"/>
    <x v="3"/>
    <n v="1"/>
    <x v="1"/>
    <s v="Skilled Manual"/>
    <x v="0"/>
    <n v="1"/>
    <x v="0"/>
    <x v="2"/>
    <n v="44"/>
    <x v="0"/>
    <x v="0"/>
  </r>
  <r>
    <n v="19133"/>
    <x v="1"/>
    <x v="1"/>
    <x v="14"/>
    <n v="2"/>
    <x v="0"/>
    <s v="Skilled Manual"/>
    <x v="0"/>
    <n v="1"/>
    <x v="1"/>
    <x v="2"/>
    <n v="38"/>
    <x v="0"/>
    <x v="1"/>
  </r>
  <r>
    <n v="24643"/>
    <x v="1"/>
    <x v="0"/>
    <x v="10"/>
    <n v="4"/>
    <x v="0"/>
    <s v="Management"/>
    <x v="0"/>
    <n v="2"/>
    <x v="4"/>
    <x v="2"/>
    <n v="63"/>
    <x v="1"/>
    <x v="0"/>
  </r>
  <r>
    <n v="21599"/>
    <x v="0"/>
    <x v="0"/>
    <x v="10"/>
    <n v="1"/>
    <x v="4"/>
    <s v="Professional"/>
    <x v="0"/>
    <n v="0"/>
    <x v="1"/>
    <x v="2"/>
    <n v="36"/>
    <x v="0"/>
    <x v="1"/>
  </r>
  <r>
    <n v="22976"/>
    <x v="1"/>
    <x v="1"/>
    <x v="0"/>
    <n v="0"/>
    <x v="2"/>
    <s v="Skilled Manual"/>
    <x v="1"/>
    <n v="2"/>
    <x v="0"/>
    <x v="2"/>
    <n v="28"/>
    <x v="2"/>
    <x v="1"/>
  </r>
  <r>
    <n v="27637"/>
    <x v="1"/>
    <x v="0"/>
    <x v="11"/>
    <n v="1"/>
    <x v="1"/>
    <s v="Professional"/>
    <x v="1"/>
    <n v="3"/>
    <x v="3"/>
    <x v="2"/>
    <n v="44"/>
    <x v="0"/>
    <x v="0"/>
  </r>
  <r>
    <n v="11890"/>
    <x v="0"/>
    <x v="0"/>
    <x v="3"/>
    <n v="5"/>
    <x v="4"/>
    <s v="Professional"/>
    <x v="0"/>
    <n v="1"/>
    <x v="0"/>
    <x v="2"/>
    <n v="47"/>
    <x v="0"/>
    <x v="0"/>
  </r>
  <r>
    <n v="28580"/>
    <x v="0"/>
    <x v="0"/>
    <x v="2"/>
    <n v="0"/>
    <x v="4"/>
    <s v="Skilled Manual"/>
    <x v="0"/>
    <n v="0"/>
    <x v="3"/>
    <x v="2"/>
    <n v="40"/>
    <x v="0"/>
    <x v="1"/>
  </r>
  <r>
    <n v="14443"/>
    <x v="0"/>
    <x v="1"/>
    <x v="12"/>
    <n v="1"/>
    <x v="4"/>
    <s v="Management"/>
    <x v="0"/>
    <n v="4"/>
    <x v="0"/>
    <x v="2"/>
    <n v="40"/>
    <x v="0"/>
    <x v="0"/>
  </r>
  <r>
    <n v="17864"/>
    <x v="0"/>
    <x v="0"/>
    <x v="10"/>
    <n v="1"/>
    <x v="1"/>
    <s v="Skilled Manual"/>
    <x v="0"/>
    <n v="1"/>
    <x v="1"/>
    <x v="2"/>
    <n v="46"/>
    <x v="0"/>
    <x v="1"/>
  </r>
  <r>
    <n v="20505"/>
    <x v="0"/>
    <x v="0"/>
    <x v="0"/>
    <n v="5"/>
    <x v="2"/>
    <s v="Professional"/>
    <x v="1"/>
    <n v="2"/>
    <x v="4"/>
    <x v="2"/>
    <n v="61"/>
    <x v="1"/>
    <x v="0"/>
  </r>
  <r>
    <n v="14592"/>
    <x v="0"/>
    <x v="0"/>
    <x v="10"/>
    <n v="0"/>
    <x v="4"/>
    <s v="Professional"/>
    <x v="0"/>
    <n v="0"/>
    <x v="0"/>
    <x v="2"/>
    <n v="40"/>
    <x v="0"/>
    <x v="0"/>
  </r>
  <r>
    <n v="22227"/>
    <x v="0"/>
    <x v="0"/>
    <x v="10"/>
    <n v="2"/>
    <x v="2"/>
    <s v="Professional"/>
    <x v="0"/>
    <n v="2"/>
    <x v="2"/>
    <x v="2"/>
    <n v="50"/>
    <x v="0"/>
    <x v="0"/>
  </r>
  <r>
    <n v="21471"/>
    <x v="0"/>
    <x v="1"/>
    <x v="3"/>
    <n v="2"/>
    <x v="1"/>
    <s v="Professional"/>
    <x v="0"/>
    <n v="1"/>
    <x v="4"/>
    <x v="2"/>
    <n v="59"/>
    <x v="1"/>
    <x v="0"/>
  </r>
  <r>
    <n v="22252"/>
    <x v="1"/>
    <x v="0"/>
    <x v="10"/>
    <n v="1"/>
    <x v="4"/>
    <s v="Professional"/>
    <x v="0"/>
    <n v="0"/>
    <x v="1"/>
    <x v="2"/>
    <n v="36"/>
    <x v="0"/>
    <x v="1"/>
  </r>
  <r>
    <n v="21260"/>
    <x v="1"/>
    <x v="0"/>
    <x v="0"/>
    <n v="0"/>
    <x v="2"/>
    <s v="Skilled Manual"/>
    <x v="0"/>
    <n v="2"/>
    <x v="2"/>
    <x v="2"/>
    <n v="30"/>
    <x v="2"/>
    <x v="0"/>
  </r>
  <r>
    <n v="11817"/>
    <x v="1"/>
    <x v="0"/>
    <x v="3"/>
    <n v="4"/>
    <x v="4"/>
    <s v="Professional"/>
    <x v="0"/>
    <n v="0"/>
    <x v="1"/>
    <x v="2"/>
    <n v="35"/>
    <x v="0"/>
    <x v="1"/>
  </r>
  <r>
    <n v="19223"/>
    <x v="0"/>
    <x v="0"/>
    <x v="1"/>
    <n v="2"/>
    <x v="2"/>
    <s v="Skilled Manual"/>
    <x v="0"/>
    <n v="2"/>
    <x v="3"/>
    <x v="2"/>
    <n v="48"/>
    <x v="0"/>
    <x v="0"/>
  </r>
  <r>
    <n v="18517"/>
    <x v="0"/>
    <x v="1"/>
    <x v="11"/>
    <n v="3"/>
    <x v="0"/>
    <s v="Management"/>
    <x v="0"/>
    <n v="4"/>
    <x v="0"/>
    <x v="2"/>
    <n v="41"/>
    <x v="0"/>
    <x v="0"/>
  </r>
  <r>
    <n v="21717"/>
    <x v="0"/>
    <x v="1"/>
    <x v="0"/>
    <n v="2"/>
    <x v="1"/>
    <s v="Clerical"/>
    <x v="0"/>
    <n v="1"/>
    <x v="0"/>
    <x v="2"/>
    <n v="47"/>
    <x v="0"/>
    <x v="0"/>
  </r>
  <r>
    <n v="13760"/>
    <x v="0"/>
    <x v="1"/>
    <x v="10"/>
    <n v="4"/>
    <x v="4"/>
    <s v="Skilled Manual"/>
    <x v="1"/>
    <n v="0"/>
    <x v="0"/>
    <x v="2"/>
    <n v="47"/>
    <x v="0"/>
    <x v="0"/>
  </r>
  <r>
    <n v="18145"/>
    <x v="0"/>
    <x v="1"/>
    <x v="2"/>
    <n v="5"/>
    <x v="0"/>
    <s v="Management"/>
    <x v="1"/>
    <n v="2"/>
    <x v="1"/>
    <x v="0"/>
    <n v="62"/>
    <x v="1"/>
    <x v="0"/>
  </r>
  <r>
    <n v="21770"/>
    <x v="0"/>
    <x v="1"/>
    <x v="10"/>
    <n v="4"/>
    <x v="0"/>
    <s v="Management"/>
    <x v="0"/>
    <n v="2"/>
    <x v="4"/>
    <x v="2"/>
    <n v="60"/>
    <x v="1"/>
    <x v="0"/>
  </r>
  <r>
    <n v="11165"/>
    <x v="0"/>
    <x v="0"/>
    <x v="10"/>
    <n v="0"/>
    <x v="1"/>
    <s v="Skilled Manual"/>
    <x v="1"/>
    <n v="1"/>
    <x v="3"/>
    <x v="2"/>
    <n v="33"/>
    <x v="0"/>
    <x v="0"/>
  </r>
  <r>
    <n v="16377"/>
    <x v="1"/>
    <x v="0"/>
    <x v="2"/>
    <n v="4"/>
    <x v="4"/>
    <s v="Skilled Manual"/>
    <x v="1"/>
    <n v="0"/>
    <x v="0"/>
    <x v="2"/>
    <n v="47"/>
    <x v="0"/>
    <x v="0"/>
  </r>
  <r>
    <n v="26248"/>
    <x v="0"/>
    <x v="1"/>
    <x v="6"/>
    <n v="3"/>
    <x v="3"/>
    <s v="Clerical"/>
    <x v="1"/>
    <n v="2"/>
    <x v="0"/>
    <x v="2"/>
    <n v="52"/>
    <x v="0"/>
    <x v="0"/>
  </r>
  <r>
    <n v="23461"/>
    <x v="0"/>
    <x v="0"/>
    <x v="8"/>
    <n v="5"/>
    <x v="1"/>
    <s v="Professional"/>
    <x v="0"/>
    <n v="3"/>
    <x v="1"/>
    <x v="2"/>
    <n v="40"/>
    <x v="0"/>
    <x v="0"/>
  </r>
  <r>
    <n v="29133"/>
    <x v="1"/>
    <x v="0"/>
    <x v="10"/>
    <n v="4"/>
    <x v="0"/>
    <s v="Skilled Manual"/>
    <x v="1"/>
    <n v="2"/>
    <x v="0"/>
    <x v="2"/>
    <n v="42"/>
    <x v="0"/>
    <x v="0"/>
  </r>
  <r>
    <n v="27673"/>
    <x v="1"/>
    <x v="0"/>
    <x v="10"/>
    <n v="3"/>
    <x v="4"/>
    <s v="Management"/>
    <x v="0"/>
    <n v="2"/>
    <x v="2"/>
    <x v="2"/>
    <n v="53"/>
    <x v="0"/>
    <x v="1"/>
  </r>
  <r>
    <n v="12774"/>
    <x v="0"/>
    <x v="0"/>
    <x v="0"/>
    <n v="1"/>
    <x v="1"/>
    <s v="Clerical"/>
    <x v="0"/>
    <n v="1"/>
    <x v="3"/>
    <x v="2"/>
    <n v="51"/>
    <x v="0"/>
    <x v="1"/>
  </r>
  <r>
    <n v="18910"/>
    <x v="1"/>
    <x v="1"/>
    <x v="1"/>
    <n v="0"/>
    <x v="1"/>
    <s v="Skilled Manual"/>
    <x v="0"/>
    <n v="2"/>
    <x v="2"/>
    <x v="2"/>
    <n v="30"/>
    <x v="2"/>
    <x v="0"/>
  </r>
  <r>
    <n v="11699"/>
    <x v="1"/>
    <x v="1"/>
    <x v="10"/>
    <n v="0"/>
    <x v="0"/>
    <s v="Skilled Manual"/>
    <x v="1"/>
    <n v="2"/>
    <x v="0"/>
    <x v="2"/>
    <n v="30"/>
    <x v="2"/>
    <x v="0"/>
  </r>
  <r>
    <n v="16725"/>
    <x v="0"/>
    <x v="1"/>
    <x v="1"/>
    <n v="0"/>
    <x v="2"/>
    <s v="Skilled Manual"/>
    <x v="0"/>
    <n v="2"/>
    <x v="2"/>
    <x v="2"/>
    <n v="26"/>
    <x v="2"/>
    <x v="0"/>
  </r>
  <r>
    <n v="28269"/>
    <x v="1"/>
    <x v="0"/>
    <x v="12"/>
    <n v="1"/>
    <x v="0"/>
    <s v="Management"/>
    <x v="1"/>
    <n v="1"/>
    <x v="1"/>
    <x v="2"/>
    <n v="45"/>
    <x v="0"/>
    <x v="0"/>
  </r>
  <r>
    <n v="23144"/>
    <x v="0"/>
    <x v="1"/>
    <x v="14"/>
    <n v="1"/>
    <x v="0"/>
    <s v="Skilled Manual"/>
    <x v="0"/>
    <n v="0"/>
    <x v="0"/>
    <x v="2"/>
    <n v="34"/>
    <x v="0"/>
    <x v="1"/>
  </r>
  <r>
    <n v="23376"/>
    <x v="0"/>
    <x v="1"/>
    <x v="3"/>
    <n v="1"/>
    <x v="0"/>
    <s v="Professional"/>
    <x v="0"/>
    <n v="1"/>
    <x v="1"/>
    <x v="2"/>
    <n v="44"/>
    <x v="0"/>
    <x v="1"/>
  </r>
  <r>
    <n v="25970"/>
    <x v="1"/>
    <x v="0"/>
    <x v="10"/>
    <n v="4"/>
    <x v="0"/>
    <s v="Skilled Manual"/>
    <x v="1"/>
    <n v="2"/>
    <x v="0"/>
    <x v="2"/>
    <n v="41"/>
    <x v="0"/>
    <x v="1"/>
  </r>
  <r>
    <n v="28068"/>
    <x v="1"/>
    <x v="0"/>
    <x v="2"/>
    <n v="3"/>
    <x v="4"/>
    <s v="Professional"/>
    <x v="1"/>
    <n v="0"/>
    <x v="0"/>
    <x v="2"/>
    <n v="36"/>
    <x v="0"/>
    <x v="1"/>
  </r>
  <r>
    <n v="18390"/>
    <x v="0"/>
    <x v="1"/>
    <x v="2"/>
    <n v="5"/>
    <x v="1"/>
    <s v="Professional"/>
    <x v="0"/>
    <n v="2"/>
    <x v="0"/>
    <x v="2"/>
    <n v="44"/>
    <x v="0"/>
    <x v="0"/>
  </r>
  <r>
    <n v="29112"/>
    <x v="1"/>
    <x v="1"/>
    <x v="10"/>
    <n v="0"/>
    <x v="1"/>
    <s v="Professional"/>
    <x v="1"/>
    <n v="2"/>
    <x v="3"/>
    <x v="2"/>
    <n v="30"/>
    <x v="2"/>
    <x v="0"/>
  </r>
  <r>
    <n v="14090"/>
    <x v="0"/>
    <x v="0"/>
    <x v="1"/>
    <n v="0"/>
    <x v="3"/>
    <s v="Clerical"/>
    <x v="1"/>
    <n v="2"/>
    <x v="0"/>
    <x v="2"/>
    <n v="28"/>
    <x v="2"/>
    <x v="0"/>
  </r>
  <r>
    <n v="27040"/>
    <x v="0"/>
    <x v="1"/>
    <x v="6"/>
    <n v="2"/>
    <x v="3"/>
    <s v="Clerical"/>
    <x v="0"/>
    <n v="2"/>
    <x v="3"/>
    <x v="2"/>
    <n v="49"/>
    <x v="0"/>
    <x v="0"/>
  </r>
  <r>
    <n v="23479"/>
    <x v="1"/>
    <x v="1"/>
    <x v="8"/>
    <n v="0"/>
    <x v="1"/>
    <s v="Professional"/>
    <x v="1"/>
    <n v="2"/>
    <x v="0"/>
    <x v="2"/>
    <n v="43"/>
    <x v="0"/>
    <x v="1"/>
  </r>
  <r>
    <n v="16795"/>
    <x v="0"/>
    <x v="0"/>
    <x v="3"/>
    <n v="4"/>
    <x v="0"/>
    <s v="Management"/>
    <x v="0"/>
    <n v="1"/>
    <x v="3"/>
    <x v="2"/>
    <n v="59"/>
    <x v="1"/>
    <x v="0"/>
  </r>
  <r>
    <n v="22014"/>
    <x v="1"/>
    <x v="1"/>
    <x v="1"/>
    <n v="0"/>
    <x v="2"/>
    <s v="Skilled Manual"/>
    <x v="0"/>
    <n v="2"/>
    <x v="2"/>
    <x v="2"/>
    <n v="26"/>
    <x v="2"/>
    <x v="0"/>
  </r>
  <r>
    <n v="13314"/>
    <x v="0"/>
    <x v="1"/>
    <x v="7"/>
    <n v="1"/>
    <x v="2"/>
    <s v="Professional"/>
    <x v="0"/>
    <n v="4"/>
    <x v="2"/>
    <x v="2"/>
    <n v="46"/>
    <x v="0"/>
    <x v="1"/>
  </r>
  <r>
    <n v="11619"/>
    <x v="1"/>
    <x v="0"/>
    <x v="14"/>
    <n v="0"/>
    <x v="4"/>
    <s v="Skilled Manual"/>
    <x v="0"/>
    <n v="0"/>
    <x v="3"/>
    <x v="2"/>
    <n v="33"/>
    <x v="0"/>
    <x v="0"/>
  </r>
  <r>
    <n v="29132"/>
    <x v="1"/>
    <x v="0"/>
    <x v="0"/>
    <n v="0"/>
    <x v="0"/>
    <s v="Professional"/>
    <x v="0"/>
    <n v="1"/>
    <x v="1"/>
    <x v="2"/>
    <n v="42"/>
    <x v="0"/>
    <x v="1"/>
  </r>
  <r>
    <n v="11199"/>
    <x v="0"/>
    <x v="0"/>
    <x v="3"/>
    <n v="4"/>
    <x v="0"/>
    <s v="Management"/>
    <x v="0"/>
    <n v="1"/>
    <x v="4"/>
    <x v="2"/>
    <n v="59"/>
    <x v="1"/>
    <x v="0"/>
  </r>
  <r>
    <n v="20296"/>
    <x v="1"/>
    <x v="0"/>
    <x v="10"/>
    <n v="0"/>
    <x v="1"/>
    <s v="Skilled Manual"/>
    <x v="1"/>
    <n v="1"/>
    <x v="3"/>
    <x v="2"/>
    <n v="33"/>
    <x v="0"/>
    <x v="1"/>
  </r>
  <r>
    <n v="17546"/>
    <x v="0"/>
    <x v="0"/>
    <x v="3"/>
    <n v="1"/>
    <x v="1"/>
    <s v="Skilled Manual"/>
    <x v="0"/>
    <n v="1"/>
    <x v="0"/>
    <x v="2"/>
    <n v="44"/>
    <x v="0"/>
    <x v="1"/>
  </r>
  <r>
    <n v="18069"/>
    <x v="0"/>
    <x v="1"/>
    <x v="3"/>
    <n v="5"/>
    <x v="0"/>
    <s v="Management"/>
    <x v="0"/>
    <n v="4"/>
    <x v="4"/>
    <x v="2"/>
    <n v="60"/>
    <x v="1"/>
    <x v="0"/>
  </r>
  <r>
    <n v="23712"/>
    <x v="1"/>
    <x v="0"/>
    <x v="3"/>
    <n v="2"/>
    <x v="0"/>
    <s v="Management"/>
    <x v="0"/>
    <n v="1"/>
    <x v="4"/>
    <x v="2"/>
    <n v="59"/>
    <x v="1"/>
    <x v="0"/>
  </r>
  <r>
    <n v="23358"/>
    <x v="0"/>
    <x v="1"/>
    <x v="10"/>
    <n v="0"/>
    <x v="2"/>
    <s v="Professional"/>
    <x v="0"/>
    <n v="2"/>
    <x v="2"/>
    <x v="2"/>
    <n v="32"/>
    <x v="0"/>
    <x v="1"/>
  </r>
  <r>
    <n v="20518"/>
    <x v="0"/>
    <x v="0"/>
    <x v="3"/>
    <n v="2"/>
    <x v="1"/>
    <s v="Professional"/>
    <x v="0"/>
    <n v="1"/>
    <x v="4"/>
    <x v="2"/>
    <n v="58"/>
    <x v="1"/>
    <x v="0"/>
  </r>
  <r>
    <n v="28026"/>
    <x v="0"/>
    <x v="0"/>
    <x v="0"/>
    <n v="2"/>
    <x v="2"/>
    <s v="Professional"/>
    <x v="1"/>
    <n v="2"/>
    <x v="1"/>
    <x v="2"/>
    <n v="59"/>
    <x v="1"/>
    <x v="0"/>
  </r>
  <r>
    <n v="11669"/>
    <x v="1"/>
    <x v="0"/>
    <x v="3"/>
    <n v="2"/>
    <x v="0"/>
    <s v="Skilled Manual"/>
    <x v="0"/>
    <n v="1"/>
    <x v="1"/>
    <x v="2"/>
    <n v="38"/>
    <x v="0"/>
    <x v="0"/>
  </r>
  <r>
    <n v="16020"/>
    <x v="0"/>
    <x v="1"/>
    <x v="0"/>
    <n v="0"/>
    <x v="2"/>
    <s v="Skilled Manual"/>
    <x v="0"/>
    <n v="2"/>
    <x v="2"/>
    <x v="2"/>
    <n v="28"/>
    <x v="2"/>
    <x v="1"/>
  </r>
  <r>
    <n v="27090"/>
    <x v="0"/>
    <x v="0"/>
    <x v="10"/>
    <n v="1"/>
    <x v="4"/>
    <s v="Professional"/>
    <x v="0"/>
    <n v="0"/>
    <x v="1"/>
    <x v="2"/>
    <n v="37"/>
    <x v="0"/>
    <x v="1"/>
  </r>
  <r>
    <n v="27198"/>
    <x v="1"/>
    <x v="0"/>
    <x v="2"/>
    <n v="0"/>
    <x v="4"/>
    <s v="Skilled Manual"/>
    <x v="1"/>
    <n v="0"/>
    <x v="0"/>
    <x v="2"/>
    <n v="40"/>
    <x v="0"/>
    <x v="0"/>
  </r>
  <r>
    <n v="19661"/>
    <x v="1"/>
    <x v="1"/>
    <x v="8"/>
    <n v="4"/>
    <x v="0"/>
    <s v="Management"/>
    <x v="0"/>
    <n v="1"/>
    <x v="3"/>
    <x v="2"/>
    <n v="38"/>
    <x v="0"/>
    <x v="1"/>
  </r>
  <r>
    <n v="26327"/>
    <x v="0"/>
    <x v="1"/>
    <x v="3"/>
    <n v="4"/>
    <x v="4"/>
    <s v="Professional"/>
    <x v="0"/>
    <n v="0"/>
    <x v="1"/>
    <x v="2"/>
    <n v="36"/>
    <x v="0"/>
    <x v="1"/>
  </r>
  <r>
    <n v="26341"/>
    <x v="0"/>
    <x v="0"/>
    <x v="3"/>
    <n v="5"/>
    <x v="4"/>
    <s v="Professional"/>
    <x v="0"/>
    <n v="2"/>
    <x v="0"/>
    <x v="2"/>
    <n v="37"/>
    <x v="0"/>
    <x v="0"/>
  </r>
  <r>
    <n v="24958"/>
    <x v="1"/>
    <x v="0"/>
    <x v="0"/>
    <n v="5"/>
    <x v="2"/>
    <s v="Professional"/>
    <x v="1"/>
    <n v="3"/>
    <x v="1"/>
    <x v="2"/>
    <n v="60"/>
    <x v="1"/>
    <x v="1"/>
  </r>
  <r>
    <n v="13287"/>
    <x v="1"/>
    <x v="1"/>
    <x v="15"/>
    <n v="4"/>
    <x v="0"/>
    <s v="Management"/>
    <x v="0"/>
    <n v="4"/>
    <x v="2"/>
    <x v="2"/>
    <n v="42"/>
    <x v="0"/>
    <x v="1"/>
  </r>
  <r>
    <n v="14493"/>
    <x v="1"/>
    <x v="0"/>
    <x v="3"/>
    <n v="3"/>
    <x v="4"/>
    <s v="Management"/>
    <x v="1"/>
    <n v="2"/>
    <x v="3"/>
    <x v="2"/>
    <n v="53"/>
    <x v="0"/>
    <x v="0"/>
  </r>
  <r>
    <n v="26678"/>
    <x v="1"/>
    <x v="0"/>
    <x v="2"/>
    <n v="2"/>
    <x v="3"/>
    <s v="Skilled Manual"/>
    <x v="0"/>
    <n v="2"/>
    <x v="2"/>
    <x v="2"/>
    <n v="49"/>
    <x v="0"/>
    <x v="0"/>
  </r>
  <r>
    <n v="23275"/>
    <x v="0"/>
    <x v="1"/>
    <x v="1"/>
    <n v="2"/>
    <x v="2"/>
    <s v="Skilled Manual"/>
    <x v="0"/>
    <n v="2"/>
    <x v="3"/>
    <x v="2"/>
    <n v="49"/>
    <x v="0"/>
    <x v="0"/>
  </r>
  <r>
    <n v="11270"/>
    <x v="0"/>
    <x v="1"/>
    <x v="12"/>
    <n v="2"/>
    <x v="4"/>
    <s v="Management"/>
    <x v="0"/>
    <n v="3"/>
    <x v="0"/>
    <x v="2"/>
    <n v="42"/>
    <x v="0"/>
    <x v="1"/>
  </r>
  <r>
    <n v="20084"/>
    <x v="0"/>
    <x v="1"/>
    <x v="6"/>
    <n v="2"/>
    <x v="2"/>
    <s v="Manual"/>
    <x v="1"/>
    <n v="2"/>
    <x v="0"/>
    <x v="2"/>
    <n v="53"/>
    <x v="0"/>
    <x v="0"/>
  </r>
  <r>
    <n v="16144"/>
    <x v="0"/>
    <x v="1"/>
    <x v="3"/>
    <n v="1"/>
    <x v="4"/>
    <s v="Professional"/>
    <x v="0"/>
    <n v="1"/>
    <x v="0"/>
    <x v="2"/>
    <n v="46"/>
    <x v="0"/>
    <x v="1"/>
  </r>
  <r>
    <n v="27731"/>
    <x v="0"/>
    <x v="1"/>
    <x v="0"/>
    <n v="0"/>
    <x v="2"/>
    <s v="Skilled Manual"/>
    <x v="0"/>
    <n v="2"/>
    <x v="2"/>
    <x v="2"/>
    <n v="27"/>
    <x v="2"/>
    <x v="0"/>
  </r>
  <r>
    <n v="11886"/>
    <x v="0"/>
    <x v="0"/>
    <x v="10"/>
    <n v="3"/>
    <x v="0"/>
    <s v="Professional"/>
    <x v="0"/>
    <n v="1"/>
    <x v="0"/>
    <x v="2"/>
    <n v="48"/>
    <x v="0"/>
    <x v="1"/>
  </r>
  <r>
    <n v="24324"/>
    <x v="1"/>
    <x v="0"/>
    <x v="10"/>
    <n v="4"/>
    <x v="0"/>
    <s v="Skilled Manual"/>
    <x v="0"/>
    <n v="2"/>
    <x v="1"/>
    <x v="2"/>
    <n v="41"/>
    <x v="0"/>
    <x v="1"/>
  </r>
  <r>
    <n v="22220"/>
    <x v="0"/>
    <x v="1"/>
    <x v="10"/>
    <n v="2"/>
    <x v="2"/>
    <s v="Professional"/>
    <x v="1"/>
    <n v="2"/>
    <x v="3"/>
    <x v="2"/>
    <n v="49"/>
    <x v="0"/>
    <x v="1"/>
  </r>
  <r>
    <n v="26625"/>
    <x v="1"/>
    <x v="0"/>
    <x v="10"/>
    <n v="0"/>
    <x v="4"/>
    <s v="Professional"/>
    <x v="0"/>
    <n v="1"/>
    <x v="1"/>
    <x v="2"/>
    <n v="38"/>
    <x v="0"/>
    <x v="1"/>
  </r>
  <r>
    <n v="23027"/>
    <x v="1"/>
    <x v="1"/>
    <x v="12"/>
    <n v="1"/>
    <x v="0"/>
    <s v="Management"/>
    <x v="1"/>
    <n v="4"/>
    <x v="0"/>
    <x v="2"/>
    <n v="44"/>
    <x v="0"/>
    <x v="0"/>
  </r>
  <r>
    <n v="16867"/>
    <x v="1"/>
    <x v="0"/>
    <x v="12"/>
    <n v="1"/>
    <x v="0"/>
    <s v="Management"/>
    <x v="1"/>
    <n v="3"/>
    <x v="0"/>
    <x v="2"/>
    <n v="45"/>
    <x v="0"/>
    <x v="1"/>
  </r>
  <r>
    <n v="14514"/>
    <x v="1"/>
    <x v="0"/>
    <x v="1"/>
    <n v="0"/>
    <x v="1"/>
    <s v="Skilled Manual"/>
    <x v="0"/>
    <n v="1"/>
    <x v="2"/>
    <x v="2"/>
    <n v="26"/>
    <x v="2"/>
    <x v="0"/>
  </r>
  <r>
    <n v="19634"/>
    <x v="0"/>
    <x v="1"/>
    <x v="0"/>
    <n v="0"/>
    <x v="2"/>
    <s v="Skilled Manual"/>
    <x v="0"/>
    <n v="1"/>
    <x v="2"/>
    <x v="2"/>
    <n v="31"/>
    <x v="0"/>
    <x v="0"/>
  </r>
  <r>
    <n v="18504"/>
    <x v="0"/>
    <x v="1"/>
    <x v="3"/>
    <n v="2"/>
    <x v="3"/>
    <s v="Skilled Manual"/>
    <x v="1"/>
    <n v="2"/>
    <x v="3"/>
    <x v="2"/>
    <n v="49"/>
    <x v="0"/>
    <x v="0"/>
  </r>
  <r>
    <n v="28799"/>
    <x v="1"/>
    <x v="0"/>
    <x v="0"/>
    <n v="2"/>
    <x v="1"/>
    <s v="Clerical"/>
    <x v="1"/>
    <n v="1"/>
    <x v="3"/>
    <x v="2"/>
    <n v="47"/>
    <x v="0"/>
    <x v="1"/>
  </r>
  <r>
    <n v="11225"/>
    <x v="0"/>
    <x v="0"/>
    <x v="10"/>
    <n v="2"/>
    <x v="1"/>
    <s v="Professional"/>
    <x v="0"/>
    <n v="1"/>
    <x v="4"/>
    <x v="2"/>
    <n v="55"/>
    <x v="0"/>
    <x v="0"/>
  </r>
  <r>
    <n v="17657"/>
    <x v="0"/>
    <x v="1"/>
    <x v="0"/>
    <n v="4"/>
    <x v="1"/>
    <s v="Clerical"/>
    <x v="1"/>
    <n v="0"/>
    <x v="0"/>
    <x v="2"/>
    <n v="30"/>
    <x v="2"/>
    <x v="0"/>
  </r>
  <r>
    <n v="14913"/>
    <x v="0"/>
    <x v="0"/>
    <x v="0"/>
    <n v="1"/>
    <x v="1"/>
    <s v="Clerical"/>
    <x v="0"/>
    <n v="1"/>
    <x v="3"/>
    <x v="2"/>
    <n v="48"/>
    <x v="0"/>
    <x v="1"/>
  </r>
  <r>
    <n v="14077"/>
    <x v="1"/>
    <x v="1"/>
    <x v="1"/>
    <n v="0"/>
    <x v="2"/>
    <s v="Skilled Manual"/>
    <x v="0"/>
    <n v="2"/>
    <x v="2"/>
    <x v="2"/>
    <n v="30"/>
    <x v="2"/>
    <x v="0"/>
  </r>
  <r>
    <n v="13296"/>
    <x v="0"/>
    <x v="1"/>
    <x v="15"/>
    <n v="1"/>
    <x v="0"/>
    <s v="Management"/>
    <x v="0"/>
    <n v="3"/>
    <x v="2"/>
    <x v="2"/>
    <n v="45"/>
    <x v="0"/>
    <x v="0"/>
  </r>
  <r>
    <n v="20535"/>
    <x v="0"/>
    <x v="0"/>
    <x v="3"/>
    <n v="4"/>
    <x v="1"/>
    <s v="Professional"/>
    <x v="0"/>
    <n v="1"/>
    <x v="4"/>
    <x v="2"/>
    <n v="56"/>
    <x v="1"/>
    <x v="0"/>
  </r>
  <r>
    <n v="12452"/>
    <x v="0"/>
    <x v="1"/>
    <x v="10"/>
    <n v="4"/>
    <x v="4"/>
    <s v="Skilled Manual"/>
    <x v="0"/>
    <n v="0"/>
    <x v="3"/>
    <x v="2"/>
    <n v="47"/>
    <x v="0"/>
    <x v="1"/>
  </r>
  <r>
    <n v="28043"/>
    <x v="0"/>
    <x v="0"/>
    <x v="10"/>
    <n v="2"/>
    <x v="0"/>
    <s v="Management"/>
    <x v="0"/>
    <n v="0"/>
    <x v="4"/>
    <x v="2"/>
    <n v="56"/>
    <x v="1"/>
    <x v="0"/>
  </r>
  <r>
    <n v="12957"/>
    <x v="1"/>
    <x v="0"/>
    <x v="3"/>
    <n v="1"/>
    <x v="0"/>
    <s v="Professional"/>
    <x v="1"/>
    <n v="1"/>
    <x v="0"/>
    <x v="2"/>
    <n v="44"/>
    <x v="0"/>
    <x v="0"/>
  </r>
  <r>
    <n v="15412"/>
    <x v="0"/>
    <x v="1"/>
    <x v="12"/>
    <n v="2"/>
    <x v="4"/>
    <s v="Management"/>
    <x v="0"/>
    <n v="3"/>
    <x v="1"/>
    <x v="2"/>
    <n v="69"/>
    <x v="1"/>
    <x v="0"/>
  </r>
  <r>
    <n v="20514"/>
    <x v="0"/>
    <x v="0"/>
    <x v="3"/>
    <n v="2"/>
    <x v="1"/>
    <s v="Professional"/>
    <x v="0"/>
    <n v="1"/>
    <x v="1"/>
    <x v="2"/>
    <n v="59"/>
    <x v="1"/>
    <x v="0"/>
  </r>
  <r>
    <n v="20758"/>
    <x v="0"/>
    <x v="1"/>
    <x v="1"/>
    <n v="2"/>
    <x v="2"/>
    <s v="Skilled Manual"/>
    <x v="0"/>
    <n v="2"/>
    <x v="3"/>
    <x v="2"/>
    <n v="50"/>
    <x v="0"/>
    <x v="0"/>
  </r>
  <r>
    <n v="11801"/>
    <x v="0"/>
    <x v="1"/>
    <x v="10"/>
    <n v="1"/>
    <x v="4"/>
    <s v="Professional"/>
    <x v="0"/>
    <n v="0"/>
    <x v="1"/>
    <x v="2"/>
    <n v="36"/>
    <x v="0"/>
    <x v="0"/>
  </r>
  <r>
    <n v="22211"/>
    <x v="0"/>
    <x v="1"/>
    <x v="10"/>
    <n v="0"/>
    <x v="1"/>
    <s v="Professional"/>
    <x v="0"/>
    <n v="2"/>
    <x v="2"/>
    <x v="2"/>
    <n v="32"/>
    <x v="0"/>
    <x v="0"/>
  </r>
  <r>
    <n v="28087"/>
    <x v="1"/>
    <x v="0"/>
    <x v="0"/>
    <n v="0"/>
    <x v="1"/>
    <s v="Skilled Manual"/>
    <x v="1"/>
    <n v="1"/>
    <x v="3"/>
    <x v="2"/>
    <n v="27"/>
    <x v="2"/>
    <x v="0"/>
  </r>
  <r>
    <n v="23668"/>
    <x v="0"/>
    <x v="0"/>
    <x v="0"/>
    <n v="4"/>
    <x v="2"/>
    <s v="Professional"/>
    <x v="0"/>
    <n v="2"/>
    <x v="2"/>
    <x v="2"/>
    <n v="59"/>
    <x v="1"/>
    <x v="1"/>
  </r>
  <r>
    <n v="27441"/>
    <x v="0"/>
    <x v="1"/>
    <x v="10"/>
    <n v="3"/>
    <x v="2"/>
    <s v="Professional"/>
    <x v="1"/>
    <n v="2"/>
    <x v="1"/>
    <x v="2"/>
    <n v="53"/>
    <x v="0"/>
    <x v="0"/>
  </r>
  <r>
    <n v="27261"/>
    <x v="0"/>
    <x v="1"/>
    <x v="0"/>
    <n v="1"/>
    <x v="0"/>
    <s v="Skilled Manual"/>
    <x v="1"/>
    <n v="1"/>
    <x v="0"/>
    <x v="2"/>
    <n v="36"/>
    <x v="0"/>
    <x v="1"/>
  </r>
  <r>
    <n v="18649"/>
    <x v="1"/>
    <x v="1"/>
    <x v="1"/>
    <n v="1"/>
    <x v="2"/>
    <s v="Clerical"/>
    <x v="0"/>
    <n v="2"/>
    <x v="3"/>
    <x v="2"/>
    <n v="51"/>
    <x v="0"/>
    <x v="1"/>
  </r>
  <r>
    <n v="21714"/>
    <x v="1"/>
    <x v="0"/>
    <x v="2"/>
    <n v="5"/>
    <x v="4"/>
    <s v="Skilled Manual"/>
    <x v="1"/>
    <n v="0"/>
    <x v="0"/>
    <x v="2"/>
    <n v="47"/>
    <x v="0"/>
    <x v="0"/>
  </r>
  <r>
    <n v="23217"/>
    <x v="1"/>
    <x v="0"/>
    <x v="10"/>
    <n v="3"/>
    <x v="4"/>
    <s v="Professional"/>
    <x v="0"/>
    <n v="0"/>
    <x v="1"/>
    <x v="2"/>
    <n v="43"/>
    <x v="0"/>
    <x v="1"/>
  </r>
  <r>
    <n v="23797"/>
    <x v="1"/>
    <x v="1"/>
    <x v="6"/>
    <n v="3"/>
    <x v="3"/>
    <s v="Clerical"/>
    <x v="1"/>
    <n v="2"/>
    <x v="0"/>
    <x v="2"/>
    <n v="50"/>
    <x v="0"/>
    <x v="0"/>
  </r>
  <r>
    <n v="13216"/>
    <x v="0"/>
    <x v="0"/>
    <x v="10"/>
    <n v="5"/>
    <x v="0"/>
    <s v="Management"/>
    <x v="0"/>
    <n v="3"/>
    <x v="4"/>
    <x v="2"/>
    <n v="59"/>
    <x v="1"/>
    <x v="0"/>
  </r>
  <r>
    <n v="20657"/>
    <x v="1"/>
    <x v="1"/>
    <x v="14"/>
    <n v="2"/>
    <x v="0"/>
    <s v="Skilled Manual"/>
    <x v="0"/>
    <n v="0"/>
    <x v="1"/>
    <x v="2"/>
    <n v="37"/>
    <x v="0"/>
    <x v="1"/>
  </r>
  <r>
    <n v="12882"/>
    <x v="0"/>
    <x v="1"/>
    <x v="14"/>
    <n v="1"/>
    <x v="4"/>
    <s v="Skilled Manual"/>
    <x v="0"/>
    <n v="0"/>
    <x v="0"/>
    <x v="2"/>
    <n v="33"/>
    <x v="0"/>
    <x v="1"/>
  </r>
  <r>
    <n v="25908"/>
    <x v="0"/>
    <x v="0"/>
    <x v="10"/>
    <n v="0"/>
    <x v="1"/>
    <s v="Skilled Manual"/>
    <x v="1"/>
    <n v="1"/>
    <x v="3"/>
    <x v="2"/>
    <n v="27"/>
    <x v="2"/>
    <x v="0"/>
  </r>
  <r>
    <n v="16753"/>
    <x v="1"/>
    <x v="0"/>
    <x v="3"/>
    <n v="0"/>
    <x v="1"/>
    <s v="Skilled Manual"/>
    <x v="0"/>
    <n v="2"/>
    <x v="2"/>
    <x v="2"/>
    <n v="34"/>
    <x v="0"/>
    <x v="1"/>
  </r>
  <r>
    <n v="14608"/>
    <x v="0"/>
    <x v="1"/>
    <x v="14"/>
    <n v="4"/>
    <x v="0"/>
    <s v="Skilled Manual"/>
    <x v="0"/>
    <n v="3"/>
    <x v="4"/>
    <x v="2"/>
    <n v="42"/>
    <x v="0"/>
    <x v="0"/>
  </r>
  <r>
    <n v="24979"/>
    <x v="0"/>
    <x v="0"/>
    <x v="10"/>
    <n v="2"/>
    <x v="1"/>
    <s v="Professional"/>
    <x v="0"/>
    <n v="2"/>
    <x v="1"/>
    <x v="2"/>
    <n v="57"/>
    <x v="1"/>
    <x v="1"/>
  </r>
  <r>
    <n v="13313"/>
    <x v="0"/>
    <x v="0"/>
    <x v="7"/>
    <n v="1"/>
    <x v="2"/>
    <s v="Professional"/>
    <x v="1"/>
    <n v="4"/>
    <x v="1"/>
    <x v="2"/>
    <n v="45"/>
    <x v="0"/>
    <x v="0"/>
  </r>
  <r>
    <n v="18952"/>
    <x v="0"/>
    <x v="0"/>
    <x v="11"/>
    <n v="4"/>
    <x v="0"/>
    <s v="Management"/>
    <x v="0"/>
    <n v="4"/>
    <x v="0"/>
    <x v="2"/>
    <n v="40"/>
    <x v="0"/>
    <x v="0"/>
  </r>
  <r>
    <n v="17699"/>
    <x v="0"/>
    <x v="1"/>
    <x v="10"/>
    <n v="1"/>
    <x v="4"/>
    <s v="Skilled Manual"/>
    <x v="1"/>
    <n v="0"/>
    <x v="0"/>
    <x v="2"/>
    <n v="55"/>
    <x v="0"/>
    <x v="0"/>
  </r>
  <r>
    <n v="14657"/>
    <x v="0"/>
    <x v="1"/>
    <x v="2"/>
    <n v="1"/>
    <x v="1"/>
    <s v="Skilled Manual"/>
    <x v="1"/>
    <n v="1"/>
    <x v="0"/>
    <x v="2"/>
    <n v="47"/>
    <x v="0"/>
    <x v="1"/>
  </r>
  <r>
    <n v="11540"/>
    <x v="1"/>
    <x v="1"/>
    <x v="10"/>
    <n v="4"/>
    <x v="4"/>
    <s v="Skilled Manual"/>
    <x v="0"/>
    <n v="0"/>
    <x v="3"/>
    <x v="2"/>
    <n v="47"/>
    <x v="0"/>
    <x v="1"/>
  </r>
  <r>
    <n v="11783"/>
    <x v="0"/>
    <x v="0"/>
    <x v="10"/>
    <n v="1"/>
    <x v="4"/>
    <s v="Skilled Manual"/>
    <x v="0"/>
    <n v="0"/>
    <x v="0"/>
    <x v="2"/>
    <n v="34"/>
    <x v="0"/>
    <x v="0"/>
  </r>
  <r>
    <n v="14602"/>
    <x v="0"/>
    <x v="0"/>
    <x v="2"/>
    <n v="3"/>
    <x v="4"/>
    <s v="Professional"/>
    <x v="0"/>
    <n v="0"/>
    <x v="0"/>
    <x v="2"/>
    <n v="36"/>
    <x v="0"/>
    <x v="1"/>
  </r>
  <r>
    <n v="29030"/>
    <x v="0"/>
    <x v="1"/>
    <x v="3"/>
    <n v="2"/>
    <x v="3"/>
    <s v="Skilled Manual"/>
    <x v="0"/>
    <n v="2"/>
    <x v="4"/>
    <x v="2"/>
    <n v="54"/>
    <x v="0"/>
    <x v="0"/>
  </r>
  <r>
    <n v="26490"/>
    <x v="1"/>
    <x v="1"/>
    <x v="3"/>
    <n v="2"/>
    <x v="0"/>
    <s v="Management"/>
    <x v="1"/>
    <n v="1"/>
    <x v="1"/>
    <x v="2"/>
    <n v="59"/>
    <x v="1"/>
    <x v="1"/>
  </r>
  <r>
    <n v="13151"/>
    <x v="1"/>
    <x v="1"/>
    <x v="0"/>
    <n v="0"/>
    <x v="2"/>
    <s v="Skilled Manual"/>
    <x v="0"/>
    <n v="2"/>
    <x v="2"/>
    <x v="2"/>
    <n v="27"/>
    <x v="2"/>
    <x v="0"/>
  </r>
  <r>
    <n v="17260"/>
    <x v="0"/>
    <x v="1"/>
    <x v="8"/>
    <n v="5"/>
    <x v="1"/>
    <s v="Professional"/>
    <x v="0"/>
    <n v="3"/>
    <x v="0"/>
    <x v="2"/>
    <n v="41"/>
    <x v="0"/>
    <x v="0"/>
  </r>
  <r>
    <n v="15372"/>
    <x v="0"/>
    <x v="1"/>
    <x v="2"/>
    <n v="3"/>
    <x v="1"/>
    <s v="Professional"/>
    <x v="1"/>
    <n v="2"/>
    <x v="1"/>
    <x v="2"/>
    <n v="50"/>
    <x v="0"/>
    <x v="1"/>
  </r>
  <r>
    <n v="18105"/>
    <x v="0"/>
    <x v="0"/>
    <x v="10"/>
    <n v="2"/>
    <x v="1"/>
    <s v="Professional"/>
    <x v="0"/>
    <n v="1"/>
    <x v="4"/>
    <x v="2"/>
    <n v="55"/>
    <x v="0"/>
    <x v="0"/>
  </r>
  <r>
    <n v="19660"/>
    <x v="0"/>
    <x v="1"/>
    <x v="2"/>
    <n v="4"/>
    <x v="0"/>
    <s v="Management"/>
    <x v="0"/>
    <n v="0"/>
    <x v="0"/>
    <x v="2"/>
    <n v="43"/>
    <x v="0"/>
    <x v="0"/>
  </r>
  <r>
    <n v="16112"/>
    <x v="1"/>
    <x v="1"/>
    <x v="3"/>
    <n v="4"/>
    <x v="0"/>
    <s v="Professional"/>
    <x v="0"/>
    <n v="2"/>
    <x v="1"/>
    <x v="2"/>
    <n v="43"/>
    <x v="0"/>
    <x v="1"/>
  </r>
  <r>
    <n v="20698"/>
    <x v="0"/>
    <x v="1"/>
    <x v="10"/>
    <n v="4"/>
    <x v="0"/>
    <s v="Skilled Manual"/>
    <x v="0"/>
    <n v="3"/>
    <x v="2"/>
    <x v="2"/>
    <n v="42"/>
    <x v="0"/>
    <x v="0"/>
  </r>
  <r>
    <n v="20076"/>
    <x v="1"/>
    <x v="0"/>
    <x v="4"/>
    <n v="2"/>
    <x v="2"/>
    <s v="Manual"/>
    <x v="0"/>
    <n v="2"/>
    <x v="3"/>
    <x v="2"/>
    <n v="53"/>
    <x v="0"/>
    <x v="1"/>
  </r>
  <r>
    <n v="24496"/>
    <x v="1"/>
    <x v="0"/>
    <x v="0"/>
    <n v="0"/>
    <x v="2"/>
    <s v="Skilled Manual"/>
    <x v="1"/>
    <n v="2"/>
    <x v="0"/>
    <x v="2"/>
    <n v="28"/>
    <x v="2"/>
    <x v="1"/>
  </r>
  <r>
    <n v="15468"/>
    <x v="0"/>
    <x v="0"/>
    <x v="14"/>
    <n v="1"/>
    <x v="0"/>
    <s v="Skilled Manual"/>
    <x v="0"/>
    <n v="1"/>
    <x v="0"/>
    <x v="2"/>
    <n v="35"/>
    <x v="0"/>
    <x v="0"/>
  </r>
  <r>
    <n v="28031"/>
    <x v="1"/>
    <x v="0"/>
    <x v="3"/>
    <n v="2"/>
    <x v="0"/>
    <s v="Management"/>
    <x v="1"/>
    <n v="1"/>
    <x v="1"/>
    <x v="2"/>
    <n v="59"/>
    <x v="1"/>
    <x v="1"/>
  </r>
  <r>
    <n v="26270"/>
    <x v="1"/>
    <x v="0"/>
    <x v="6"/>
    <n v="2"/>
    <x v="3"/>
    <s v="Clerical"/>
    <x v="0"/>
    <n v="2"/>
    <x v="3"/>
    <x v="2"/>
    <n v="49"/>
    <x v="0"/>
    <x v="0"/>
  </r>
  <r>
    <n v="22221"/>
    <x v="0"/>
    <x v="1"/>
    <x v="10"/>
    <n v="2"/>
    <x v="2"/>
    <s v="Professional"/>
    <x v="1"/>
    <n v="2"/>
    <x v="3"/>
    <x v="2"/>
    <n v="48"/>
    <x v="0"/>
    <x v="1"/>
  </r>
  <r>
    <n v="28228"/>
    <x v="1"/>
    <x v="0"/>
    <x v="2"/>
    <n v="2"/>
    <x v="3"/>
    <s v="Skilled Manual"/>
    <x v="1"/>
    <n v="2"/>
    <x v="3"/>
    <x v="2"/>
    <n v="50"/>
    <x v="0"/>
    <x v="0"/>
  </r>
  <r>
    <n v="18363"/>
    <x v="0"/>
    <x v="1"/>
    <x v="0"/>
    <n v="0"/>
    <x v="2"/>
    <s v="Skilled Manual"/>
    <x v="0"/>
    <n v="2"/>
    <x v="2"/>
    <x v="2"/>
    <n v="28"/>
    <x v="2"/>
    <x v="1"/>
  </r>
  <r>
    <n v="23256"/>
    <x v="1"/>
    <x v="1"/>
    <x v="1"/>
    <n v="1"/>
    <x v="2"/>
    <s v="Clerical"/>
    <x v="1"/>
    <n v="1"/>
    <x v="2"/>
    <x v="2"/>
    <n v="52"/>
    <x v="0"/>
    <x v="0"/>
  </r>
  <r>
    <n v="12768"/>
    <x v="0"/>
    <x v="1"/>
    <x v="1"/>
    <n v="1"/>
    <x v="2"/>
    <s v="Clerical"/>
    <x v="0"/>
    <n v="1"/>
    <x v="1"/>
    <x v="2"/>
    <n v="52"/>
    <x v="0"/>
    <x v="1"/>
  </r>
  <r>
    <n v="20361"/>
    <x v="0"/>
    <x v="1"/>
    <x v="14"/>
    <n v="2"/>
    <x v="4"/>
    <s v="Management"/>
    <x v="0"/>
    <n v="2"/>
    <x v="2"/>
    <x v="2"/>
    <n v="69"/>
    <x v="1"/>
    <x v="0"/>
  </r>
  <r>
    <n v="21306"/>
    <x v="1"/>
    <x v="1"/>
    <x v="10"/>
    <n v="2"/>
    <x v="2"/>
    <s v="Professional"/>
    <x v="0"/>
    <n v="2"/>
    <x v="2"/>
    <x v="2"/>
    <n v="51"/>
    <x v="0"/>
    <x v="0"/>
  </r>
  <r>
    <n v="13382"/>
    <x v="0"/>
    <x v="1"/>
    <x v="3"/>
    <n v="5"/>
    <x v="1"/>
    <s v="Professional"/>
    <x v="0"/>
    <n v="2"/>
    <x v="3"/>
    <x v="2"/>
    <n v="57"/>
    <x v="1"/>
    <x v="1"/>
  </r>
  <r>
    <n v="20310"/>
    <x v="1"/>
    <x v="1"/>
    <x v="10"/>
    <n v="0"/>
    <x v="1"/>
    <s v="Skilled Manual"/>
    <x v="0"/>
    <n v="1"/>
    <x v="2"/>
    <x v="2"/>
    <n v="27"/>
    <x v="2"/>
    <x v="1"/>
  </r>
  <r>
    <n v="22971"/>
    <x v="1"/>
    <x v="0"/>
    <x v="1"/>
    <n v="0"/>
    <x v="2"/>
    <s v="Skilled Manual"/>
    <x v="1"/>
    <n v="2"/>
    <x v="0"/>
    <x v="2"/>
    <n v="25"/>
    <x v="2"/>
    <x v="1"/>
  </r>
  <r>
    <n v="15287"/>
    <x v="1"/>
    <x v="0"/>
    <x v="14"/>
    <n v="1"/>
    <x v="4"/>
    <s v="Skilled Manual"/>
    <x v="0"/>
    <n v="0"/>
    <x v="3"/>
    <x v="2"/>
    <n v="33"/>
    <x v="0"/>
    <x v="1"/>
  </r>
  <r>
    <n v="15532"/>
    <x v="1"/>
    <x v="1"/>
    <x v="10"/>
    <n v="4"/>
    <x v="0"/>
    <s v="Professional"/>
    <x v="0"/>
    <n v="2"/>
    <x v="1"/>
    <x v="2"/>
    <n v="43"/>
    <x v="0"/>
    <x v="1"/>
  </r>
  <r>
    <n v="11255"/>
    <x v="0"/>
    <x v="1"/>
    <x v="3"/>
    <n v="4"/>
    <x v="4"/>
    <s v="Management"/>
    <x v="0"/>
    <n v="2"/>
    <x v="2"/>
    <x v="2"/>
    <n v="73"/>
    <x v="1"/>
    <x v="0"/>
  </r>
  <r>
    <n v="28090"/>
    <x v="0"/>
    <x v="1"/>
    <x v="0"/>
    <n v="0"/>
    <x v="1"/>
    <s v="Skilled Manual"/>
    <x v="0"/>
    <n v="1"/>
    <x v="2"/>
    <x v="2"/>
    <n v="27"/>
    <x v="2"/>
    <x v="0"/>
  </r>
  <r>
    <n v="15255"/>
    <x v="0"/>
    <x v="1"/>
    <x v="0"/>
    <n v="0"/>
    <x v="2"/>
    <s v="Skilled Manual"/>
    <x v="0"/>
    <n v="2"/>
    <x v="2"/>
    <x v="2"/>
    <n v="28"/>
    <x v="2"/>
    <x v="1"/>
  </r>
  <r>
    <n v="13154"/>
    <x v="0"/>
    <x v="1"/>
    <x v="0"/>
    <n v="0"/>
    <x v="2"/>
    <s v="Skilled Manual"/>
    <x v="1"/>
    <n v="2"/>
    <x v="0"/>
    <x v="2"/>
    <n v="27"/>
    <x v="2"/>
    <x v="1"/>
  </r>
  <r>
    <n v="26778"/>
    <x v="1"/>
    <x v="0"/>
    <x v="0"/>
    <n v="0"/>
    <x v="2"/>
    <s v="Skilled Manual"/>
    <x v="0"/>
    <n v="2"/>
    <x v="2"/>
    <x v="2"/>
    <n v="31"/>
    <x v="0"/>
    <x v="0"/>
  </r>
  <r>
    <n v="23248"/>
    <x v="0"/>
    <x v="0"/>
    <x v="4"/>
    <n v="2"/>
    <x v="2"/>
    <s v="Manual"/>
    <x v="0"/>
    <n v="2"/>
    <x v="3"/>
    <x v="2"/>
    <n v="53"/>
    <x v="0"/>
    <x v="0"/>
  </r>
  <r>
    <n v="21417"/>
    <x v="1"/>
    <x v="0"/>
    <x v="10"/>
    <n v="0"/>
    <x v="1"/>
    <s v="Professional"/>
    <x v="1"/>
    <n v="2"/>
    <x v="3"/>
    <x v="2"/>
    <n v="32"/>
    <x v="0"/>
    <x v="1"/>
  </r>
  <r>
    <n v="17668"/>
    <x v="1"/>
    <x v="1"/>
    <x v="1"/>
    <n v="2"/>
    <x v="2"/>
    <s v="Skilled Manual"/>
    <x v="0"/>
    <n v="2"/>
    <x v="3"/>
    <x v="2"/>
    <n v="50"/>
    <x v="0"/>
    <x v="1"/>
  </r>
  <r>
    <n v="27994"/>
    <x v="0"/>
    <x v="0"/>
    <x v="0"/>
    <n v="4"/>
    <x v="2"/>
    <s v="Professional"/>
    <x v="0"/>
    <n v="2"/>
    <x v="2"/>
    <x v="2"/>
    <n v="69"/>
    <x v="1"/>
    <x v="0"/>
  </r>
  <r>
    <n v="20376"/>
    <x v="1"/>
    <x v="0"/>
    <x v="3"/>
    <n v="3"/>
    <x v="4"/>
    <s v="Management"/>
    <x v="0"/>
    <n v="2"/>
    <x v="2"/>
    <x v="2"/>
    <n v="52"/>
    <x v="0"/>
    <x v="1"/>
  </r>
  <r>
    <n v="25954"/>
    <x v="0"/>
    <x v="1"/>
    <x v="10"/>
    <n v="0"/>
    <x v="1"/>
    <s v="Skilled Manual"/>
    <x v="1"/>
    <n v="2"/>
    <x v="3"/>
    <x v="2"/>
    <n v="31"/>
    <x v="0"/>
    <x v="0"/>
  </r>
  <r>
    <n v="15749"/>
    <x v="1"/>
    <x v="0"/>
    <x v="3"/>
    <n v="4"/>
    <x v="0"/>
    <s v="Management"/>
    <x v="0"/>
    <n v="2"/>
    <x v="4"/>
    <x v="2"/>
    <n v="61"/>
    <x v="1"/>
    <x v="0"/>
  </r>
  <r>
    <n v="25899"/>
    <x v="0"/>
    <x v="0"/>
    <x v="3"/>
    <n v="2"/>
    <x v="2"/>
    <s v="Professional"/>
    <x v="0"/>
    <n v="2"/>
    <x v="4"/>
    <x v="2"/>
    <n v="53"/>
    <x v="0"/>
    <x v="0"/>
  </r>
  <r>
    <n v="13351"/>
    <x v="1"/>
    <x v="0"/>
    <x v="3"/>
    <n v="4"/>
    <x v="0"/>
    <s v="Management"/>
    <x v="0"/>
    <n v="2"/>
    <x v="3"/>
    <x v="2"/>
    <n v="62"/>
    <x v="1"/>
    <x v="1"/>
  </r>
  <r>
    <n v="23333"/>
    <x v="0"/>
    <x v="1"/>
    <x v="0"/>
    <n v="0"/>
    <x v="1"/>
    <s v="Skilled Manual"/>
    <x v="1"/>
    <n v="2"/>
    <x v="3"/>
    <x v="2"/>
    <n v="30"/>
    <x v="2"/>
    <x v="0"/>
  </r>
  <r>
    <n v="21660"/>
    <x v="0"/>
    <x v="0"/>
    <x v="10"/>
    <n v="3"/>
    <x v="4"/>
    <s v="Professional"/>
    <x v="0"/>
    <n v="0"/>
    <x v="1"/>
    <x v="2"/>
    <n v="43"/>
    <x v="0"/>
    <x v="1"/>
  </r>
  <r>
    <n v="17012"/>
    <x v="0"/>
    <x v="0"/>
    <x v="10"/>
    <n v="3"/>
    <x v="4"/>
    <s v="Professional"/>
    <x v="0"/>
    <n v="0"/>
    <x v="1"/>
    <x v="2"/>
    <n v="42"/>
    <x v="0"/>
    <x v="1"/>
  </r>
  <r>
    <n v="24514"/>
    <x v="0"/>
    <x v="1"/>
    <x v="0"/>
    <n v="0"/>
    <x v="1"/>
    <s v="Skilled Manual"/>
    <x v="0"/>
    <n v="1"/>
    <x v="2"/>
    <x v="2"/>
    <n v="30"/>
    <x v="2"/>
    <x v="0"/>
  </r>
  <r>
    <n v="27505"/>
    <x v="1"/>
    <x v="0"/>
    <x v="0"/>
    <n v="0"/>
    <x v="2"/>
    <s v="Skilled Manual"/>
    <x v="0"/>
    <n v="2"/>
    <x v="2"/>
    <x v="2"/>
    <n v="30"/>
    <x v="2"/>
    <x v="0"/>
  </r>
  <r>
    <n v="29243"/>
    <x v="1"/>
    <x v="1"/>
    <x v="15"/>
    <n v="1"/>
    <x v="0"/>
    <s v="Management"/>
    <x v="0"/>
    <n v="1"/>
    <x v="2"/>
    <x v="2"/>
    <n v="43"/>
    <x v="0"/>
    <x v="0"/>
  </r>
  <r>
    <n v="26582"/>
    <x v="0"/>
    <x v="1"/>
    <x v="10"/>
    <n v="0"/>
    <x v="1"/>
    <s v="Skilled Manual"/>
    <x v="0"/>
    <n v="2"/>
    <x v="2"/>
    <x v="2"/>
    <n v="33"/>
    <x v="0"/>
    <x v="1"/>
  </r>
  <r>
    <n v="14271"/>
    <x v="0"/>
    <x v="1"/>
    <x v="1"/>
    <n v="0"/>
    <x v="2"/>
    <s v="Skilled Manual"/>
    <x v="0"/>
    <n v="2"/>
    <x v="2"/>
    <x v="2"/>
    <n v="32"/>
    <x v="0"/>
    <x v="0"/>
  </r>
  <r>
    <n v="23041"/>
    <x v="1"/>
    <x v="0"/>
    <x v="3"/>
    <n v="4"/>
    <x v="2"/>
    <s v="Professional"/>
    <x v="0"/>
    <n v="0"/>
    <x v="2"/>
    <x v="2"/>
    <n v="50"/>
    <x v="0"/>
    <x v="1"/>
  </r>
  <r>
    <n v="29048"/>
    <x v="1"/>
    <x v="1"/>
    <x v="15"/>
    <n v="2"/>
    <x v="0"/>
    <s v="Management"/>
    <x v="1"/>
    <n v="3"/>
    <x v="0"/>
    <x v="2"/>
    <n v="37"/>
    <x v="0"/>
    <x v="1"/>
  </r>
  <r>
    <n v="24433"/>
    <x v="0"/>
    <x v="1"/>
    <x v="3"/>
    <n v="3"/>
    <x v="2"/>
    <s v="Professional"/>
    <x v="1"/>
    <n v="1"/>
    <x v="3"/>
    <x v="2"/>
    <n v="52"/>
    <x v="0"/>
    <x v="1"/>
  </r>
  <r>
    <n v="15501"/>
    <x v="0"/>
    <x v="1"/>
    <x v="3"/>
    <n v="4"/>
    <x v="4"/>
    <s v="Professional"/>
    <x v="0"/>
    <n v="0"/>
    <x v="1"/>
    <x v="2"/>
    <n v="36"/>
    <x v="0"/>
    <x v="1"/>
  </r>
  <r>
    <n v="13911"/>
    <x v="1"/>
    <x v="0"/>
    <x v="2"/>
    <n v="3"/>
    <x v="0"/>
    <s v="Skilled Manual"/>
    <x v="0"/>
    <n v="2"/>
    <x v="1"/>
    <x v="2"/>
    <n v="41"/>
    <x v="0"/>
    <x v="1"/>
  </r>
  <r>
    <n v="20421"/>
    <x v="1"/>
    <x v="0"/>
    <x v="0"/>
    <n v="0"/>
    <x v="3"/>
    <s v="Clerical"/>
    <x v="0"/>
    <n v="2"/>
    <x v="2"/>
    <x v="2"/>
    <n v="26"/>
    <x v="2"/>
    <x v="0"/>
  </r>
  <r>
    <n v="16009"/>
    <x v="1"/>
    <x v="1"/>
    <x v="9"/>
    <n v="1"/>
    <x v="4"/>
    <s v="Management"/>
    <x v="1"/>
    <n v="4"/>
    <x v="0"/>
    <x v="2"/>
    <n v="66"/>
    <x v="1"/>
    <x v="0"/>
  </r>
  <r>
    <n v="18411"/>
    <x v="0"/>
    <x v="1"/>
    <x v="10"/>
    <n v="2"/>
    <x v="2"/>
    <s v="Professional"/>
    <x v="1"/>
    <n v="2"/>
    <x v="2"/>
    <x v="2"/>
    <n v="51"/>
    <x v="0"/>
    <x v="0"/>
  </r>
  <r>
    <n v="19163"/>
    <x v="0"/>
    <x v="0"/>
    <x v="3"/>
    <n v="4"/>
    <x v="0"/>
    <s v="Professional"/>
    <x v="0"/>
    <n v="2"/>
    <x v="0"/>
    <x v="2"/>
    <n v="43"/>
    <x v="0"/>
    <x v="1"/>
  </r>
  <r>
    <n v="18572"/>
    <x v="0"/>
    <x v="0"/>
    <x v="10"/>
    <n v="0"/>
    <x v="4"/>
    <s v="Professional"/>
    <x v="0"/>
    <n v="0"/>
    <x v="0"/>
    <x v="2"/>
    <n v="39"/>
    <x v="0"/>
    <x v="0"/>
  </r>
  <r>
    <n v="27540"/>
    <x v="1"/>
    <x v="0"/>
    <x v="3"/>
    <n v="0"/>
    <x v="0"/>
    <s v="Professional"/>
    <x v="1"/>
    <n v="1"/>
    <x v="0"/>
    <x v="2"/>
    <n v="37"/>
    <x v="0"/>
    <x v="1"/>
  </r>
  <r>
    <n v="19889"/>
    <x v="1"/>
    <x v="0"/>
    <x v="3"/>
    <n v="2"/>
    <x v="3"/>
    <s v="Skilled Manual"/>
    <x v="1"/>
    <n v="2"/>
    <x v="1"/>
    <x v="2"/>
    <n v="54"/>
    <x v="0"/>
    <x v="1"/>
  </r>
  <r>
    <n v="12922"/>
    <x v="1"/>
    <x v="0"/>
    <x v="10"/>
    <n v="3"/>
    <x v="0"/>
    <s v="Skilled Manual"/>
    <x v="0"/>
    <n v="0"/>
    <x v="1"/>
    <x v="2"/>
    <n v="40"/>
    <x v="0"/>
    <x v="1"/>
  </r>
  <r>
    <n v="18891"/>
    <x v="0"/>
    <x v="0"/>
    <x v="0"/>
    <n v="0"/>
    <x v="1"/>
    <s v="Skilled Manual"/>
    <x v="0"/>
    <n v="2"/>
    <x v="2"/>
    <x v="2"/>
    <n v="28"/>
    <x v="2"/>
    <x v="0"/>
  </r>
  <r>
    <n v="16773"/>
    <x v="0"/>
    <x v="1"/>
    <x v="10"/>
    <n v="1"/>
    <x v="4"/>
    <s v="Skilled Manual"/>
    <x v="0"/>
    <n v="0"/>
    <x v="0"/>
    <x v="2"/>
    <n v="33"/>
    <x v="0"/>
    <x v="0"/>
  </r>
  <r>
    <n v="19143"/>
    <x v="1"/>
    <x v="0"/>
    <x v="2"/>
    <n v="3"/>
    <x v="0"/>
    <s v="Skilled Manual"/>
    <x v="0"/>
    <n v="2"/>
    <x v="1"/>
    <x v="2"/>
    <n v="41"/>
    <x v="0"/>
    <x v="1"/>
  </r>
  <r>
    <n v="23882"/>
    <x v="1"/>
    <x v="0"/>
    <x v="2"/>
    <n v="3"/>
    <x v="4"/>
    <s v="Professional"/>
    <x v="0"/>
    <n v="0"/>
    <x v="0"/>
    <x v="2"/>
    <n v="37"/>
    <x v="0"/>
    <x v="1"/>
  </r>
  <r>
    <n v="11233"/>
    <x v="0"/>
    <x v="1"/>
    <x v="3"/>
    <n v="4"/>
    <x v="1"/>
    <s v="Professional"/>
    <x v="0"/>
    <n v="2"/>
    <x v="4"/>
    <x v="2"/>
    <n v="53"/>
    <x v="0"/>
    <x v="0"/>
  </r>
  <r>
    <n v="12056"/>
    <x v="0"/>
    <x v="1"/>
    <x v="7"/>
    <n v="2"/>
    <x v="4"/>
    <s v="Management"/>
    <x v="0"/>
    <n v="3"/>
    <x v="2"/>
    <x v="2"/>
    <n v="64"/>
    <x v="1"/>
    <x v="0"/>
  </r>
  <r>
    <n v="15555"/>
    <x v="0"/>
    <x v="0"/>
    <x v="10"/>
    <n v="1"/>
    <x v="1"/>
    <s v="Skilled Manual"/>
    <x v="0"/>
    <n v="1"/>
    <x v="1"/>
    <x v="2"/>
    <n v="45"/>
    <x v="0"/>
    <x v="1"/>
  </r>
  <r>
    <n v="18423"/>
    <x v="1"/>
    <x v="1"/>
    <x v="2"/>
    <n v="2"/>
    <x v="3"/>
    <s v="Skilled Manual"/>
    <x v="1"/>
    <n v="2"/>
    <x v="3"/>
    <x v="2"/>
    <n v="52"/>
    <x v="0"/>
    <x v="0"/>
  </r>
  <r>
    <n v="22743"/>
    <x v="0"/>
    <x v="0"/>
    <x v="0"/>
    <n v="5"/>
    <x v="2"/>
    <s v="Professional"/>
    <x v="0"/>
    <n v="2"/>
    <x v="4"/>
    <x v="2"/>
    <n v="60"/>
    <x v="1"/>
    <x v="0"/>
  </r>
  <r>
    <n v="25343"/>
    <x v="1"/>
    <x v="0"/>
    <x v="6"/>
    <n v="3"/>
    <x v="3"/>
    <s v="Clerical"/>
    <x v="0"/>
    <n v="2"/>
    <x v="3"/>
    <x v="2"/>
    <n v="50"/>
    <x v="0"/>
    <x v="0"/>
  </r>
  <r>
    <n v="13390"/>
    <x v="0"/>
    <x v="0"/>
    <x v="3"/>
    <n v="4"/>
    <x v="1"/>
    <s v="Professional"/>
    <x v="1"/>
    <n v="1"/>
    <x v="3"/>
    <x v="2"/>
    <n v="56"/>
    <x v="1"/>
    <x v="0"/>
  </r>
  <r>
    <n v="17482"/>
    <x v="1"/>
    <x v="0"/>
    <x v="0"/>
    <n v="0"/>
    <x v="3"/>
    <s v="Clerical"/>
    <x v="0"/>
    <n v="2"/>
    <x v="2"/>
    <x v="2"/>
    <n v="29"/>
    <x v="2"/>
    <x v="0"/>
  </r>
  <r>
    <n v="13176"/>
    <x v="1"/>
    <x v="1"/>
    <x v="12"/>
    <n v="0"/>
    <x v="4"/>
    <s v="Management"/>
    <x v="1"/>
    <n v="2"/>
    <x v="0"/>
    <x v="2"/>
    <n v="38"/>
    <x v="0"/>
    <x v="1"/>
  </r>
  <r>
    <n v="20504"/>
    <x v="0"/>
    <x v="0"/>
    <x v="0"/>
    <n v="5"/>
    <x v="2"/>
    <s v="Professional"/>
    <x v="1"/>
    <n v="2"/>
    <x v="1"/>
    <x v="2"/>
    <n v="60"/>
    <x v="1"/>
    <x v="0"/>
  </r>
  <r>
    <n v="12205"/>
    <x v="1"/>
    <x v="0"/>
    <x v="12"/>
    <n v="2"/>
    <x v="0"/>
    <s v="Management"/>
    <x v="1"/>
    <n v="4"/>
    <x v="0"/>
    <x v="2"/>
    <n v="67"/>
    <x v="1"/>
    <x v="0"/>
  </r>
  <r>
    <n v="16751"/>
    <x v="0"/>
    <x v="1"/>
    <x v="10"/>
    <n v="0"/>
    <x v="1"/>
    <s v="Skilled Manual"/>
    <x v="0"/>
    <n v="1"/>
    <x v="2"/>
    <x v="2"/>
    <n v="32"/>
    <x v="0"/>
    <x v="1"/>
  </r>
  <r>
    <n v="21613"/>
    <x v="1"/>
    <x v="1"/>
    <x v="14"/>
    <n v="2"/>
    <x v="0"/>
    <s v="Skilled Manual"/>
    <x v="1"/>
    <n v="1"/>
    <x v="0"/>
    <x v="2"/>
    <n v="39"/>
    <x v="0"/>
    <x v="1"/>
  </r>
  <r>
    <n v="24801"/>
    <x v="1"/>
    <x v="1"/>
    <x v="10"/>
    <n v="1"/>
    <x v="4"/>
    <s v="Professional"/>
    <x v="0"/>
    <n v="0"/>
    <x v="1"/>
    <x v="2"/>
    <n v="35"/>
    <x v="0"/>
    <x v="1"/>
  </r>
  <r>
    <n v="17519"/>
    <x v="0"/>
    <x v="0"/>
    <x v="10"/>
    <n v="0"/>
    <x v="1"/>
    <s v="Professional"/>
    <x v="0"/>
    <n v="2"/>
    <x v="2"/>
    <x v="2"/>
    <n v="32"/>
    <x v="0"/>
    <x v="0"/>
  </r>
  <r>
    <n v="18347"/>
    <x v="1"/>
    <x v="0"/>
    <x v="1"/>
    <n v="0"/>
    <x v="1"/>
    <s v="Skilled Manual"/>
    <x v="1"/>
    <n v="1"/>
    <x v="3"/>
    <x v="2"/>
    <n v="31"/>
    <x v="0"/>
    <x v="0"/>
  </r>
  <r>
    <n v="29052"/>
    <x v="1"/>
    <x v="1"/>
    <x v="0"/>
    <n v="0"/>
    <x v="1"/>
    <s v="Skilled Manual"/>
    <x v="0"/>
    <n v="1"/>
    <x v="2"/>
    <x v="2"/>
    <n v="27"/>
    <x v="2"/>
    <x v="0"/>
  </r>
  <r>
    <n v="11745"/>
    <x v="0"/>
    <x v="0"/>
    <x v="10"/>
    <n v="1"/>
    <x v="0"/>
    <s v="Professional"/>
    <x v="0"/>
    <n v="1"/>
    <x v="0"/>
    <x v="2"/>
    <n v="47"/>
    <x v="0"/>
    <x v="1"/>
  </r>
  <r>
    <n v="19147"/>
    <x v="0"/>
    <x v="1"/>
    <x v="0"/>
    <n v="0"/>
    <x v="0"/>
    <s v="Professional"/>
    <x v="1"/>
    <n v="1"/>
    <x v="0"/>
    <x v="2"/>
    <n v="42"/>
    <x v="0"/>
    <x v="0"/>
  </r>
  <r>
    <n v="19217"/>
    <x v="0"/>
    <x v="1"/>
    <x v="1"/>
    <n v="2"/>
    <x v="2"/>
    <s v="Skilled Manual"/>
    <x v="0"/>
    <n v="2"/>
    <x v="3"/>
    <x v="2"/>
    <n v="49"/>
    <x v="0"/>
    <x v="0"/>
  </r>
  <r>
    <n v="15839"/>
    <x v="1"/>
    <x v="1"/>
    <x v="1"/>
    <n v="0"/>
    <x v="1"/>
    <s v="Skilled Manual"/>
    <x v="0"/>
    <n v="1"/>
    <x v="2"/>
    <x v="2"/>
    <n v="32"/>
    <x v="0"/>
    <x v="0"/>
  </r>
  <r>
    <n v="13714"/>
    <x v="0"/>
    <x v="0"/>
    <x v="6"/>
    <n v="2"/>
    <x v="2"/>
    <s v="Manual"/>
    <x v="1"/>
    <n v="2"/>
    <x v="3"/>
    <x v="2"/>
    <n v="53"/>
    <x v="0"/>
    <x v="1"/>
  </r>
  <r>
    <n v="22330"/>
    <x v="0"/>
    <x v="1"/>
    <x v="14"/>
    <n v="0"/>
    <x v="4"/>
    <s v="Skilled Manual"/>
    <x v="0"/>
    <n v="0"/>
    <x v="3"/>
    <x v="2"/>
    <n v="32"/>
    <x v="0"/>
    <x v="1"/>
  </r>
  <r>
    <n v="18783"/>
    <x v="1"/>
    <x v="1"/>
    <x v="2"/>
    <n v="0"/>
    <x v="0"/>
    <s v="Management"/>
    <x v="1"/>
    <n v="1"/>
    <x v="0"/>
    <x v="2"/>
    <n v="38"/>
    <x v="0"/>
    <x v="1"/>
  </r>
  <r>
    <n v="25041"/>
    <x v="1"/>
    <x v="1"/>
    <x v="0"/>
    <n v="0"/>
    <x v="2"/>
    <s v="Skilled Manual"/>
    <x v="0"/>
    <n v="2"/>
    <x v="2"/>
    <x v="2"/>
    <n v="31"/>
    <x v="0"/>
    <x v="0"/>
  </r>
  <r>
    <n v="22046"/>
    <x v="1"/>
    <x v="0"/>
    <x v="2"/>
    <n v="0"/>
    <x v="0"/>
    <s v="Management"/>
    <x v="1"/>
    <n v="1"/>
    <x v="0"/>
    <x v="2"/>
    <n v="38"/>
    <x v="0"/>
    <x v="1"/>
  </r>
  <r>
    <n v="28052"/>
    <x v="0"/>
    <x v="1"/>
    <x v="10"/>
    <n v="2"/>
    <x v="2"/>
    <s v="Professional"/>
    <x v="0"/>
    <n v="2"/>
    <x v="4"/>
    <x v="2"/>
    <n v="55"/>
    <x v="0"/>
    <x v="0"/>
  </r>
  <r>
    <n v="26693"/>
    <x v="0"/>
    <x v="1"/>
    <x v="3"/>
    <n v="3"/>
    <x v="1"/>
    <s v="Professional"/>
    <x v="0"/>
    <n v="1"/>
    <x v="2"/>
    <x v="2"/>
    <n v="49"/>
    <x v="0"/>
    <x v="0"/>
  </r>
  <r>
    <n v="24955"/>
    <x v="1"/>
    <x v="1"/>
    <x v="1"/>
    <n v="5"/>
    <x v="3"/>
    <s v="Skilled Manual"/>
    <x v="0"/>
    <n v="3"/>
    <x v="4"/>
    <x v="2"/>
    <n v="60"/>
    <x v="1"/>
    <x v="1"/>
  </r>
  <r>
    <n v="26065"/>
    <x v="1"/>
    <x v="0"/>
    <x v="15"/>
    <n v="3"/>
    <x v="0"/>
    <s v="Management"/>
    <x v="1"/>
    <n v="4"/>
    <x v="3"/>
    <x v="2"/>
    <n v="42"/>
    <x v="0"/>
    <x v="0"/>
  </r>
  <r>
    <n v="13942"/>
    <x v="0"/>
    <x v="1"/>
    <x v="10"/>
    <n v="1"/>
    <x v="1"/>
    <s v="Skilled Manual"/>
    <x v="0"/>
    <n v="1"/>
    <x v="0"/>
    <x v="2"/>
    <n v="46"/>
    <x v="0"/>
    <x v="0"/>
  </r>
  <r>
    <n v="11219"/>
    <x v="0"/>
    <x v="1"/>
    <x v="10"/>
    <n v="2"/>
    <x v="2"/>
    <s v="Professional"/>
    <x v="0"/>
    <n v="2"/>
    <x v="4"/>
    <x v="2"/>
    <n v="55"/>
    <x v="0"/>
    <x v="0"/>
  </r>
  <r>
    <n v="22118"/>
    <x v="1"/>
    <x v="0"/>
    <x v="3"/>
    <n v="3"/>
    <x v="4"/>
    <s v="Management"/>
    <x v="0"/>
    <n v="2"/>
    <x v="2"/>
    <x v="2"/>
    <n v="53"/>
    <x v="0"/>
    <x v="1"/>
  </r>
  <r>
    <n v="23197"/>
    <x v="0"/>
    <x v="1"/>
    <x v="14"/>
    <n v="3"/>
    <x v="0"/>
    <s v="Skilled Manual"/>
    <x v="0"/>
    <n v="2"/>
    <x v="1"/>
    <x v="2"/>
    <n v="40"/>
    <x v="0"/>
    <x v="0"/>
  </r>
  <r>
    <n v="14883"/>
    <x v="0"/>
    <x v="0"/>
    <x v="1"/>
    <n v="1"/>
    <x v="0"/>
    <s v="Skilled Manual"/>
    <x v="0"/>
    <n v="1"/>
    <x v="2"/>
    <x v="2"/>
    <n v="53"/>
    <x v="0"/>
    <x v="1"/>
  </r>
  <r>
    <n v="27279"/>
    <x v="1"/>
    <x v="0"/>
    <x v="3"/>
    <n v="2"/>
    <x v="0"/>
    <s v="Skilled Manual"/>
    <x v="0"/>
    <n v="0"/>
    <x v="1"/>
    <x v="2"/>
    <n v="38"/>
    <x v="0"/>
    <x v="1"/>
  </r>
  <r>
    <n v="18322"/>
    <x v="1"/>
    <x v="1"/>
    <x v="1"/>
    <n v="0"/>
    <x v="3"/>
    <s v="Clerical"/>
    <x v="1"/>
    <n v="2"/>
    <x v="0"/>
    <x v="2"/>
    <n v="26"/>
    <x v="2"/>
    <x v="0"/>
  </r>
  <r>
    <n v="15879"/>
    <x v="0"/>
    <x v="1"/>
    <x v="3"/>
    <n v="5"/>
    <x v="0"/>
    <s v="Management"/>
    <x v="0"/>
    <n v="2"/>
    <x v="1"/>
    <x v="2"/>
    <n v="61"/>
    <x v="1"/>
    <x v="0"/>
  </r>
  <r>
    <n v="28278"/>
    <x v="0"/>
    <x v="1"/>
    <x v="14"/>
    <n v="2"/>
    <x v="4"/>
    <s v="Management"/>
    <x v="0"/>
    <n v="2"/>
    <x v="2"/>
    <x v="2"/>
    <n v="71"/>
    <x v="1"/>
    <x v="0"/>
  </r>
  <r>
    <n v="24416"/>
    <x v="0"/>
    <x v="1"/>
    <x v="8"/>
    <n v="4"/>
    <x v="2"/>
    <s v="Professional"/>
    <x v="0"/>
    <n v="2"/>
    <x v="3"/>
    <x v="2"/>
    <n v="45"/>
    <x v="0"/>
    <x v="0"/>
  </r>
  <r>
    <n v="28066"/>
    <x v="0"/>
    <x v="1"/>
    <x v="2"/>
    <n v="2"/>
    <x v="4"/>
    <s v="Professional"/>
    <x v="0"/>
    <n v="0"/>
    <x v="0"/>
    <x v="2"/>
    <n v="37"/>
    <x v="0"/>
    <x v="1"/>
  </r>
  <r>
    <n v="11275"/>
    <x v="0"/>
    <x v="0"/>
    <x v="2"/>
    <n v="4"/>
    <x v="4"/>
    <s v="Management"/>
    <x v="0"/>
    <n v="2"/>
    <x v="0"/>
    <x v="2"/>
    <n v="72"/>
    <x v="1"/>
    <x v="1"/>
  </r>
  <r>
    <n v="14872"/>
    <x v="0"/>
    <x v="1"/>
    <x v="1"/>
    <n v="0"/>
    <x v="4"/>
    <s v="Skilled Manual"/>
    <x v="0"/>
    <n v="0"/>
    <x v="0"/>
    <x v="2"/>
    <n v="32"/>
    <x v="0"/>
    <x v="0"/>
  </r>
  <r>
    <n v="16151"/>
    <x v="0"/>
    <x v="0"/>
    <x v="10"/>
    <n v="1"/>
    <x v="0"/>
    <s v="Professional"/>
    <x v="0"/>
    <n v="1"/>
    <x v="1"/>
    <x v="2"/>
    <n v="48"/>
    <x v="0"/>
    <x v="1"/>
  </r>
  <r>
    <n v="19731"/>
    <x v="0"/>
    <x v="1"/>
    <x v="2"/>
    <n v="4"/>
    <x v="4"/>
    <s v="Management"/>
    <x v="0"/>
    <n v="2"/>
    <x v="2"/>
    <x v="2"/>
    <n v="68"/>
    <x v="1"/>
    <x v="0"/>
  </r>
  <r>
    <n v="23801"/>
    <x v="0"/>
    <x v="0"/>
    <x v="6"/>
    <n v="2"/>
    <x v="3"/>
    <s v="Clerical"/>
    <x v="0"/>
    <n v="2"/>
    <x v="0"/>
    <x v="2"/>
    <n v="49"/>
    <x v="0"/>
    <x v="0"/>
  </r>
  <r>
    <n v="11807"/>
    <x v="0"/>
    <x v="1"/>
    <x v="3"/>
    <n v="3"/>
    <x v="4"/>
    <s v="Professional"/>
    <x v="0"/>
    <n v="0"/>
    <x v="1"/>
    <x v="2"/>
    <n v="34"/>
    <x v="0"/>
    <x v="0"/>
  </r>
  <r>
    <n v="11622"/>
    <x v="0"/>
    <x v="1"/>
    <x v="14"/>
    <n v="0"/>
    <x v="4"/>
    <s v="Skilled Manual"/>
    <x v="0"/>
    <n v="0"/>
    <x v="0"/>
    <x v="2"/>
    <n v="32"/>
    <x v="0"/>
    <x v="0"/>
  </r>
  <r>
    <n v="26597"/>
    <x v="1"/>
    <x v="0"/>
    <x v="10"/>
    <n v="4"/>
    <x v="0"/>
    <s v="Skilled Manual"/>
    <x v="1"/>
    <n v="2"/>
    <x v="0"/>
    <x v="2"/>
    <n v="42"/>
    <x v="0"/>
    <x v="0"/>
  </r>
  <r>
    <n v="27074"/>
    <x v="0"/>
    <x v="0"/>
    <x v="3"/>
    <n v="1"/>
    <x v="4"/>
    <s v="Skilled Manual"/>
    <x v="0"/>
    <n v="0"/>
    <x v="0"/>
    <x v="2"/>
    <n v="35"/>
    <x v="0"/>
    <x v="1"/>
  </r>
  <r>
    <n v="19228"/>
    <x v="0"/>
    <x v="0"/>
    <x v="0"/>
    <n v="2"/>
    <x v="1"/>
    <s v="Clerical"/>
    <x v="0"/>
    <n v="1"/>
    <x v="0"/>
    <x v="2"/>
    <n v="48"/>
    <x v="0"/>
    <x v="0"/>
  </r>
  <r>
    <n v="13415"/>
    <x v="1"/>
    <x v="1"/>
    <x v="11"/>
    <n v="1"/>
    <x v="4"/>
    <s v="Management"/>
    <x v="0"/>
    <n v="3"/>
    <x v="1"/>
    <x v="2"/>
    <n v="73"/>
    <x v="1"/>
    <x v="1"/>
  </r>
  <r>
    <n v="17000"/>
    <x v="1"/>
    <x v="0"/>
    <x v="3"/>
    <n v="4"/>
    <x v="0"/>
    <s v="Skilled Manual"/>
    <x v="0"/>
    <n v="2"/>
    <x v="1"/>
    <x v="2"/>
    <n v="43"/>
    <x v="0"/>
    <x v="1"/>
  </r>
  <r>
    <n v="14569"/>
    <x v="0"/>
    <x v="1"/>
    <x v="10"/>
    <n v="1"/>
    <x v="4"/>
    <s v="Professional"/>
    <x v="0"/>
    <n v="0"/>
    <x v="0"/>
    <x v="2"/>
    <n v="35"/>
    <x v="0"/>
    <x v="0"/>
  </r>
  <r>
    <n v="13873"/>
    <x v="0"/>
    <x v="1"/>
    <x v="3"/>
    <n v="3"/>
    <x v="4"/>
    <s v="Professional"/>
    <x v="0"/>
    <n v="0"/>
    <x v="0"/>
    <x v="2"/>
    <n v="35"/>
    <x v="0"/>
    <x v="1"/>
  </r>
  <r>
    <n v="20401"/>
    <x v="0"/>
    <x v="0"/>
    <x v="14"/>
    <n v="4"/>
    <x v="0"/>
    <s v="Management"/>
    <x v="0"/>
    <n v="2"/>
    <x v="3"/>
    <x v="2"/>
    <n v="64"/>
    <x v="1"/>
    <x v="1"/>
  </r>
  <r>
    <n v="21583"/>
    <x v="0"/>
    <x v="0"/>
    <x v="14"/>
    <n v="1"/>
    <x v="0"/>
    <s v="Skilled Manual"/>
    <x v="0"/>
    <n v="0"/>
    <x v="0"/>
    <x v="2"/>
    <n v="34"/>
    <x v="0"/>
    <x v="1"/>
  </r>
  <r>
    <n v="12029"/>
    <x v="0"/>
    <x v="1"/>
    <x v="1"/>
    <n v="0"/>
    <x v="3"/>
    <s v="Clerical"/>
    <x v="1"/>
    <n v="2"/>
    <x v="0"/>
    <x v="2"/>
    <n v="28"/>
    <x v="2"/>
    <x v="0"/>
  </r>
  <r>
    <n v="18066"/>
    <x v="1"/>
    <x v="1"/>
    <x v="3"/>
    <n v="5"/>
    <x v="0"/>
    <s v="Management"/>
    <x v="0"/>
    <n v="3"/>
    <x v="4"/>
    <x v="2"/>
    <n v="60"/>
    <x v="1"/>
    <x v="1"/>
  </r>
  <r>
    <n v="28192"/>
    <x v="0"/>
    <x v="0"/>
    <x v="3"/>
    <n v="5"/>
    <x v="4"/>
    <s v="Professional"/>
    <x v="0"/>
    <n v="3"/>
    <x v="4"/>
    <x v="2"/>
    <n v="46"/>
    <x v="0"/>
    <x v="0"/>
  </r>
  <r>
    <n v="16122"/>
    <x v="0"/>
    <x v="1"/>
    <x v="0"/>
    <n v="4"/>
    <x v="2"/>
    <s v="Skilled Manual"/>
    <x v="0"/>
    <n v="2"/>
    <x v="0"/>
    <x v="2"/>
    <n v="44"/>
    <x v="0"/>
    <x v="1"/>
  </r>
  <r>
    <n v="18607"/>
    <x v="1"/>
    <x v="0"/>
    <x v="10"/>
    <n v="4"/>
    <x v="0"/>
    <s v="Skilled Manual"/>
    <x v="0"/>
    <n v="2"/>
    <x v="1"/>
    <x v="2"/>
    <n v="42"/>
    <x v="0"/>
    <x v="1"/>
  </r>
  <r>
    <n v="28858"/>
    <x v="1"/>
    <x v="1"/>
    <x v="2"/>
    <n v="3"/>
    <x v="0"/>
    <s v="Skilled Manual"/>
    <x v="0"/>
    <n v="0"/>
    <x v="1"/>
    <x v="2"/>
    <n v="40"/>
    <x v="0"/>
    <x v="0"/>
  </r>
  <r>
    <n v="14432"/>
    <x v="1"/>
    <x v="1"/>
    <x v="8"/>
    <n v="4"/>
    <x v="4"/>
    <s v="Management"/>
    <x v="0"/>
    <n v="1"/>
    <x v="2"/>
    <x v="2"/>
    <n v="73"/>
    <x v="1"/>
    <x v="0"/>
  </r>
  <r>
    <n v="26305"/>
    <x v="1"/>
    <x v="0"/>
    <x v="10"/>
    <n v="2"/>
    <x v="0"/>
    <s v="Skilled Manual"/>
    <x v="1"/>
    <n v="0"/>
    <x v="0"/>
    <x v="2"/>
    <n v="36"/>
    <x v="0"/>
    <x v="1"/>
  </r>
  <r>
    <n v="22050"/>
    <x v="1"/>
    <x v="1"/>
    <x v="8"/>
    <n v="4"/>
    <x v="0"/>
    <s v="Management"/>
    <x v="0"/>
    <n v="1"/>
    <x v="3"/>
    <x v="2"/>
    <n v="38"/>
    <x v="0"/>
    <x v="1"/>
  </r>
  <r>
    <n v="25394"/>
    <x v="0"/>
    <x v="1"/>
    <x v="10"/>
    <n v="1"/>
    <x v="4"/>
    <s v="Professional"/>
    <x v="0"/>
    <n v="0"/>
    <x v="1"/>
    <x v="2"/>
    <n v="34"/>
    <x v="0"/>
    <x v="1"/>
  </r>
  <r>
    <n v="19747"/>
    <x v="0"/>
    <x v="1"/>
    <x v="14"/>
    <n v="4"/>
    <x v="0"/>
    <s v="Management"/>
    <x v="0"/>
    <n v="2"/>
    <x v="4"/>
    <x v="2"/>
    <n v="63"/>
    <x v="1"/>
    <x v="0"/>
  </r>
  <r>
    <n v="23195"/>
    <x v="1"/>
    <x v="1"/>
    <x v="14"/>
    <n v="3"/>
    <x v="0"/>
    <s v="Skilled Manual"/>
    <x v="0"/>
    <n v="2"/>
    <x v="1"/>
    <x v="2"/>
    <n v="41"/>
    <x v="0"/>
    <x v="1"/>
  </r>
  <r>
    <n v="21695"/>
    <x v="0"/>
    <x v="1"/>
    <x v="10"/>
    <n v="0"/>
    <x v="4"/>
    <s v="Skilled Manual"/>
    <x v="0"/>
    <n v="0"/>
    <x v="3"/>
    <x v="2"/>
    <n v="39"/>
    <x v="0"/>
    <x v="1"/>
  </r>
  <r>
    <n v="13934"/>
    <x v="0"/>
    <x v="1"/>
    <x v="0"/>
    <n v="4"/>
    <x v="2"/>
    <s v="Skilled Manual"/>
    <x v="0"/>
    <n v="2"/>
    <x v="1"/>
    <x v="2"/>
    <n v="46"/>
    <x v="0"/>
    <x v="0"/>
  </r>
  <r>
    <n v="13337"/>
    <x v="0"/>
    <x v="0"/>
    <x v="2"/>
    <n v="5"/>
    <x v="0"/>
    <s v="Management"/>
    <x v="0"/>
    <n v="2"/>
    <x v="2"/>
    <x v="2"/>
    <n v="64"/>
    <x v="1"/>
    <x v="0"/>
  </r>
  <r>
    <n v="27190"/>
    <x v="0"/>
    <x v="0"/>
    <x v="0"/>
    <n v="3"/>
    <x v="1"/>
    <s v="Clerical"/>
    <x v="0"/>
    <n v="1"/>
    <x v="3"/>
    <x v="2"/>
    <n v="32"/>
    <x v="0"/>
    <x v="0"/>
  </r>
  <r>
    <n v="28657"/>
    <x v="1"/>
    <x v="1"/>
    <x v="10"/>
    <n v="2"/>
    <x v="0"/>
    <s v="Skilled Manual"/>
    <x v="0"/>
    <n v="0"/>
    <x v="1"/>
    <x v="2"/>
    <n v="36"/>
    <x v="0"/>
    <x v="1"/>
  </r>
  <r>
    <n v="21713"/>
    <x v="1"/>
    <x v="1"/>
    <x v="2"/>
    <n v="5"/>
    <x v="4"/>
    <s v="Skilled Manual"/>
    <x v="1"/>
    <n v="0"/>
    <x v="0"/>
    <x v="2"/>
    <n v="47"/>
    <x v="0"/>
    <x v="0"/>
  </r>
  <r>
    <n v="21752"/>
    <x v="0"/>
    <x v="1"/>
    <x v="10"/>
    <n v="3"/>
    <x v="4"/>
    <s v="Management"/>
    <x v="0"/>
    <n v="2"/>
    <x v="4"/>
    <x v="2"/>
    <n v="64"/>
    <x v="1"/>
    <x v="0"/>
  </r>
  <r>
    <n v="27273"/>
    <x v="1"/>
    <x v="1"/>
    <x v="3"/>
    <n v="3"/>
    <x v="4"/>
    <s v="Professional"/>
    <x v="1"/>
    <n v="0"/>
    <x v="0"/>
    <x v="2"/>
    <n v="35"/>
    <x v="0"/>
    <x v="1"/>
  </r>
  <r>
    <n v="22719"/>
    <x v="1"/>
    <x v="1"/>
    <x v="15"/>
    <n v="3"/>
    <x v="0"/>
    <s v="Management"/>
    <x v="0"/>
    <n v="4"/>
    <x v="1"/>
    <x v="2"/>
    <n v="40"/>
    <x v="0"/>
    <x v="1"/>
  </r>
  <r>
    <n v="22042"/>
    <x v="0"/>
    <x v="0"/>
    <x v="3"/>
    <n v="0"/>
    <x v="1"/>
    <s v="Skilled Manual"/>
    <x v="0"/>
    <n v="2"/>
    <x v="2"/>
    <x v="2"/>
    <n v="34"/>
    <x v="0"/>
    <x v="1"/>
  </r>
  <r>
    <n v="21451"/>
    <x v="0"/>
    <x v="0"/>
    <x v="0"/>
    <n v="4"/>
    <x v="2"/>
    <s v="Professional"/>
    <x v="0"/>
    <n v="2"/>
    <x v="4"/>
    <x v="2"/>
    <n v="61"/>
    <x v="1"/>
    <x v="0"/>
  </r>
  <r>
    <n v="20754"/>
    <x v="0"/>
    <x v="1"/>
    <x v="1"/>
    <n v="2"/>
    <x v="2"/>
    <s v="Skilled Manual"/>
    <x v="0"/>
    <n v="2"/>
    <x v="3"/>
    <x v="2"/>
    <n v="51"/>
    <x v="0"/>
    <x v="0"/>
  </r>
  <r>
    <n v="12153"/>
    <x v="1"/>
    <x v="0"/>
    <x v="3"/>
    <n v="3"/>
    <x v="1"/>
    <s v="Professional"/>
    <x v="0"/>
    <n v="1"/>
    <x v="2"/>
    <x v="2"/>
    <n v="49"/>
    <x v="0"/>
    <x v="1"/>
  </r>
  <r>
    <n v="16895"/>
    <x v="0"/>
    <x v="0"/>
    <x v="0"/>
    <n v="3"/>
    <x v="1"/>
    <s v="Professional"/>
    <x v="1"/>
    <n v="2"/>
    <x v="3"/>
    <x v="2"/>
    <n v="54"/>
    <x v="0"/>
    <x v="1"/>
  </r>
  <r>
    <n v="26728"/>
    <x v="1"/>
    <x v="1"/>
    <x v="3"/>
    <n v="3"/>
    <x v="4"/>
    <s v="Management"/>
    <x v="1"/>
    <n v="2"/>
    <x v="3"/>
    <x v="2"/>
    <n v="53"/>
    <x v="0"/>
    <x v="1"/>
  </r>
  <r>
    <n v="11090"/>
    <x v="1"/>
    <x v="1"/>
    <x v="8"/>
    <n v="2"/>
    <x v="1"/>
    <s v="Professional"/>
    <x v="0"/>
    <n v="1"/>
    <x v="1"/>
    <x v="2"/>
    <n v="48"/>
    <x v="0"/>
    <x v="1"/>
  </r>
  <r>
    <n v="15862"/>
    <x v="1"/>
    <x v="0"/>
    <x v="14"/>
    <n v="0"/>
    <x v="4"/>
    <s v="Skilled Manual"/>
    <x v="0"/>
    <n v="0"/>
    <x v="3"/>
    <x v="2"/>
    <n v="33"/>
    <x v="0"/>
    <x v="1"/>
  </r>
  <r>
    <n v="26495"/>
    <x v="1"/>
    <x v="0"/>
    <x v="0"/>
    <n v="2"/>
    <x v="2"/>
    <s v="Professional"/>
    <x v="0"/>
    <n v="2"/>
    <x v="4"/>
    <x v="2"/>
    <n v="57"/>
    <x v="1"/>
    <x v="0"/>
  </r>
  <r>
    <n v="11823"/>
    <x v="0"/>
    <x v="0"/>
    <x v="3"/>
    <n v="0"/>
    <x v="4"/>
    <s v="Professional"/>
    <x v="0"/>
    <n v="0"/>
    <x v="1"/>
    <x v="2"/>
    <n v="39"/>
    <x v="0"/>
    <x v="0"/>
  </r>
  <r>
    <n v="23449"/>
    <x v="0"/>
    <x v="1"/>
    <x v="10"/>
    <n v="2"/>
    <x v="2"/>
    <s v="Professional"/>
    <x v="0"/>
    <n v="2"/>
    <x v="2"/>
    <x v="2"/>
    <n v="48"/>
    <x v="0"/>
    <x v="0"/>
  </r>
  <r>
    <n v="23459"/>
    <x v="0"/>
    <x v="1"/>
    <x v="10"/>
    <n v="2"/>
    <x v="2"/>
    <s v="Professional"/>
    <x v="0"/>
    <n v="2"/>
    <x v="2"/>
    <x v="2"/>
    <n v="50"/>
    <x v="0"/>
    <x v="0"/>
  </r>
  <r>
    <n v="19543"/>
    <x v="0"/>
    <x v="1"/>
    <x v="3"/>
    <n v="5"/>
    <x v="4"/>
    <s v="Professional"/>
    <x v="1"/>
    <n v="3"/>
    <x v="4"/>
    <x v="2"/>
    <n v="47"/>
    <x v="0"/>
    <x v="0"/>
  </r>
  <r>
    <n v="14914"/>
    <x v="0"/>
    <x v="0"/>
    <x v="0"/>
    <n v="1"/>
    <x v="1"/>
    <s v="Clerical"/>
    <x v="0"/>
    <n v="1"/>
    <x v="3"/>
    <x v="2"/>
    <n v="49"/>
    <x v="0"/>
    <x v="1"/>
  </r>
  <r>
    <n v="12033"/>
    <x v="1"/>
    <x v="0"/>
    <x v="0"/>
    <n v="0"/>
    <x v="2"/>
    <s v="Skilled Manual"/>
    <x v="1"/>
    <n v="2"/>
    <x v="0"/>
    <x v="2"/>
    <n v="27"/>
    <x v="2"/>
    <x v="1"/>
  </r>
  <r>
    <n v="11941"/>
    <x v="1"/>
    <x v="1"/>
    <x v="10"/>
    <n v="0"/>
    <x v="1"/>
    <s v="Skilled Manual"/>
    <x v="0"/>
    <n v="0"/>
    <x v="2"/>
    <x v="2"/>
    <n v="29"/>
    <x v="2"/>
    <x v="0"/>
  </r>
  <r>
    <n v="14389"/>
    <x v="0"/>
    <x v="1"/>
    <x v="10"/>
    <n v="2"/>
    <x v="0"/>
    <s v="Management"/>
    <x v="0"/>
    <n v="0"/>
    <x v="1"/>
    <x v="2"/>
    <n v="59"/>
    <x v="1"/>
    <x v="0"/>
  </r>
  <r>
    <n v="18050"/>
    <x v="0"/>
    <x v="0"/>
    <x v="10"/>
    <n v="1"/>
    <x v="1"/>
    <s v="Skilled Manual"/>
    <x v="0"/>
    <n v="1"/>
    <x v="0"/>
    <x v="2"/>
    <n v="45"/>
    <x v="0"/>
    <x v="1"/>
  </r>
  <r>
    <n v="19856"/>
    <x v="0"/>
    <x v="0"/>
    <x v="10"/>
    <n v="4"/>
    <x v="0"/>
    <s v="Management"/>
    <x v="0"/>
    <n v="2"/>
    <x v="1"/>
    <x v="2"/>
    <n v="60"/>
    <x v="1"/>
    <x v="0"/>
  </r>
  <r>
    <n v="11663"/>
    <x v="0"/>
    <x v="1"/>
    <x v="3"/>
    <n v="4"/>
    <x v="4"/>
    <s v="Professional"/>
    <x v="0"/>
    <n v="0"/>
    <x v="0"/>
    <x v="2"/>
    <n v="36"/>
    <x v="0"/>
    <x v="1"/>
  </r>
  <r>
    <n v="27740"/>
    <x v="0"/>
    <x v="0"/>
    <x v="0"/>
    <n v="0"/>
    <x v="2"/>
    <s v="Skilled Manual"/>
    <x v="0"/>
    <n v="2"/>
    <x v="2"/>
    <x v="2"/>
    <n v="27"/>
    <x v="2"/>
    <x v="0"/>
  </r>
  <r>
    <n v="23455"/>
    <x v="1"/>
    <x v="1"/>
    <x v="2"/>
    <n v="2"/>
    <x v="3"/>
    <s v="Skilled Manual"/>
    <x v="1"/>
    <n v="2"/>
    <x v="3"/>
    <x v="2"/>
    <n v="50"/>
    <x v="0"/>
    <x v="0"/>
  </r>
  <r>
    <n v="15292"/>
    <x v="1"/>
    <x v="0"/>
    <x v="10"/>
    <n v="1"/>
    <x v="4"/>
    <s v="Skilled Manual"/>
    <x v="0"/>
    <n v="0"/>
    <x v="3"/>
    <x v="2"/>
    <n v="35"/>
    <x v="0"/>
    <x v="0"/>
  </r>
  <r>
    <n v="21587"/>
    <x v="0"/>
    <x v="0"/>
    <x v="10"/>
    <n v="1"/>
    <x v="4"/>
    <s v="Skilled Manual"/>
    <x v="0"/>
    <n v="0"/>
    <x v="1"/>
    <x v="2"/>
    <n v="34"/>
    <x v="0"/>
    <x v="1"/>
  </r>
  <r>
    <n v="23513"/>
    <x v="0"/>
    <x v="0"/>
    <x v="0"/>
    <n v="3"/>
    <x v="1"/>
    <s v="Professional"/>
    <x v="0"/>
    <n v="2"/>
    <x v="2"/>
    <x v="2"/>
    <n v="54"/>
    <x v="0"/>
    <x v="0"/>
  </r>
  <r>
    <n v="24322"/>
    <x v="0"/>
    <x v="0"/>
    <x v="10"/>
    <n v="4"/>
    <x v="0"/>
    <s v="Skilled Manual"/>
    <x v="1"/>
    <n v="2"/>
    <x v="0"/>
    <x v="2"/>
    <n v="42"/>
    <x v="0"/>
    <x v="0"/>
  </r>
  <r>
    <n v="26298"/>
    <x v="0"/>
    <x v="0"/>
    <x v="14"/>
    <n v="1"/>
    <x v="0"/>
    <s v="Skilled Manual"/>
    <x v="0"/>
    <n v="0"/>
    <x v="1"/>
    <x v="2"/>
    <n v="34"/>
    <x v="0"/>
    <x v="1"/>
  </r>
  <r>
    <n v="25419"/>
    <x v="1"/>
    <x v="1"/>
    <x v="14"/>
    <n v="2"/>
    <x v="0"/>
    <s v="Skilled Manual"/>
    <x v="1"/>
    <n v="1"/>
    <x v="0"/>
    <x v="2"/>
    <n v="38"/>
    <x v="0"/>
    <x v="1"/>
  </r>
  <r>
    <n v="13343"/>
    <x v="0"/>
    <x v="0"/>
    <x v="8"/>
    <n v="5"/>
    <x v="0"/>
    <s v="Management"/>
    <x v="0"/>
    <n v="2"/>
    <x v="3"/>
    <x v="2"/>
    <n v="63"/>
    <x v="1"/>
    <x v="1"/>
  </r>
  <r>
    <n v="11303"/>
    <x v="1"/>
    <x v="0"/>
    <x v="8"/>
    <n v="4"/>
    <x v="2"/>
    <s v="Professional"/>
    <x v="1"/>
    <n v="3"/>
    <x v="3"/>
    <x v="2"/>
    <n v="45"/>
    <x v="0"/>
    <x v="1"/>
  </r>
  <r>
    <n v="21693"/>
    <x v="1"/>
    <x v="0"/>
    <x v="10"/>
    <n v="0"/>
    <x v="4"/>
    <s v="Skilled Manual"/>
    <x v="1"/>
    <n v="0"/>
    <x v="0"/>
    <x v="2"/>
    <n v="40"/>
    <x v="0"/>
    <x v="0"/>
  </r>
  <r>
    <n v="28056"/>
    <x v="0"/>
    <x v="1"/>
    <x v="3"/>
    <n v="2"/>
    <x v="3"/>
    <s v="Skilled Manual"/>
    <x v="0"/>
    <n v="2"/>
    <x v="4"/>
    <x v="2"/>
    <n v="53"/>
    <x v="0"/>
    <x v="0"/>
  </r>
  <r>
    <n v="11788"/>
    <x v="1"/>
    <x v="0"/>
    <x v="3"/>
    <n v="1"/>
    <x v="4"/>
    <s v="Professional"/>
    <x v="0"/>
    <n v="0"/>
    <x v="1"/>
    <x v="2"/>
    <n v="34"/>
    <x v="0"/>
    <x v="0"/>
  </r>
  <r>
    <n v="22296"/>
    <x v="0"/>
    <x v="1"/>
    <x v="3"/>
    <n v="0"/>
    <x v="0"/>
    <s v="Professional"/>
    <x v="1"/>
    <n v="1"/>
    <x v="0"/>
    <x v="2"/>
    <n v="38"/>
    <x v="0"/>
    <x v="0"/>
  </r>
  <r>
    <n v="15319"/>
    <x v="0"/>
    <x v="0"/>
    <x v="3"/>
    <n v="4"/>
    <x v="0"/>
    <s v="Management"/>
    <x v="1"/>
    <n v="1"/>
    <x v="3"/>
    <x v="2"/>
    <n v="59"/>
    <x v="1"/>
    <x v="0"/>
  </r>
  <r>
    <n v="17654"/>
    <x v="1"/>
    <x v="0"/>
    <x v="0"/>
    <n v="3"/>
    <x v="1"/>
    <s v="Clerical"/>
    <x v="0"/>
    <n v="1"/>
    <x v="3"/>
    <x v="2"/>
    <n v="30"/>
    <x v="2"/>
    <x v="1"/>
  </r>
  <r>
    <n v="14662"/>
    <x v="0"/>
    <x v="1"/>
    <x v="10"/>
    <n v="1"/>
    <x v="0"/>
    <s v="Professional"/>
    <x v="0"/>
    <n v="1"/>
    <x v="0"/>
    <x v="2"/>
    <n v="48"/>
    <x v="0"/>
    <x v="1"/>
  </r>
  <r>
    <n v="17541"/>
    <x v="0"/>
    <x v="0"/>
    <x v="0"/>
    <n v="4"/>
    <x v="2"/>
    <s v="Skilled Manual"/>
    <x v="0"/>
    <n v="2"/>
    <x v="1"/>
    <x v="2"/>
    <n v="43"/>
    <x v="0"/>
    <x v="0"/>
  </r>
  <r>
    <n v="13886"/>
    <x v="0"/>
    <x v="0"/>
    <x v="3"/>
    <n v="4"/>
    <x v="4"/>
    <s v="Professional"/>
    <x v="0"/>
    <n v="0"/>
    <x v="1"/>
    <x v="2"/>
    <n v="35"/>
    <x v="0"/>
    <x v="1"/>
  </r>
  <r>
    <n v="13073"/>
    <x v="0"/>
    <x v="0"/>
    <x v="10"/>
    <n v="0"/>
    <x v="1"/>
    <s v="Professional"/>
    <x v="0"/>
    <n v="2"/>
    <x v="2"/>
    <x v="2"/>
    <n v="30"/>
    <x v="2"/>
    <x v="0"/>
  </r>
  <r>
    <n v="21940"/>
    <x v="0"/>
    <x v="1"/>
    <x v="8"/>
    <n v="5"/>
    <x v="4"/>
    <s v="Professional"/>
    <x v="0"/>
    <n v="0"/>
    <x v="0"/>
    <x v="2"/>
    <n v="47"/>
    <x v="0"/>
    <x v="1"/>
  </r>
  <r>
    <n v="20196"/>
    <x v="0"/>
    <x v="1"/>
    <x v="10"/>
    <n v="1"/>
    <x v="1"/>
    <s v="Skilled Manual"/>
    <x v="0"/>
    <n v="1"/>
    <x v="1"/>
    <x v="2"/>
    <n v="45"/>
    <x v="0"/>
    <x v="1"/>
  </r>
  <r>
    <n v="23491"/>
    <x v="1"/>
    <x v="1"/>
    <x v="11"/>
    <n v="0"/>
    <x v="1"/>
    <s v="Professional"/>
    <x v="1"/>
    <n v="4"/>
    <x v="3"/>
    <x v="2"/>
    <n v="45"/>
    <x v="0"/>
    <x v="0"/>
  </r>
  <r>
    <n v="16651"/>
    <x v="0"/>
    <x v="0"/>
    <x v="7"/>
    <n v="2"/>
    <x v="0"/>
    <s v="Management"/>
    <x v="0"/>
    <n v="3"/>
    <x v="2"/>
    <x v="2"/>
    <n v="62"/>
    <x v="1"/>
    <x v="0"/>
  </r>
  <r>
    <n v="16813"/>
    <x v="0"/>
    <x v="1"/>
    <x v="10"/>
    <n v="2"/>
    <x v="1"/>
    <s v="Professional"/>
    <x v="0"/>
    <n v="2"/>
    <x v="4"/>
    <x v="2"/>
    <n v="55"/>
    <x v="0"/>
    <x v="0"/>
  </r>
  <r>
    <n v="16007"/>
    <x v="0"/>
    <x v="0"/>
    <x v="8"/>
    <n v="5"/>
    <x v="0"/>
    <s v="Management"/>
    <x v="0"/>
    <n v="2"/>
    <x v="3"/>
    <x v="2"/>
    <n v="66"/>
    <x v="1"/>
    <x v="1"/>
  </r>
  <r>
    <n v="27434"/>
    <x v="1"/>
    <x v="1"/>
    <x v="3"/>
    <n v="4"/>
    <x v="1"/>
    <s v="Professional"/>
    <x v="0"/>
    <n v="1"/>
    <x v="4"/>
    <x v="2"/>
    <n v="56"/>
    <x v="1"/>
    <x v="0"/>
  </r>
  <r>
    <n v="27756"/>
    <x v="1"/>
    <x v="0"/>
    <x v="14"/>
    <n v="3"/>
    <x v="0"/>
    <s v="Skilled Manual"/>
    <x v="1"/>
    <n v="1"/>
    <x v="0"/>
    <x v="2"/>
    <n v="40"/>
    <x v="0"/>
    <x v="0"/>
  </r>
  <r>
    <n v="23818"/>
    <x v="0"/>
    <x v="0"/>
    <x v="14"/>
    <n v="0"/>
    <x v="4"/>
    <s v="Skilled Manual"/>
    <x v="0"/>
    <n v="0"/>
    <x v="3"/>
    <x v="2"/>
    <n v="33"/>
    <x v="0"/>
    <x v="1"/>
  </r>
  <r>
    <n v="19012"/>
    <x v="0"/>
    <x v="1"/>
    <x v="2"/>
    <n v="3"/>
    <x v="0"/>
    <s v="Management"/>
    <x v="0"/>
    <n v="1"/>
    <x v="3"/>
    <x v="2"/>
    <n v="56"/>
    <x v="1"/>
    <x v="0"/>
  </r>
  <r>
    <n v="18329"/>
    <x v="1"/>
    <x v="1"/>
    <x v="1"/>
    <n v="0"/>
    <x v="3"/>
    <s v="Clerical"/>
    <x v="1"/>
    <n v="2"/>
    <x v="2"/>
    <x v="2"/>
    <n v="27"/>
    <x v="2"/>
    <x v="0"/>
  </r>
  <r>
    <n v="29037"/>
    <x v="0"/>
    <x v="1"/>
    <x v="10"/>
    <n v="0"/>
    <x v="4"/>
    <s v="Professional"/>
    <x v="1"/>
    <n v="0"/>
    <x v="0"/>
    <x v="2"/>
    <n v="39"/>
    <x v="0"/>
    <x v="0"/>
  </r>
  <r>
    <n v="26576"/>
    <x v="0"/>
    <x v="0"/>
    <x v="10"/>
    <n v="0"/>
    <x v="1"/>
    <s v="Skilled Manual"/>
    <x v="0"/>
    <n v="2"/>
    <x v="2"/>
    <x v="2"/>
    <n v="31"/>
    <x v="0"/>
    <x v="0"/>
  </r>
  <r>
    <n v="12192"/>
    <x v="1"/>
    <x v="0"/>
    <x v="10"/>
    <n v="2"/>
    <x v="3"/>
    <s v="Skilled Manual"/>
    <x v="1"/>
    <n v="2"/>
    <x v="3"/>
    <x v="2"/>
    <n v="51"/>
    <x v="0"/>
    <x v="0"/>
  </r>
  <r>
    <n v="14887"/>
    <x v="0"/>
    <x v="0"/>
    <x v="1"/>
    <n v="1"/>
    <x v="2"/>
    <s v="Clerical"/>
    <x v="0"/>
    <n v="1"/>
    <x v="2"/>
    <x v="2"/>
    <n v="52"/>
    <x v="0"/>
    <x v="0"/>
  </r>
  <r>
    <n v="11734"/>
    <x v="0"/>
    <x v="1"/>
    <x v="10"/>
    <n v="1"/>
    <x v="1"/>
    <s v="Skilled Manual"/>
    <x v="1"/>
    <n v="1"/>
    <x v="0"/>
    <x v="2"/>
    <n v="47"/>
    <x v="0"/>
    <x v="0"/>
  </r>
  <r>
    <n v="17462"/>
    <x v="0"/>
    <x v="1"/>
    <x v="3"/>
    <n v="3"/>
    <x v="4"/>
    <s v="Management"/>
    <x v="0"/>
    <n v="2"/>
    <x v="2"/>
    <x v="2"/>
    <n v="53"/>
    <x v="0"/>
    <x v="1"/>
  </r>
  <r>
    <n v="20659"/>
    <x v="0"/>
    <x v="1"/>
    <x v="3"/>
    <n v="3"/>
    <x v="4"/>
    <s v="Professional"/>
    <x v="0"/>
    <n v="0"/>
    <x v="0"/>
    <x v="2"/>
    <n v="35"/>
    <x v="0"/>
    <x v="1"/>
  </r>
  <r>
    <n v="28004"/>
    <x v="0"/>
    <x v="0"/>
    <x v="10"/>
    <n v="3"/>
    <x v="0"/>
    <s v="Management"/>
    <x v="0"/>
    <n v="2"/>
    <x v="4"/>
    <x v="2"/>
    <n v="66"/>
    <x v="1"/>
    <x v="0"/>
  </r>
  <r>
    <n v="19741"/>
    <x v="1"/>
    <x v="0"/>
    <x v="2"/>
    <n v="4"/>
    <x v="4"/>
    <s v="Management"/>
    <x v="0"/>
    <n v="2"/>
    <x v="2"/>
    <x v="2"/>
    <n v="65"/>
    <x v="1"/>
    <x v="0"/>
  </r>
  <r>
    <n v="17450"/>
    <x v="0"/>
    <x v="1"/>
    <x v="2"/>
    <n v="5"/>
    <x v="1"/>
    <s v="Professional"/>
    <x v="0"/>
    <n v="3"/>
    <x v="2"/>
    <x v="2"/>
    <n v="45"/>
    <x v="0"/>
    <x v="0"/>
  </r>
  <r>
    <n v="17337"/>
    <x v="1"/>
    <x v="1"/>
    <x v="0"/>
    <n v="0"/>
    <x v="2"/>
    <s v="Skilled Manual"/>
    <x v="0"/>
    <n v="1"/>
    <x v="2"/>
    <x v="2"/>
    <n v="31"/>
    <x v="0"/>
    <x v="0"/>
  </r>
  <r>
    <n v="18594"/>
    <x v="1"/>
    <x v="0"/>
    <x v="2"/>
    <n v="3"/>
    <x v="0"/>
    <s v="Skilled Manual"/>
    <x v="0"/>
    <n v="3"/>
    <x v="4"/>
    <x v="2"/>
    <n v="40"/>
    <x v="0"/>
    <x v="1"/>
  </r>
  <r>
    <n v="15982"/>
    <x v="0"/>
    <x v="1"/>
    <x v="15"/>
    <n v="5"/>
    <x v="1"/>
    <s v="Professional"/>
    <x v="0"/>
    <n v="4"/>
    <x v="1"/>
    <x v="2"/>
    <n v="46"/>
    <x v="0"/>
    <x v="0"/>
  </r>
  <r>
    <n v="28625"/>
    <x v="1"/>
    <x v="1"/>
    <x v="0"/>
    <n v="2"/>
    <x v="1"/>
    <s v="Clerical"/>
    <x v="1"/>
    <n v="1"/>
    <x v="3"/>
    <x v="2"/>
    <n v="47"/>
    <x v="0"/>
    <x v="1"/>
  </r>
  <r>
    <n v="11269"/>
    <x v="0"/>
    <x v="1"/>
    <x v="12"/>
    <n v="2"/>
    <x v="4"/>
    <s v="Management"/>
    <x v="0"/>
    <n v="2"/>
    <x v="0"/>
    <x v="2"/>
    <n v="41"/>
    <x v="0"/>
    <x v="0"/>
  </r>
  <r>
    <n v="25148"/>
    <x v="0"/>
    <x v="1"/>
    <x v="10"/>
    <n v="2"/>
    <x v="2"/>
    <s v="Professional"/>
    <x v="1"/>
    <n v="2"/>
    <x v="3"/>
    <x v="2"/>
    <n v="48"/>
    <x v="0"/>
    <x v="1"/>
  </r>
  <r>
    <n v="13920"/>
    <x v="1"/>
    <x v="0"/>
    <x v="14"/>
    <n v="4"/>
    <x v="0"/>
    <s v="Skilled Manual"/>
    <x v="0"/>
    <n v="2"/>
    <x v="0"/>
    <x v="2"/>
    <n v="42"/>
    <x v="0"/>
    <x v="0"/>
  </r>
  <r>
    <n v="23704"/>
    <x v="1"/>
    <x v="1"/>
    <x v="0"/>
    <n v="5"/>
    <x v="2"/>
    <s v="Professional"/>
    <x v="0"/>
    <n v="4"/>
    <x v="4"/>
    <x v="2"/>
    <n v="60"/>
    <x v="1"/>
    <x v="1"/>
  </r>
  <r>
    <n v="28972"/>
    <x v="1"/>
    <x v="0"/>
    <x v="10"/>
    <n v="3"/>
    <x v="4"/>
    <s v="Management"/>
    <x v="0"/>
    <n v="2"/>
    <x v="4"/>
    <x v="2"/>
    <n v="66"/>
    <x v="1"/>
    <x v="0"/>
  </r>
  <r>
    <n v="22730"/>
    <x v="0"/>
    <x v="1"/>
    <x v="3"/>
    <n v="5"/>
    <x v="0"/>
    <s v="Management"/>
    <x v="0"/>
    <n v="2"/>
    <x v="4"/>
    <x v="2"/>
    <n v="63"/>
    <x v="1"/>
    <x v="0"/>
  </r>
  <r>
    <n v="29134"/>
    <x v="0"/>
    <x v="1"/>
    <x v="10"/>
    <n v="4"/>
    <x v="0"/>
    <s v="Skilled Manual"/>
    <x v="1"/>
    <n v="3"/>
    <x v="4"/>
    <x v="2"/>
    <n v="42"/>
    <x v="0"/>
    <x v="0"/>
  </r>
  <r>
    <n v="14332"/>
    <x v="1"/>
    <x v="0"/>
    <x v="1"/>
    <n v="0"/>
    <x v="2"/>
    <s v="Skilled Manual"/>
    <x v="1"/>
    <n v="2"/>
    <x v="2"/>
    <x v="2"/>
    <n v="26"/>
    <x v="2"/>
    <x v="0"/>
  </r>
  <r>
    <n v="19117"/>
    <x v="1"/>
    <x v="0"/>
    <x v="10"/>
    <n v="1"/>
    <x v="4"/>
    <s v="Professional"/>
    <x v="0"/>
    <n v="0"/>
    <x v="1"/>
    <x v="2"/>
    <n v="36"/>
    <x v="0"/>
    <x v="1"/>
  </r>
  <r>
    <n v="22864"/>
    <x v="0"/>
    <x v="1"/>
    <x v="8"/>
    <n v="2"/>
    <x v="1"/>
    <s v="Professional"/>
    <x v="1"/>
    <n v="0"/>
    <x v="2"/>
    <x v="2"/>
    <n v="49"/>
    <x v="0"/>
    <x v="1"/>
  </r>
  <r>
    <n v="11292"/>
    <x v="1"/>
    <x v="1"/>
    <x v="13"/>
    <n v="1"/>
    <x v="1"/>
    <s v="Professional"/>
    <x v="1"/>
    <n v="3"/>
    <x v="0"/>
    <x v="2"/>
    <n v="44"/>
    <x v="0"/>
    <x v="1"/>
  </r>
  <r>
    <n v="13466"/>
    <x v="0"/>
    <x v="1"/>
    <x v="2"/>
    <n v="5"/>
    <x v="1"/>
    <s v="Professional"/>
    <x v="0"/>
    <n v="3"/>
    <x v="3"/>
    <x v="2"/>
    <n v="46"/>
    <x v="0"/>
    <x v="0"/>
  </r>
  <r>
    <n v="23731"/>
    <x v="0"/>
    <x v="1"/>
    <x v="10"/>
    <n v="2"/>
    <x v="2"/>
    <s v="Professional"/>
    <x v="0"/>
    <n v="2"/>
    <x v="1"/>
    <x v="2"/>
    <n v="54"/>
    <x v="0"/>
    <x v="1"/>
  </r>
  <r>
    <n v="28672"/>
    <x v="1"/>
    <x v="1"/>
    <x v="3"/>
    <n v="4"/>
    <x v="4"/>
    <s v="Professional"/>
    <x v="0"/>
    <n v="0"/>
    <x v="1"/>
    <x v="2"/>
    <n v="35"/>
    <x v="0"/>
    <x v="1"/>
  </r>
  <r>
    <n v="11809"/>
    <x v="0"/>
    <x v="1"/>
    <x v="10"/>
    <n v="2"/>
    <x v="0"/>
    <s v="Skilled Manual"/>
    <x v="0"/>
    <n v="0"/>
    <x v="0"/>
    <x v="2"/>
    <n v="38"/>
    <x v="0"/>
    <x v="1"/>
  </r>
  <r>
    <n v="19664"/>
    <x v="1"/>
    <x v="1"/>
    <x v="11"/>
    <n v="3"/>
    <x v="0"/>
    <s v="Management"/>
    <x v="1"/>
    <n v="3"/>
    <x v="3"/>
    <x v="2"/>
    <n v="38"/>
    <x v="0"/>
    <x v="0"/>
  </r>
  <r>
    <n v="12121"/>
    <x v="1"/>
    <x v="1"/>
    <x v="10"/>
    <n v="3"/>
    <x v="2"/>
    <s v="Professional"/>
    <x v="0"/>
    <n v="2"/>
    <x v="4"/>
    <x v="2"/>
    <n v="53"/>
    <x v="0"/>
    <x v="1"/>
  </r>
  <r>
    <n v="13507"/>
    <x v="0"/>
    <x v="0"/>
    <x v="4"/>
    <n v="2"/>
    <x v="1"/>
    <s v="Manual"/>
    <x v="0"/>
    <n v="0"/>
    <x v="3"/>
    <x v="0"/>
    <n v="50"/>
    <x v="0"/>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0"/>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0"/>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C6B34A-D720-4FAA-BA5F-C065BA008FFA}"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B2D03-B503-41AE-B8E3-C08D03AC5319}"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items count="17">
        <item h="1" x="4"/>
        <item h="1" x="6"/>
        <item h="1" x="1"/>
        <item x="0"/>
        <item x="14"/>
        <item x="10"/>
        <item x="3"/>
        <item x="2"/>
        <item h="1" x="8"/>
        <item x="11"/>
        <item x="15"/>
        <item x="7"/>
        <item x="12"/>
        <item h="1" x="13"/>
        <item h="1" x="5"/>
        <item h="1" x="9"/>
        <item t="default"/>
      </items>
    </pivotField>
    <pivotField showAll="0"/>
    <pivotField showAll="0">
      <items count="6">
        <item x="0"/>
        <item x="4"/>
        <item h="1" x="2"/>
        <item h="1" x="1"/>
        <item h="1" x="3"/>
        <item t="default"/>
      </items>
    </pivotField>
    <pivotField showAll="0"/>
    <pivotField showAll="0">
      <items count="3">
        <item h="1" x="1"/>
        <item x="0"/>
        <item t="default"/>
      </items>
    </pivotField>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A1AFC-377A-416F-AE0B-E66A2BE89D55}"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h="1" x="6"/>
        <item x="1"/>
        <item x="0"/>
        <item h="1" x="14"/>
        <item h="1" x="10"/>
        <item h="1" x="3"/>
        <item x="2"/>
        <item h="1" x="8"/>
        <item h="1" x="11"/>
        <item x="15"/>
        <item h="1" x="7"/>
        <item h="1" x="12"/>
        <item h="1" x="13"/>
        <item h="1" x="5"/>
        <item h="1" x="9"/>
        <item t="default"/>
      </items>
    </pivotField>
    <pivotField showAll="0"/>
    <pivotField showAll="0">
      <items count="6">
        <item x="0"/>
        <item h="1"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D6BAAC-1EBE-4104-B2DD-0BA9527D9225}" sourceName="Marital Status">
  <pivotTables>
    <pivotTable tabId="3" name="PivotTable1"/>
  </pivotTables>
  <data>
    <tabular pivotCacheId="1979093936">
      <items count="2">
        <i x="0"/>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A9DD039-F2D3-45D9-B8CD-7F358E3AE45B}" sourceName="Region">
  <pivotTables>
    <pivotTable tabId="3" name="PivotTable3"/>
  </pivotTables>
  <data>
    <tabular pivotCacheId="1979093936">
      <items count="3">
        <i x="0"/>
        <i x="2" s="1"/>
        <i x="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2E513756-14CB-411A-A9EE-A3769BBEE101}" sourceName="Marital Status">
  <pivotTables>
    <pivotTable tabId="3" name="PivotTable4"/>
  </pivotTables>
  <data>
    <tabular pivotCacheId="1979093936">
      <items count="2">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2" xr10:uid="{4014AC9C-426D-4E8F-9C5D-542F5F4335CE}" sourceName="Income">
  <pivotTables>
    <pivotTable tabId="3" name="PivotTable4"/>
  </pivotTables>
  <data>
    <tabular pivotCacheId="1979093936">
      <items count="16">
        <i x="4" s="1"/>
        <i x="6" s="1"/>
        <i x="1" s="1"/>
        <i x="0" s="1"/>
        <i x="14" s="1"/>
        <i x="10" s="1"/>
        <i x="3" s="1"/>
        <i x="2"/>
        <i x="8"/>
        <i x="11"/>
        <i x="15"/>
        <i x="7"/>
        <i x="12"/>
        <i x="13"/>
        <i x="5"/>
        <i x="9"/>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2" xr10:uid="{390D66B7-26BD-4B82-AF14-25DEE1280CF4}" sourceName="Education">
  <pivotTables>
    <pivotTable tabId="3" name="PivotTable4"/>
  </pivotTables>
  <data>
    <tabular pivotCacheId="1979093936">
      <items count="5">
        <i x="0" s="1"/>
        <i x="4" s="1"/>
        <i x="2" s="1"/>
        <i x="1" s="1"/>
        <i x="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2" xr10:uid="{2218CE98-3803-4898-A259-1A4D727D4E42}" sourceName="Home Owner">
  <pivotTables>
    <pivotTable tabId="3" name="PivotTable4"/>
  </pivotTables>
  <data>
    <tabular pivotCacheId="1979093936">
      <items count="2">
        <i x="1" s="1"/>
        <i x="0"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9C27060F-01AA-4CEF-A07D-8412ECF14774}" sourceName="Region">
  <pivotTables>
    <pivotTable tabId="3" name="PivotTable4"/>
  </pivotTables>
  <data>
    <tabular pivotCacheId="197909393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8413D4-4AD8-468F-B203-6147969B888B}" sourceName="Education">
  <pivotTables>
    <pivotTable tabId="3" name="PivotTable1"/>
  </pivotTables>
  <data>
    <tabular pivotCacheId="197909393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78D29C-8F11-44E4-AD44-FF88D0BD2455}" sourceName="Region">
  <pivotTables>
    <pivotTable tabId="3" name="PivotTable1"/>
  </pivotTables>
  <data>
    <tabular pivotCacheId="197909393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0BC49F3-F017-41EF-B821-D3F7C4CD50F1}" sourceName="Income">
  <pivotTables>
    <pivotTable tabId="3" name="PivotTable1"/>
  </pivotTables>
  <data>
    <tabular pivotCacheId="1979093936">
      <items count="16">
        <i x="4" s="1"/>
        <i x="1" s="1"/>
        <i x="0" s="1"/>
        <i x="2" s="1"/>
        <i x="15" s="1"/>
        <i x="6" nd="1"/>
        <i x="14" nd="1"/>
        <i x="10" nd="1"/>
        <i x="3" nd="1"/>
        <i x="8" nd="1"/>
        <i x="11" nd="1"/>
        <i x="7" nd="1"/>
        <i x="12" nd="1"/>
        <i x="13" nd="1"/>
        <i x="5" nd="1"/>
        <i x="9"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0899A48-8620-44FD-A743-48EF51F9649E}" sourceName="Home Owner">
  <pivotTables>
    <pivotTable tabId="3" name="PivotTable1"/>
  </pivotTables>
  <data>
    <tabular pivotCacheId="1979093936">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F5B47A1-A367-435D-A105-F7D1AD0B4571}" sourceName="Marital Status">
  <pivotTables>
    <pivotTable tabId="3" name="PivotTable3"/>
  </pivotTables>
  <data>
    <tabular pivotCacheId="1979093936">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405F6127-3612-432C-8DA2-B0ECDBB200A8}" sourceName="Income">
  <pivotTables>
    <pivotTable tabId="3" name="PivotTable3"/>
  </pivotTables>
  <data>
    <tabular pivotCacheId="1979093936">
      <items count="16">
        <i x="1"/>
        <i x="14" s="1"/>
        <i x="10" s="1"/>
        <i x="3" s="1"/>
        <i x="2" s="1"/>
        <i x="8"/>
        <i x="11" s="1"/>
        <i x="15" s="1"/>
        <i x="7" s="1"/>
        <i x="12" s="1"/>
        <i x="4" nd="1"/>
        <i x="6" nd="1"/>
        <i x="0" s="1" nd="1"/>
        <i x="13" nd="1"/>
        <i x="5" nd="1"/>
        <i x="9"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88D015D6-BCDD-4F55-8158-642FB19B92E9}" sourceName="Education">
  <pivotTables>
    <pivotTable tabId="3" name="PivotTable3"/>
  </pivotTables>
  <data>
    <tabular pivotCacheId="1979093936">
      <items count="5">
        <i x="0" s="1"/>
        <i x="4" s="1"/>
        <i x="2"/>
        <i x="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B647CE26-F142-472D-9820-E7A309DC561C}" sourceName="Home Owner">
  <pivotTables>
    <pivotTable tabId="3" name="PivotTable3"/>
  </pivotTables>
  <data>
    <tabular pivotCacheId="197909393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54A4CB-2747-483A-B291-8BC9B7C1DA37}" cache="Slicer_Marital_Status" caption="Marital Status" style="SlicerStyleDark2" rowHeight="241300"/>
  <slicer name="Education" xr10:uid="{3EA9E192-0E0E-4907-BE02-1B02FE518A75}" cache="Slicer_Education" caption="Education" style="SlicerStyleDark2" rowHeight="241300"/>
  <slicer name="Region" xr10:uid="{F94A89E7-C6CB-4CBE-BE52-C7CBD929250A}" cache="Slicer_Region" caption="Region" style="SlicerStyleDark2" rowHeight="241300"/>
  <slicer name="Income" xr10:uid="{BF29AD90-5E93-44DD-8981-46D05B6C4C5F}" cache="Slicer_Income" caption="Income" style="SlicerStyleDark2" rowHeight="241300"/>
  <slicer name="Home Owner" xr10:uid="{1C8ED085-DE93-4AEC-A80D-D2ED29EA8CC3}" cache="Slicer_Home_Owner" caption="Home Owner" style="SlicerStyleDark2" rowHeight="241300"/>
  <slicer name="Marital Status 1" xr10:uid="{DD21BF97-EEE4-4435-B065-B778747A1864}" cache="Slicer_Marital_Status1" caption="Marital Status" style="SlicerStyleDark2" rowHeight="241300"/>
  <slicer name="Income 1" xr10:uid="{48529D7F-5CAF-4753-BBD0-74B003E9145E}" cache="Slicer_Income1" caption="Income" style="SlicerStyleDark2" rowHeight="241300"/>
  <slicer name="Education 1" xr10:uid="{E4CD0B7D-929E-4378-8799-5FCBDA050287}" cache="Slicer_Education1" caption="Education" style="SlicerStyleDark2" rowHeight="241300"/>
  <slicer name="Home Owner 1" xr10:uid="{0F208FF9-9057-4CA4-A924-5D519C2A2675}" cache="Slicer_Home_Owner1" caption="Home Owner" style="SlicerStyleDark2" rowHeight="241300"/>
  <slicer name="Region 1" xr10:uid="{93A51319-5DBE-4FB6-93BF-F341125AFB46}" cache="Slicer_Region1" caption="Region" style="SlicerStyleDark2" rowHeight="241300"/>
  <slicer name="Marital Status 2" xr10:uid="{F9A11F9D-57CA-4509-BEDD-9AFD34046F60}" cache="Slicer_Marital_Status2" caption="Marital Status" style="SlicerStyleDark2" rowHeight="241300"/>
  <slicer name="Income 2" xr10:uid="{BC63391A-DFD1-41DA-A262-0CA45117E10A}" cache="Slicer_Income2" caption="Income" style="SlicerStyleDark2" rowHeight="241300"/>
  <slicer name="Education 2" xr10:uid="{28E3B58D-350F-4C6E-AEC4-F54A6EB85B6D}" cache="Slicer_Education2" caption="Education" style="SlicerStyleDark2" rowHeight="241300"/>
  <slicer name="Home Owner 2" xr10:uid="{CCE614CE-07A6-4C88-99FE-58AC730D6251}" cache="Slicer_Home_Owner2" caption="Home Owner" style="SlicerStyleDark2" rowHeight="241300"/>
  <slicer name="Region 2" xr10:uid="{3899B69E-4742-4A80-A37E-DDA087ADF408}" cache="Slicer_Region2" caption="Reg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9FC31A-DA98-49E7-9434-5CB573ED9644}" name="Table2" displayName="Table2" ref="A1:N1027" totalsRowShown="0">
  <autoFilter ref="A1:N1027" xr:uid="{00000000-0001-0000-0000-000000000000}"/>
  <tableColumns count="14">
    <tableColumn id="14" xr3:uid="{B6C794B8-D3A4-434B-930B-97BAA96ED36B}" name="ID"/>
    <tableColumn id="1" xr3:uid="{C901A98E-F8CB-4CC6-B354-76A1CC48A568}" name="Marital Status"/>
    <tableColumn id="2" xr3:uid="{5629EE69-6A1B-4686-ABE3-19B8DF0DE14E}" name="Gender"/>
    <tableColumn id="3" xr3:uid="{3A1E7F31-5DBE-4C7C-8696-2C7EFEB96AD8}" name="Income" dataDxfId="1"/>
    <tableColumn id="4" xr3:uid="{6C4573E9-9FCC-4597-B254-BCB25DFA74D0}" name="Children"/>
    <tableColumn id="5" xr3:uid="{4BA27276-02EF-4B0B-ADC8-9F35250A715E}" name="Education"/>
    <tableColumn id="6" xr3:uid="{62026462-5F0A-4067-B8FB-E2B759D7FE18}" name="Occupation"/>
    <tableColumn id="7" xr3:uid="{FAD9EEA2-84AB-4ABE-B03C-0D5ACB366DDC}" name="Home Owner"/>
    <tableColumn id="8" xr3:uid="{04B1EEF9-EA7F-4078-A476-FAE4BAE2BEAC}" name="Cars"/>
    <tableColumn id="9" xr3:uid="{A94647DE-9102-4B60-A81A-17E22A5746C7}" name="Commute Distance"/>
    <tableColumn id="10" xr3:uid="{C053EA7E-D8B3-4CC8-9598-2B2081F33369}" name="Region"/>
    <tableColumn id="11" xr3:uid="{74717FF9-B52E-4333-B4EA-F916C8A67BB0}" name="Age"/>
    <tableColumn id="13" xr3:uid="{C8EEF1B1-302B-4115-8A13-BBA3626DDE9B}" name="Age Ranges" dataDxfId="0">
      <calculatedColumnFormula>IF(L2&gt;55,"Elder",IF(L2&gt;=31,"Middle Age",IF(Table2[[#This Row],[Age]]&lt;31, "Adolescent", "Invalid")))</calculatedColumnFormula>
    </tableColumn>
    <tableColumn id="12" xr3:uid="{37D92514-D515-4B18-B67B-584372CA2761}" name="Purchased Bike"/>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9F6CA-1FF8-4BE3-9EEA-99A5FB6A947C}">
  <dimension ref="A1:M1027"/>
  <sheetViews>
    <sheetView tabSelected="1" topLeftCell="B1" workbookViewId="0">
      <selection activeCell="F7" sqref="F7"/>
    </sheetView>
  </sheetViews>
  <sheetFormatPr defaultRowHeight="14.25" x14ac:dyDescent="0.45"/>
  <cols>
    <col min="2" max="2" width="12.06640625" bestFit="1" customWidth="1"/>
    <col min="4" max="4" width="10.6640625" bestFit="1"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H7" sqref="H7"/>
    </sheetView>
  </sheetViews>
  <sheetFormatPr defaultColWidth="11.86328125" defaultRowHeight="14.25" x14ac:dyDescent="0.45"/>
  <cols>
    <col min="1" max="1" width="11.796875" customWidth="1"/>
    <col min="2" max="2" width="14.53125" bestFit="1" customWidth="1"/>
    <col min="3" max="3" width="9.06640625" bestFit="1" customWidth="1"/>
    <col min="5" max="5" width="9.86328125" bestFit="1" customWidth="1"/>
    <col min="6" max="6" width="15.86328125" bestFit="1" customWidth="1"/>
    <col min="7" max="7" width="12.6640625" bestFit="1" customWidth="1"/>
    <col min="8" max="8" width="13.53125" customWidth="1"/>
    <col min="9" max="9" width="6.53125" bestFit="1" customWidth="1"/>
    <col min="10" max="10" width="18.06640625" customWidth="1"/>
    <col min="11" max="11" width="12.6640625" customWidth="1"/>
    <col min="12" max="12" width="6.06640625" bestFit="1" customWidth="1"/>
    <col min="13" max="13" width="14.1328125" customWidth="1"/>
    <col min="14" max="14" width="15.53125" bestFit="1"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IF(L2&gt;55,"Old",IF(L2&gt;=31,"Middle Age",IF(Table2[[#This Row],[Age]]&lt;31, "Adolescent", "Invalid")))</f>
        <v>Middle Age</v>
      </c>
      <c r="N2" t="s">
        <v>18</v>
      </c>
    </row>
    <row r="3" spans="1:14" x14ac:dyDescent="0.45">
      <c r="A3">
        <v>24107</v>
      </c>
      <c r="B3" t="s">
        <v>36</v>
      </c>
      <c r="C3" t="s">
        <v>38</v>
      </c>
      <c r="D3" s="1">
        <v>30000</v>
      </c>
      <c r="E3">
        <v>3</v>
      </c>
      <c r="F3" t="s">
        <v>19</v>
      </c>
      <c r="G3" t="s">
        <v>20</v>
      </c>
      <c r="H3" t="s">
        <v>15</v>
      </c>
      <c r="I3">
        <v>1</v>
      </c>
      <c r="J3" t="s">
        <v>16</v>
      </c>
      <c r="K3" t="s">
        <v>17</v>
      </c>
      <c r="L3">
        <v>43</v>
      </c>
      <c r="M3" t="str">
        <f>IF(L3&gt;55,"Old",IF(L3&gt;=31,"Middle Age",IF(Table2[[#This Row],[Age]]&lt;31, "Adolescent", "Invalid")))</f>
        <v>Middle Age</v>
      </c>
      <c r="N3" t="s">
        <v>18</v>
      </c>
    </row>
    <row r="4" spans="1:14" x14ac:dyDescent="0.45">
      <c r="A4">
        <v>14177</v>
      </c>
      <c r="B4" t="s">
        <v>36</v>
      </c>
      <c r="C4" t="s">
        <v>38</v>
      </c>
      <c r="D4" s="1">
        <v>80000</v>
      </c>
      <c r="E4">
        <v>5</v>
      </c>
      <c r="F4" t="s">
        <v>19</v>
      </c>
      <c r="G4" t="s">
        <v>21</v>
      </c>
      <c r="H4" t="s">
        <v>18</v>
      </c>
      <c r="I4">
        <v>2</v>
      </c>
      <c r="J4" t="s">
        <v>22</v>
      </c>
      <c r="K4" t="s">
        <v>17</v>
      </c>
      <c r="L4">
        <v>60</v>
      </c>
      <c r="M4" t="str">
        <f>IF(L4&gt;55,"Old",IF(L4&gt;=31,"Middle Age",IF(Table2[[#This Row],[Age]]&lt;31, "Adolescent", "Invalid")))</f>
        <v>Old</v>
      </c>
      <c r="N4" t="s">
        <v>18</v>
      </c>
    </row>
    <row r="5" spans="1:14" x14ac:dyDescent="0.45">
      <c r="A5">
        <v>24381</v>
      </c>
      <c r="B5" t="s">
        <v>37</v>
      </c>
      <c r="C5" t="s">
        <v>38</v>
      </c>
      <c r="D5" s="1">
        <v>70000</v>
      </c>
      <c r="E5">
        <v>0</v>
      </c>
      <c r="F5" t="s">
        <v>13</v>
      </c>
      <c r="G5" t="s">
        <v>21</v>
      </c>
      <c r="H5" t="s">
        <v>15</v>
      </c>
      <c r="I5">
        <v>1</v>
      </c>
      <c r="J5" t="s">
        <v>23</v>
      </c>
      <c r="K5" t="s">
        <v>24</v>
      </c>
      <c r="L5">
        <v>41</v>
      </c>
      <c r="M5" t="str">
        <f>IF(L5&gt;55,"Old",IF(L5&gt;=31,"Middle Age",IF(Table2[[#This Row],[Age]]&lt;31, "Adolescent", "Invalid")))</f>
        <v>Middle Age</v>
      </c>
      <c r="N5" t="s">
        <v>15</v>
      </c>
    </row>
    <row r="6" spans="1:14" x14ac:dyDescent="0.45">
      <c r="A6">
        <v>25597</v>
      </c>
      <c r="B6" t="s">
        <v>37</v>
      </c>
      <c r="C6" t="s">
        <v>38</v>
      </c>
      <c r="D6" s="1">
        <v>30000</v>
      </c>
      <c r="E6">
        <v>0</v>
      </c>
      <c r="F6" t="s">
        <v>13</v>
      </c>
      <c r="G6" t="s">
        <v>20</v>
      </c>
      <c r="H6" t="s">
        <v>18</v>
      </c>
      <c r="I6">
        <v>0</v>
      </c>
      <c r="J6" t="s">
        <v>16</v>
      </c>
      <c r="K6" t="s">
        <v>17</v>
      </c>
      <c r="L6">
        <v>36</v>
      </c>
      <c r="M6" t="str">
        <f>IF(L6&gt;55,"Old",IF(L6&gt;=31,"Middle Age",IF(Table2[[#This Row],[Age]]&lt;31, "Adolescent", "Invalid")))</f>
        <v>Middle Age</v>
      </c>
      <c r="N6" t="s">
        <v>15</v>
      </c>
    </row>
    <row r="7" spans="1:14" x14ac:dyDescent="0.45">
      <c r="A7">
        <v>13507</v>
      </c>
      <c r="B7" t="s">
        <v>36</v>
      </c>
      <c r="C7" t="s">
        <v>39</v>
      </c>
      <c r="D7" s="1">
        <v>10000</v>
      </c>
      <c r="E7">
        <v>2</v>
      </c>
      <c r="F7" t="s">
        <v>19</v>
      </c>
      <c r="G7" t="s">
        <v>25</v>
      </c>
      <c r="H7" t="s">
        <v>15</v>
      </c>
      <c r="I7">
        <v>0</v>
      </c>
      <c r="J7" t="s">
        <v>26</v>
      </c>
      <c r="K7" t="s">
        <v>17</v>
      </c>
      <c r="L7">
        <v>50</v>
      </c>
      <c r="M7" t="str">
        <f>IF(L7&gt;55,"Old",IF(L7&gt;=31,"Middle Age",IF(Table2[[#This Row],[Age]]&lt;31, "Adolescent", "Invalid")))</f>
        <v>Middle Age</v>
      </c>
      <c r="N7" t="s">
        <v>18</v>
      </c>
    </row>
    <row r="8" spans="1:14" x14ac:dyDescent="0.45">
      <c r="A8">
        <v>27974</v>
      </c>
      <c r="B8" t="s">
        <v>37</v>
      </c>
      <c r="C8" t="s">
        <v>38</v>
      </c>
      <c r="D8" s="1">
        <v>160000</v>
      </c>
      <c r="E8">
        <v>2</v>
      </c>
      <c r="F8" t="s">
        <v>27</v>
      </c>
      <c r="G8" t="s">
        <v>28</v>
      </c>
      <c r="H8" t="s">
        <v>15</v>
      </c>
      <c r="I8">
        <v>4</v>
      </c>
      <c r="J8" t="s">
        <v>16</v>
      </c>
      <c r="K8" t="s">
        <v>24</v>
      </c>
      <c r="L8">
        <v>33</v>
      </c>
      <c r="M8" t="str">
        <f>IF(L8&gt;55,"Old",IF(L8&gt;=31,"Middle Age",IF(Table2[[#This Row],[Age]]&lt;31, "Adolescent", "Invalid")))</f>
        <v>Middle Age</v>
      </c>
      <c r="N8" t="s">
        <v>15</v>
      </c>
    </row>
    <row r="9" spans="1:14" x14ac:dyDescent="0.45">
      <c r="A9">
        <v>19364</v>
      </c>
      <c r="B9" t="s">
        <v>36</v>
      </c>
      <c r="C9" t="s">
        <v>38</v>
      </c>
      <c r="D9" s="1">
        <v>40000</v>
      </c>
      <c r="E9">
        <v>1</v>
      </c>
      <c r="F9" t="s">
        <v>13</v>
      </c>
      <c r="G9" t="s">
        <v>14</v>
      </c>
      <c r="H9" t="s">
        <v>15</v>
      </c>
      <c r="I9">
        <v>0</v>
      </c>
      <c r="J9" t="s">
        <v>16</v>
      </c>
      <c r="K9" t="s">
        <v>17</v>
      </c>
      <c r="L9">
        <v>43</v>
      </c>
      <c r="M9" t="str">
        <f>IF(L9&gt;55,"Old",IF(L9&gt;=31,"Middle Age",IF(Table2[[#This Row],[Age]]&lt;31, "Adolescent", "Invalid")))</f>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IF(L10&gt;55,"Old",IF(L10&gt;=31,"Middle Age",IF(Table2[[#This Row],[Age]]&lt;31, "Adolescent", "Invalid")))</f>
        <v>Old</v>
      </c>
      <c r="N10" t="s">
        <v>18</v>
      </c>
    </row>
    <row r="11" spans="1:14" x14ac:dyDescent="0.45">
      <c r="A11">
        <v>19280</v>
      </c>
      <c r="B11" t="s">
        <v>36</v>
      </c>
      <c r="C11" t="s">
        <v>38</v>
      </c>
      <c r="D11" s="1">
        <v>120000</v>
      </c>
      <c r="E11">
        <v>2</v>
      </c>
      <c r="F11" t="s">
        <v>19</v>
      </c>
      <c r="G11" t="s">
        <v>25</v>
      </c>
      <c r="H11" t="s">
        <v>15</v>
      </c>
      <c r="I11">
        <v>1</v>
      </c>
      <c r="J11" t="s">
        <v>16</v>
      </c>
      <c r="K11" t="s">
        <v>17</v>
      </c>
      <c r="L11">
        <v>40</v>
      </c>
      <c r="M11" t="str">
        <f>IF(L11&gt;55,"Old",IF(L11&gt;=31,"Middle Age",IF(Table2[[#This Row],[Age]]&lt;31, "Adolescent", "Invalid")))</f>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IF(L12&gt;55,"Old",IF(L12&gt;=31,"Middle Age",IF(Table2[[#This Row],[Age]]&lt;31, "Adolescent", "Invalid")))</f>
        <v>Middle Age</v>
      </c>
      <c r="N12" t="s">
        <v>15</v>
      </c>
    </row>
    <row r="13" spans="1:14" x14ac:dyDescent="0.45">
      <c r="A13">
        <v>12697</v>
      </c>
      <c r="B13" t="s">
        <v>37</v>
      </c>
      <c r="C13" t="s">
        <v>39</v>
      </c>
      <c r="D13" s="1">
        <v>90000</v>
      </c>
      <c r="E13">
        <v>0</v>
      </c>
      <c r="F13" t="s">
        <v>13</v>
      </c>
      <c r="G13" t="s">
        <v>21</v>
      </c>
      <c r="H13" t="s">
        <v>18</v>
      </c>
      <c r="I13">
        <v>4</v>
      </c>
      <c r="J13" t="s">
        <v>46</v>
      </c>
      <c r="K13" t="s">
        <v>24</v>
      </c>
      <c r="L13">
        <v>36</v>
      </c>
      <c r="M13" t="str">
        <f>IF(L13&gt;55,"Old",IF(L13&gt;=31,"Middle Age",IF(Table2[[#This Row],[Age]]&lt;31, "Adolescent", "Invalid")))</f>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IF(L14&gt;55,"Old",IF(L14&gt;=31,"Middle Age",IF(Table2[[#This Row],[Age]]&lt;31, "Adolescent", "Invalid")))</f>
        <v>Middle Age</v>
      </c>
      <c r="N14" t="s">
        <v>18</v>
      </c>
    </row>
    <row r="15" spans="1:14" x14ac:dyDescent="0.45">
      <c r="A15">
        <v>25323</v>
      </c>
      <c r="B15" t="s">
        <v>36</v>
      </c>
      <c r="C15" t="s">
        <v>38</v>
      </c>
      <c r="D15" s="1">
        <v>40000</v>
      </c>
      <c r="E15">
        <v>2</v>
      </c>
      <c r="F15" t="s">
        <v>19</v>
      </c>
      <c r="G15" t="s">
        <v>20</v>
      </c>
      <c r="H15" t="s">
        <v>15</v>
      </c>
      <c r="I15">
        <v>1</v>
      </c>
      <c r="J15" t="s">
        <v>26</v>
      </c>
      <c r="K15" t="s">
        <v>17</v>
      </c>
      <c r="L15">
        <v>35</v>
      </c>
      <c r="M15" t="str">
        <f>IF(L15&gt;55,"Old",IF(L15&gt;=31,"Middle Age",IF(Table2[[#This Row],[Age]]&lt;31, "Adolescent", "Invalid")))</f>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IF(L16&gt;55,"Old",IF(L16&gt;=31,"Middle Age",IF(Table2[[#This Row],[Age]]&lt;31, "Adolescent", "Invalid")))</f>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IF(L17&gt;55,"Old",IF(L17&gt;=31,"Middle Age",IF(Table2[[#This Row],[Age]]&lt;31, "Adolescent", "Invalid")))</f>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IF(L18&gt;55,"Old",IF(L18&gt;=31,"Middle Age",IF(Table2[[#This Row],[Age]]&lt;31, "Adolescent", "Invalid")))</f>
        <v>Old</v>
      </c>
      <c r="N18" t="s">
        <v>15</v>
      </c>
    </row>
    <row r="19" spans="1:14" x14ac:dyDescent="0.45">
      <c r="A19">
        <v>12610</v>
      </c>
      <c r="B19" t="s">
        <v>36</v>
      </c>
      <c r="C19" t="s">
        <v>39</v>
      </c>
      <c r="D19" s="1">
        <v>30000</v>
      </c>
      <c r="E19">
        <v>1</v>
      </c>
      <c r="F19" t="s">
        <v>13</v>
      </c>
      <c r="G19" t="s">
        <v>20</v>
      </c>
      <c r="H19" t="s">
        <v>15</v>
      </c>
      <c r="I19">
        <v>0</v>
      </c>
      <c r="J19" t="s">
        <v>16</v>
      </c>
      <c r="K19" t="s">
        <v>17</v>
      </c>
      <c r="L19">
        <v>47</v>
      </c>
      <c r="M19" t="str">
        <f>IF(L19&gt;55,"Old",IF(L19&gt;=31,"Middle Age",IF(Table2[[#This Row],[Age]]&lt;31, "Adolescent", "Invalid")))</f>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IF(L20&gt;55,"Old",IF(L20&gt;=31,"Middle Age",IF(Table2[[#This Row],[Age]]&lt;31, "Adolescent", "Invalid")))</f>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IF(L21&gt;55,"Old",IF(L21&gt;=31,"Middle Age",IF(Table2[[#This Row],[Age]]&lt;31, "Adolescent", "Invalid")))</f>
        <v>Middle Age</v>
      </c>
      <c r="N21" t="s">
        <v>15</v>
      </c>
    </row>
    <row r="22" spans="1:14" x14ac:dyDescent="0.45">
      <c r="A22">
        <v>25598</v>
      </c>
      <c r="B22" t="s">
        <v>36</v>
      </c>
      <c r="C22" t="s">
        <v>39</v>
      </c>
      <c r="D22" s="1">
        <v>40000</v>
      </c>
      <c r="E22">
        <v>0</v>
      </c>
      <c r="F22" t="s">
        <v>31</v>
      </c>
      <c r="G22" t="s">
        <v>20</v>
      </c>
      <c r="H22" t="s">
        <v>15</v>
      </c>
      <c r="I22">
        <v>0</v>
      </c>
      <c r="J22" t="s">
        <v>16</v>
      </c>
      <c r="K22" t="s">
        <v>17</v>
      </c>
      <c r="L22">
        <v>36</v>
      </c>
      <c r="M22" t="str">
        <f>IF(L22&gt;55,"Old",IF(L22&gt;=31,"Middle Age",IF(Table2[[#This Row],[Age]]&lt;31, "Adolescent", "Invalid")))</f>
        <v>Middle Age</v>
      </c>
      <c r="N22" t="s">
        <v>15</v>
      </c>
    </row>
    <row r="23" spans="1:14" x14ac:dyDescent="0.45">
      <c r="A23">
        <v>21564</v>
      </c>
      <c r="B23" t="s">
        <v>37</v>
      </c>
      <c r="C23" t="s">
        <v>39</v>
      </c>
      <c r="D23" s="1">
        <v>80000</v>
      </c>
      <c r="E23">
        <v>0</v>
      </c>
      <c r="F23" t="s">
        <v>13</v>
      </c>
      <c r="G23" t="s">
        <v>21</v>
      </c>
      <c r="H23" t="s">
        <v>15</v>
      </c>
      <c r="I23">
        <v>4</v>
      </c>
      <c r="J23" t="s">
        <v>46</v>
      </c>
      <c r="K23" t="s">
        <v>24</v>
      </c>
      <c r="L23">
        <v>35</v>
      </c>
      <c r="M23" t="str">
        <f>IF(L23&gt;55,"Old",IF(L23&gt;=31,"Middle Age",IF(Table2[[#This Row],[Age]]&lt;31, "Adolescent", "Invalid")))</f>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IF(L24&gt;55,"Old",IF(L24&gt;=31,"Middle Age",IF(Table2[[#This Row],[Age]]&lt;31, "Adolescent", "Invalid")))</f>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IF(L25&gt;55,"Old",IF(L25&gt;=31,"Middle Age",IF(Table2[[#This Row],[Age]]&lt;31, "Adolescent", "Invalid")))</f>
        <v>Old</v>
      </c>
      <c r="N25" t="s">
        <v>18</v>
      </c>
    </row>
    <row r="26" spans="1:14" x14ac:dyDescent="0.45">
      <c r="A26">
        <v>27184</v>
      </c>
      <c r="B26" t="s">
        <v>37</v>
      </c>
      <c r="C26" t="s">
        <v>38</v>
      </c>
      <c r="D26" s="1">
        <v>40000</v>
      </c>
      <c r="E26">
        <v>2</v>
      </c>
      <c r="F26" t="s">
        <v>19</v>
      </c>
      <c r="G26" t="s">
        <v>20</v>
      </c>
      <c r="H26" t="s">
        <v>18</v>
      </c>
      <c r="I26">
        <v>1</v>
      </c>
      <c r="J26" t="s">
        <v>16</v>
      </c>
      <c r="K26" t="s">
        <v>17</v>
      </c>
      <c r="L26">
        <v>34</v>
      </c>
      <c r="M26" t="str">
        <f>IF(L26&gt;55,"Old",IF(L26&gt;=31,"Middle Age",IF(Table2[[#This Row],[Age]]&lt;31, "Adolescent", "Invalid")))</f>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IF(L27&gt;55,"Old",IF(L27&gt;=31,"Middle Age",IF(Table2[[#This Row],[Age]]&lt;31, "Adolescent", "Invalid")))</f>
        <v>Old</v>
      </c>
      <c r="N27" t="s">
        <v>18</v>
      </c>
    </row>
    <row r="28" spans="1:14" x14ac:dyDescent="0.45">
      <c r="A28">
        <v>17841</v>
      </c>
      <c r="B28" t="s">
        <v>37</v>
      </c>
      <c r="C28" t="s">
        <v>38</v>
      </c>
      <c r="D28" s="1">
        <v>30000</v>
      </c>
      <c r="E28">
        <v>0</v>
      </c>
      <c r="F28" t="s">
        <v>19</v>
      </c>
      <c r="G28" t="s">
        <v>20</v>
      </c>
      <c r="H28" t="s">
        <v>18</v>
      </c>
      <c r="I28">
        <v>1</v>
      </c>
      <c r="J28" t="s">
        <v>16</v>
      </c>
      <c r="K28" t="s">
        <v>17</v>
      </c>
      <c r="L28">
        <v>29</v>
      </c>
      <c r="M28" t="str">
        <f>IF(L28&gt;55,"Old",IF(L28&gt;=31,"Middle Age",IF(Table2[[#This Row],[Age]]&lt;31, "Adolescent", "Invalid")))</f>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IF(L29&gt;55,"Old",IF(L29&gt;=31,"Middle Age",IF(Table2[[#This Row],[Age]]&lt;31, "Adolescent", "Invalid")))</f>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IF(L30&gt;55,"Old",IF(L30&gt;=31,"Middle Age",IF(Table2[[#This Row],[Age]]&lt;31, "Adolescent", "Invalid")))</f>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IF(L31&gt;55,"Old",IF(L31&gt;=31,"Middle Age",IF(Table2[[#This Row],[Age]]&lt;31, "Adolescent", "Invalid")))</f>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IF(L32&gt;55,"Old",IF(L32&gt;=31,"Middle Age",IF(Table2[[#This Row],[Age]]&lt;31, "Adolescent", "Invalid")))</f>
        <v>Old</v>
      </c>
      <c r="N32" t="s">
        <v>18</v>
      </c>
    </row>
    <row r="33" spans="1:14" x14ac:dyDescent="0.45">
      <c r="A33">
        <v>22400</v>
      </c>
      <c r="B33" t="s">
        <v>36</v>
      </c>
      <c r="C33" t="s">
        <v>38</v>
      </c>
      <c r="D33" s="1">
        <v>10000</v>
      </c>
      <c r="E33">
        <v>0</v>
      </c>
      <c r="F33" t="s">
        <v>19</v>
      </c>
      <c r="G33" t="s">
        <v>25</v>
      </c>
      <c r="H33" t="s">
        <v>18</v>
      </c>
      <c r="I33">
        <v>1</v>
      </c>
      <c r="J33" t="s">
        <v>16</v>
      </c>
      <c r="K33" t="s">
        <v>24</v>
      </c>
      <c r="L33">
        <v>26</v>
      </c>
      <c r="M33" t="str">
        <f>IF(L33&gt;55,"Old",IF(L33&gt;=31,"Middle Age",IF(Table2[[#This Row],[Age]]&lt;31, "Adolescent", "Invalid")))</f>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IF(L34&gt;55,"Old",IF(L34&gt;=31,"Middle Age",IF(Table2[[#This Row],[Age]]&lt;31, "Adolescent", "Invalid")))</f>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IF(L35&gt;55,"Old",IF(L35&gt;=31,"Middle Age",IF(Table2[[#This Row],[Age]]&lt;31, "Adolescent", "Invalid")))</f>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IF(L36&gt;55,"Old",IF(L36&gt;=31,"Middle Age",IF(Table2[[#This Row],[Age]]&lt;31, "Adolescent", "Invalid")))</f>
        <v>Old</v>
      </c>
      <c r="N36" t="s">
        <v>15</v>
      </c>
    </row>
    <row r="37" spans="1:14" x14ac:dyDescent="0.45">
      <c r="A37">
        <v>28380</v>
      </c>
      <c r="B37" t="s">
        <v>37</v>
      </c>
      <c r="C37" t="s">
        <v>39</v>
      </c>
      <c r="D37" s="1">
        <v>10000</v>
      </c>
      <c r="E37">
        <v>5</v>
      </c>
      <c r="F37" t="s">
        <v>29</v>
      </c>
      <c r="G37" t="s">
        <v>25</v>
      </c>
      <c r="H37" t="s">
        <v>18</v>
      </c>
      <c r="I37">
        <v>2</v>
      </c>
      <c r="J37" t="s">
        <v>16</v>
      </c>
      <c r="K37" t="s">
        <v>17</v>
      </c>
      <c r="L37">
        <v>41</v>
      </c>
      <c r="M37" t="str">
        <f>IF(L37&gt;55,"Old",IF(L37&gt;=31,"Middle Age",IF(Table2[[#This Row],[Age]]&lt;31, "Adolescent", "Invalid")))</f>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IF(L38&gt;55,"Old",IF(L38&gt;=31,"Middle Age",IF(Table2[[#This Row],[Age]]&lt;31, "Adolescent", "Invalid")))</f>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IF(L39&gt;55,"Old",IF(L39&gt;=31,"Middle Age",IF(Table2[[#This Row],[Age]]&lt;31, "Adolescent", "Invalid")))</f>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IF(L40&gt;55,"Old",IF(L40&gt;=31,"Middle Age",IF(Table2[[#This Row],[Age]]&lt;31, "Adolescent", "Invalid")))</f>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IF(L41&gt;55,"Old",IF(L41&gt;=31,"Middle Age",IF(Table2[[#This Row],[Age]]&lt;31, "Adolescent", "Invalid")))</f>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IF(L42&gt;55,"Old",IF(L42&gt;=31,"Middle Age",IF(Table2[[#This Row],[Age]]&lt;31, "Adolescent", "Invalid")))</f>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IF(L43&gt;55,"Old",IF(L43&gt;=31,"Middle Age",IF(Table2[[#This Row],[Age]]&lt;31, "Adolescent", "Invalid")))</f>
        <v>Old</v>
      </c>
      <c r="N43" t="s">
        <v>15</v>
      </c>
    </row>
    <row r="44" spans="1:14" x14ac:dyDescent="0.45">
      <c r="A44">
        <v>17703</v>
      </c>
      <c r="B44" t="s">
        <v>36</v>
      </c>
      <c r="C44" t="s">
        <v>39</v>
      </c>
      <c r="D44" s="1">
        <v>10000</v>
      </c>
      <c r="E44">
        <v>1</v>
      </c>
      <c r="F44" t="s">
        <v>31</v>
      </c>
      <c r="G44" t="s">
        <v>25</v>
      </c>
      <c r="H44" t="s">
        <v>15</v>
      </c>
      <c r="I44">
        <v>0</v>
      </c>
      <c r="J44" t="s">
        <v>16</v>
      </c>
      <c r="K44" t="s">
        <v>17</v>
      </c>
      <c r="L44">
        <v>40</v>
      </c>
      <c r="M44" t="str">
        <f>IF(L44&gt;55,"Old",IF(L44&gt;=31,"Middle Age",IF(Table2[[#This Row],[Age]]&lt;31, "Adolescent", "Invalid")))</f>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IF(L45&gt;55,"Old",IF(L45&gt;=31,"Middle Age",IF(Table2[[#This Row],[Age]]&lt;31, "Adolescent", "Invalid")))</f>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IF(L46&gt;55,"Old",IF(L46&gt;=31,"Middle Age",IF(Table2[[#This Row],[Age]]&lt;31, "Adolescent", "Invalid")))</f>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IF(L47&gt;55,"Old",IF(L47&gt;=31,"Middle Age",IF(Table2[[#This Row],[Age]]&lt;31, "Adolescent", "Invalid")))</f>
        <v>Old</v>
      </c>
      <c r="N47" t="s">
        <v>15</v>
      </c>
    </row>
    <row r="48" spans="1:14" x14ac:dyDescent="0.45">
      <c r="A48">
        <v>24466</v>
      </c>
      <c r="B48" t="s">
        <v>36</v>
      </c>
      <c r="C48" t="s">
        <v>39</v>
      </c>
      <c r="D48" s="1">
        <v>60000</v>
      </c>
      <c r="E48">
        <v>1</v>
      </c>
      <c r="F48" t="s">
        <v>19</v>
      </c>
      <c r="G48" t="s">
        <v>14</v>
      </c>
      <c r="H48" t="s">
        <v>15</v>
      </c>
      <c r="I48">
        <v>1</v>
      </c>
      <c r="J48" t="s">
        <v>23</v>
      </c>
      <c r="K48" t="s">
        <v>24</v>
      </c>
      <c r="L48">
        <v>46</v>
      </c>
      <c r="M48" t="str">
        <f>IF(L48&gt;55,"Old",IF(L48&gt;=31,"Middle Age",IF(Table2[[#This Row],[Age]]&lt;31, "Adolescent", "Invalid")))</f>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IF(L49&gt;55,"Old",IF(L49&gt;=31,"Middle Age",IF(Table2[[#This Row],[Age]]&lt;31, "Adolescent", "Invalid")))</f>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IF(L50&gt;55,"Old",IF(L50&gt;=31,"Middle Age",IF(Table2[[#This Row],[Age]]&lt;31, "Adolescent", "Invalid")))</f>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IF(L51&gt;55,"Old",IF(L51&gt;=31,"Middle Age",IF(Table2[[#This Row],[Age]]&lt;31, "Adolescent", "Invalid")))</f>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IF(L52&gt;55,"Old",IF(L52&gt;=31,"Middle Age",IF(Table2[[#This Row],[Age]]&lt;31, "Adolescent", "Invalid")))</f>
        <v>Adolescent</v>
      </c>
      <c r="N52" t="s">
        <v>18</v>
      </c>
    </row>
    <row r="53" spans="1:14" x14ac:dyDescent="0.45">
      <c r="A53">
        <v>20619</v>
      </c>
      <c r="B53" t="s">
        <v>37</v>
      </c>
      <c r="C53" t="s">
        <v>38</v>
      </c>
      <c r="D53" s="1">
        <v>80000</v>
      </c>
      <c r="E53">
        <v>0</v>
      </c>
      <c r="F53" t="s">
        <v>13</v>
      </c>
      <c r="G53" t="s">
        <v>21</v>
      </c>
      <c r="H53" t="s">
        <v>18</v>
      </c>
      <c r="I53">
        <v>4</v>
      </c>
      <c r="J53" t="s">
        <v>46</v>
      </c>
      <c r="K53" t="s">
        <v>24</v>
      </c>
      <c r="L53">
        <v>35</v>
      </c>
      <c r="M53" t="str">
        <f>IF(L53&gt;55,"Old",IF(L53&gt;=31,"Middle Age",IF(Table2[[#This Row],[Age]]&lt;31, "Adolescent", "Invalid")))</f>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IF(L54&gt;55,"Old",IF(L54&gt;=31,"Middle Age",IF(Table2[[#This Row],[Age]]&lt;31, "Adolescent", "Invalid")))</f>
        <v>Old</v>
      </c>
      <c r="N54" t="s">
        <v>18</v>
      </c>
    </row>
    <row r="55" spans="1:14" x14ac:dyDescent="0.45">
      <c r="A55">
        <v>24871</v>
      </c>
      <c r="B55" t="s">
        <v>37</v>
      </c>
      <c r="C55" t="s">
        <v>39</v>
      </c>
      <c r="D55" s="1">
        <v>90000</v>
      </c>
      <c r="E55">
        <v>4</v>
      </c>
      <c r="F55" t="s">
        <v>27</v>
      </c>
      <c r="G55" t="s">
        <v>28</v>
      </c>
      <c r="H55" t="s">
        <v>18</v>
      </c>
      <c r="I55">
        <v>3</v>
      </c>
      <c r="J55" t="s">
        <v>23</v>
      </c>
      <c r="K55" t="s">
        <v>17</v>
      </c>
      <c r="L55">
        <v>56</v>
      </c>
      <c r="M55" t="str">
        <f>IF(L55&gt;55,"Old",IF(L55&gt;=31,"Middle Age",IF(Table2[[#This Row],[Age]]&lt;31, "Adolescent", "Invalid")))</f>
        <v>Old</v>
      </c>
      <c r="N55" t="s">
        <v>18</v>
      </c>
    </row>
    <row r="56" spans="1:14" x14ac:dyDescent="0.45">
      <c r="A56">
        <v>17319</v>
      </c>
      <c r="B56" t="s">
        <v>37</v>
      </c>
      <c r="C56" t="s">
        <v>39</v>
      </c>
      <c r="D56" s="1">
        <v>70000</v>
      </c>
      <c r="E56">
        <v>0</v>
      </c>
      <c r="F56" t="s">
        <v>13</v>
      </c>
      <c r="G56" t="s">
        <v>21</v>
      </c>
      <c r="H56" t="s">
        <v>18</v>
      </c>
      <c r="I56">
        <v>1</v>
      </c>
      <c r="J56" t="s">
        <v>23</v>
      </c>
      <c r="K56" t="s">
        <v>24</v>
      </c>
      <c r="L56">
        <v>42</v>
      </c>
      <c r="M56" t="str">
        <f>IF(L56&gt;55,"Old",IF(L56&gt;=31,"Middle Age",IF(Table2[[#This Row],[Age]]&lt;31, "Adolescent", "Invalid")))</f>
        <v>Middle Age</v>
      </c>
      <c r="N56" t="s">
        <v>18</v>
      </c>
    </row>
    <row r="57" spans="1:14" x14ac:dyDescent="0.45">
      <c r="A57">
        <v>28906</v>
      </c>
      <c r="B57" t="s">
        <v>36</v>
      </c>
      <c r="C57" t="s">
        <v>38</v>
      </c>
      <c r="D57" s="1">
        <v>80000</v>
      </c>
      <c r="E57">
        <v>4</v>
      </c>
      <c r="F57" t="s">
        <v>27</v>
      </c>
      <c r="G57" t="s">
        <v>21</v>
      </c>
      <c r="H57" t="s">
        <v>15</v>
      </c>
      <c r="I57">
        <v>2</v>
      </c>
      <c r="J57" t="s">
        <v>46</v>
      </c>
      <c r="K57" t="s">
        <v>17</v>
      </c>
      <c r="L57">
        <v>54</v>
      </c>
      <c r="M57" t="str">
        <f>IF(L57&gt;55,"Old",IF(L57&gt;=31,"Middle Age",IF(Table2[[#This Row],[Age]]&lt;31, "Adolescent", "Invalid")))</f>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IF(L58&gt;55,"Old",IF(L58&gt;=31,"Middle Age",IF(Table2[[#This Row],[Age]]&lt;31, "Adolescent", "Invalid")))</f>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IF(L59&gt;55,"Old",IF(L59&gt;=31,"Middle Age",IF(Table2[[#This Row],[Age]]&lt;31, "Adolescent", "Invalid")))</f>
        <v>Old</v>
      </c>
      <c r="N59" t="s">
        <v>15</v>
      </c>
    </row>
    <row r="60" spans="1:14" x14ac:dyDescent="0.45">
      <c r="A60">
        <v>25502</v>
      </c>
      <c r="B60" t="s">
        <v>36</v>
      </c>
      <c r="C60" t="s">
        <v>39</v>
      </c>
      <c r="D60" s="1">
        <v>40000</v>
      </c>
      <c r="E60">
        <v>1</v>
      </c>
      <c r="F60" t="s">
        <v>13</v>
      </c>
      <c r="G60" t="s">
        <v>14</v>
      </c>
      <c r="H60" t="s">
        <v>15</v>
      </c>
      <c r="I60">
        <v>0</v>
      </c>
      <c r="J60" t="s">
        <v>16</v>
      </c>
      <c r="K60" t="s">
        <v>17</v>
      </c>
      <c r="L60">
        <v>43</v>
      </c>
      <c r="M60" t="str">
        <f>IF(L60&gt;55,"Old",IF(L60&gt;=31,"Middle Age",IF(Table2[[#This Row],[Age]]&lt;31, "Adolescent", "Invalid")))</f>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IF(L61&gt;55,"Old",IF(L61&gt;=31,"Middle Age",IF(Table2[[#This Row],[Age]]&lt;31, "Adolescent", "Invalid")))</f>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IF(L62&gt;55,"Old",IF(L62&gt;=31,"Middle Age",IF(Table2[[#This Row],[Age]]&lt;31, "Adolescent", "Invalid")))</f>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IF(L63&gt;55,"Old",IF(L63&gt;=31,"Middle Age",IF(Table2[[#This Row],[Age]]&lt;31, "Adolescent", "Invalid")))</f>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IF(L64&gt;55,"Old",IF(L64&gt;=31,"Middle Age",IF(Table2[[#This Row],[Age]]&lt;31, "Adolescent", "Invalid")))</f>
        <v>Middle Age</v>
      </c>
      <c r="N64" t="s">
        <v>15</v>
      </c>
    </row>
    <row r="65" spans="1:14" x14ac:dyDescent="0.45">
      <c r="A65">
        <v>16185</v>
      </c>
      <c r="B65" t="s">
        <v>37</v>
      </c>
      <c r="C65" t="s">
        <v>38</v>
      </c>
      <c r="D65" s="1">
        <v>60000</v>
      </c>
      <c r="E65">
        <v>4</v>
      </c>
      <c r="F65" t="s">
        <v>13</v>
      </c>
      <c r="G65" t="s">
        <v>21</v>
      </c>
      <c r="H65" t="s">
        <v>15</v>
      </c>
      <c r="I65">
        <v>3</v>
      </c>
      <c r="J65" t="s">
        <v>46</v>
      </c>
      <c r="K65" t="s">
        <v>24</v>
      </c>
      <c r="L65">
        <v>41</v>
      </c>
      <c r="M65" t="str">
        <f>IF(L65&gt;55,"Old",IF(L65&gt;=31,"Middle Age",IF(Table2[[#This Row],[Age]]&lt;31, "Adolescent", "Invalid")))</f>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IF(L66&gt;55,"Old",IF(L66&gt;=31,"Middle Age",IF(Table2[[#This Row],[Age]]&lt;31, "Adolescent", "Invalid")))</f>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IF(L67&gt;55,"Old",IF(L67&gt;=31,"Middle Age",IF(Table2[[#This Row],[Age]]&lt;31, "Adolescent", "Invalid")))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IF(L68&gt;55,"Old",IF(L68&gt;=31,"Middle Age",IF(Table2[[#This Row],[Age]]&lt;31, "Adolescent", "Invalid")))</f>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IF(L69&gt;55,"Old",IF(L69&gt;=31,"Middle Age",IF(Table2[[#This Row],[Age]]&lt;31, "Adolescent", "Invalid")))</f>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IF(L70&gt;55,"Old",IF(L70&gt;=31,"Middle Age",IF(Table2[[#This Row],[Age]]&lt;31, "Adolescent", "Invalid")))</f>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IF(L71&gt;55,"Old",IF(L71&gt;=31,"Middle Age",IF(Table2[[#This Row],[Age]]&lt;31, "Adolescent", "Invalid")))</f>
        <v>Adolescent</v>
      </c>
      <c r="N71" t="s">
        <v>18</v>
      </c>
    </row>
    <row r="72" spans="1:14" x14ac:dyDescent="0.45">
      <c r="A72">
        <v>14238</v>
      </c>
      <c r="B72" t="s">
        <v>36</v>
      </c>
      <c r="C72" t="s">
        <v>38</v>
      </c>
      <c r="D72" s="1">
        <v>120000</v>
      </c>
      <c r="E72">
        <v>0</v>
      </c>
      <c r="F72" t="s">
        <v>29</v>
      </c>
      <c r="G72" t="s">
        <v>21</v>
      </c>
      <c r="H72" t="s">
        <v>15</v>
      </c>
      <c r="I72">
        <v>4</v>
      </c>
      <c r="J72" t="s">
        <v>46</v>
      </c>
      <c r="K72" t="s">
        <v>24</v>
      </c>
      <c r="L72">
        <v>36</v>
      </c>
      <c r="M72" t="str">
        <f>IF(L72&gt;55,"Old",IF(L72&gt;=31,"Middle Age",IF(Table2[[#This Row],[Age]]&lt;31, "Adolescent", "Invalid")))</f>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IF(L73&gt;55,"Old",IF(L73&gt;=31,"Middle Age",IF(Table2[[#This Row],[Age]]&lt;31, "Adolescent", "Invalid")))</f>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IF(L74&gt;55,"Old",IF(L74&gt;=31,"Middle Age",IF(Table2[[#This Row],[Age]]&lt;31, "Adolescent", "Invalid")))</f>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IF(L75&gt;55,"Old",IF(L75&gt;=31,"Middle Age",IF(Table2[[#This Row],[Age]]&lt;31, "Adolescent", "Invalid")))</f>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IF(L76&gt;55,"Old",IF(L76&gt;=31,"Middle Age",IF(Table2[[#This Row],[Age]]&lt;31, "Adolescent", "Invalid")))</f>
        <v>Old</v>
      </c>
      <c r="N76" t="s">
        <v>18</v>
      </c>
    </row>
    <row r="77" spans="1:14" x14ac:dyDescent="0.45">
      <c r="A77">
        <v>12678</v>
      </c>
      <c r="B77" t="s">
        <v>37</v>
      </c>
      <c r="C77" t="s">
        <v>39</v>
      </c>
      <c r="D77" s="1">
        <v>130000</v>
      </c>
      <c r="E77">
        <v>4</v>
      </c>
      <c r="F77" t="s">
        <v>27</v>
      </c>
      <c r="G77" t="s">
        <v>28</v>
      </c>
      <c r="H77" t="s">
        <v>15</v>
      </c>
      <c r="I77">
        <v>4</v>
      </c>
      <c r="J77" t="s">
        <v>16</v>
      </c>
      <c r="K77" t="s">
        <v>24</v>
      </c>
      <c r="L77">
        <v>31</v>
      </c>
      <c r="M77" t="str">
        <f>IF(L77&gt;55,"Old",IF(L77&gt;=31,"Middle Age",IF(Table2[[#This Row],[Age]]&lt;31, "Adolescent", "Invalid")))</f>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IF(L78&gt;55,"Old",IF(L78&gt;=31,"Middle Age",IF(Table2[[#This Row],[Age]]&lt;31, "Adolescent", "Invalid")))</f>
        <v>Adolescent</v>
      </c>
      <c r="N78" t="s">
        <v>18</v>
      </c>
    </row>
    <row r="79" spans="1:14" x14ac:dyDescent="0.45">
      <c r="A79">
        <v>27969</v>
      </c>
      <c r="B79" t="s">
        <v>36</v>
      </c>
      <c r="C79" t="s">
        <v>38</v>
      </c>
      <c r="D79" s="1">
        <v>80000</v>
      </c>
      <c r="E79">
        <v>0</v>
      </c>
      <c r="F79" t="s">
        <v>13</v>
      </c>
      <c r="G79" t="s">
        <v>21</v>
      </c>
      <c r="H79" t="s">
        <v>15</v>
      </c>
      <c r="I79">
        <v>2</v>
      </c>
      <c r="J79" t="s">
        <v>46</v>
      </c>
      <c r="K79" t="s">
        <v>24</v>
      </c>
      <c r="L79">
        <v>29</v>
      </c>
      <c r="M79" t="str">
        <f>IF(L79&gt;55,"Old",IF(L79&gt;=31,"Middle Age",IF(Table2[[#This Row],[Age]]&lt;31, "Adolescent", "Invalid")))</f>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IF(L80&gt;55,"Old",IF(L80&gt;=31,"Middle Age",IF(Table2[[#This Row],[Age]]&lt;31, "Adolescent", "Invalid")))</f>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IF(L81&gt;55,"Old",IF(L81&gt;=31,"Middle Age",IF(Table2[[#This Row],[Age]]&lt;31, "Adolescent", "Invalid")))</f>
        <v>Old</v>
      </c>
      <c r="N81" t="s">
        <v>15</v>
      </c>
    </row>
    <row r="82" spans="1:14" x14ac:dyDescent="0.45">
      <c r="A82">
        <v>20828</v>
      </c>
      <c r="B82" t="s">
        <v>36</v>
      </c>
      <c r="C82" t="s">
        <v>39</v>
      </c>
      <c r="D82" s="1">
        <v>30000</v>
      </c>
      <c r="E82">
        <v>4</v>
      </c>
      <c r="F82" t="s">
        <v>31</v>
      </c>
      <c r="G82" t="s">
        <v>20</v>
      </c>
      <c r="H82" t="s">
        <v>15</v>
      </c>
      <c r="I82">
        <v>0</v>
      </c>
      <c r="J82" t="s">
        <v>16</v>
      </c>
      <c r="K82" t="s">
        <v>17</v>
      </c>
      <c r="L82">
        <v>45</v>
      </c>
      <c r="M82" t="str">
        <f>IF(L82&gt;55,"Old",IF(L82&gt;=31,"Middle Age",IF(Table2[[#This Row],[Age]]&lt;31, "Adolescent", "Invalid")))</f>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IF(L83&gt;55,"Old",IF(L83&gt;=31,"Middle Age",IF(Table2[[#This Row],[Age]]&lt;31, "Adolescent", "Invalid")))</f>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IF(L84&gt;55,"Old",IF(L84&gt;=31,"Middle Age",IF(Table2[[#This Row],[Age]]&lt;31, "Adolescent", "Invalid")))</f>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IF(L85&gt;55,"Old",IF(L85&gt;=31,"Middle Age",IF(Table2[[#This Row],[Age]]&lt;31, "Adolescent", "Invalid")))</f>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IF(L86&gt;55,"Old",IF(L86&gt;=31,"Middle Age",IF(Table2[[#This Row],[Age]]&lt;31, "Adolescent", "Invalid")))</f>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IF(L87&gt;55,"Old",IF(L87&gt;=31,"Middle Age",IF(Table2[[#This Row],[Age]]&lt;31, "Adolescent", "Invalid")))</f>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IF(L88&gt;55,"Old",IF(L88&gt;=31,"Middle Age",IF(Table2[[#This Row],[Age]]&lt;31, "Adolescent", "Invalid")))</f>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IF(L89&gt;55,"Old",IF(L89&gt;=31,"Middle Age",IF(Table2[[#This Row],[Age]]&lt;31, "Adolescent", "Invalid")))</f>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IF(L90&gt;55,"Old",IF(L90&gt;=31,"Middle Age",IF(Table2[[#This Row],[Age]]&lt;31, "Adolescent", "Invalid")))</f>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IF(L91&gt;55,"Old",IF(L91&gt;=31,"Middle Age",IF(Table2[[#This Row],[Age]]&lt;31, "Adolescent", "Invalid")))</f>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IF(L92&gt;55,"Old",IF(L92&gt;=31,"Middle Age",IF(Table2[[#This Row],[Age]]&lt;31, "Adolescent", "Invalid")))</f>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IF(L93&gt;55,"Old",IF(L93&gt;=31,"Middle Age",IF(Table2[[#This Row],[Age]]&lt;31, "Adolescent", "Invalid")))</f>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IF(L94&gt;55,"Old",IF(L94&gt;=31,"Middle Age",IF(Table2[[#This Row],[Age]]&lt;31, "Adolescent", "Invalid")))</f>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IF(L95&gt;55,"Old",IF(L95&gt;=31,"Middle Age",IF(Table2[[#This Row],[Age]]&lt;31, "Adolescent", "Invalid")))</f>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IF(L96&gt;55,"Old",IF(L96&gt;=31,"Middle Age",IF(Table2[[#This Row],[Age]]&lt;31, "Adolescent", "Invalid")))</f>
        <v>Middle Age</v>
      </c>
      <c r="N96" t="s">
        <v>18</v>
      </c>
    </row>
    <row r="97" spans="1:14" x14ac:dyDescent="0.45">
      <c r="A97">
        <v>17197</v>
      </c>
      <c r="B97" t="s">
        <v>37</v>
      </c>
      <c r="C97" t="s">
        <v>39</v>
      </c>
      <c r="D97" s="1">
        <v>90000</v>
      </c>
      <c r="E97">
        <v>5</v>
      </c>
      <c r="F97" t="s">
        <v>19</v>
      </c>
      <c r="G97" t="s">
        <v>21</v>
      </c>
      <c r="H97" t="s">
        <v>15</v>
      </c>
      <c r="I97">
        <v>2</v>
      </c>
      <c r="J97" t="s">
        <v>46</v>
      </c>
      <c r="K97" t="s">
        <v>17</v>
      </c>
      <c r="L97">
        <v>62</v>
      </c>
      <c r="M97" t="str">
        <f>IF(L97&gt;55,"Old",IF(L97&gt;=31,"Middle Age",IF(Table2[[#This Row],[Age]]&lt;31, "Adolescent", "Invalid")))</f>
        <v>Old</v>
      </c>
      <c r="N97" t="s">
        <v>18</v>
      </c>
    </row>
    <row r="98" spans="1:14" x14ac:dyDescent="0.45">
      <c r="A98">
        <v>12507</v>
      </c>
      <c r="B98" t="s">
        <v>36</v>
      </c>
      <c r="C98" t="s">
        <v>38</v>
      </c>
      <c r="D98" s="1">
        <v>30000</v>
      </c>
      <c r="E98">
        <v>1</v>
      </c>
      <c r="F98" t="s">
        <v>19</v>
      </c>
      <c r="G98" t="s">
        <v>20</v>
      </c>
      <c r="H98" t="s">
        <v>15</v>
      </c>
      <c r="I98">
        <v>1</v>
      </c>
      <c r="J98" t="s">
        <v>16</v>
      </c>
      <c r="K98" t="s">
        <v>17</v>
      </c>
      <c r="L98">
        <v>43</v>
      </c>
      <c r="M98" t="str">
        <f>IF(L98&gt;55,"Old",IF(L98&gt;=31,"Middle Age",IF(Table2[[#This Row],[Age]]&lt;31, "Adolescent", "Invalid")))</f>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IF(L99&gt;55,"Old",IF(L99&gt;=31,"Middle Age",IF(Table2[[#This Row],[Age]]&lt;31, "Adolescent", "Invalid")))</f>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IF(L100&gt;55,"Old",IF(L100&gt;=31,"Middle Age",IF(Table2[[#This Row],[Age]]&lt;31, "Adolescent", "Invalid")))</f>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IF(L101&gt;55,"Old",IF(L101&gt;=31,"Middle Age",IF(Table2[[#This Row],[Age]]&lt;31, "Adolescent", "Invalid")))</f>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IF(L102&gt;55,"Old",IF(L102&gt;=31,"Middle Age",IF(Table2[[#This Row],[Age]]&lt;31, "Adolescent", "Invalid")))</f>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IF(L103&gt;55,"Old",IF(L103&gt;=31,"Middle Age",IF(Table2[[#This Row],[Age]]&lt;31, "Adolescent", "Invalid")))</f>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IF(L104&gt;55,"Old",IF(L104&gt;=31,"Middle Age",IF(Table2[[#This Row],[Age]]&lt;31, "Adolescent", "Invalid")))</f>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IF(L105&gt;55,"Old",IF(L105&gt;=31,"Middle Age",IF(Table2[[#This Row],[Age]]&lt;31, "Adolescent", "Invalid")))</f>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IF(L106&gt;55,"Old",IF(L106&gt;=31,"Middle Age",IF(Table2[[#This Row],[Age]]&lt;31, "Adolescent", "Invalid")))</f>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IF(L107&gt;55,"Old",IF(L107&gt;=31,"Middle Age",IF(Table2[[#This Row],[Age]]&lt;31, "Adolescent", "Invalid")))</f>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IF(L108&gt;55,"Old",IF(L108&gt;=31,"Middle Age",IF(Table2[[#This Row],[Age]]&lt;31, "Adolescent", "Invalid")))</f>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IF(L109&gt;55,"Old",IF(L109&gt;=31,"Middle Age",IF(Table2[[#This Row],[Age]]&lt;31, "Adolescent", "Invalid")))</f>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IF(L110&gt;55,"Old",IF(L110&gt;=31,"Middle Age",IF(Table2[[#This Row],[Age]]&lt;31, "Adolescent", "Invalid")))</f>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IF(L111&gt;55,"Old",IF(L111&gt;=31,"Middle Age",IF(Table2[[#This Row],[Age]]&lt;31, "Adolescent", "Invalid")))</f>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IF(L112&gt;55,"Old",IF(L112&gt;=31,"Middle Age",IF(Table2[[#This Row],[Age]]&lt;31, "Adolescent", "Invalid")))</f>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IF(L113&gt;55,"Old",IF(L113&gt;=31,"Middle Age",IF(Table2[[#This Row],[Age]]&lt;31, "Adolescent", "Invalid")))</f>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IF(L114&gt;55,"Old",IF(L114&gt;=31,"Middle Age",IF(Table2[[#This Row],[Age]]&lt;31, "Adolescent", "Invalid")))</f>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IF(L115&gt;55,"Old",IF(L115&gt;=31,"Middle Age",IF(Table2[[#This Row],[Age]]&lt;31, "Adolescent", "Invalid")))</f>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IF(L116&gt;55,"Old",IF(L116&gt;=31,"Middle Age",IF(Table2[[#This Row],[Age]]&lt;31, "Adolescent", "Invalid")))</f>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IF(L117&gt;55,"Old",IF(L117&gt;=31,"Middle Age",IF(Table2[[#This Row],[Age]]&lt;31, "Adolescent", "Invalid")))</f>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IF(L118&gt;55,"Old",IF(L118&gt;=31,"Middle Age",IF(Table2[[#This Row],[Age]]&lt;31, "Adolescent", "Invalid")))</f>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IF(L119&gt;55,"Old",IF(L119&gt;=31,"Middle Age",IF(Table2[[#This Row],[Age]]&lt;31, "Adolescent", "Invalid")))</f>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IF(L120&gt;55,"Old",IF(L120&gt;=31,"Middle Age",IF(Table2[[#This Row],[Age]]&lt;31, "Adolescent", "Invalid")))</f>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IF(L121&gt;55,"Old",IF(L121&gt;=31,"Middle Age",IF(Table2[[#This Row],[Age]]&lt;31, "Adolescent", "Invalid")))</f>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IF(L122&gt;55,"Old",IF(L122&gt;=31,"Middle Age",IF(Table2[[#This Row],[Age]]&lt;31, "Adolescent", "Invalid")))</f>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IF(L123&gt;55,"Old",IF(L123&gt;=31,"Middle Age",IF(Table2[[#This Row],[Age]]&lt;31, "Adolescent", "Invalid")))</f>
        <v>Middle Age</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IF(L124&gt;55,"Old",IF(L124&gt;=31,"Middle Age",IF(Table2[[#This Row],[Age]]&lt;31, "Adolescent", "Invalid")))</f>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IF(L125&gt;55,"Old",IF(L125&gt;=31,"Middle Age",IF(Table2[[#This Row],[Age]]&lt;31, "Adolescent", "Invalid")))</f>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IF(L126&gt;55,"Old",IF(L126&gt;=31,"Middle Age",IF(Table2[[#This Row],[Age]]&lt;31, "Adolescent", "Invalid")))</f>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IF(L127&gt;55,"Old",IF(L127&gt;=31,"Middle Age",IF(Table2[[#This Row],[Age]]&lt;31, "Adolescent", "Invalid")))</f>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IF(L128&gt;55,"Old",IF(L128&gt;=31,"Middle Age",IF(Table2[[#This Row],[Age]]&lt;31, "Adolescent", "Invalid")))</f>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IF(L129&gt;55,"Old",IF(L129&gt;=31,"Middle Age",IF(Table2[[#This Row],[Age]]&lt;31, "Adolescent", "Invalid")))</f>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IF(L130&gt;55,"Old",IF(L130&gt;=31,"Middle Age",IF(Table2[[#This Row],[Age]]&lt;31, "Adolescent", "Invalid")))</f>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IF(L131&gt;55,"Old",IF(L131&gt;=31,"Middle Age",IF(Table2[[#This Row],[Age]]&lt;31, "Adolescent", "Invalid")))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IF(L132&gt;55,"Old",IF(L132&gt;=31,"Middle Age",IF(Table2[[#This Row],[Age]]&lt;31, "Adolescent", "Invalid")))</f>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IF(L133&gt;55,"Old",IF(L133&gt;=31,"Middle Age",IF(Table2[[#This Row],[Age]]&lt;31, "Adolescent", "Invalid")))</f>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IF(L134&gt;55,"Old",IF(L134&gt;=31,"Middle Age",IF(Table2[[#This Row],[Age]]&lt;31, "Adolescent", "Invalid")))</f>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IF(L135&gt;55,"Old",IF(L135&gt;=31,"Middle Age",IF(Table2[[#This Row],[Age]]&lt;31, "Adolescent", "Invalid")))</f>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IF(L136&gt;55,"Old",IF(L136&gt;=31,"Middle Age",IF(Table2[[#This Row],[Age]]&lt;31, "Adolescent", "Invalid")))</f>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IF(L137&gt;55,"Old",IF(L137&gt;=31,"Middle Age",IF(Table2[[#This Row],[Age]]&lt;31, "Adolescent", "Invalid")))</f>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IF(L138&gt;55,"Old",IF(L138&gt;=31,"Middle Age",IF(Table2[[#This Row],[Age]]&lt;31, "Adolescent", "Invalid")))</f>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IF(L139&gt;55,"Old",IF(L139&gt;=31,"Middle Age",IF(Table2[[#This Row],[Age]]&lt;31, "Adolescent", "Invalid")))</f>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IF(L140&gt;55,"Old",IF(L140&gt;=31,"Middle Age",IF(Table2[[#This Row],[Age]]&lt;31, "Adolescent", "Invalid")))</f>
        <v>Middle Age</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IF(L141&gt;55,"Old",IF(L141&gt;=31,"Middle Age",IF(Table2[[#This Row],[Age]]&lt;31, "Adolescent", "Invalid")))</f>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IF(L142&gt;55,"Old",IF(L142&gt;=31,"Middle Age",IF(Table2[[#This Row],[Age]]&lt;31, "Adolescent", "Invalid")))</f>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IF(L143&gt;55,"Old",IF(L143&gt;=31,"Middle Age",IF(Table2[[#This Row],[Age]]&lt;31, "Adolescent", "Invalid")))</f>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IF(L144&gt;55,"Old",IF(L144&gt;=31,"Middle Age",IF(Table2[[#This Row],[Age]]&lt;31, "Adolescent", "Invalid")))</f>
        <v>Middle Age</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IF(L145&gt;55,"Old",IF(L145&gt;=31,"Middle Age",IF(Table2[[#This Row],[Age]]&lt;31, "Adolescent", "Invalid")))</f>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IF(L146&gt;55,"Old",IF(L146&gt;=31,"Middle Age",IF(Table2[[#This Row],[Age]]&lt;31, "Adolescent", "Invalid")))</f>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IF(L147&gt;55,"Old",IF(L147&gt;=31,"Middle Age",IF(Table2[[#This Row],[Age]]&lt;31, "Adolescent", "Invalid")))</f>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IF(L148&gt;55,"Old",IF(L148&gt;=31,"Middle Age",IF(Table2[[#This Row],[Age]]&lt;31, "Adolescent", "Invalid")))</f>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IF(L149&gt;55,"Old",IF(L149&gt;=31,"Middle Age",IF(Table2[[#This Row],[Age]]&lt;31, "Adolescent", "Invalid")))</f>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IF(L150&gt;55,"Old",IF(L150&gt;=31,"Middle Age",IF(Table2[[#This Row],[Age]]&lt;31, "Adolescent", "Invalid")))</f>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IF(L151&gt;55,"Old",IF(L151&gt;=31,"Middle Age",IF(Table2[[#This Row],[Age]]&lt;31, "Adolescent", "Invalid")))</f>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IF(L152&gt;55,"Old",IF(L152&gt;=31,"Middle Age",IF(Table2[[#This Row],[Age]]&lt;31, "Adolescent", "Invalid")))</f>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IF(L153&gt;55,"Old",IF(L153&gt;=31,"Middle Age",IF(Table2[[#This Row],[Age]]&lt;31, "Adolescent", "Invalid")))</f>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IF(L154&gt;55,"Old",IF(L154&gt;=31,"Middle Age",IF(Table2[[#This Row],[Age]]&lt;31, "Adolescent", "Invalid")))</f>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IF(L155&gt;55,"Old",IF(L155&gt;=31,"Middle Age",IF(Table2[[#This Row],[Age]]&lt;31, "Adolescent", "Invalid")))</f>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IF(L156&gt;55,"Old",IF(L156&gt;=31,"Middle Age",IF(Table2[[#This Row],[Age]]&lt;31, "Adolescent", "Invalid")))</f>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IF(L157&gt;55,"Old",IF(L157&gt;=31,"Middle Age",IF(Table2[[#This Row],[Age]]&lt;31, "Adolescent", "Invalid")))</f>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IF(L158&gt;55,"Old",IF(L158&gt;=31,"Middle Age",IF(Table2[[#This Row],[Age]]&lt;31, "Adolescent", "Invalid")))</f>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IF(L159&gt;55,"Old",IF(L159&gt;=31,"Middle Age",IF(Table2[[#This Row],[Age]]&lt;31, "Adolescent", "Invalid")))</f>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IF(L160&gt;55,"Old",IF(L160&gt;=31,"Middle Age",IF(Table2[[#This Row],[Age]]&lt;31, "Adolescent", "Invalid")))</f>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IF(L161&gt;55,"Old",IF(L161&gt;=31,"Middle Age",IF(Table2[[#This Row],[Age]]&lt;31, "Adolescent", "Invalid")))</f>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IF(L162&gt;55,"Old",IF(L162&gt;=31,"Middle Age",IF(Table2[[#This Row],[Age]]&lt;31, "Adolescent", "Invalid")))</f>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IF(L163&gt;55,"Old",IF(L163&gt;=31,"Middle Age",IF(Table2[[#This Row],[Age]]&lt;31, "Adolescent", "Invalid")))</f>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IF(L164&gt;55,"Old",IF(L164&gt;=31,"Middle Age",IF(Table2[[#This Row],[Age]]&lt;31, "Adolescent", "Invalid")))</f>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IF(L165&gt;55,"Old",IF(L165&gt;=31,"Middle Age",IF(Table2[[#This Row],[Age]]&lt;31, "Adolescent", "Invalid")))</f>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IF(L166&gt;55,"Old",IF(L166&gt;=31,"Middle Age",IF(Table2[[#This Row],[Age]]&lt;31, "Adolescent", "Invalid")))</f>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IF(L167&gt;55,"Old",IF(L167&gt;=31,"Middle Age",IF(Table2[[#This Row],[Age]]&lt;31, "Adolescent", "Invalid")))</f>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IF(L168&gt;55,"Old",IF(L168&gt;=31,"Middle Age",IF(Table2[[#This Row],[Age]]&lt;31, "Adolescent", "Invalid")))</f>
        <v>Middle Age</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IF(L169&gt;55,"Old",IF(L169&gt;=31,"Middle Age",IF(Table2[[#This Row],[Age]]&lt;31, "Adolescent", "Invalid")))</f>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IF(L170&gt;55,"Old",IF(L170&gt;=31,"Middle Age",IF(Table2[[#This Row],[Age]]&lt;31, "Adolescent", "Invalid")))</f>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IF(L171&gt;55,"Old",IF(L171&gt;=31,"Middle Age",IF(Table2[[#This Row],[Age]]&lt;31, "Adolescent", "Invalid")))</f>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IF(L172&gt;55,"Old",IF(L172&gt;=31,"Middle Age",IF(Table2[[#This Row],[Age]]&lt;31, "Adolescent", "Invalid")))</f>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IF(L173&gt;55,"Old",IF(L173&gt;=31,"Middle Age",IF(Table2[[#This Row],[Age]]&lt;31, "Adolescent", "Invalid")))</f>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IF(L174&gt;55,"Old",IF(L174&gt;=31,"Middle Age",IF(Table2[[#This Row],[Age]]&lt;31, "Adolescent", "Invalid")))</f>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IF(L175&gt;55,"Old",IF(L175&gt;=31,"Middle Age",IF(Table2[[#This Row],[Age]]&lt;31, "Adolescent", "Invalid")))</f>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IF(L176&gt;55,"Old",IF(L176&gt;=31,"Middle Age",IF(Table2[[#This Row],[Age]]&lt;31, "Adolescent", "Invalid")))</f>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IF(L177&gt;55,"Old",IF(L177&gt;=31,"Middle Age",IF(Table2[[#This Row],[Age]]&lt;31, "Adolescent", "Invalid")))</f>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IF(L178&gt;55,"Old",IF(L178&gt;=31,"Middle Age",IF(Table2[[#This Row],[Age]]&lt;31, "Adolescent", "Invalid")))</f>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IF(L179&gt;55,"Old",IF(L179&gt;=31,"Middle Age",IF(Table2[[#This Row],[Age]]&lt;31, "Adolescent", "Invalid")))</f>
        <v>Middle Age</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IF(L180&gt;55,"Old",IF(L180&gt;=31,"Middle Age",IF(Table2[[#This Row],[Age]]&lt;31, "Adolescent", "Invalid")))</f>
        <v>Middle Age</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IF(L181&gt;55,"Old",IF(L181&gt;=31,"Middle Age",IF(Table2[[#This Row],[Age]]&lt;31, "Adolescent", "Invalid")))</f>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IF(L182&gt;55,"Old",IF(L182&gt;=31,"Middle Age",IF(Table2[[#This Row],[Age]]&lt;31, "Adolescent", "Invalid")))</f>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IF(L183&gt;55,"Old",IF(L183&gt;=31,"Middle Age",IF(Table2[[#This Row],[Age]]&lt;31, "Adolescent", "Invalid")))</f>
        <v>Middle Age</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IF(L184&gt;55,"Old",IF(L184&gt;=31,"Middle Age",IF(Table2[[#This Row],[Age]]&lt;31, "Adolescent", "Invalid")))</f>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IF(L185&gt;55,"Old",IF(L185&gt;=31,"Middle Age",IF(Table2[[#This Row],[Age]]&lt;31, "Adolescent", "Invalid")))</f>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IF(L186&gt;55,"Old",IF(L186&gt;=31,"Middle Age",IF(Table2[[#This Row],[Age]]&lt;31, "Adolescent", "Invalid")))</f>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IF(L187&gt;55,"Old",IF(L187&gt;=31,"Middle Age",IF(Table2[[#This Row],[Age]]&lt;31, "Adolescent", "Invalid")))</f>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IF(L188&gt;55,"Old",IF(L188&gt;=31,"Middle Age",IF(Table2[[#This Row],[Age]]&lt;31, "Adolescent", "Invalid")))</f>
        <v>Old</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IF(L189&gt;55,"Old",IF(L189&gt;=31,"Middle Age",IF(Table2[[#This Row],[Age]]&lt;31, "Adolescent", "Invalid")))</f>
        <v>Old</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IF(L190&gt;55,"Old",IF(L190&gt;=31,"Middle Age",IF(Table2[[#This Row],[Age]]&lt;31, "Adolescent", "Invalid")))</f>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IF(L191&gt;55,"Old",IF(L191&gt;=31,"Middle Age",IF(Table2[[#This Row],[Age]]&lt;31, "Adolescent", "Invalid")))</f>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IF(L192&gt;55,"Old",IF(L192&gt;=31,"Middle Age",IF(Table2[[#This Row],[Age]]&lt;31, "Adolescent", "Invalid")))</f>
        <v>Middle Age</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IF(L193&gt;55,"Old",IF(L193&gt;=31,"Middle Age",IF(Table2[[#This Row],[Age]]&lt;31, "Adolescent", "Invalid")))</f>
        <v>Middle Age</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IF(L194&gt;55,"Old",IF(L194&gt;=31,"Middle Age",IF(Table2[[#This Row],[Age]]&lt;31, "Adolescent", "Invalid")))</f>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IF(L195&gt;55,"Old",IF(L195&gt;=31,"Middle Age",IF(Table2[[#This Row],[Age]]&lt;31, "Adolescent", "Invalid")))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IF(L196&gt;55,"Old",IF(L196&gt;=31,"Middle Age",IF(Table2[[#This Row],[Age]]&lt;31, "Adolescent", "Invalid")))</f>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IF(L197&gt;55,"Old",IF(L197&gt;=31,"Middle Age",IF(Table2[[#This Row],[Age]]&lt;31, "Adolescent", "Invalid")))</f>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IF(L198&gt;55,"Old",IF(L198&gt;=31,"Middle Age",IF(Table2[[#This Row],[Age]]&lt;31, "Adolescent", "Invalid")))</f>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IF(L199&gt;55,"Old",IF(L199&gt;=31,"Middle Age",IF(Table2[[#This Row],[Age]]&lt;31, "Adolescent", "Invalid")))</f>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IF(L200&gt;55,"Old",IF(L200&gt;=31,"Middle Age",IF(Table2[[#This Row],[Age]]&lt;31, "Adolescent", "Invalid")))</f>
        <v>Middle Age</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IF(L201&gt;55,"Old",IF(L201&gt;=31,"Middle Age",IF(Table2[[#This Row],[Age]]&lt;31, "Adolescent", "Invalid")))</f>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IF(L202&gt;55,"Old",IF(L202&gt;=31,"Middle Age",IF(Table2[[#This Row],[Age]]&lt;31, "Adolescent", "Invalid")))</f>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IF(L203&gt;55,"Old",IF(L203&gt;=31,"Middle Age",IF(Table2[[#This Row],[Age]]&lt;31, "Adolescent", "Invalid")))</f>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IF(L204&gt;55,"Old",IF(L204&gt;=31,"Middle Age",IF(Table2[[#This Row],[Age]]&lt;31, "Adolescent", "Invalid")))</f>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IF(L205&gt;55,"Old",IF(L205&gt;=31,"Middle Age",IF(Table2[[#This Row],[Age]]&lt;31, "Adolescent", "Invalid")))</f>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IF(L206&gt;55,"Old",IF(L206&gt;=31,"Middle Age",IF(Table2[[#This Row],[Age]]&lt;31, "Adolescent", "Invalid")))</f>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IF(L207&gt;55,"Old",IF(L207&gt;=31,"Middle Age",IF(Table2[[#This Row],[Age]]&lt;31, "Adolescent", "Invalid")))</f>
        <v>Middle Age</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IF(L208&gt;55,"Old",IF(L208&gt;=31,"Middle Age",IF(Table2[[#This Row],[Age]]&lt;31, "Adolescent", "Invalid")))</f>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IF(L209&gt;55,"Old",IF(L209&gt;=31,"Middle Age",IF(Table2[[#This Row],[Age]]&lt;31, "Adolescent", "Invalid")))</f>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IF(L210&gt;55,"Old",IF(L210&gt;=31,"Middle Age",IF(Table2[[#This Row],[Age]]&lt;31, "Adolescent", "Invalid")))</f>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IF(L211&gt;55,"Old",IF(L211&gt;=31,"Middle Age",IF(Table2[[#This Row],[Age]]&lt;31, "Adolescent", "Invalid")))</f>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IF(L212&gt;55,"Old",IF(L212&gt;=31,"Middle Age",IF(Table2[[#This Row],[Age]]&lt;31, "Adolescent", "Invalid")))</f>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IF(L213&gt;55,"Old",IF(L213&gt;=31,"Middle Age",IF(Table2[[#This Row],[Age]]&lt;31, "Adolescent", "Invalid")))</f>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IF(L214&gt;55,"Old",IF(L214&gt;=31,"Middle Age",IF(Table2[[#This Row],[Age]]&lt;31, "Adolescent", "Invalid")))</f>
        <v>Adolescent</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IF(L215&gt;55,"Old",IF(L215&gt;=31,"Middle Age",IF(Table2[[#This Row],[Age]]&lt;31, "Adolescent", "Invalid")))</f>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IF(L216&gt;55,"Old",IF(L216&gt;=31,"Middle Age",IF(Table2[[#This Row],[Age]]&lt;31, "Adolescent", "Invalid")))</f>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IF(L217&gt;55,"Old",IF(L217&gt;=31,"Middle Age",IF(Table2[[#This Row],[Age]]&lt;31, "Adolescent", "Invalid")))</f>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IF(L218&gt;55,"Old",IF(L218&gt;=31,"Middle Age",IF(Table2[[#This Row],[Age]]&lt;31, "Adolescent", "Invalid")))</f>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IF(L219&gt;55,"Old",IF(L219&gt;=31,"Middle Age",IF(Table2[[#This Row],[Age]]&lt;31, "Adolescent", "Invalid")))</f>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IF(L220&gt;55,"Old",IF(L220&gt;=31,"Middle Age",IF(Table2[[#This Row],[Age]]&lt;31, "Adolescent", "Invalid")))</f>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IF(L221&gt;55,"Old",IF(L221&gt;=31,"Middle Age",IF(Table2[[#This Row],[Age]]&lt;31, "Adolescent", "Invalid")))</f>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IF(L222&gt;55,"Old",IF(L222&gt;=31,"Middle Age",IF(Table2[[#This Row],[Age]]&lt;31, "Adolescent", "Invalid")))</f>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IF(L223&gt;55,"Old",IF(L223&gt;=31,"Middle Age",IF(Table2[[#This Row],[Age]]&lt;31, "Adolescent", "Invalid")))</f>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IF(L224&gt;55,"Old",IF(L224&gt;=31,"Middle Age",IF(Table2[[#This Row],[Age]]&lt;31, "Adolescent", "Invalid")))</f>
        <v>Middle Age</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IF(L225&gt;55,"Old",IF(L225&gt;=31,"Middle Age",IF(Table2[[#This Row],[Age]]&lt;31, "Adolescent", "Invalid")))</f>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IF(L226&gt;55,"Old",IF(L226&gt;=31,"Middle Age",IF(Table2[[#This Row],[Age]]&lt;31, "Adolescent", "Invalid")))</f>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IF(L227&gt;55,"Old",IF(L227&gt;=31,"Middle Age",IF(Table2[[#This Row],[Age]]&lt;31, "Adolescent", "Invalid")))</f>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IF(L228&gt;55,"Old",IF(L228&gt;=31,"Middle Age",IF(Table2[[#This Row],[Age]]&lt;31, "Adolescent", "Invalid")))</f>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IF(L229&gt;55,"Old",IF(L229&gt;=31,"Middle Age",IF(Table2[[#This Row],[Age]]&lt;31, "Adolescent", "Invalid")))</f>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IF(L230&gt;55,"Old",IF(L230&gt;=31,"Middle Age",IF(Table2[[#This Row],[Age]]&lt;31, "Adolescent", "Invalid")))</f>
        <v>Middle Age</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IF(L231&gt;55,"Old",IF(L231&gt;=31,"Middle Age",IF(Table2[[#This Row],[Age]]&lt;31, "Adolescent", "Invalid")))</f>
        <v>Old</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IF(L232&gt;55,"Old",IF(L232&gt;=31,"Middle Age",IF(Table2[[#This Row],[Age]]&lt;31, "Adolescent", "Invalid")))</f>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IF(L233&gt;55,"Old",IF(L233&gt;=31,"Middle Age",IF(Table2[[#This Row],[Age]]&lt;31, "Adolescent", "Invalid")))</f>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IF(L234&gt;55,"Old",IF(L234&gt;=31,"Middle Age",IF(Table2[[#This Row],[Age]]&lt;31, "Adolescent", "Invalid")))</f>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IF(L235&gt;55,"Old",IF(L235&gt;=31,"Middle Age",IF(Table2[[#This Row],[Age]]&lt;31, "Adolescent", "Invalid")))</f>
        <v>Adolescent</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IF(L236&gt;55,"Old",IF(L236&gt;=31,"Middle Age",IF(Table2[[#This Row],[Age]]&lt;31, "Adolescent", "Invalid")))</f>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IF(L237&gt;55,"Old",IF(L237&gt;=31,"Middle Age",IF(Table2[[#This Row],[Age]]&lt;31, "Adolescent", "Invalid")))</f>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IF(L238&gt;55,"Old",IF(L238&gt;=31,"Middle Age",IF(Table2[[#This Row],[Age]]&lt;31, "Adolescent", "Invalid")))</f>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IF(L239&gt;55,"Old",IF(L239&gt;=31,"Middle Age",IF(Table2[[#This Row],[Age]]&lt;31, "Adolescent", "Invalid")))</f>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IF(L240&gt;55,"Old",IF(L240&gt;=31,"Middle Age",IF(Table2[[#This Row],[Age]]&lt;31, "Adolescent", "Invalid")))</f>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IF(L241&gt;55,"Old",IF(L241&gt;=31,"Middle Age",IF(Table2[[#This Row],[Age]]&lt;31, "Adolescent", "Invalid")))</f>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IF(L242&gt;55,"Old",IF(L242&gt;=31,"Middle Age",IF(Table2[[#This Row],[Age]]&lt;31, "Adolescent", "Invalid")))</f>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IF(L243&gt;55,"Old",IF(L243&gt;=31,"Middle Age",IF(Table2[[#This Row],[Age]]&lt;31, "Adolescent", "Invalid")))</f>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IF(L244&gt;55,"Old",IF(L244&gt;=31,"Middle Age",IF(Table2[[#This Row],[Age]]&lt;31, "Adolescent", "Invalid")))</f>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IF(L245&gt;55,"Old",IF(L245&gt;=31,"Middle Age",IF(Table2[[#This Row],[Age]]&lt;31, "Adolescent", "Invalid")))</f>
        <v>Adolescent</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IF(L246&gt;55,"Old",IF(L246&gt;=31,"Middle Age",IF(Table2[[#This Row],[Age]]&lt;31, "Adolescent", "Invalid")))</f>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IF(L247&gt;55,"Old",IF(L247&gt;=31,"Middle Age",IF(Table2[[#This Row],[Age]]&lt;31, "Adolescent", "Invalid")))</f>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IF(L248&gt;55,"Old",IF(L248&gt;=31,"Middle Age",IF(Table2[[#This Row],[Age]]&lt;31, "Adolescent", "Invalid")))</f>
        <v>Middle Age</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IF(L249&gt;55,"Old",IF(L249&gt;=31,"Middle Age",IF(Table2[[#This Row],[Age]]&lt;31, "Adolescent", "Invalid")))</f>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IF(L250&gt;55,"Old",IF(L250&gt;=31,"Middle Age",IF(Table2[[#This Row],[Age]]&lt;31, "Adolescent", "Invalid")))</f>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IF(L251&gt;55,"Old",IF(L251&gt;=31,"Middle Age",IF(Table2[[#This Row],[Age]]&lt;31, "Adolescent", "Invalid")))</f>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IF(L252&gt;55,"Old",IF(L252&gt;=31,"Middle Age",IF(Table2[[#This Row],[Age]]&lt;31, "Adolescent", "Invalid")))</f>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IF(L253&gt;55,"Old",IF(L253&gt;=31,"Middle Age",IF(Table2[[#This Row],[Age]]&lt;31, "Adolescent", "Invalid")))</f>
        <v>Middle Age</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IF(L254&gt;55,"Old",IF(L254&gt;=31,"Middle Age",IF(Table2[[#This Row],[Age]]&lt;31, "Adolescent", "Invalid")))</f>
        <v>Middle Age</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IF(L255&gt;55,"Old",IF(L255&gt;=31,"Middle Age",IF(Table2[[#This Row],[Age]]&lt;31, "Adolescent", "Invalid")))</f>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IF(L256&gt;55,"Old",IF(L256&gt;=31,"Middle Age",IF(Table2[[#This Row],[Age]]&lt;31, "Adolescent", "Invalid")))</f>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IF(L257&gt;55,"Old",IF(L257&gt;=31,"Middle Age",IF(Table2[[#This Row],[Age]]&lt;31, "Adolescent", "Invalid")))</f>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IF(L258&gt;55,"Old",IF(L258&gt;=31,"Middle Age",IF(Table2[[#This Row],[Age]]&lt;31, "Adolescent", "Invalid")))</f>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IF(L259&gt;55,"Old",IF(L259&gt;=31,"Middle Age",IF(Table2[[#This Row],[Age]]&lt;31, "Adolescent", "Invalid")))</f>
        <v>Middle Age</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IF(L260&gt;55,"Old",IF(L260&gt;=31,"Middle Age",IF(Table2[[#This Row],[Age]]&lt;31, "Adolescent", "Invalid")))</f>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IF(L261&gt;55,"Old",IF(L261&gt;=31,"Middle Age",IF(Table2[[#This Row],[Age]]&lt;31, "Adolescent", "Invalid")))</f>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IF(L262&gt;55,"Old",IF(L262&gt;=31,"Middle Age",IF(Table2[[#This Row],[Age]]&lt;31, "Adolescent", "Invalid")))</f>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IF(L263&gt;55,"Old",IF(L263&gt;=31,"Middle Age",IF(Table2[[#This Row],[Age]]&lt;31, "Adolescent", "Invalid")))</f>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IF(L264&gt;55,"Old",IF(L264&gt;=31,"Middle Age",IF(Table2[[#This Row],[Age]]&lt;31, "Adolescent", "Invalid")))</f>
        <v>Middle Age</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IF(L265&gt;55,"Old",IF(L265&gt;=31,"Middle Age",IF(Table2[[#This Row],[Age]]&lt;31, "Adolescent", "Invalid")))</f>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IF(L266&gt;55,"Old",IF(L266&gt;=31,"Middle Age",IF(Table2[[#This Row],[Age]]&lt;31, "Adolescent", "Invalid")))</f>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IF(L267&gt;55,"Old",IF(L267&gt;=31,"Middle Age",IF(Table2[[#This Row],[Age]]&lt;31, "Adolescent", "Invalid")))</f>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IF(L268&gt;55,"Old",IF(L268&gt;=31,"Middle Age",IF(Table2[[#This Row],[Age]]&lt;31, "Adolescent", "Invalid")))</f>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IF(L269&gt;55,"Old",IF(L269&gt;=31,"Middle Age",IF(Table2[[#This Row],[Age]]&lt;31, "Adolescent", "Invalid")))</f>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IF(L270&gt;55,"Old",IF(L270&gt;=31,"Middle Age",IF(Table2[[#This Row],[Age]]&lt;31, "Adolescent", "Invalid")))</f>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IF(L271&gt;55,"Old",IF(L271&gt;=31,"Middle Age",IF(Table2[[#This Row],[Age]]&lt;31, "Adolescent", "Invalid")))</f>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IF(L272&gt;55,"Old",IF(L272&gt;=31,"Middle Age",IF(Table2[[#This Row],[Age]]&lt;31, "Adolescent", "Invalid")))</f>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IF(L273&gt;55,"Old",IF(L273&gt;=31,"Middle Age",IF(Table2[[#This Row],[Age]]&lt;31, "Adolescent", "Invalid")))</f>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IF(L274&gt;55,"Old",IF(L274&gt;=31,"Middle Age",IF(Table2[[#This Row],[Age]]&lt;31, "Adolescent", "Invalid")))</f>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IF(L275&gt;55,"Old",IF(L275&gt;=31,"Middle Age",IF(Table2[[#This Row],[Age]]&lt;31, "Adolescent", "Invalid")))</f>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IF(L276&gt;55,"Old",IF(L276&gt;=31,"Middle Age",IF(Table2[[#This Row],[Age]]&lt;31, "Adolescent", "Invalid")))</f>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IF(L277&gt;55,"Old",IF(L277&gt;=31,"Middle Age",IF(Table2[[#This Row],[Age]]&lt;31, "Adolescent", "Invalid")))</f>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IF(L278&gt;55,"Old",IF(L278&gt;=31,"Middle Age",IF(Table2[[#This Row],[Age]]&lt;31, "Adolescent", "Invalid")))</f>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IF(L279&gt;55,"Old",IF(L279&gt;=31,"Middle Age",IF(Table2[[#This Row],[Age]]&lt;31, "Adolescent", "Invalid")))</f>
        <v>Middle Age</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IF(L280&gt;55,"Old",IF(L280&gt;=31,"Middle Age",IF(Table2[[#This Row],[Age]]&lt;31, "Adolescent", "Invalid")))</f>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IF(L281&gt;55,"Old",IF(L281&gt;=31,"Middle Age",IF(Table2[[#This Row],[Age]]&lt;31, "Adolescent", "Invalid")))</f>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IF(L282&gt;55,"Old",IF(L282&gt;=31,"Middle Age",IF(Table2[[#This Row],[Age]]&lt;31, "Adolescent", "Invalid")))</f>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IF(L283&gt;55,"Old",IF(L283&gt;=31,"Middle Age",IF(Table2[[#This Row],[Age]]&lt;31, "Adolescent", "Invalid")))</f>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IF(L284&gt;55,"Old",IF(L284&gt;=31,"Middle Age",IF(Table2[[#This Row],[Age]]&lt;31, "Adolescent", "Invalid")))</f>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IF(L285&gt;55,"Old",IF(L285&gt;=31,"Middle Age",IF(Table2[[#This Row],[Age]]&lt;31, "Adolescent", "Invalid")))</f>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IF(L286&gt;55,"Old",IF(L286&gt;=31,"Middle Age",IF(Table2[[#This Row],[Age]]&lt;31, "Adolescent", "Invalid")))</f>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IF(L287&gt;55,"Old",IF(L287&gt;=31,"Middle Age",IF(Table2[[#This Row],[Age]]&lt;31, "Adolescent", "Invalid")))</f>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IF(L288&gt;55,"Old",IF(L288&gt;=31,"Middle Age",IF(Table2[[#This Row],[Age]]&lt;31, "Adolescent", "Invalid")))</f>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IF(L289&gt;55,"Old",IF(L289&gt;=31,"Middle Age",IF(Table2[[#This Row],[Age]]&lt;31, "Adolescent", "Invalid")))</f>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IF(L290&gt;55,"Old",IF(L290&gt;=31,"Middle Age",IF(Table2[[#This Row],[Age]]&lt;31, "Adolescent", "Invalid")))</f>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IF(L291&gt;55,"Old",IF(L291&gt;=31,"Middle Age",IF(Table2[[#This Row],[Age]]&lt;31, "Adolescent", "Invalid")))</f>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IF(L292&gt;55,"Old",IF(L292&gt;=31,"Middle Age",IF(Table2[[#This Row],[Age]]&lt;31, "Adolescent", "Invalid")))</f>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IF(L293&gt;55,"Old",IF(L293&gt;=31,"Middle Age",IF(Table2[[#This Row],[Age]]&lt;31, "Adolescent", "Invalid")))</f>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IF(L294&gt;55,"Old",IF(L294&gt;=31,"Middle Age",IF(Table2[[#This Row],[Age]]&lt;31, "Adolescent", "Invalid")))</f>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IF(L295&gt;55,"Old",IF(L295&gt;=31,"Middle Age",IF(Table2[[#This Row],[Age]]&lt;31, "Adolescent", "Invalid")))</f>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IF(L296&gt;55,"Old",IF(L296&gt;=31,"Middle Age",IF(Table2[[#This Row],[Age]]&lt;31, "Adolescent", "Invalid")))</f>
        <v>Middle Age</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IF(L297&gt;55,"Old",IF(L297&gt;=31,"Middle Age",IF(Table2[[#This Row],[Age]]&lt;31, "Adolescent", "Invalid")))</f>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IF(L298&gt;55,"Old",IF(L298&gt;=31,"Middle Age",IF(Table2[[#This Row],[Age]]&lt;31, "Adolescent", "Invalid")))</f>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IF(L299&gt;55,"Old",IF(L299&gt;=31,"Middle Age",IF(Table2[[#This Row],[Age]]&lt;31, "Adolescent", "Invalid")))</f>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IF(L300&gt;55,"Old",IF(L300&gt;=31,"Middle Age",IF(Table2[[#This Row],[Age]]&lt;31, "Adolescent", "Invalid")))</f>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IF(L301&gt;55,"Old",IF(L301&gt;=31,"Middle Age",IF(Table2[[#This Row],[Age]]&lt;31, "Adolescent", "Invalid")))</f>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IF(L302&gt;55,"Old",IF(L302&gt;=31,"Middle Age",IF(Table2[[#This Row],[Age]]&lt;31, "Adolescent", "Invalid")))</f>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IF(L303&gt;55,"Old",IF(L303&gt;=31,"Middle Age",IF(Table2[[#This Row],[Age]]&lt;31, "Adolescent", "Invalid")))</f>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IF(L304&gt;55,"Old",IF(L304&gt;=31,"Middle Age",IF(Table2[[#This Row],[Age]]&lt;31, "Adolescent", "Invalid")))</f>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IF(L305&gt;55,"Old",IF(L305&gt;=31,"Middle Age",IF(Table2[[#This Row],[Age]]&lt;31, "Adolescent", "Invalid")))</f>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IF(L306&gt;55,"Old",IF(L306&gt;=31,"Middle Age",IF(Table2[[#This Row],[Age]]&lt;31, "Adolescent", "Invalid")))</f>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IF(L307&gt;55,"Old",IF(L307&gt;=31,"Middle Age",IF(Table2[[#This Row],[Age]]&lt;31, "Adolescent", "Invalid")))</f>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IF(L308&gt;55,"Old",IF(L308&gt;=31,"Middle Age",IF(Table2[[#This Row],[Age]]&lt;31, "Adolescent", "Invalid")))</f>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IF(L309&gt;55,"Old",IF(L309&gt;=31,"Middle Age",IF(Table2[[#This Row],[Age]]&lt;31, "Adolescent", "Invalid")))</f>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IF(L310&gt;55,"Old",IF(L310&gt;=31,"Middle Age",IF(Table2[[#This Row],[Age]]&lt;31, "Adolescent", "Invalid")))</f>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IF(L311&gt;55,"Old",IF(L311&gt;=31,"Middle Age",IF(Table2[[#This Row],[Age]]&lt;31, "Adolescent", "Invalid")))</f>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IF(L312&gt;55,"Old",IF(L312&gt;=31,"Middle Age",IF(Table2[[#This Row],[Age]]&lt;31, "Adolescent", "Invalid")))</f>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IF(L313&gt;55,"Old",IF(L313&gt;=31,"Middle Age",IF(Table2[[#This Row],[Age]]&lt;31, "Adolescent", "Invalid")))</f>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IF(L314&gt;55,"Old",IF(L314&gt;=31,"Middle Age",IF(Table2[[#This Row],[Age]]&lt;31, "Adolescent", "Invalid")))</f>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IF(L315&gt;55,"Old",IF(L315&gt;=31,"Middle Age",IF(Table2[[#This Row],[Age]]&lt;31, "Adolescent", "Invalid")))</f>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IF(L316&gt;55,"Old",IF(L316&gt;=31,"Middle Age",IF(Table2[[#This Row],[Age]]&lt;31, "Adolescent", "Invalid")))</f>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IF(L317&gt;55,"Old",IF(L317&gt;=31,"Middle Age",IF(Table2[[#This Row],[Age]]&lt;31, "Adolescent", "Invalid")))</f>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IF(L318&gt;55,"Old",IF(L318&gt;=31,"Middle Age",IF(Table2[[#This Row],[Age]]&lt;31, "Adolescent", "Invalid")))</f>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IF(L319&gt;55,"Old",IF(L319&gt;=31,"Middle Age",IF(Table2[[#This Row],[Age]]&lt;31, "Adolescent", "Invalid")))</f>
        <v>Middle Age</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IF(L320&gt;55,"Old",IF(L320&gt;=31,"Middle Age",IF(Table2[[#This Row],[Age]]&lt;31, "Adolescent", "Invalid")))</f>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IF(L321&gt;55,"Old",IF(L321&gt;=31,"Middle Age",IF(Table2[[#This Row],[Age]]&lt;31, "Adolescent", "Invalid")))</f>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IF(L322&gt;55,"Old",IF(L322&gt;=31,"Middle Age",IF(Table2[[#This Row],[Age]]&lt;31, "Adolescent", "Invalid")))</f>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IF(L323&gt;55,"Old",IF(L323&gt;=31,"Middle Age",IF(Table2[[#This Row],[Age]]&lt;31, "Adolescent", "Invalid")))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IF(L324&gt;55,"Old",IF(L324&gt;=31,"Middle Age",IF(Table2[[#This Row],[Age]]&lt;31, "Adolescent", "Invalid")))</f>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IF(L325&gt;55,"Old",IF(L325&gt;=31,"Middle Age",IF(Table2[[#This Row],[Age]]&lt;31, "Adolescent", "Invalid")))</f>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IF(L326&gt;55,"Old",IF(L326&gt;=31,"Middle Age",IF(Table2[[#This Row],[Age]]&lt;31, "Adolescent", "Invalid")))</f>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IF(L327&gt;55,"Old",IF(L327&gt;=31,"Middle Age",IF(Table2[[#This Row],[Age]]&lt;31, "Adolescent", "Invalid")))</f>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IF(L328&gt;55,"Old",IF(L328&gt;=31,"Middle Age",IF(Table2[[#This Row],[Age]]&lt;31, "Adolescent", "Invalid")))</f>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IF(L329&gt;55,"Old",IF(L329&gt;=31,"Middle Age",IF(Table2[[#This Row],[Age]]&lt;31, "Adolescent", "Invalid")))</f>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IF(L330&gt;55,"Old",IF(L330&gt;=31,"Middle Age",IF(Table2[[#This Row],[Age]]&lt;31, "Adolescent", "Invalid")))</f>
        <v>Middle Age</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IF(L331&gt;55,"Old",IF(L331&gt;=31,"Middle Age",IF(Table2[[#This Row],[Age]]&lt;31, "Adolescent", "Invalid")))</f>
        <v>Old</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IF(L332&gt;55,"Old",IF(L332&gt;=31,"Middle Age",IF(Table2[[#This Row],[Age]]&lt;31, "Adolescent", "Invalid")))</f>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IF(L333&gt;55,"Old",IF(L333&gt;=31,"Middle Age",IF(Table2[[#This Row],[Age]]&lt;31, "Adolescent", "Invalid")))</f>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IF(L334&gt;55,"Old",IF(L334&gt;=31,"Middle Age",IF(Table2[[#This Row],[Age]]&lt;31, "Adolescent", "Invalid")))</f>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IF(L335&gt;55,"Old",IF(L335&gt;=31,"Middle Age",IF(Table2[[#This Row],[Age]]&lt;31, "Adolescent", "Invalid")))</f>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IF(L336&gt;55,"Old",IF(L336&gt;=31,"Middle Age",IF(Table2[[#This Row],[Age]]&lt;31, "Adolescent", "Invalid")))</f>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IF(L337&gt;55,"Old",IF(L337&gt;=31,"Middle Age",IF(Table2[[#This Row],[Age]]&lt;31, "Adolescent", "Invalid")))</f>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IF(L338&gt;55,"Old",IF(L338&gt;=31,"Middle Age",IF(Table2[[#This Row],[Age]]&lt;31, "Adolescent", "Invalid")))</f>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IF(L339&gt;55,"Old",IF(L339&gt;=31,"Middle Age",IF(Table2[[#This Row],[Age]]&lt;31, "Adolescent", "Invalid")))</f>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IF(L340&gt;55,"Old",IF(L340&gt;=31,"Middle Age",IF(Table2[[#This Row],[Age]]&lt;31, "Adolescent", "Invalid")))</f>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IF(L341&gt;55,"Old",IF(L341&gt;=31,"Middle Age",IF(Table2[[#This Row],[Age]]&lt;31, "Adolescent", "Invalid")))</f>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IF(L342&gt;55,"Old",IF(L342&gt;=31,"Middle Age",IF(Table2[[#This Row],[Age]]&lt;31, "Adolescent", "Invalid")))</f>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IF(L343&gt;55,"Old",IF(L343&gt;=31,"Middle Age",IF(Table2[[#This Row],[Age]]&lt;31, "Adolescent", "Invalid")))</f>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IF(L344&gt;55,"Old",IF(L344&gt;=31,"Middle Age",IF(Table2[[#This Row],[Age]]&lt;31, "Adolescent", "Invalid")))</f>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IF(L345&gt;55,"Old",IF(L345&gt;=31,"Middle Age",IF(Table2[[#This Row],[Age]]&lt;31, "Adolescent", "Invalid")))</f>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IF(L346&gt;55,"Old",IF(L346&gt;=31,"Middle Age",IF(Table2[[#This Row],[Age]]&lt;31, "Adolescent", "Invalid")))</f>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IF(L347&gt;55,"Old",IF(L347&gt;=31,"Middle Age",IF(Table2[[#This Row],[Age]]&lt;31, "Adolescent", "Invalid")))</f>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IF(L348&gt;55,"Old",IF(L348&gt;=31,"Middle Age",IF(Table2[[#This Row],[Age]]&lt;31, "Adolescent", "Invalid")))</f>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IF(L349&gt;55,"Old",IF(L349&gt;=31,"Middle Age",IF(Table2[[#This Row],[Age]]&lt;31, "Adolescent", "Invalid")))</f>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IF(L350&gt;55,"Old",IF(L350&gt;=31,"Middle Age",IF(Table2[[#This Row],[Age]]&lt;31, "Adolescent", "Invalid")))</f>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IF(L351&gt;55,"Old",IF(L351&gt;=31,"Middle Age",IF(Table2[[#This Row],[Age]]&lt;31, "Adolescent", "Invalid")))</f>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IF(L352&gt;55,"Old",IF(L352&gt;=31,"Middle Age",IF(Table2[[#This Row],[Age]]&lt;31, "Adolescent", "Invalid")))</f>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IF(L353&gt;55,"Old",IF(L353&gt;=31,"Middle Age",IF(Table2[[#This Row],[Age]]&lt;31, "Adolescent", "Invalid")))</f>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IF(L354&gt;55,"Old",IF(L354&gt;=31,"Middle Age",IF(Table2[[#This Row],[Age]]&lt;31, "Adolescent", "Invalid")))</f>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IF(L355&gt;55,"Old",IF(L355&gt;=31,"Middle Age",IF(Table2[[#This Row],[Age]]&lt;31, "Adolescent", "Invalid")))</f>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IF(L356&gt;55,"Old",IF(L356&gt;=31,"Middle Age",IF(Table2[[#This Row],[Age]]&lt;31, "Adolescent", "Invalid")))</f>
        <v>Middle Age</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IF(L357&gt;55,"Old",IF(L357&gt;=31,"Middle Age",IF(Table2[[#This Row],[Age]]&lt;31, "Adolescent", "Invalid")))</f>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IF(L358&gt;55,"Old",IF(L358&gt;=31,"Middle Age",IF(Table2[[#This Row],[Age]]&lt;31, "Adolescent", "Invalid")))</f>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IF(L359&gt;55,"Old",IF(L359&gt;=31,"Middle Age",IF(Table2[[#This Row],[Age]]&lt;31, "Adolescent", "Invalid")))</f>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IF(L360&gt;55,"Old",IF(L360&gt;=31,"Middle Age",IF(Table2[[#This Row],[Age]]&lt;31, "Adolescent", "Invalid")))</f>
        <v>Old</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IF(L361&gt;55,"Old",IF(L361&gt;=31,"Middle Age",IF(Table2[[#This Row],[Age]]&lt;31, "Adolescent", "Invalid")))</f>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IF(L362&gt;55,"Old",IF(L362&gt;=31,"Middle Age",IF(Table2[[#This Row],[Age]]&lt;31, "Adolescent", "Invalid")))</f>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IF(L363&gt;55,"Old",IF(L363&gt;=31,"Middle Age",IF(Table2[[#This Row],[Age]]&lt;31, "Adolescent", "Invalid")))</f>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IF(L364&gt;55,"Old",IF(L364&gt;=31,"Middle Age",IF(Table2[[#This Row],[Age]]&lt;31, "Adolescent", "Invalid")))</f>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IF(L365&gt;55,"Old",IF(L365&gt;=31,"Middle Age",IF(Table2[[#This Row],[Age]]&lt;31, "Adolescent", "Invalid")))</f>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IF(L366&gt;55,"Old",IF(L366&gt;=31,"Middle Age",IF(Table2[[#This Row],[Age]]&lt;31, "Adolescent", "Invalid")))</f>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IF(L367&gt;55,"Old",IF(L367&gt;=31,"Middle Age",IF(Table2[[#This Row],[Age]]&lt;31, "Adolescent", "Invalid")))</f>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IF(L368&gt;55,"Old",IF(L368&gt;=31,"Middle Age",IF(Table2[[#This Row],[Age]]&lt;31, "Adolescent", "Invalid")))</f>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IF(L369&gt;55,"Old",IF(L369&gt;=31,"Middle Age",IF(Table2[[#This Row],[Age]]&lt;31, "Adolescent", "Invalid")))</f>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IF(L370&gt;55,"Old",IF(L370&gt;=31,"Middle Age",IF(Table2[[#This Row],[Age]]&lt;31, "Adolescent", "Invalid")))</f>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IF(L371&gt;55,"Old",IF(L371&gt;=31,"Middle Age",IF(Table2[[#This Row],[Age]]&lt;31, "Adolescent", "Invalid")))</f>
        <v>Middle Age</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IF(L372&gt;55,"Old",IF(L372&gt;=31,"Middle Age",IF(Table2[[#This Row],[Age]]&lt;31, "Adolescent", "Invalid")))</f>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IF(L373&gt;55,"Old",IF(L373&gt;=31,"Middle Age",IF(Table2[[#This Row],[Age]]&lt;31, "Adolescent", "Invalid")))</f>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IF(L374&gt;55,"Old",IF(L374&gt;=31,"Middle Age",IF(Table2[[#This Row],[Age]]&lt;31, "Adolescent", "Invalid")))</f>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IF(L375&gt;55,"Old",IF(L375&gt;=31,"Middle Age",IF(Table2[[#This Row],[Age]]&lt;31, "Adolescent", "Invalid")))</f>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IF(L376&gt;55,"Old",IF(L376&gt;=31,"Middle Age",IF(Table2[[#This Row],[Age]]&lt;31, "Adolescent", "Invalid")))</f>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IF(L377&gt;55,"Old",IF(L377&gt;=31,"Middle Age",IF(Table2[[#This Row],[Age]]&lt;31, "Adolescent", "Invalid")))</f>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IF(L378&gt;55,"Old",IF(L378&gt;=31,"Middle Age",IF(Table2[[#This Row],[Age]]&lt;31, "Adolescent", "Invalid")))</f>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IF(L379&gt;55,"Old",IF(L379&gt;=31,"Middle Age",IF(Table2[[#This Row],[Age]]&lt;31, "Adolescent", "Invalid")))</f>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IF(L380&gt;55,"Old",IF(L380&gt;=31,"Middle Age",IF(Table2[[#This Row],[Age]]&lt;31, "Adolescent", "Invalid")))</f>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IF(L381&gt;55,"Old",IF(L381&gt;=31,"Middle Age",IF(Table2[[#This Row],[Age]]&lt;31, "Adolescent", "Invalid")))</f>
        <v>Middle Age</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IF(L382&gt;55,"Old",IF(L382&gt;=31,"Middle Age",IF(Table2[[#This Row],[Age]]&lt;31, "Adolescent", "Invalid")))</f>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IF(L383&gt;55,"Old",IF(L383&gt;=31,"Middle Age",IF(Table2[[#This Row],[Age]]&lt;31, "Adolescent", "Invalid")))</f>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IF(L384&gt;55,"Old",IF(L384&gt;=31,"Middle Age",IF(Table2[[#This Row],[Age]]&lt;31, "Adolescent", "Invalid")))</f>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IF(L385&gt;55,"Old",IF(L385&gt;=31,"Middle Age",IF(Table2[[#This Row],[Age]]&lt;31, "Adolescent", "Invalid")))</f>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IF(L386&gt;55,"Old",IF(L386&gt;=31,"Middle Age",IF(Table2[[#This Row],[Age]]&lt;31, "Adolescent", "Invalid")))</f>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IF(L387&gt;55,"Old",IF(L387&gt;=31,"Middle Age",IF(Table2[[#This Row],[Age]]&lt;31, "Adolescent", "Invalid")))</f>
        <v>Middle Age</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IF(L388&gt;55,"Old",IF(L388&gt;=31,"Middle Age",IF(Table2[[#This Row],[Age]]&lt;31, "Adolescent", "Invalid")))</f>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IF(L389&gt;55,"Old",IF(L389&gt;=31,"Middle Age",IF(Table2[[#This Row],[Age]]&lt;31, "Adolescent", "Invalid")))</f>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IF(L390&gt;55,"Old",IF(L390&gt;=31,"Middle Age",IF(Table2[[#This Row],[Age]]&lt;31, "Adolescent", "Invalid")))</f>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IF(L391&gt;55,"Old",IF(L391&gt;=31,"Middle Age",IF(Table2[[#This Row],[Age]]&lt;31, "Adolescent", "Invalid")))</f>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IF(L392&gt;55,"Old",IF(L392&gt;=31,"Middle Age",IF(Table2[[#This Row],[Age]]&lt;31, "Adolescent", "Invalid")))</f>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IF(L393&gt;55,"Old",IF(L393&gt;=31,"Middle Age",IF(Table2[[#This Row],[Age]]&lt;31, "Adolescent", "Invalid")))</f>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IF(L394&gt;55,"Old",IF(L394&gt;=31,"Middle Age",IF(Table2[[#This Row],[Age]]&lt;31, "Adolescent", "Invalid")))</f>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IF(L395&gt;55,"Old",IF(L395&gt;=31,"Middle Age",IF(Table2[[#This Row],[Age]]&lt;31, "Adolescent", "Invalid")))</f>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IF(L396&gt;55,"Old",IF(L396&gt;=31,"Middle Age",IF(Table2[[#This Row],[Age]]&lt;31, "Adolescent", "Invalid")))</f>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IF(L397&gt;55,"Old",IF(L397&gt;=31,"Middle Age",IF(Table2[[#This Row],[Age]]&lt;31, "Adolescent", "Invalid")))</f>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IF(L398&gt;55,"Old",IF(L398&gt;=31,"Middle Age",IF(Table2[[#This Row],[Age]]&lt;31, "Adolescent", "Invalid")))</f>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IF(L399&gt;55,"Old",IF(L399&gt;=31,"Middle Age",IF(Table2[[#This Row],[Age]]&lt;31, "Adolescent", "Invalid")))</f>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IF(L400&gt;55,"Old",IF(L400&gt;=31,"Middle Age",IF(Table2[[#This Row],[Age]]&lt;31, "Adolescent", "Invalid")))</f>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IF(L401&gt;55,"Old",IF(L401&gt;=31,"Middle Age",IF(Table2[[#This Row],[Age]]&lt;31, "Adolescent", "Invalid")))</f>
        <v>Middle Age</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IF(L402&gt;55,"Old",IF(L402&gt;=31,"Middle Age",IF(Table2[[#This Row],[Age]]&lt;31, "Adolescent", "Invalid")))</f>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IF(L403&gt;55,"Old",IF(L403&gt;=31,"Middle Age",IF(Table2[[#This Row],[Age]]&lt;31, "Adolescent", "Invalid")))</f>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IF(L404&gt;55,"Old",IF(L404&gt;=31,"Middle Age",IF(Table2[[#This Row],[Age]]&lt;31, "Adolescent", "Invalid")))</f>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IF(L405&gt;55,"Old",IF(L405&gt;=31,"Middle Age",IF(Table2[[#This Row],[Age]]&lt;31, "Adolescent", "Invalid")))</f>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IF(L406&gt;55,"Old",IF(L406&gt;=31,"Middle Age",IF(Table2[[#This Row],[Age]]&lt;31, "Adolescent", "Invalid")))</f>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IF(L407&gt;55,"Old",IF(L407&gt;=31,"Middle Age",IF(Table2[[#This Row],[Age]]&lt;31, "Adolescent", "Invalid")))</f>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IF(L408&gt;55,"Old",IF(L408&gt;=31,"Middle Age",IF(Table2[[#This Row],[Age]]&lt;31, "Adolescent", "Invalid")))</f>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IF(L409&gt;55,"Old",IF(L409&gt;=31,"Middle Age",IF(Table2[[#This Row],[Age]]&lt;31, "Adolescent", "Invalid")))</f>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IF(L410&gt;55,"Old",IF(L410&gt;=31,"Middle Age",IF(Table2[[#This Row],[Age]]&lt;31, "Adolescent", "Invalid")))</f>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IF(L411&gt;55,"Old",IF(L411&gt;=31,"Middle Age",IF(Table2[[#This Row],[Age]]&lt;31, "Adolescent", "Invalid")))</f>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IF(L412&gt;55,"Old",IF(L412&gt;=31,"Middle Age",IF(Table2[[#This Row],[Age]]&lt;31, "Adolescent", "Invalid")))</f>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IF(L413&gt;55,"Old",IF(L413&gt;=31,"Middle Age",IF(Table2[[#This Row],[Age]]&lt;31, "Adolescent", "Invalid")))</f>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IF(L414&gt;55,"Old",IF(L414&gt;=31,"Middle Age",IF(Table2[[#This Row],[Age]]&lt;31, "Adolescent", "Invalid")))</f>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IF(L415&gt;55,"Old",IF(L415&gt;=31,"Middle Age",IF(Table2[[#This Row],[Age]]&lt;31, "Adolescent", "Invalid")))</f>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IF(L416&gt;55,"Old",IF(L416&gt;=31,"Middle Age",IF(Table2[[#This Row],[Age]]&lt;31, "Adolescent", "Invalid")))</f>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IF(L417&gt;55,"Old",IF(L417&gt;=31,"Middle Age",IF(Table2[[#This Row],[Age]]&lt;31, "Adolescent", "Invalid")))</f>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IF(L418&gt;55,"Old",IF(L418&gt;=31,"Middle Age",IF(Table2[[#This Row],[Age]]&lt;31, "Adolescent", "Invalid")))</f>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IF(L419&gt;55,"Old",IF(L419&gt;=31,"Middle Age",IF(Table2[[#This Row],[Age]]&lt;31, "Adolescent", "Invalid")))</f>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IF(L420&gt;55,"Old",IF(L420&gt;=31,"Middle Age",IF(Table2[[#This Row],[Age]]&lt;31, "Adolescent", "Invalid")))</f>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IF(L421&gt;55,"Old",IF(L421&gt;=31,"Middle Age",IF(Table2[[#This Row],[Age]]&lt;31, "Adolescent", "Invalid")))</f>
        <v>Middle Age</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IF(L422&gt;55,"Old",IF(L422&gt;=31,"Middle Age",IF(Table2[[#This Row],[Age]]&lt;31, "Adolescent", "Invalid")))</f>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IF(L423&gt;55,"Old",IF(L423&gt;=31,"Middle Age",IF(Table2[[#This Row],[Age]]&lt;31, "Adolescent", "Invalid")))</f>
        <v>Middle Age</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IF(L424&gt;55,"Old",IF(L424&gt;=31,"Middle Age",IF(Table2[[#This Row],[Age]]&lt;31, "Adolescent", "Invalid")))</f>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IF(L425&gt;55,"Old",IF(L425&gt;=31,"Middle Age",IF(Table2[[#This Row],[Age]]&lt;31, "Adolescent", "Invalid")))</f>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IF(L426&gt;55,"Old",IF(L426&gt;=31,"Middle Age",IF(Table2[[#This Row],[Age]]&lt;31, "Adolescent", "Invalid")))</f>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IF(L427&gt;55,"Old",IF(L427&gt;=31,"Middle Age",IF(Table2[[#This Row],[Age]]&lt;31, "Adolescent", "Invalid")))</f>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IF(L428&gt;55,"Old",IF(L428&gt;=31,"Middle Age",IF(Table2[[#This Row],[Age]]&lt;31, "Adolescent", "Invalid")))</f>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IF(L429&gt;55,"Old",IF(L429&gt;=31,"Middle Age",IF(Table2[[#This Row],[Age]]&lt;31, "Adolescent", "Invalid")))</f>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IF(L430&gt;55,"Old",IF(L430&gt;=31,"Middle Age",IF(Table2[[#This Row],[Age]]&lt;31, "Adolescent", "Invalid")))</f>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IF(L431&gt;55,"Old",IF(L431&gt;=31,"Middle Age",IF(Table2[[#This Row],[Age]]&lt;31, "Adolescent", "Invalid")))</f>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IF(L432&gt;55,"Old",IF(L432&gt;=31,"Middle Age",IF(Table2[[#This Row],[Age]]&lt;31, "Adolescent", "Invalid")))</f>
        <v>Middle Age</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IF(L433&gt;55,"Old",IF(L433&gt;=31,"Middle Age",IF(Table2[[#This Row],[Age]]&lt;31, "Adolescent", "Invalid")))</f>
        <v>Adolescent</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IF(L434&gt;55,"Old",IF(L434&gt;=31,"Middle Age",IF(Table2[[#This Row],[Age]]&lt;31, "Adolescent", "Invalid")))</f>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IF(L435&gt;55,"Old",IF(L435&gt;=31,"Middle Age",IF(Table2[[#This Row],[Age]]&lt;31, "Adolescent", "Invalid")))</f>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IF(L436&gt;55,"Old",IF(L436&gt;=31,"Middle Age",IF(Table2[[#This Row],[Age]]&lt;31, "Adolescent", "Invalid")))</f>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IF(L437&gt;55,"Old",IF(L437&gt;=31,"Middle Age",IF(Table2[[#This Row],[Age]]&lt;31, "Adolescent", "Invalid")))</f>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IF(L438&gt;55,"Old",IF(L438&gt;=31,"Middle Age",IF(Table2[[#This Row],[Age]]&lt;31, "Adolescent", "Invalid")))</f>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IF(L439&gt;55,"Old",IF(L439&gt;=31,"Middle Age",IF(Table2[[#This Row],[Age]]&lt;31, "Adolescent", "Invalid")))</f>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IF(L440&gt;55,"Old",IF(L440&gt;=31,"Middle Age",IF(Table2[[#This Row],[Age]]&lt;31, "Adolescent", "Invalid")))</f>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IF(L441&gt;55,"Old",IF(L441&gt;=31,"Middle Age",IF(Table2[[#This Row],[Age]]&lt;31, "Adolescent", "Invalid")))</f>
        <v>Middle Age</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IF(L442&gt;55,"Old",IF(L442&gt;=31,"Middle Age",IF(Table2[[#This Row],[Age]]&lt;31, "Adolescent", "Invalid")))</f>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IF(L443&gt;55,"Old",IF(L443&gt;=31,"Middle Age",IF(Table2[[#This Row],[Age]]&lt;31, "Adolescent", "Invalid")))</f>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IF(L444&gt;55,"Old",IF(L444&gt;=31,"Middle Age",IF(Table2[[#This Row],[Age]]&lt;31, "Adolescent", "Invalid")))</f>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IF(L445&gt;55,"Old",IF(L445&gt;=31,"Middle Age",IF(Table2[[#This Row],[Age]]&lt;31, "Adolescent", "Invalid")))</f>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IF(L446&gt;55,"Old",IF(L446&gt;=31,"Middle Age",IF(Table2[[#This Row],[Age]]&lt;31, "Adolescent", "Invalid")))</f>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IF(L447&gt;55,"Old",IF(L447&gt;=31,"Middle Age",IF(Table2[[#This Row],[Age]]&lt;31, "Adolescent", "Invalid")))</f>
        <v>Middle Age</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IF(L448&gt;55,"Old",IF(L448&gt;=31,"Middle Age",IF(Table2[[#This Row],[Age]]&lt;31, "Adolescent", "Invalid")))</f>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IF(L449&gt;55,"Old",IF(L449&gt;=31,"Middle Age",IF(Table2[[#This Row],[Age]]&lt;31, "Adolescent", "Invalid")))</f>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IF(L450&gt;55,"Old",IF(L450&gt;=31,"Middle Age",IF(Table2[[#This Row],[Age]]&lt;31, "Adolescent", "Invalid")))</f>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IF(L451&gt;55,"Old",IF(L451&gt;=31,"Middle Age",IF(Table2[[#This Row],[Age]]&lt;31, "Adolescent", "Invalid")))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IF(L452&gt;55,"Old",IF(L452&gt;=31,"Middle Age",IF(Table2[[#This Row],[Age]]&lt;31, "Adolescent", "Invalid")))</f>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IF(L453&gt;55,"Old",IF(L453&gt;=31,"Middle Age",IF(Table2[[#This Row],[Age]]&lt;31, "Adolescent", "Invalid")))</f>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IF(L454&gt;55,"Old",IF(L454&gt;=31,"Middle Age",IF(Table2[[#This Row],[Age]]&lt;31, "Adolescent", "Invalid")))</f>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IF(L455&gt;55,"Old",IF(L455&gt;=31,"Middle Age",IF(Table2[[#This Row],[Age]]&lt;31, "Adolescent", "Invalid")))</f>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IF(L456&gt;55,"Old",IF(L456&gt;=31,"Middle Age",IF(Table2[[#This Row],[Age]]&lt;31, "Adolescent", "Invalid")))</f>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IF(L457&gt;55,"Old",IF(L457&gt;=31,"Middle Age",IF(Table2[[#This Row],[Age]]&lt;31, "Adolescent", "Invalid")))</f>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IF(L458&gt;55,"Old",IF(L458&gt;=31,"Middle Age",IF(Table2[[#This Row],[Age]]&lt;31, "Adolescent", "Invalid")))</f>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IF(L459&gt;55,"Old",IF(L459&gt;=31,"Middle Age",IF(Table2[[#This Row],[Age]]&lt;31, "Adolescent", "Invalid")))</f>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IF(L460&gt;55,"Old",IF(L460&gt;=31,"Middle Age",IF(Table2[[#This Row],[Age]]&lt;31, "Adolescent", "Invalid")))</f>
        <v>Middle Age</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IF(L461&gt;55,"Old",IF(L461&gt;=31,"Middle Age",IF(Table2[[#This Row],[Age]]&lt;31, "Adolescent", "Invalid")))</f>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IF(L462&gt;55,"Old",IF(L462&gt;=31,"Middle Age",IF(Table2[[#This Row],[Age]]&lt;31, "Adolescent", "Invalid")))</f>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IF(L463&gt;55,"Old",IF(L463&gt;=31,"Middle Age",IF(Table2[[#This Row],[Age]]&lt;31, "Adolescent", "Invalid")))</f>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IF(L464&gt;55,"Old",IF(L464&gt;=31,"Middle Age",IF(Table2[[#This Row],[Age]]&lt;31, "Adolescent", "Invalid")))</f>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IF(L465&gt;55,"Old",IF(L465&gt;=31,"Middle Age",IF(Table2[[#This Row],[Age]]&lt;31, "Adolescent", "Invalid")))</f>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IF(L466&gt;55,"Old",IF(L466&gt;=31,"Middle Age",IF(Table2[[#This Row],[Age]]&lt;31, "Adolescent", "Invalid")))</f>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IF(L467&gt;55,"Old",IF(L467&gt;=31,"Middle Age",IF(Table2[[#This Row],[Age]]&lt;31, "Adolescent", "Invalid")))</f>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IF(L468&gt;55,"Old",IF(L468&gt;=31,"Middle Age",IF(Table2[[#This Row],[Age]]&lt;31, "Adolescent", "Invalid")))</f>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IF(L469&gt;55,"Old",IF(L469&gt;=31,"Middle Age",IF(Table2[[#This Row],[Age]]&lt;31, "Adolescent", "Invalid")))</f>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IF(L470&gt;55,"Old",IF(L470&gt;=31,"Middle Age",IF(Table2[[#This Row],[Age]]&lt;31, "Adolescent", "Invalid")))</f>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IF(L471&gt;55,"Old",IF(L471&gt;=31,"Middle Age",IF(Table2[[#This Row],[Age]]&lt;31, "Adolescent", "Invalid")))</f>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IF(L472&gt;55,"Old",IF(L472&gt;=31,"Middle Age",IF(Table2[[#This Row],[Age]]&lt;31, "Adolescent", "Invalid")))</f>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IF(L473&gt;55,"Old",IF(L473&gt;=31,"Middle Age",IF(Table2[[#This Row],[Age]]&lt;31, "Adolescent", "Invalid")))</f>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IF(L474&gt;55,"Old",IF(L474&gt;=31,"Middle Age",IF(Table2[[#This Row],[Age]]&lt;31, "Adolescent", "Invalid")))</f>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IF(L475&gt;55,"Old",IF(L475&gt;=31,"Middle Age",IF(Table2[[#This Row],[Age]]&lt;31, "Adolescent", "Invalid")))</f>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IF(L476&gt;55,"Old",IF(L476&gt;=31,"Middle Age",IF(Table2[[#This Row],[Age]]&lt;31, "Adolescent", "Invalid")))</f>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IF(L477&gt;55,"Old",IF(L477&gt;=31,"Middle Age",IF(Table2[[#This Row],[Age]]&lt;31, "Adolescent", "Invalid")))</f>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IF(L478&gt;55,"Old",IF(L478&gt;=31,"Middle Age",IF(Table2[[#This Row],[Age]]&lt;31, "Adolescent", "Invalid")))</f>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IF(L479&gt;55,"Old",IF(L479&gt;=31,"Middle Age",IF(Table2[[#This Row],[Age]]&lt;31, "Adolescent", "Invalid")))</f>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IF(L480&gt;55,"Old",IF(L480&gt;=31,"Middle Age",IF(Table2[[#This Row],[Age]]&lt;31, "Adolescent", "Invalid")))</f>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IF(L481&gt;55,"Old",IF(L481&gt;=31,"Middle Age",IF(Table2[[#This Row],[Age]]&lt;31, "Adolescent", "Invalid")))</f>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IF(L482&gt;55,"Old",IF(L482&gt;=31,"Middle Age",IF(Table2[[#This Row],[Age]]&lt;31, "Adolescent", "Invalid")))</f>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IF(L483&gt;55,"Old",IF(L483&gt;=31,"Middle Age",IF(Table2[[#This Row],[Age]]&lt;31, "Adolescent", "Invalid")))</f>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IF(L484&gt;55,"Old",IF(L484&gt;=31,"Middle Age",IF(Table2[[#This Row],[Age]]&lt;31, "Adolescent", "Invalid")))</f>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IF(L485&gt;55,"Old",IF(L485&gt;=31,"Middle Age",IF(Table2[[#This Row],[Age]]&lt;31, "Adolescent", "Invalid")))</f>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IF(L486&gt;55,"Old",IF(L486&gt;=31,"Middle Age",IF(Table2[[#This Row],[Age]]&lt;31, "Adolescent", "Invalid")))</f>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IF(L487&gt;55,"Old",IF(L487&gt;=31,"Middle Age",IF(Table2[[#This Row],[Age]]&lt;31, "Adolescent", "Invalid")))</f>
        <v>Middle Age</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IF(L488&gt;55,"Old",IF(L488&gt;=31,"Middle Age",IF(Table2[[#This Row],[Age]]&lt;31, "Adolescent", "Invalid")))</f>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IF(L489&gt;55,"Old",IF(L489&gt;=31,"Middle Age",IF(Table2[[#This Row],[Age]]&lt;31, "Adolescent", "Invalid")))</f>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IF(L490&gt;55,"Old",IF(L490&gt;=31,"Middle Age",IF(Table2[[#This Row],[Age]]&lt;31, "Adolescent", "Invalid")))</f>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IF(L491&gt;55,"Old",IF(L491&gt;=31,"Middle Age",IF(Table2[[#This Row],[Age]]&lt;31, "Adolescent", "Invalid")))</f>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IF(L492&gt;55,"Old",IF(L492&gt;=31,"Middle Age",IF(Table2[[#This Row],[Age]]&lt;31, "Adolescent", "Invalid")))</f>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IF(L493&gt;55,"Old",IF(L493&gt;=31,"Middle Age",IF(Table2[[#This Row],[Age]]&lt;31, "Adolescent", "Invalid")))</f>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IF(L494&gt;55,"Old",IF(L494&gt;=31,"Middle Age",IF(Table2[[#This Row],[Age]]&lt;31, "Adolescent", "Invalid")))</f>
        <v>Middle Age</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IF(L495&gt;55,"Old",IF(L495&gt;=31,"Middle Age",IF(Table2[[#This Row],[Age]]&lt;31, "Adolescent", "Invalid")))</f>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IF(L496&gt;55,"Old",IF(L496&gt;=31,"Middle Age",IF(Table2[[#This Row],[Age]]&lt;31, "Adolescent", "Invalid")))</f>
        <v>Middle Age</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IF(L497&gt;55,"Old",IF(L497&gt;=31,"Middle Age",IF(Table2[[#This Row],[Age]]&lt;31, "Adolescent", "Invalid")))</f>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IF(L498&gt;55,"Old",IF(L498&gt;=31,"Middle Age",IF(Table2[[#This Row],[Age]]&lt;31, "Adolescent", "Invalid")))</f>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IF(L499&gt;55,"Old",IF(L499&gt;=31,"Middle Age",IF(Table2[[#This Row],[Age]]&lt;31, "Adolescent", "Invalid")))</f>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IF(L500&gt;55,"Old",IF(L500&gt;=31,"Middle Age",IF(Table2[[#This Row],[Age]]&lt;31, "Adolescent", "Invalid")))</f>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IF(L501&gt;55,"Old",IF(L501&gt;=31,"Middle Age",IF(Table2[[#This Row],[Age]]&lt;31, "Adolescent", "Invalid")))</f>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IF(L502&gt;55,"Old",IF(L502&gt;=31,"Middle Age",IF(Table2[[#This Row],[Age]]&lt;31, "Adolescent", "Invalid")))</f>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IF(L503&gt;55,"Old",IF(L503&gt;=31,"Middle Age",IF(Table2[[#This Row],[Age]]&lt;31, "Adolescent", "Invalid")))</f>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IF(L504&gt;55,"Old",IF(L504&gt;=31,"Middle Age",IF(Table2[[#This Row],[Age]]&lt;31, "Adolescent", "Invalid")))</f>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IF(L505&gt;55,"Old",IF(L505&gt;=31,"Middle Age",IF(Table2[[#This Row],[Age]]&lt;31, "Adolescent", "Invalid")))</f>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IF(L506&gt;55,"Old",IF(L506&gt;=31,"Middle Age",IF(Table2[[#This Row],[Age]]&lt;31, "Adolescent", "Invalid")))</f>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IF(L507&gt;55,"Old",IF(L507&gt;=31,"Middle Age",IF(Table2[[#This Row],[Age]]&lt;31, "Adolescent", "Invalid")))</f>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IF(L508&gt;55,"Old",IF(L508&gt;=31,"Middle Age",IF(Table2[[#This Row],[Age]]&lt;31, "Adolescent", "Invalid")))</f>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IF(L509&gt;55,"Old",IF(L509&gt;=31,"Middle Age",IF(Table2[[#This Row],[Age]]&lt;31, "Adolescent", "Invalid")))</f>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IF(L510&gt;55,"Old",IF(L510&gt;=31,"Middle Age",IF(Table2[[#This Row],[Age]]&lt;31, "Adolescent", "Invalid")))</f>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IF(L511&gt;55,"Old",IF(L511&gt;=31,"Middle Age",IF(Table2[[#This Row],[Age]]&lt;31, "Adolescent", "Invalid")))</f>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IF(L512&gt;55,"Old",IF(L512&gt;=31,"Middle Age",IF(Table2[[#This Row],[Age]]&lt;31, "Adolescent", "Invalid")))</f>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IF(L513&gt;55,"Old",IF(L513&gt;=31,"Middle Age",IF(Table2[[#This Row],[Age]]&lt;31, "Adolescent", "Invalid")))</f>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IF(L514&gt;55,"Old",IF(L514&gt;=31,"Middle Age",IF(Table2[[#This Row],[Age]]&lt;31, "Adolescent", "Invalid")))</f>
        <v>Middle Age</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IF(L515&gt;55,"Old",IF(L515&gt;=31,"Middle Age",IF(Table2[[#This Row],[Age]]&lt;31, "Adolescent", "Invalid")))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IF(L516&gt;55,"Old",IF(L516&gt;=31,"Middle Age",IF(Table2[[#This Row],[Age]]&lt;31, "Adolescent", "Invalid")))</f>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IF(L517&gt;55,"Old",IF(L517&gt;=31,"Middle Age",IF(Table2[[#This Row],[Age]]&lt;31, "Adolescent", "Invalid")))</f>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IF(L518&gt;55,"Old",IF(L518&gt;=31,"Middle Age",IF(Table2[[#This Row],[Age]]&lt;31, "Adolescent", "Invalid")))</f>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IF(L519&gt;55,"Old",IF(L519&gt;=31,"Middle Age",IF(Table2[[#This Row],[Age]]&lt;31, "Adolescent", "Invalid")))</f>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IF(L520&gt;55,"Old",IF(L520&gt;=31,"Middle Age",IF(Table2[[#This Row],[Age]]&lt;31, "Adolescent", "Invalid")))</f>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IF(L521&gt;55,"Old",IF(L521&gt;=31,"Middle Age",IF(Table2[[#This Row],[Age]]&lt;31, "Adolescent", "Invalid")))</f>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IF(L522&gt;55,"Old",IF(L522&gt;=31,"Middle Age",IF(Table2[[#This Row],[Age]]&lt;31, "Adolescent", "Invalid")))</f>
        <v>Middle Age</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IF(L523&gt;55,"Old",IF(L523&gt;=31,"Middle Age",IF(Table2[[#This Row],[Age]]&lt;31, "Adolescent", "Invalid")))</f>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IF(L524&gt;55,"Old",IF(L524&gt;=31,"Middle Age",IF(Table2[[#This Row],[Age]]&lt;31, "Adolescent", "Invalid")))</f>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IF(L525&gt;55,"Old",IF(L525&gt;=31,"Middle Age",IF(Table2[[#This Row],[Age]]&lt;31, "Adolescent", "Invalid")))</f>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IF(L526&gt;55,"Old",IF(L526&gt;=31,"Middle Age",IF(Table2[[#This Row],[Age]]&lt;31, "Adolescent", "Invalid")))</f>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IF(L527&gt;55,"Old",IF(L527&gt;=31,"Middle Age",IF(Table2[[#This Row],[Age]]&lt;31, "Adolescent", "Invalid")))</f>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IF(L528&gt;55,"Old",IF(L528&gt;=31,"Middle Age",IF(Table2[[#This Row],[Age]]&lt;31, "Adolescent", "Invalid")))</f>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IF(L529&gt;55,"Old",IF(L529&gt;=31,"Middle Age",IF(Table2[[#This Row],[Age]]&lt;31, "Adolescent", "Invalid")))</f>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IF(L530&gt;55,"Old",IF(L530&gt;=31,"Middle Age",IF(Table2[[#This Row],[Age]]&lt;31, "Adolescent", "Invalid")))</f>
        <v>Adolescent</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IF(L531&gt;55,"Old",IF(L531&gt;=31,"Middle Age",IF(Table2[[#This Row],[Age]]&lt;31, "Adolescent", "Invalid")))</f>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IF(L532&gt;55,"Old",IF(L532&gt;=31,"Middle Age",IF(Table2[[#This Row],[Age]]&lt;31, "Adolescent", "Invalid")))</f>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IF(L533&gt;55,"Old",IF(L533&gt;=31,"Middle Age",IF(Table2[[#This Row],[Age]]&lt;31, "Adolescent", "Invalid")))</f>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IF(L534&gt;55,"Old",IF(L534&gt;=31,"Middle Age",IF(Table2[[#This Row],[Age]]&lt;31, "Adolescent", "Invalid")))</f>
        <v>Middle Age</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IF(L535&gt;55,"Old",IF(L535&gt;=31,"Middle Age",IF(Table2[[#This Row],[Age]]&lt;31, "Adolescent", "Invalid")))</f>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IF(L536&gt;55,"Old",IF(L536&gt;=31,"Middle Age",IF(Table2[[#This Row],[Age]]&lt;31, "Adolescent", "Invalid")))</f>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IF(L537&gt;55,"Old",IF(L537&gt;=31,"Middle Age",IF(Table2[[#This Row],[Age]]&lt;31, "Adolescent", "Invalid")))</f>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IF(L538&gt;55,"Old",IF(L538&gt;=31,"Middle Age",IF(Table2[[#This Row],[Age]]&lt;31, "Adolescent", "Invalid")))</f>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IF(L539&gt;55,"Old",IF(L539&gt;=31,"Middle Age",IF(Table2[[#This Row],[Age]]&lt;31, "Adolescent", "Invalid")))</f>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IF(L540&gt;55,"Old",IF(L540&gt;=31,"Middle Age",IF(Table2[[#This Row],[Age]]&lt;31, "Adolescent", "Invalid")))</f>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IF(L541&gt;55,"Old",IF(L541&gt;=31,"Middle Age",IF(Table2[[#This Row],[Age]]&lt;31, "Adolescent", "Invalid")))</f>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IF(L542&gt;55,"Old",IF(L542&gt;=31,"Middle Age",IF(Table2[[#This Row],[Age]]&lt;31, "Adolescent", "Invalid")))</f>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IF(L543&gt;55,"Old",IF(L543&gt;=31,"Middle Age",IF(Table2[[#This Row],[Age]]&lt;31, "Adolescent", "Invalid")))</f>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IF(L544&gt;55,"Old",IF(L544&gt;=31,"Middle Age",IF(Table2[[#This Row],[Age]]&lt;31, "Adolescent", "Invalid")))</f>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IF(L545&gt;55,"Old",IF(L545&gt;=31,"Middle Age",IF(Table2[[#This Row],[Age]]&lt;31, "Adolescent", "Invalid")))</f>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IF(L546&gt;55,"Old",IF(L546&gt;=31,"Middle Age",IF(Table2[[#This Row],[Age]]&lt;31, "Adolescent", "Invalid")))</f>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IF(L547&gt;55,"Old",IF(L547&gt;=31,"Middle Age",IF(Table2[[#This Row],[Age]]&lt;31, "Adolescent", "Invalid")))</f>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IF(L548&gt;55,"Old",IF(L548&gt;=31,"Middle Age",IF(Table2[[#This Row],[Age]]&lt;31, "Adolescent", "Invalid")))</f>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IF(L549&gt;55,"Old",IF(L549&gt;=31,"Middle Age",IF(Table2[[#This Row],[Age]]&lt;31, "Adolescent", "Invalid")))</f>
        <v>Middle Age</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IF(L550&gt;55,"Old",IF(L550&gt;=31,"Middle Age",IF(Table2[[#This Row],[Age]]&lt;31, "Adolescent", "Invalid")))</f>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IF(L551&gt;55,"Old",IF(L551&gt;=31,"Middle Age",IF(Table2[[#This Row],[Age]]&lt;31, "Adolescent", "Invalid")))</f>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IF(L552&gt;55,"Old",IF(L552&gt;=31,"Middle Age",IF(Table2[[#This Row],[Age]]&lt;31, "Adolescent", "Invalid")))</f>
        <v>Middle Age</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IF(L553&gt;55,"Old",IF(L553&gt;=31,"Middle Age",IF(Table2[[#This Row],[Age]]&lt;31, "Adolescent", "Invalid")))</f>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IF(L554&gt;55,"Old",IF(L554&gt;=31,"Middle Age",IF(Table2[[#This Row],[Age]]&lt;31, "Adolescent", "Invalid")))</f>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IF(L555&gt;55,"Old",IF(L555&gt;=31,"Middle Age",IF(Table2[[#This Row],[Age]]&lt;31, "Adolescent", "Invalid")))</f>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IF(L556&gt;55,"Old",IF(L556&gt;=31,"Middle Age",IF(Table2[[#This Row],[Age]]&lt;31, "Adolescent", "Invalid")))</f>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IF(L557&gt;55,"Old",IF(L557&gt;=31,"Middle Age",IF(Table2[[#This Row],[Age]]&lt;31, "Adolescent", "Invalid")))</f>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IF(L558&gt;55,"Old",IF(L558&gt;=31,"Middle Age",IF(Table2[[#This Row],[Age]]&lt;31, "Adolescent", "Invalid")))</f>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IF(L559&gt;55,"Old",IF(L559&gt;=31,"Middle Age",IF(Table2[[#This Row],[Age]]&lt;31, "Adolescent", "Invalid")))</f>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IF(L560&gt;55,"Old",IF(L560&gt;=31,"Middle Age",IF(Table2[[#This Row],[Age]]&lt;31, "Adolescent", "Invalid")))</f>
        <v>Middle Age</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IF(L561&gt;55,"Old",IF(L561&gt;=31,"Middle Age",IF(Table2[[#This Row],[Age]]&lt;31, "Adolescent", "Invalid")))</f>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IF(L562&gt;55,"Old",IF(L562&gt;=31,"Middle Age",IF(Table2[[#This Row],[Age]]&lt;31, "Adolescent", "Invalid")))</f>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IF(L563&gt;55,"Old",IF(L563&gt;=31,"Middle Age",IF(Table2[[#This Row],[Age]]&lt;31, "Adolescent", "Invalid")))</f>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IF(L564&gt;55,"Old",IF(L564&gt;=31,"Middle Age",IF(Table2[[#This Row],[Age]]&lt;31, "Adolescent", "Invalid")))</f>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IF(L565&gt;55,"Old",IF(L565&gt;=31,"Middle Age",IF(Table2[[#This Row],[Age]]&lt;31, "Adolescent", "Invalid")))</f>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IF(L566&gt;55,"Old",IF(L566&gt;=31,"Middle Age",IF(Table2[[#This Row],[Age]]&lt;31, "Adolescent", "Invalid")))</f>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IF(L567&gt;55,"Old",IF(L567&gt;=31,"Middle Age",IF(Table2[[#This Row],[Age]]&lt;31, "Adolescent", "Invalid")))</f>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IF(L568&gt;55,"Old",IF(L568&gt;=31,"Middle Age",IF(Table2[[#This Row],[Age]]&lt;31, "Adolescent", "Invalid")))</f>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IF(L569&gt;55,"Old",IF(L569&gt;=31,"Middle Age",IF(Table2[[#This Row],[Age]]&lt;31, "Adolescent", "Invalid")))</f>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IF(L570&gt;55,"Old",IF(L570&gt;=31,"Middle Age",IF(Table2[[#This Row],[Age]]&lt;31, "Adolescent", "Invalid")))</f>
        <v>Middle Age</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IF(L571&gt;55,"Old",IF(L571&gt;=31,"Middle Age",IF(Table2[[#This Row],[Age]]&lt;31, "Adolescent", "Invalid")))</f>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IF(L572&gt;55,"Old",IF(L572&gt;=31,"Middle Age",IF(Table2[[#This Row],[Age]]&lt;31, "Adolescent", "Invalid")))</f>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IF(L573&gt;55,"Old",IF(L573&gt;=31,"Middle Age",IF(Table2[[#This Row],[Age]]&lt;31, "Adolescent", "Invalid")))</f>
        <v>Middle Age</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IF(L574&gt;55,"Old",IF(L574&gt;=31,"Middle Age",IF(Table2[[#This Row],[Age]]&lt;31, "Adolescent", "Invalid")))</f>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IF(L575&gt;55,"Old",IF(L575&gt;=31,"Middle Age",IF(Table2[[#This Row],[Age]]&lt;31, "Adolescent", "Invalid")))</f>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IF(L576&gt;55,"Old",IF(L576&gt;=31,"Middle Age",IF(Table2[[#This Row],[Age]]&lt;31, "Adolescent", "Invalid")))</f>
        <v>Middle Age</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IF(L577&gt;55,"Old",IF(L577&gt;=31,"Middle Age",IF(Table2[[#This Row],[Age]]&lt;31, "Adolescent", "Invalid")))</f>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IF(L578&gt;55,"Old",IF(L578&gt;=31,"Middle Age",IF(Table2[[#This Row],[Age]]&lt;31, "Adolescent", "Invalid")))</f>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IF(L579&gt;55,"Old",IF(L579&gt;=31,"Middle Age",IF(Table2[[#This Row],[Age]]&lt;31, "Adolescent", "Invalid")))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IF(L580&gt;55,"Old",IF(L580&gt;=31,"Middle Age",IF(Table2[[#This Row],[Age]]&lt;31, "Adolescent", "Invalid")))</f>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IF(L581&gt;55,"Old",IF(L581&gt;=31,"Middle Age",IF(Table2[[#This Row],[Age]]&lt;31, "Adolescent", "Invalid")))</f>
        <v>Middle Age</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IF(L582&gt;55,"Old",IF(L582&gt;=31,"Middle Age",IF(Table2[[#This Row],[Age]]&lt;31, "Adolescent", "Invalid")))</f>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IF(L583&gt;55,"Old",IF(L583&gt;=31,"Middle Age",IF(Table2[[#This Row],[Age]]&lt;31, "Adolescent", "Invalid")))</f>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IF(L584&gt;55,"Old",IF(L584&gt;=31,"Middle Age",IF(Table2[[#This Row],[Age]]&lt;31, "Adolescent", "Invalid")))</f>
        <v>Middle Age</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IF(L585&gt;55,"Old",IF(L585&gt;=31,"Middle Age",IF(Table2[[#This Row],[Age]]&lt;31, "Adolescent", "Invalid")))</f>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IF(L586&gt;55,"Old",IF(L586&gt;=31,"Middle Age",IF(Table2[[#This Row],[Age]]&lt;31, "Adolescent", "Invalid")))</f>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IF(L587&gt;55,"Old",IF(L587&gt;=31,"Middle Age",IF(Table2[[#This Row],[Age]]&lt;31, "Adolescent", "Invalid")))</f>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IF(L588&gt;55,"Old",IF(L588&gt;=31,"Middle Age",IF(Table2[[#This Row],[Age]]&lt;31, "Adolescent", "Invalid")))</f>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IF(L589&gt;55,"Old",IF(L589&gt;=31,"Middle Age",IF(Table2[[#This Row],[Age]]&lt;31, "Adolescent", "Invalid")))</f>
        <v>Middle Age</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IF(L590&gt;55,"Old",IF(L590&gt;=31,"Middle Age",IF(Table2[[#This Row],[Age]]&lt;31, "Adolescent", "Invalid")))</f>
        <v>Middle Age</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IF(L591&gt;55,"Old",IF(L591&gt;=31,"Middle Age",IF(Table2[[#This Row],[Age]]&lt;31, "Adolescent", "Invalid")))</f>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IF(L592&gt;55,"Old",IF(L592&gt;=31,"Middle Age",IF(Table2[[#This Row],[Age]]&lt;31, "Adolescent", "Invalid")))</f>
        <v>Middle Age</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IF(L593&gt;55,"Old",IF(L593&gt;=31,"Middle Age",IF(Table2[[#This Row],[Age]]&lt;31, "Adolescent", "Invalid")))</f>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IF(L594&gt;55,"Old",IF(L594&gt;=31,"Middle Age",IF(Table2[[#This Row],[Age]]&lt;31, "Adolescent", "Invalid")))</f>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IF(L595&gt;55,"Old",IF(L595&gt;=31,"Middle Age",IF(Table2[[#This Row],[Age]]&lt;31, "Adolescent", "Invalid")))</f>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IF(L596&gt;55,"Old",IF(L596&gt;=31,"Middle Age",IF(Table2[[#This Row],[Age]]&lt;31, "Adolescent", "Invalid")))</f>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IF(L597&gt;55,"Old",IF(L597&gt;=31,"Middle Age",IF(Table2[[#This Row],[Age]]&lt;31, "Adolescent", "Invalid")))</f>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IF(L598&gt;55,"Old",IF(L598&gt;=31,"Middle Age",IF(Table2[[#This Row],[Age]]&lt;31, "Adolescent", "Invalid")))</f>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IF(L599&gt;55,"Old",IF(L599&gt;=31,"Middle Age",IF(Table2[[#This Row],[Age]]&lt;31, "Adolescent", "Invalid")))</f>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IF(L600&gt;55,"Old",IF(L600&gt;=31,"Middle Age",IF(Table2[[#This Row],[Age]]&lt;31, "Adolescent", "Invalid")))</f>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IF(L601&gt;55,"Old",IF(L601&gt;=31,"Middle Age",IF(Table2[[#This Row],[Age]]&lt;31, "Adolescent", "Invalid")))</f>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IF(L602&gt;55,"Old",IF(L602&gt;=31,"Middle Age",IF(Table2[[#This Row],[Age]]&lt;31, "Adolescent", "Invalid")))</f>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IF(L603&gt;55,"Old",IF(L603&gt;=31,"Middle Age",IF(Table2[[#This Row],[Age]]&lt;31, "Adolescent", "Invalid")))</f>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IF(L604&gt;55,"Old",IF(L604&gt;=31,"Middle Age",IF(Table2[[#This Row],[Age]]&lt;31, "Adolescent", "Invalid")))</f>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IF(L605&gt;55,"Old",IF(L605&gt;=31,"Middle Age",IF(Table2[[#This Row],[Age]]&lt;31, "Adolescent", "Invalid")))</f>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IF(L606&gt;55,"Old",IF(L606&gt;=31,"Middle Age",IF(Table2[[#This Row],[Age]]&lt;31, "Adolescent", "Invalid")))</f>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IF(L607&gt;55,"Old",IF(L607&gt;=31,"Middle Age",IF(Table2[[#This Row],[Age]]&lt;31, "Adolescent", "Invalid")))</f>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IF(L608&gt;55,"Old",IF(L608&gt;=31,"Middle Age",IF(Table2[[#This Row],[Age]]&lt;31, "Adolescent", "Invalid")))</f>
        <v>Middle Age</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IF(L609&gt;55,"Old",IF(L609&gt;=31,"Middle Age",IF(Table2[[#This Row],[Age]]&lt;31, "Adolescent", "Invalid")))</f>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IF(L610&gt;55,"Old",IF(L610&gt;=31,"Middle Age",IF(Table2[[#This Row],[Age]]&lt;31, "Adolescent", "Invalid")))</f>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IF(L611&gt;55,"Old",IF(L611&gt;=31,"Middle Age",IF(Table2[[#This Row],[Age]]&lt;31, "Adolescent", "Invalid")))</f>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IF(L612&gt;55,"Old",IF(L612&gt;=31,"Middle Age",IF(Table2[[#This Row],[Age]]&lt;31, "Adolescent", "Invalid")))</f>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IF(L613&gt;55,"Old",IF(L613&gt;=31,"Middle Age",IF(Table2[[#This Row],[Age]]&lt;31, "Adolescent", "Invalid")))</f>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IF(L614&gt;55,"Old",IF(L614&gt;=31,"Middle Age",IF(Table2[[#This Row],[Age]]&lt;31, "Adolescent", "Invalid")))</f>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IF(L615&gt;55,"Old",IF(L615&gt;=31,"Middle Age",IF(Table2[[#This Row],[Age]]&lt;31, "Adolescent", "Invalid")))</f>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IF(L616&gt;55,"Old",IF(L616&gt;=31,"Middle Age",IF(Table2[[#This Row],[Age]]&lt;31, "Adolescent", "Invalid")))</f>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IF(L617&gt;55,"Old",IF(L617&gt;=31,"Middle Age",IF(Table2[[#This Row],[Age]]&lt;31, "Adolescent", "Invalid")))</f>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IF(L618&gt;55,"Old",IF(L618&gt;=31,"Middle Age",IF(Table2[[#This Row],[Age]]&lt;31, "Adolescent", "Invalid")))</f>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IF(L619&gt;55,"Old",IF(L619&gt;=31,"Middle Age",IF(Table2[[#This Row],[Age]]&lt;31, "Adolescent", "Invalid")))</f>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IF(L620&gt;55,"Old",IF(L620&gt;=31,"Middle Age",IF(Table2[[#This Row],[Age]]&lt;31, "Adolescent", "Invalid")))</f>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IF(L621&gt;55,"Old",IF(L621&gt;=31,"Middle Age",IF(Table2[[#This Row],[Age]]&lt;31, "Adolescent", "Invalid")))</f>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IF(L622&gt;55,"Old",IF(L622&gt;=31,"Middle Age",IF(Table2[[#This Row],[Age]]&lt;31, "Adolescent", "Invalid")))</f>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IF(L623&gt;55,"Old",IF(L623&gt;=31,"Middle Age",IF(Table2[[#This Row],[Age]]&lt;31, "Adolescent", "Invalid")))</f>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IF(L624&gt;55,"Old",IF(L624&gt;=31,"Middle Age",IF(Table2[[#This Row],[Age]]&lt;31, "Adolescent", "Invalid")))</f>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IF(L625&gt;55,"Old",IF(L625&gt;=31,"Middle Age",IF(Table2[[#This Row],[Age]]&lt;31, "Adolescent", "Invalid")))</f>
        <v>Middle Age</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IF(L626&gt;55,"Old",IF(L626&gt;=31,"Middle Age",IF(Table2[[#This Row],[Age]]&lt;31, "Adolescent", "Invalid")))</f>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IF(L627&gt;55,"Old",IF(L627&gt;=31,"Middle Age",IF(Table2[[#This Row],[Age]]&lt;31, "Adolescent", "Invalid")))</f>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IF(L628&gt;55,"Old",IF(L628&gt;=31,"Middle Age",IF(Table2[[#This Row],[Age]]&lt;31, "Adolescent", "Invalid")))</f>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IF(L629&gt;55,"Old",IF(L629&gt;=31,"Middle Age",IF(Table2[[#This Row],[Age]]&lt;31, "Adolescent", "Invalid")))</f>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IF(L630&gt;55,"Old",IF(L630&gt;=31,"Middle Age",IF(Table2[[#This Row],[Age]]&lt;31, "Adolescent", "Invalid")))</f>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IF(L631&gt;55,"Old",IF(L631&gt;=31,"Middle Age",IF(Table2[[#This Row],[Age]]&lt;31, "Adolescent", "Invalid")))</f>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IF(L632&gt;55,"Old",IF(L632&gt;=31,"Middle Age",IF(Table2[[#This Row],[Age]]&lt;31, "Adolescent", "Invalid")))</f>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IF(L633&gt;55,"Old",IF(L633&gt;=31,"Middle Age",IF(Table2[[#This Row],[Age]]&lt;31, "Adolescent", "Invalid")))</f>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IF(L634&gt;55,"Old",IF(L634&gt;=31,"Middle Age",IF(Table2[[#This Row],[Age]]&lt;31, "Adolescent", "Invalid")))</f>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IF(L635&gt;55,"Old",IF(L635&gt;=31,"Middle Age",IF(Table2[[#This Row],[Age]]&lt;31, "Adolescent", "Invalid")))</f>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IF(L636&gt;55,"Old",IF(L636&gt;=31,"Middle Age",IF(Table2[[#This Row],[Age]]&lt;31, "Adolescent", "Invalid")))</f>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IF(L637&gt;55,"Old",IF(L637&gt;=31,"Middle Age",IF(Table2[[#This Row],[Age]]&lt;31, "Adolescent", "Invalid")))</f>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IF(L638&gt;55,"Old",IF(L638&gt;=31,"Middle Age",IF(Table2[[#This Row],[Age]]&lt;31, "Adolescent", "Invalid")))</f>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IF(L639&gt;55,"Old",IF(L639&gt;=31,"Middle Age",IF(Table2[[#This Row],[Age]]&lt;31, "Adolescent", "Invalid")))</f>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IF(L640&gt;55,"Old",IF(L640&gt;=31,"Middle Age",IF(Table2[[#This Row],[Age]]&lt;31, "Adolescent", "Invalid")))</f>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IF(L641&gt;55,"Old",IF(L641&gt;=31,"Middle Age",IF(Table2[[#This Row],[Age]]&lt;31, "Adolescent", "Invalid")))</f>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IF(L642&gt;55,"Old",IF(L642&gt;=31,"Middle Age",IF(Table2[[#This Row],[Age]]&lt;31, "Adolescent", "Invalid")))</f>
        <v>Old</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IF(L643&gt;55,"Old",IF(L643&gt;=31,"Middle Age",IF(Table2[[#This Row],[Age]]&lt;31, "Adolescent", "Invalid")))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IF(L644&gt;55,"Old",IF(L644&gt;=31,"Middle Age",IF(Table2[[#This Row],[Age]]&lt;31, "Adolescent", "Invalid")))</f>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IF(L645&gt;55,"Old",IF(L645&gt;=31,"Middle Age",IF(Table2[[#This Row],[Age]]&lt;31, "Adolescent", "Invalid")))</f>
        <v>Middle Age</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IF(L646&gt;55,"Old",IF(L646&gt;=31,"Middle Age",IF(Table2[[#This Row],[Age]]&lt;31, "Adolescent", "Invalid")))</f>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IF(L647&gt;55,"Old",IF(L647&gt;=31,"Middle Age",IF(Table2[[#This Row],[Age]]&lt;31, "Adolescent", "Invalid")))</f>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IF(L648&gt;55,"Old",IF(L648&gt;=31,"Middle Age",IF(Table2[[#This Row],[Age]]&lt;31, "Adolescent", "Invalid")))</f>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IF(L649&gt;55,"Old",IF(L649&gt;=31,"Middle Age",IF(Table2[[#This Row],[Age]]&lt;31, "Adolescent", "Invalid")))</f>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IF(L650&gt;55,"Old",IF(L650&gt;=31,"Middle Age",IF(Table2[[#This Row],[Age]]&lt;31, "Adolescent", "Invalid")))</f>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IF(L651&gt;55,"Old",IF(L651&gt;=31,"Middle Age",IF(Table2[[#This Row],[Age]]&lt;31, "Adolescent", "Invalid")))</f>
        <v>Middle Age</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IF(L652&gt;55,"Old",IF(L652&gt;=31,"Middle Age",IF(Table2[[#This Row],[Age]]&lt;31, "Adolescent", "Invalid")))</f>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IF(L653&gt;55,"Old",IF(L653&gt;=31,"Middle Age",IF(Table2[[#This Row],[Age]]&lt;31, "Adolescent", "Invalid")))</f>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IF(L654&gt;55,"Old",IF(L654&gt;=31,"Middle Age",IF(Table2[[#This Row],[Age]]&lt;31, "Adolescent", "Invalid")))</f>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IF(L655&gt;55,"Old",IF(L655&gt;=31,"Middle Age",IF(Table2[[#This Row],[Age]]&lt;31, "Adolescent", "Invalid")))</f>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IF(L656&gt;55,"Old",IF(L656&gt;=31,"Middle Age",IF(Table2[[#This Row],[Age]]&lt;31, "Adolescent", "Invalid")))</f>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IF(L657&gt;55,"Old",IF(L657&gt;=31,"Middle Age",IF(Table2[[#This Row],[Age]]&lt;31, "Adolescent", "Invalid")))</f>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IF(L658&gt;55,"Old",IF(L658&gt;=31,"Middle Age",IF(Table2[[#This Row],[Age]]&lt;31, "Adolescent", "Invalid")))</f>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IF(L659&gt;55,"Old",IF(L659&gt;=31,"Middle Age",IF(Table2[[#This Row],[Age]]&lt;31, "Adolescent", "Invalid")))</f>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IF(L660&gt;55,"Old",IF(L660&gt;=31,"Middle Age",IF(Table2[[#This Row],[Age]]&lt;31, "Adolescent", "Invalid")))</f>
        <v>Middle Age</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IF(L661&gt;55,"Old",IF(L661&gt;=31,"Middle Age",IF(Table2[[#This Row],[Age]]&lt;31, "Adolescent", "Invalid")))</f>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IF(L662&gt;55,"Old",IF(L662&gt;=31,"Middle Age",IF(Table2[[#This Row],[Age]]&lt;31, "Adolescent", "Invalid")))</f>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IF(L663&gt;55,"Old",IF(L663&gt;=31,"Middle Age",IF(Table2[[#This Row],[Age]]&lt;31, "Adolescent", "Invalid")))</f>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IF(L664&gt;55,"Old",IF(L664&gt;=31,"Middle Age",IF(Table2[[#This Row],[Age]]&lt;31, "Adolescent", "Invalid")))</f>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IF(L665&gt;55,"Old",IF(L665&gt;=31,"Middle Age",IF(Table2[[#This Row],[Age]]&lt;31, "Adolescent", "Invalid")))</f>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IF(L666&gt;55,"Old",IF(L666&gt;=31,"Middle Age",IF(Table2[[#This Row],[Age]]&lt;31, "Adolescent", "Invalid")))</f>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IF(L667&gt;55,"Old",IF(L667&gt;=31,"Middle Age",IF(Table2[[#This Row],[Age]]&lt;31, "Adolescent", "Invalid")))</f>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IF(L668&gt;55,"Old",IF(L668&gt;=31,"Middle Age",IF(Table2[[#This Row],[Age]]&lt;31, "Adolescent", "Invalid")))</f>
        <v>Middle Age</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IF(L669&gt;55,"Old",IF(L669&gt;=31,"Middle Age",IF(Table2[[#This Row],[Age]]&lt;31, "Adolescent", "Invalid")))</f>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IF(L670&gt;55,"Old",IF(L670&gt;=31,"Middle Age",IF(Table2[[#This Row],[Age]]&lt;31, "Adolescent", "Invalid")))</f>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IF(L671&gt;55,"Old",IF(L671&gt;=31,"Middle Age",IF(Table2[[#This Row],[Age]]&lt;31, "Adolescent", "Invalid")))</f>
        <v>Middle Age</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IF(L672&gt;55,"Old",IF(L672&gt;=31,"Middle Age",IF(Table2[[#This Row],[Age]]&lt;31, "Adolescent", "Invalid")))</f>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IF(L673&gt;55,"Old",IF(L673&gt;=31,"Middle Age",IF(Table2[[#This Row],[Age]]&lt;31, "Adolescent", "Invalid")))</f>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IF(L674&gt;55,"Old",IF(L674&gt;=31,"Middle Age",IF(Table2[[#This Row],[Age]]&lt;31, "Adolescent", "Invalid")))</f>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IF(L675&gt;55,"Old",IF(L675&gt;=31,"Middle Age",IF(Table2[[#This Row],[Age]]&lt;31, "Adolescent", "Invalid")))</f>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IF(L676&gt;55,"Old",IF(L676&gt;=31,"Middle Age",IF(Table2[[#This Row],[Age]]&lt;31, "Adolescent", "Invalid")))</f>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IF(L677&gt;55,"Old",IF(L677&gt;=31,"Middle Age",IF(Table2[[#This Row],[Age]]&lt;31, "Adolescent", "Invalid")))</f>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IF(L678&gt;55,"Old",IF(L678&gt;=31,"Middle Age",IF(Table2[[#This Row],[Age]]&lt;31, "Adolescent", "Invalid")))</f>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IF(L679&gt;55,"Old",IF(L679&gt;=31,"Middle Age",IF(Table2[[#This Row],[Age]]&lt;31, "Adolescent", "Invalid")))</f>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IF(L680&gt;55,"Old",IF(L680&gt;=31,"Middle Age",IF(Table2[[#This Row],[Age]]&lt;31, "Adolescent", "Invalid")))</f>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IF(L681&gt;55,"Old",IF(L681&gt;=31,"Middle Age",IF(Table2[[#This Row],[Age]]&lt;31, "Adolescent", "Invalid")))</f>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IF(L682&gt;55,"Old",IF(L682&gt;=31,"Middle Age",IF(Table2[[#This Row],[Age]]&lt;31, "Adolescent", "Invalid")))</f>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IF(L683&gt;55,"Old",IF(L683&gt;=31,"Middle Age",IF(Table2[[#This Row],[Age]]&lt;31, "Adolescent", "Invalid")))</f>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IF(L684&gt;55,"Old",IF(L684&gt;=31,"Middle Age",IF(Table2[[#This Row],[Age]]&lt;31, "Adolescent", "Invalid")))</f>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IF(L685&gt;55,"Old",IF(L685&gt;=31,"Middle Age",IF(Table2[[#This Row],[Age]]&lt;31, "Adolescent", "Invalid")))</f>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IF(L686&gt;55,"Old",IF(L686&gt;=31,"Middle Age",IF(Table2[[#This Row],[Age]]&lt;31, "Adolescent", "Invalid")))</f>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IF(L687&gt;55,"Old",IF(L687&gt;=31,"Middle Age",IF(Table2[[#This Row],[Age]]&lt;31, "Adolescent", "Invalid")))</f>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IF(L688&gt;55,"Old",IF(L688&gt;=31,"Middle Age",IF(Table2[[#This Row],[Age]]&lt;31, "Adolescent", "Invalid")))</f>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IF(L689&gt;55,"Old",IF(L689&gt;=31,"Middle Age",IF(Table2[[#This Row],[Age]]&lt;31, "Adolescent", "Invalid")))</f>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IF(L690&gt;55,"Old",IF(L690&gt;=31,"Middle Age",IF(Table2[[#This Row],[Age]]&lt;31, "Adolescent", "Invalid")))</f>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IF(L691&gt;55,"Old",IF(L691&gt;=31,"Middle Age",IF(Table2[[#This Row],[Age]]&lt;31, "Adolescent", "Invalid")))</f>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IF(L692&gt;55,"Old",IF(L692&gt;=31,"Middle Age",IF(Table2[[#This Row],[Age]]&lt;31, "Adolescent", "Invalid")))</f>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IF(L693&gt;55,"Old",IF(L693&gt;=31,"Middle Age",IF(Table2[[#This Row],[Age]]&lt;31, "Adolescent", "Invalid")))</f>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IF(L694&gt;55,"Old",IF(L694&gt;=31,"Middle Age",IF(Table2[[#This Row],[Age]]&lt;31, "Adolescent", "Invalid")))</f>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IF(L695&gt;55,"Old",IF(L695&gt;=31,"Middle Age",IF(Table2[[#This Row],[Age]]&lt;31, "Adolescent", "Invalid")))</f>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IF(L696&gt;55,"Old",IF(L696&gt;=31,"Middle Age",IF(Table2[[#This Row],[Age]]&lt;31, "Adolescent", "Invalid")))</f>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IF(L697&gt;55,"Old",IF(L697&gt;=31,"Middle Age",IF(Table2[[#This Row],[Age]]&lt;31, "Adolescent", "Invalid")))</f>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IF(L698&gt;55,"Old",IF(L698&gt;=31,"Middle Age",IF(Table2[[#This Row],[Age]]&lt;31, "Adolescent", "Invalid")))</f>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IF(L699&gt;55,"Old",IF(L699&gt;=31,"Middle Age",IF(Table2[[#This Row],[Age]]&lt;31, "Adolescent", "Invalid")))</f>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IF(L700&gt;55,"Old",IF(L700&gt;=31,"Middle Age",IF(Table2[[#This Row],[Age]]&lt;31, "Adolescent", "Invalid")))</f>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IF(L701&gt;55,"Old",IF(L701&gt;=31,"Middle Age",IF(Table2[[#This Row],[Age]]&lt;31, "Adolescent", "Invalid")))</f>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IF(L702&gt;55,"Old",IF(L702&gt;=31,"Middle Age",IF(Table2[[#This Row],[Age]]&lt;31, "Adolescent", "Invalid")))</f>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IF(L703&gt;55,"Old",IF(L703&gt;=31,"Middle Age",IF(Table2[[#This Row],[Age]]&lt;31, "Adolescent", "Invalid")))</f>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IF(L704&gt;55,"Old",IF(L704&gt;=31,"Middle Age",IF(Table2[[#This Row],[Age]]&lt;31, "Adolescent", "Invalid")))</f>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IF(L705&gt;55,"Old",IF(L705&gt;=31,"Middle Age",IF(Table2[[#This Row],[Age]]&lt;31, "Adolescent", "Invalid")))</f>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IF(L706&gt;55,"Old",IF(L706&gt;=31,"Middle Age",IF(Table2[[#This Row],[Age]]&lt;31, "Adolescent", "Invalid")))</f>
        <v>Middle Age</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IF(L707&gt;55,"Old",IF(L707&gt;=31,"Middle Age",IF(Table2[[#This Row],[Age]]&lt;31, "Adolescent", "Invalid")))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IF(L708&gt;55,"Old",IF(L708&gt;=31,"Middle Age",IF(Table2[[#This Row],[Age]]&lt;31, "Adolescent", "Invalid")))</f>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IF(L709&gt;55,"Old",IF(L709&gt;=31,"Middle Age",IF(Table2[[#This Row],[Age]]&lt;31, "Adolescent", "Invalid")))</f>
        <v>Middle Age</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IF(L710&gt;55,"Old",IF(L710&gt;=31,"Middle Age",IF(Table2[[#This Row],[Age]]&lt;31, "Adolescent", "Invalid")))</f>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IF(L711&gt;55,"Old",IF(L711&gt;=31,"Middle Age",IF(Table2[[#This Row],[Age]]&lt;31, "Adolescent", "Invalid")))</f>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IF(L712&gt;55,"Old",IF(L712&gt;=31,"Middle Age",IF(Table2[[#This Row],[Age]]&lt;31, "Adolescent", "Invalid")))</f>
        <v>Middle Age</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IF(L713&gt;55,"Old",IF(L713&gt;=31,"Middle Age",IF(Table2[[#This Row],[Age]]&lt;31, "Adolescent", "Invalid")))</f>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IF(L714&gt;55,"Old",IF(L714&gt;=31,"Middle Age",IF(Table2[[#This Row],[Age]]&lt;31, "Adolescent", "Invalid")))</f>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IF(L715&gt;55,"Old",IF(L715&gt;=31,"Middle Age",IF(Table2[[#This Row],[Age]]&lt;31, "Adolescent", "Invalid")))</f>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IF(L716&gt;55,"Old",IF(L716&gt;=31,"Middle Age",IF(Table2[[#This Row],[Age]]&lt;31, "Adolescent", "Invalid")))</f>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IF(L717&gt;55,"Old",IF(L717&gt;=31,"Middle Age",IF(Table2[[#This Row],[Age]]&lt;31, "Adolescent", "Invalid")))</f>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IF(L718&gt;55,"Old",IF(L718&gt;=31,"Middle Age",IF(Table2[[#This Row],[Age]]&lt;31, "Adolescent", "Invalid")))</f>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IF(L719&gt;55,"Old",IF(L719&gt;=31,"Middle Age",IF(Table2[[#This Row],[Age]]&lt;31, "Adolescent", "Invalid")))</f>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IF(L720&gt;55,"Old",IF(L720&gt;=31,"Middle Age",IF(Table2[[#This Row],[Age]]&lt;31, "Adolescent", "Invalid")))</f>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IF(L721&gt;55,"Old",IF(L721&gt;=31,"Middle Age",IF(Table2[[#This Row],[Age]]&lt;31, "Adolescent", "Invalid")))</f>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IF(L722&gt;55,"Old",IF(L722&gt;=31,"Middle Age",IF(Table2[[#This Row],[Age]]&lt;31, "Adolescent", "Invalid")))</f>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IF(L723&gt;55,"Old",IF(L723&gt;=31,"Middle Age",IF(Table2[[#This Row],[Age]]&lt;31, "Adolescent", "Invalid")))</f>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IF(L724&gt;55,"Old",IF(L724&gt;=31,"Middle Age",IF(Table2[[#This Row],[Age]]&lt;31, "Adolescent", "Invalid")))</f>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IF(L725&gt;55,"Old",IF(L725&gt;=31,"Middle Age",IF(Table2[[#This Row],[Age]]&lt;31, "Adolescent", "Invalid")))</f>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IF(L726&gt;55,"Old",IF(L726&gt;=31,"Middle Age",IF(Table2[[#This Row],[Age]]&lt;31, "Adolescent", "Invalid")))</f>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IF(L727&gt;55,"Old",IF(L727&gt;=31,"Middle Age",IF(Table2[[#This Row],[Age]]&lt;31, "Adolescent", "Invalid")))</f>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IF(L728&gt;55,"Old",IF(L728&gt;=31,"Middle Age",IF(Table2[[#This Row],[Age]]&lt;31, "Adolescent", "Invalid")))</f>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IF(L729&gt;55,"Old",IF(L729&gt;=31,"Middle Age",IF(Table2[[#This Row],[Age]]&lt;31, "Adolescent", "Invalid")))</f>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IF(L730&gt;55,"Old",IF(L730&gt;=31,"Middle Age",IF(Table2[[#This Row],[Age]]&lt;31, "Adolescent", "Invalid")))</f>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IF(L731&gt;55,"Old",IF(L731&gt;=31,"Middle Age",IF(Table2[[#This Row],[Age]]&lt;31, "Adolescent", "Invalid")))</f>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IF(L732&gt;55,"Old",IF(L732&gt;=31,"Middle Age",IF(Table2[[#This Row],[Age]]&lt;31, "Adolescent", "Invalid")))</f>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IF(L733&gt;55,"Old",IF(L733&gt;=31,"Middle Age",IF(Table2[[#This Row],[Age]]&lt;31, "Adolescent", "Invalid")))</f>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IF(L734&gt;55,"Old",IF(L734&gt;=31,"Middle Age",IF(Table2[[#This Row],[Age]]&lt;31, "Adolescent", "Invalid")))</f>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IF(L735&gt;55,"Old",IF(L735&gt;=31,"Middle Age",IF(Table2[[#This Row],[Age]]&lt;31, "Adolescent", "Invalid")))</f>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IF(L736&gt;55,"Old",IF(L736&gt;=31,"Middle Age",IF(Table2[[#This Row],[Age]]&lt;31, "Adolescent", "Invalid")))</f>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IF(L737&gt;55,"Old",IF(L737&gt;=31,"Middle Age",IF(Table2[[#This Row],[Age]]&lt;31, "Adolescent", "Invalid")))</f>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IF(L738&gt;55,"Old",IF(L738&gt;=31,"Middle Age",IF(Table2[[#This Row],[Age]]&lt;31, "Adolescent", "Invalid")))</f>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IF(L739&gt;55,"Old",IF(L739&gt;=31,"Middle Age",IF(Table2[[#This Row],[Age]]&lt;31, "Adolescent", "Invalid")))</f>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IF(L740&gt;55,"Old",IF(L740&gt;=31,"Middle Age",IF(Table2[[#This Row],[Age]]&lt;31, "Adolescent", "Invalid")))</f>
        <v>Middle Age</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IF(L741&gt;55,"Old",IF(L741&gt;=31,"Middle Age",IF(Table2[[#This Row],[Age]]&lt;31, "Adolescent", "Invalid")))</f>
        <v>Middle Age</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IF(L742&gt;55,"Old",IF(L742&gt;=31,"Middle Age",IF(Table2[[#This Row],[Age]]&lt;31, "Adolescent", "Invalid")))</f>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IF(L743&gt;55,"Old",IF(L743&gt;=31,"Middle Age",IF(Table2[[#This Row],[Age]]&lt;31, "Adolescent", "Invalid")))</f>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IF(L744&gt;55,"Old",IF(L744&gt;=31,"Middle Age",IF(Table2[[#This Row],[Age]]&lt;31, "Adolescent", "Invalid")))</f>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IF(L745&gt;55,"Old",IF(L745&gt;=31,"Middle Age",IF(Table2[[#This Row],[Age]]&lt;31, "Adolescent", "Invalid")))</f>
        <v>Middle Age</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IF(L746&gt;55,"Old",IF(L746&gt;=31,"Middle Age",IF(Table2[[#This Row],[Age]]&lt;31, "Adolescent", "Invalid")))</f>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IF(L747&gt;55,"Old",IF(L747&gt;=31,"Middle Age",IF(Table2[[#This Row],[Age]]&lt;31, "Adolescent", "Invalid")))</f>
        <v>Middle Age</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IF(L748&gt;55,"Old",IF(L748&gt;=31,"Middle Age",IF(Table2[[#This Row],[Age]]&lt;31, "Adolescent", "Invalid")))</f>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IF(L749&gt;55,"Old",IF(L749&gt;=31,"Middle Age",IF(Table2[[#This Row],[Age]]&lt;31, "Adolescent", "Invalid")))</f>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IF(L750&gt;55,"Old",IF(L750&gt;=31,"Middle Age",IF(Table2[[#This Row],[Age]]&lt;31, "Adolescent", "Invalid")))</f>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IF(L751&gt;55,"Old",IF(L751&gt;=31,"Middle Age",IF(Table2[[#This Row],[Age]]&lt;31, "Adolescent", "Invalid")))</f>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IF(L752&gt;55,"Old",IF(L752&gt;=31,"Middle Age",IF(Table2[[#This Row],[Age]]&lt;31, "Adolescent", "Invalid")))</f>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IF(L753&gt;55,"Old",IF(L753&gt;=31,"Middle Age",IF(Table2[[#This Row],[Age]]&lt;31, "Adolescent", "Invalid")))</f>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IF(L754&gt;55,"Old",IF(L754&gt;=31,"Middle Age",IF(Table2[[#This Row],[Age]]&lt;31, "Adolescent", "Invalid")))</f>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IF(L755&gt;55,"Old",IF(L755&gt;=31,"Middle Age",IF(Table2[[#This Row],[Age]]&lt;31, "Adolescent", "Invalid")))</f>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IF(L756&gt;55,"Old",IF(L756&gt;=31,"Middle Age",IF(Table2[[#This Row],[Age]]&lt;31, "Adolescent", "Invalid")))</f>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IF(L757&gt;55,"Old",IF(L757&gt;=31,"Middle Age",IF(Table2[[#This Row],[Age]]&lt;31, "Adolescent", "Invalid")))</f>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IF(L758&gt;55,"Old",IF(L758&gt;=31,"Middle Age",IF(Table2[[#This Row],[Age]]&lt;31, "Adolescent", "Invalid")))</f>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IF(L759&gt;55,"Old",IF(L759&gt;=31,"Middle Age",IF(Table2[[#This Row],[Age]]&lt;31, "Adolescent", "Invalid")))</f>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IF(L760&gt;55,"Old",IF(L760&gt;=31,"Middle Age",IF(Table2[[#This Row],[Age]]&lt;31, "Adolescent", "Invalid")))</f>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IF(L761&gt;55,"Old",IF(L761&gt;=31,"Middle Age",IF(Table2[[#This Row],[Age]]&lt;31, "Adolescent", "Invalid")))</f>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IF(L762&gt;55,"Old",IF(L762&gt;=31,"Middle Age",IF(Table2[[#This Row],[Age]]&lt;31, "Adolescent", "Invalid")))</f>
        <v>Middle Age</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IF(L763&gt;55,"Old",IF(L763&gt;=31,"Middle Age",IF(Table2[[#This Row],[Age]]&lt;31, "Adolescent", "Invalid")))</f>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IF(L764&gt;55,"Old",IF(L764&gt;=31,"Middle Age",IF(Table2[[#This Row],[Age]]&lt;31, "Adolescent", "Invalid")))</f>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IF(L765&gt;55,"Old",IF(L765&gt;=31,"Middle Age",IF(Table2[[#This Row],[Age]]&lt;31, "Adolescent", "Invalid")))</f>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IF(L766&gt;55,"Old",IF(L766&gt;=31,"Middle Age",IF(Table2[[#This Row],[Age]]&lt;31, "Adolescent", "Invalid")))</f>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IF(L767&gt;55,"Old",IF(L767&gt;=31,"Middle Age",IF(Table2[[#This Row],[Age]]&lt;31, "Adolescent", "Invalid")))</f>
        <v>Middle Age</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IF(L768&gt;55,"Old",IF(L768&gt;=31,"Middle Age",IF(Table2[[#This Row],[Age]]&lt;31, "Adolescent", "Invalid")))</f>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IF(L769&gt;55,"Old",IF(L769&gt;=31,"Middle Age",IF(Table2[[#This Row],[Age]]&lt;31, "Adolescent", "Invalid")))</f>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IF(L770&gt;55,"Old",IF(L770&gt;=31,"Middle Age",IF(Table2[[#This Row],[Age]]&lt;31, "Adolescent", "Invalid")))</f>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IF(L771&gt;55,"Old",IF(L771&gt;=31,"Middle Age",IF(Table2[[#This Row],[Age]]&lt;31, "Adolescent", "Invalid")))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IF(L772&gt;55,"Old",IF(L772&gt;=31,"Middle Age",IF(Table2[[#This Row],[Age]]&lt;31, "Adolescent", "Invalid")))</f>
        <v>Middle Age</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IF(L773&gt;55,"Old",IF(L773&gt;=31,"Middle Age",IF(Table2[[#This Row],[Age]]&lt;31, "Adolescent", "Invalid")))</f>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IF(L774&gt;55,"Old",IF(L774&gt;=31,"Middle Age",IF(Table2[[#This Row],[Age]]&lt;31, "Adolescent", "Invalid")))</f>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IF(L775&gt;55,"Old",IF(L775&gt;=31,"Middle Age",IF(Table2[[#This Row],[Age]]&lt;31, "Adolescent", "Invalid")))</f>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IF(L776&gt;55,"Old",IF(L776&gt;=31,"Middle Age",IF(Table2[[#This Row],[Age]]&lt;31, "Adolescent", "Invalid")))</f>
        <v>Middle Age</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IF(L777&gt;55,"Old",IF(L777&gt;=31,"Middle Age",IF(Table2[[#This Row],[Age]]&lt;31, "Adolescent", "Invalid")))</f>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IF(L778&gt;55,"Old",IF(L778&gt;=31,"Middle Age",IF(Table2[[#This Row],[Age]]&lt;31, "Adolescent", "Invalid")))</f>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IF(L779&gt;55,"Old",IF(L779&gt;=31,"Middle Age",IF(Table2[[#This Row],[Age]]&lt;31, "Adolescent", "Invalid")))</f>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IF(L780&gt;55,"Old",IF(L780&gt;=31,"Middle Age",IF(Table2[[#This Row],[Age]]&lt;31, "Adolescent", "Invalid")))</f>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IF(L781&gt;55,"Old",IF(L781&gt;=31,"Middle Age",IF(Table2[[#This Row],[Age]]&lt;31, "Adolescent", "Invalid")))</f>
        <v>Middle Age</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IF(L782&gt;55,"Old",IF(L782&gt;=31,"Middle Age",IF(Table2[[#This Row],[Age]]&lt;31, "Adolescent", "Invalid")))</f>
        <v>Middle Age</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IF(L783&gt;55,"Old",IF(L783&gt;=31,"Middle Age",IF(Table2[[#This Row],[Age]]&lt;31, "Adolescent", "Invalid")))</f>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IF(L784&gt;55,"Old",IF(L784&gt;=31,"Middle Age",IF(Table2[[#This Row],[Age]]&lt;31, "Adolescent", "Invalid")))</f>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IF(L785&gt;55,"Old",IF(L785&gt;=31,"Middle Age",IF(Table2[[#This Row],[Age]]&lt;31, "Adolescent", "Invalid")))</f>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IF(L786&gt;55,"Old",IF(L786&gt;=31,"Middle Age",IF(Table2[[#This Row],[Age]]&lt;31, "Adolescent", "Invalid")))</f>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IF(L787&gt;55,"Old",IF(L787&gt;=31,"Middle Age",IF(Table2[[#This Row],[Age]]&lt;31, "Adolescent", "Invalid")))</f>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IF(L788&gt;55,"Old",IF(L788&gt;=31,"Middle Age",IF(Table2[[#This Row],[Age]]&lt;31, "Adolescent", "Invalid")))</f>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IF(L789&gt;55,"Old",IF(L789&gt;=31,"Middle Age",IF(Table2[[#This Row],[Age]]&lt;31, "Adolescent", "Invalid")))</f>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IF(L790&gt;55,"Old",IF(L790&gt;=31,"Middle Age",IF(Table2[[#This Row],[Age]]&lt;31, "Adolescent", "Invalid")))</f>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IF(L791&gt;55,"Old",IF(L791&gt;=31,"Middle Age",IF(Table2[[#This Row],[Age]]&lt;31, "Adolescent", "Invalid")))</f>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IF(L792&gt;55,"Old",IF(L792&gt;=31,"Middle Age",IF(Table2[[#This Row],[Age]]&lt;31, "Adolescent", "Invalid")))</f>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IF(L793&gt;55,"Old",IF(L793&gt;=31,"Middle Age",IF(Table2[[#This Row],[Age]]&lt;31, "Adolescent", "Invalid")))</f>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IF(L794&gt;55,"Old",IF(L794&gt;=31,"Middle Age",IF(Table2[[#This Row],[Age]]&lt;31, "Adolescent", "Invalid")))</f>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IF(L795&gt;55,"Old",IF(L795&gt;=31,"Middle Age",IF(Table2[[#This Row],[Age]]&lt;31, "Adolescent", "Invalid")))</f>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IF(L796&gt;55,"Old",IF(L796&gt;=31,"Middle Age",IF(Table2[[#This Row],[Age]]&lt;31, "Adolescent", "Invalid")))</f>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IF(L797&gt;55,"Old",IF(L797&gt;=31,"Middle Age",IF(Table2[[#This Row],[Age]]&lt;31, "Adolescent", "Invalid")))</f>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IF(L798&gt;55,"Old",IF(L798&gt;=31,"Middle Age",IF(Table2[[#This Row],[Age]]&lt;31, "Adolescent", "Invalid")))</f>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IF(L799&gt;55,"Old",IF(L799&gt;=31,"Middle Age",IF(Table2[[#This Row],[Age]]&lt;31, "Adolescent", "Invalid")))</f>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IF(L800&gt;55,"Old",IF(L800&gt;=31,"Middle Age",IF(Table2[[#This Row],[Age]]&lt;31, "Adolescent", "Invalid")))</f>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IF(L801&gt;55,"Old",IF(L801&gt;=31,"Middle Age",IF(Table2[[#This Row],[Age]]&lt;31, "Adolescent", "Invalid")))</f>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IF(L802&gt;55,"Old",IF(L802&gt;=31,"Middle Age",IF(Table2[[#This Row],[Age]]&lt;31, "Adolescent", "Invalid")))</f>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IF(L803&gt;55,"Old",IF(L803&gt;=31,"Middle Age",IF(Table2[[#This Row],[Age]]&lt;31, "Adolescent", "Invalid")))</f>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IF(L804&gt;55,"Old",IF(L804&gt;=31,"Middle Age",IF(Table2[[#This Row],[Age]]&lt;31, "Adolescent", "Invalid")))</f>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IF(L805&gt;55,"Old",IF(L805&gt;=31,"Middle Age",IF(Table2[[#This Row],[Age]]&lt;31, "Adolescent", "Invalid")))</f>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IF(L806&gt;55,"Old",IF(L806&gt;=31,"Middle Age",IF(Table2[[#This Row],[Age]]&lt;31, "Adolescent", "Invalid")))</f>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IF(L807&gt;55,"Old",IF(L807&gt;=31,"Middle Age",IF(Table2[[#This Row],[Age]]&lt;31, "Adolescent", "Invalid")))</f>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IF(L808&gt;55,"Old",IF(L808&gt;=31,"Middle Age",IF(Table2[[#This Row],[Age]]&lt;31, "Adolescent", "Invalid")))</f>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IF(L809&gt;55,"Old",IF(L809&gt;=31,"Middle Age",IF(Table2[[#This Row],[Age]]&lt;31, "Adolescent", "Invalid")))</f>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IF(L810&gt;55,"Old",IF(L810&gt;=31,"Middle Age",IF(Table2[[#This Row],[Age]]&lt;31, "Adolescent", "Invalid")))</f>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IF(L811&gt;55,"Old",IF(L811&gt;=31,"Middle Age",IF(Table2[[#This Row],[Age]]&lt;31, "Adolescent", "Invalid")))</f>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IF(L812&gt;55,"Old",IF(L812&gt;=31,"Middle Age",IF(Table2[[#This Row],[Age]]&lt;31, "Adolescent", "Invalid")))</f>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IF(L813&gt;55,"Old",IF(L813&gt;=31,"Middle Age",IF(Table2[[#This Row],[Age]]&lt;31, "Adolescent", "Invalid")))</f>
        <v>Middle Age</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IF(L814&gt;55,"Old",IF(L814&gt;=31,"Middle Age",IF(Table2[[#This Row],[Age]]&lt;31, "Adolescent", "Invalid")))</f>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IF(L815&gt;55,"Old",IF(L815&gt;=31,"Middle Age",IF(Table2[[#This Row],[Age]]&lt;31, "Adolescent", "Invalid")))</f>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IF(L816&gt;55,"Old",IF(L816&gt;=31,"Middle Age",IF(Table2[[#This Row],[Age]]&lt;31, "Adolescent", "Invalid")))</f>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IF(L817&gt;55,"Old",IF(L817&gt;=31,"Middle Age",IF(Table2[[#This Row],[Age]]&lt;31, "Adolescent", "Invalid")))</f>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IF(L818&gt;55,"Old",IF(L818&gt;=31,"Middle Age",IF(Table2[[#This Row],[Age]]&lt;31, "Adolescent", "Invalid")))</f>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IF(L819&gt;55,"Old",IF(L819&gt;=31,"Middle Age",IF(Table2[[#This Row],[Age]]&lt;31, "Adolescent", "Invalid")))</f>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IF(L820&gt;55,"Old",IF(L820&gt;=31,"Middle Age",IF(Table2[[#This Row],[Age]]&lt;31, "Adolescent", "Invalid")))</f>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IF(L821&gt;55,"Old",IF(L821&gt;=31,"Middle Age",IF(Table2[[#This Row],[Age]]&lt;31, "Adolescent", "Invalid")))</f>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IF(L822&gt;55,"Old",IF(L822&gt;=31,"Middle Age",IF(Table2[[#This Row],[Age]]&lt;31, "Adolescent", "Invalid")))</f>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IF(L823&gt;55,"Old",IF(L823&gt;=31,"Middle Age",IF(Table2[[#This Row],[Age]]&lt;31, "Adolescent", "Invalid")))</f>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IF(L824&gt;55,"Old",IF(L824&gt;=31,"Middle Age",IF(Table2[[#This Row],[Age]]&lt;31, "Adolescent", "Invalid")))</f>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IF(L825&gt;55,"Old",IF(L825&gt;=31,"Middle Age",IF(Table2[[#This Row],[Age]]&lt;31, "Adolescent", "Invalid")))</f>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IF(L826&gt;55,"Old",IF(L826&gt;=31,"Middle Age",IF(Table2[[#This Row],[Age]]&lt;31, "Adolescent", "Invalid")))</f>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IF(L827&gt;55,"Old",IF(L827&gt;=31,"Middle Age",IF(Table2[[#This Row],[Age]]&lt;31, "Adolescent", "Invalid")))</f>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IF(L828&gt;55,"Old",IF(L828&gt;=31,"Middle Age",IF(Table2[[#This Row],[Age]]&lt;31, "Adolescent", "Invalid")))</f>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IF(L829&gt;55,"Old",IF(L829&gt;=31,"Middle Age",IF(Table2[[#This Row],[Age]]&lt;31, "Adolescent", "Invalid")))</f>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IF(L830&gt;55,"Old",IF(L830&gt;=31,"Middle Age",IF(Table2[[#This Row],[Age]]&lt;31, "Adolescent", "Invalid")))</f>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IF(L831&gt;55,"Old",IF(L831&gt;=31,"Middle Age",IF(Table2[[#This Row],[Age]]&lt;31, "Adolescent", "Invalid")))</f>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IF(L832&gt;55,"Old",IF(L832&gt;=31,"Middle Age",IF(Table2[[#This Row],[Age]]&lt;31, "Adolescent", "Invalid")))</f>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IF(L833&gt;55,"Old",IF(L833&gt;=31,"Middle Age",IF(Table2[[#This Row],[Age]]&lt;31, "Adolescent", "Invalid")))</f>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IF(L834&gt;55,"Old",IF(L834&gt;=31,"Middle Age",IF(Table2[[#This Row],[Age]]&lt;31, "Adolescent", "Invalid")))</f>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IF(L835&gt;55,"Old",IF(L835&gt;=31,"Middle Age",IF(Table2[[#This Row],[Age]]&lt;31, "Adolescent", "Invalid")))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IF(L836&gt;55,"Old",IF(L836&gt;=31,"Middle Age",IF(Table2[[#This Row],[Age]]&lt;31, "Adolescent", "Invalid")))</f>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IF(L837&gt;55,"Old",IF(L837&gt;=31,"Middle Age",IF(Table2[[#This Row],[Age]]&lt;31, "Adolescent", "Invalid")))</f>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IF(L838&gt;55,"Old",IF(L838&gt;=31,"Middle Age",IF(Table2[[#This Row],[Age]]&lt;31, "Adolescent", "Invalid")))</f>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IF(L839&gt;55,"Old",IF(L839&gt;=31,"Middle Age",IF(Table2[[#This Row],[Age]]&lt;31, "Adolescent", "Invalid")))</f>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IF(L840&gt;55,"Old",IF(L840&gt;=31,"Middle Age",IF(Table2[[#This Row],[Age]]&lt;31, "Adolescent", "Invalid")))</f>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IF(L841&gt;55,"Old",IF(L841&gt;=31,"Middle Age",IF(Table2[[#This Row],[Age]]&lt;31, "Adolescent", "Invalid")))</f>
        <v>Middle Age</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IF(L842&gt;55,"Old",IF(L842&gt;=31,"Middle Age",IF(Table2[[#This Row],[Age]]&lt;31, "Adolescent", "Invalid")))</f>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IF(L843&gt;55,"Old",IF(L843&gt;=31,"Middle Age",IF(Table2[[#This Row],[Age]]&lt;31, "Adolescent", "Invalid")))</f>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IF(L844&gt;55,"Old",IF(L844&gt;=31,"Middle Age",IF(Table2[[#This Row],[Age]]&lt;31, "Adolescent", "Invalid")))</f>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IF(L845&gt;55,"Old",IF(L845&gt;=31,"Middle Age",IF(Table2[[#This Row],[Age]]&lt;31, "Adolescent", "Invalid")))</f>
        <v>Middle Age</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IF(L846&gt;55,"Old",IF(L846&gt;=31,"Middle Age",IF(Table2[[#This Row],[Age]]&lt;31, "Adolescent", "Invalid")))</f>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IF(L847&gt;55,"Old",IF(L847&gt;=31,"Middle Age",IF(Table2[[#This Row],[Age]]&lt;31, "Adolescent", "Invalid")))</f>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IF(L848&gt;55,"Old",IF(L848&gt;=31,"Middle Age",IF(Table2[[#This Row],[Age]]&lt;31, "Adolescent", "Invalid")))</f>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IF(L849&gt;55,"Old",IF(L849&gt;=31,"Middle Age",IF(Table2[[#This Row],[Age]]&lt;31, "Adolescent", "Invalid")))</f>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IF(L850&gt;55,"Old",IF(L850&gt;=31,"Middle Age",IF(Table2[[#This Row],[Age]]&lt;31, "Adolescent", "Invalid")))</f>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IF(L851&gt;55,"Old",IF(L851&gt;=31,"Middle Age",IF(Table2[[#This Row],[Age]]&lt;31, "Adolescent", "Invalid")))</f>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IF(L852&gt;55,"Old",IF(L852&gt;=31,"Middle Age",IF(Table2[[#This Row],[Age]]&lt;31, "Adolescent", "Invalid")))</f>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IF(L853&gt;55,"Old",IF(L853&gt;=31,"Middle Age",IF(Table2[[#This Row],[Age]]&lt;31, "Adolescent", "Invalid")))</f>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IF(L854&gt;55,"Old",IF(L854&gt;=31,"Middle Age",IF(Table2[[#This Row],[Age]]&lt;31, "Adolescent", "Invalid")))</f>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IF(L855&gt;55,"Old",IF(L855&gt;=31,"Middle Age",IF(Table2[[#This Row],[Age]]&lt;31, "Adolescent", "Invalid")))</f>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IF(L856&gt;55,"Old",IF(L856&gt;=31,"Middle Age",IF(Table2[[#This Row],[Age]]&lt;31, "Adolescent", "Invalid")))</f>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IF(L857&gt;55,"Old",IF(L857&gt;=31,"Middle Age",IF(Table2[[#This Row],[Age]]&lt;31, "Adolescent", "Invalid")))</f>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IF(L858&gt;55,"Old",IF(L858&gt;=31,"Middle Age",IF(Table2[[#This Row],[Age]]&lt;31, "Adolescent", "Invalid")))</f>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IF(L859&gt;55,"Old",IF(L859&gt;=31,"Middle Age",IF(Table2[[#This Row],[Age]]&lt;31, "Adolescent", "Invalid")))</f>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IF(L860&gt;55,"Old",IF(L860&gt;=31,"Middle Age",IF(Table2[[#This Row],[Age]]&lt;31, "Adolescent", "Invalid")))</f>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IF(L861&gt;55,"Old",IF(L861&gt;=31,"Middle Age",IF(Table2[[#This Row],[Age]]&lt;31, "Adolescent", "Invalid")))</f>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IF(L862&gt;55,"Old",IF(L862&gt;=31,"Middle Age",IF(Table2[[#This Row],[Age]]&lt;31, "Adolescent", "Invalid")))</f>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IF(L863&gt;55,"Old",IF(L863&gt;=31,"Middle Age",IF(Table2[[#This Row],[Age]]&lt;31, "Adolescent", "Invalid")))</f>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IF(L864&gt;55,"Old",IF(L864&gt;=31,"Middle Age",IF(Table2[[#This Row],[Age]]&lt;31, "Adolescent", "Invalid")))</f>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IF(L865&gt;55,"Old",IF(L865&gt;=31,"Middle Age",IF(Table2[[#This Row],[Age]]&lt;31, "Adolescent", "Invalid")))</f>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IF(L866&gt;55,"Old",IF(L866&gt;=31,"Middle Age",IF(Table2[[#This Row],[Age]]&lt;31, "Adolescent", "Invalid")))</f>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IF(L867&gt;55,"Old",IF(L867&gt;=31,"Middle Age",IF(Table2[[#This Row],[Age]]&lt;31, "Adolescent", "Invalid")))</f>
        <v>Middle Age</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IF(L868&gt;55,"Old",IF(L868&gt;=31,"Middle Age",IF(Table2[[#This Row],[Age]]&lt;31, "Adolescent", "Invalid")))</f>
        <v>Middle Age</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IF(L869&gt;55,"Old",IF(L869&gt;=31,"Middle Age",IF(Table2[[#This Row],[Age]]&lt;31, "Adolescent", "Invalid")))</f>
        <v>Middle Age</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IF(L870&gt;55,"Old",IF(L870&gt;=31,"Middle Age",IF(Table2[[#This Row],[Age]]&lt;31, "Adolescent", "Invalid")))</f>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IF(L871&gt;55,"Old",IF(L871&gt;=31,"Middle Age",IF(Table2[[#This Row],[Age]]&lt;31, "Adolescent", "Invalid")))</f>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IF(L872&gt;55,"Old",IF(L872&gt;=31,"Middle Age",IF(Table2[[#This Row],[Age]]&lt;31, "Adolescent", "Invalid")))</f>
        <v>Middle Age</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IF(L873&gt;55,"Old",IF(L873&gt;=31,"Middle Age",IF(Table2[[#This Row],[Age]]&lt;31, "Adolescent", "Invalid")))</f>
        <v>Middle Age</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IF(L874&gt;55,"Old",IF(L874&gt;=31,"Middle Age",IF(Table2[[#This Row],[Age]]&lt;31, "Adolescent", "Invalid")))</f>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IF(L875&gt;55,"Old",IF(L875&gt;=31,"Middle Age",IF(Table2[[#This Row],[Age]]&lt;31, "Adolescent", "Invalid")))</f>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IF(L876&gt;55,"Old",IF(L876&gt;=31,"Middle Age",IF(Table2[[#This Row],[Age]]&lt;31, "Adolescent", "Invalid")))</f>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IF(L877&gt;55,"Old",IF(L877&gt;=31,"Middle Age",IF(Table2[[#This Row],[Age]]&lt;31, "Adolescent", "Invalid")))</f>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IF(L878&gt;55,"Old",IF(L878&gt;=31,"Middle Age",IF(Table2[[#This Row],[Age]]&lt;31, "Adolescent", "Invalid")))</f>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IF(L879&gt;55,"Old",IF(L879&gt;=31,"Middle Age",IF(Table2[[#This Row],[Age]]&lt;31, "Adolescent", "Invalid")))</f>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IF(L880&gt;55,"Old",IF(L880&gt;=31,"Middle Age",IF(Table2[[#This Row],[Age]]&lt;31, "Adolescent", "Invalid")))</f>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IF(L881&gt;55,"Old",IF(L881&gt;=31,"Middle Age",IF(Table2[[#This Row],[Age]]&lt;31, "Adolescent", "Invalid")))</f>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IF(L882&gt;55,"Old",IF(L882&gt;=31,"Middle Age",IF(Table2[[#This Row],[Age]]&lt;31, "Adolescent", "Invalid")))</f>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IF(L883&gt;55,"Old",IF(L883&gt;=31,"Middle Age",IF(Table2[[#This Row],[Age]]&lt;31, "Adolescent", "Invalid")))</f>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IF(L884&gt;55,"Old",IF(L884&gt;=31,"Middle Age",IF(Table2[[#This Row],[Age]]&lt;31, "Adolescent", "Invalid")))</f>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IF(L885&gt;55,"Old",IF(L885&gt;=31,"Middle Age",IF(Table2[[#This Row],[Age]]&lt;31, "Adolescent", "Invalid")))</f>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IF(L886&gt;55,"Old",IF(L886&gt;=31,"Middle Age",IF(Table2[[#This Row],[Age]]&lt;31, "Adolescent", "Invalid")))</f>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IF(L887&gt;55,"Old",IF(L887&gt;=31,"Middle Age",IF(Table2[[#This Row],[Age]]&lt;31, "Adolescent", "Invalid")))</f>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IF(L888&gt;55,"Old",IF(L888&gt;=31,"Middle Age",IF(Table2[[#This Row],[Age]]&lt;31, "Adolescent", "Invalid")))</f>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IF(L889&gt;55,"Old",IF(L889&gt;=31,"Middle Age",IF(Table2[[#This Row],[Age]]&lt;31, "Adolescent", "Invalid")))</f>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IF(L890&gt;55,"Old",IF(L890&gt;=31,"Middle Age",IF(Table2[[#This Row],[Age]]&lt;31, "Adolescent", "Invalid")))</f>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IF(L891&gt;55,"Old",IF(L891&gt;=31,"Middle Age",IF(Table2[[#This Row],[Age]]&lt;31, "Adolescent", "Invalid")))</f>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IF(L892&gt;55,"Old",IF(L892&gt;=31,"Middle Age",IF(Table2[[#This Row],[Age]]&lt;31, "Adolescent", "Invalid")))</f>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IF(L893&gt;55,"Old",IF(L893&gt;=31,"Middle Age",IF(Table2[[#This Row],[Age]]&lt;31, "Adolescent", "Invalid")))</f>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IF(L894&gt;55,"Old",IF(L894&gt;=31,"Middle Age",IF(Table2[[#This Row],[Age]]&lt;31, "Adolescent", "Invalid")))</f>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IF(L895&gt;55,"Old",IF(L895&gt;=31,"Middle Age",IF(Table2[[#This Row],[Age]]&lt;31, "Adolescent", "Invalid")))</f>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IF(L896&gt;55,"Old",IF(L896&gt;=31,"Middle Age",IF(Table2[[#This Row],[Age]]&lt;31, "Adolescent", "Invalid")))</f>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IF(L897&gt;55,"Old",IF(L897&gt;=31,"Middle Age",IF(Table2[[#This Row],[Age]]&lt;31, "Adolescent", "Invalid")))</f>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IF(L898&gt;55,"Old",IF(L898&gt;=31,"Middle Age",IF(Table2[[#This Row],[Age]]&lt;31, "Adolescent", "Invalid")))</f>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IF(L899&gt;55,"Old",IF(L899&gt;=31,"Middle Age",IF(Table2[[#This Row],[Age]]&lt;31, "Adolescent", "Invalid")))</f>
        <v>Adolescent</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IF(L900&gt;55,"Old",IF(L900&gt;=31,"Middle Age",IF(Table2[[#This Row],[Age]]&lt;31, "Adolescent", "Invalid")))</f>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IF(L901&gt;55,"Old",IF(L901&gt;=31,"Middle Age",IF(Table2[[#This Row],[Age]]&lt;31, "Adolescent", "Invalid")))</f>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IF(L902&gt;55,"Old",IF(L902&gt;=31,"Middle Age",IF(Table2[[#This Row],[Age]]&lt;31, "Adolescent", "Invalid")))</f>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IF(L903&gt;55,"Old",IF(L903&gt;=31,"Middle Age",IF(Table2[[#This Row],[Age]]&lt;31, "Adolescent", "Invalid")))</f>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IF(L904&gt;55,"Old",IF(L904&gt;=31,"Middle Age",IF(Table2[[#This Row],[Age]]&lt;31, "Adolescent", "Invalid")))</f>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IF(L905&gt;55,"Old",IF(L905&gt;=31,"Middle Age",IF(Table2[[#This Row],[Age]]&lt;31, "Adolescent", "Invalid")))</f>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IF(L906&gt;55,"Old",IF(L906&gt;=31,"Middle Age",IF(Table2[[#This Row],[Age]]&lt;31, "Adolescent", "Invalid")))</f>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IF(L907&gt;55,"Old",IF(L907&gt;=31,"Middle Age",IF(Table2[[#This Row],[Age]]&lt;31, "Adolescent", "Invalid")))</f>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IF(L908&gt;55,"Old",IF(L908&gt;=31,"Middle Age",IF(Table2[[#This Row],[Age]]&lt;31, "Adolescent", "Invalid")))</f>
        <v>Middle Age</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IF(L909&gt;55,"Old",IF(L909&gt;=31,"Middle Age",IF(Table2[[#This Row],[Age]]&lt;31, "Adolescent", "Invalid")))</f>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IF(L910&gt;55,"Old",IF(L910&gt;=31,"Middle Age",IF(Table2[[#This Row],[Age]]&lt;31, "Adolescent", "Invalid")))</f>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IF(L911&gt;55,"Old",IF(L911&gt;=31,"Middle Age",IF(Table2[[#This Row],[Age]]&lt;31, "Adolescent", "Invalid")))</f>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IF(L912&gt;55,"Old",IF(L912&gt;=31,"Middle Age",IF(Table2[[#This Row],[Age]]&lt;31, "Adolescent", "Invalid")))</f>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IF(L913&gt;55,"Old",IF(L913&gt;=31,"Middle Age",IF(Table2[[#This Row],[Age]]&lt;31, "Adolescent", "Invalid")))</f>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IF(L914&gt;55,"Old",IF(L914&gt;=31,"Middle Age",IF(Table2[[#This Row],[Age]]&lt;31, "Adolescent", "Invalid")))</f>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IF(L915&gt;55,"Old",IF(L915&gt;=31,"Middle Age",IF(Table2[[#This Row],[Age]]&lt;31, "Adolescent", "Invalid")))</f>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IF(L916&gt;55,"Old",IF(L916&gt;=31,"Middle Age",IF(Table2[[#This Row],[Age]]&lt;31, "Adolescent", "Invalid")))</f>
        <v>Middle Age</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IF(L917&gt;55,"Old",IF(L917&gt;=31,"Middle Age",IF(Table2[[#This Row],[Age]]&lt;31, "Adolescent", "Invalid")))</f>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IF(L918&gt;55,"Old",IF(L918&gt;=31,"Middle Age",IF(Table2[[#This Row],[Age]]&lt;31, "Adolescent", "Invalid")))</f>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IF(L919&gt;55,"Old",IF(L919&gt;=31,"Middle Age",IF(Table2[[#This Row],[Age]]&lt;31, "Adolescent", "Invalid")))</f>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IF(L920&gt;55,"Old",IF(L920&gt;=31,"Middle Age",IF(Table2[[#This Row],[Age]]&lt;31, "Adolescent", "Invalid")))</f>
        <v>Middle Age</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IF(L921&gt;55,"Old",IF(L921&gt;=31,"Middle Age",IF(Table2[[#This Row],[Age]]&lt;31, "Adolescent", "Invalid")))</f>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IF(L922&gt;55,"Old",IF(L922&gt;=31,"Middle Age",IF(Table2[[#This Row],[Age]]&lt;31, "Adolescent", "Invalid")))</f>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IF(L923&gt;55,"Old",IF(L923&gt;=31,"Middle Age",IF(Table2[[#This Row],[Age]]&lt;31, "Adolescent", "Invalid")))</f>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IF(L924&gt;55,"Old",IF(L924&gt;=31,"Middle Age",IF(Table2[[#This Row],[Age]]&lt;31, "Adolescent", "Invalid")))</f>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IF(L925&gt;55,"Old",IF(L925&gt;=31,"Middle Age",IF(Table2[[#This Row],[Age]]&lt;31, "Adolescent", "Invalid")))</f>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IF(L926&gt;55,"Old",IF(L926&gt;=31,"Middle Age",IF(Table2[[#This Row],[Age]]&lt;31, "Adolescent", "Invalid")))</f>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IF(L927&gt;55,"Old",IF(L927&gt;=31,"Middle Age",IF(Table2[[#This Row],[Age]]&lt;31, "Adolescent", "Invalid")))</f>
        <v>Middle Age</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IF(L928&gt;55,"Old",IF(L928&gt;=31,"Middle Age",IF(Table2[[#This Row],[Age]]&lt;31, "Adolescent", "Invalid")))</f>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IF(L929&gt;55,"Old",IF(L929&gt;=31,"Middle Age",IF(Table2[[#This Row],[Age]]&lt;31, "Adolescent", "Invalid")))</f>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IF(L930&gt;55,"Old",IF(L930&gt;=31,"Middle Age",IF(Table2[[#This Row],[Age]]&lt;31, "Adolescent", "Invalid")))</f>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IF(L931&gt;55,"Old",IF(L931&gt;=31,"Middle Age",IF(Table2[[#This Row],[Age]]&lt;31, "Adolescent", "Invalid")))</f>
        <v>Middle Age</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IF(L932&gt;55,"Old",IF(L932&gt;=31,"Middle Age",IF(Table2[[#This Row],[Age]]&lt;31, "Adolescent", "Invalid")))</f>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IF(L933&gt;55,"Old",IF(L933&gt;=31,"Middle Age",IF(Table2[[#This Row],[Age]]&lt;31, "Adolescent", "Invalid")))</f>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IF(L934&gt;55,"Old",IF(L934&gt;=31,"Middle Age",IF(Table2[[#This Row],[Age]]&lt;31, "Adolescent", "Invalid")))</f>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IF(L935&gt;55,"Old",IF(L935&gt;=31,"Middle Age",IF(Table2[[#This Row],[Age]]&lt;31, "Adolescent", "Invalid")))</f>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IF(L936&gt;55,"Old",IF(L936&gt;=31,"Middle Age",IF(Table2[[#This Row],[Age]]&lt;31, "Adolescent", "Invalid")))</f>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IF(L937&gt;55,"Old",IF(L937&gt;=31,"Middle Age",IF(Table2[[#This Row],[Age]]&lt;31, "Adolescent", "Invalid")))</f>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IF(L938&gt;55,"Old",IF(L938&gt;=31,"Middle Age",IF(Table2[[#This Row],[Age]]&lt;31, "Adolescent", "Invalid")))</f>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IF(L939&gt;55,"Old",IF(L939&gt;=31,"Middle Age",IF(Table2[[#This Row],[Age]]&lt;31, "Adolescent", "Invalid")))</f>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IF(L940&gt;55,"Old",IF(L940&gt;=31,"Middle Age",IF(Table2[[#This Row],[Age]]&lt;31, "Adolescent", "Invalid")))</f>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IF(L941&gt;55,"Old",IF(L941&gt;=31,"Middle Age",IF(Table2[[#This Row],[Age]]&lt;31, "Adolescent", "Invalid")))</f>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IF(L942&gt;55,"Old",IF(L942&gt;=31,"Middle Age",IF(Table2[[#This Row],[Age]]&lt;31, "Adolescent", "Invalid")))</f>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IF(L943&gt;55,"Old",IF(L943&gt;=31,"Middle Age",IF(Table2[[#This Row],[Age]]&lt;31, "Adolescent", "Invalid")))</f>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IF(L944&gt;55,"Old",IF(L944&gt;=31,"Middle Age",IF(Table2[[#This Row],[Age]]&lt;31, "Adolescent", "Invalid")))</f>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IF(L945&gt;55,"Old",IF(L945&gt;=31,"Middle Age",IF(Table2[[#This Row],[Age]]&lt;31, "Adolescent", "Invalid")))</f>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IF(L946&gt;55,"Old",IF(L946&gt;=31,"Middle Age",IF(Table2[[#This Row],[Age]]&lt;31, "Adolescent", "Invalid")))</f>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IF(L947&gt;55,"Old",IF(L947&gt;=31,"Middle Age",IF(Table2[[#This Row],[Age]]&lt;31, "Adolescent", "Invalid")))</f>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IF(L948&gt;55,"Old",IF(L948&gt;=31,"Middle Age",IF(Table2[[#This Row],[Age]]&lt;31, "Adolescent", "Invalid")))</f>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IF(L949&gt;55,"Old",IF(L949&gt;=31,"Middle Age",IF(Table2[[#This Row],[Age]]&lt;31, "Adolescent", "Invalid")))</f>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IF(L950&gt;55,"Old",IF(L950&gt;=31,"Middle Age",IF(Table2[[#This Row],[Age]]&lt;31, "Adolescent", "Invalid")))</f>
        <v>Middle Age</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IF(L951&gt;55,"Old",IF(L951&gt;=31,"Middle Age",IF(Table2[[#This Row],[Age]]&lt;31, "Adolescent", "Invalid")))</f>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IF(L952&gt;55,"Old",IF(L952&gt;=31,"Middle Age",IF(Table2[[#This Row],[Age]]&lt;31, "Adolescent", "Invalid")))</f>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IF(L953&gt;55,"Old",IF(L953&gt;=31,"Middle Age",IF(Table2[[#This Row],[Age]]&lt;31, "Adolescent", "Invalid")))</f>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IF(L954&gt;55,"Old",IF(L954&gt;=31,"Middle Age",IF(Table2[[#This Row],[Age]]&lt;31, "Adolescent", "Invalid")))</f>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IF(L955&gt;55,"Old",IF(L955&gt;=31,"Middle Age",IF(Table2[[#This Row],[Age]]&lt;31, "Adolescent", "Invalid")))</f>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IF(L956&gt;55,"Old",IF(L956&gt;=31,"Middle Age",IF(Table2[[#This Row],[Age]]&lt;31, "Adolescent", "Invalid")))</f>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IF(L957&gt;55,"Old",IF(L957&gt;=31,"Middle Age",IF(Table2[[#This Row],[Age]]&lt;31, "Adolescent", "Invalid")))</f>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IF(L958&gt;55,"Old",IF(L958&gt;=31,"Middle Age",IF(Table2[[#This Row],[Age]]&lt;31, "Adolescent", "Invalid")))</f>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IF(L959&gt;55,"Old",IF(L959&gt;=31,"Middle Age",IF(Table2[[#This Row],[Age]]&lt;31, "Adolescent", "Invalid")))</f>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IF(L960&gt;55,"Old",IF(L960&gt;=31,"Middle Age",IF(Table2[[#This Row],[Age]]&lt;31, "Adolescent", "Invalid")))</f>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IF(L961&gt;55,"Old",IF(L961&gt;=31,"Middle Age",IF(Table2[[#This Row],[Age]]&lt;31, "Adolescent", "Invalid")))</f>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IF(L962&gt;55,"Old",IF(L962&gt;=31,"Middle Age",IF(Table2[[#This Row],[Age]]&lt;31, "Adolescent", "Invalid")))</f>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IF(L963&gt;55,"Old",IF(L963&gt;=31,"Middle Age",IF(Table2[[#This Row],[Age]]&lt;31, "Adolescent", "Invalid")))</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IF(L964&gt;55,"Old",IF(L964&gt;=31,"Middle Age",IF(Table2[[#This Row],[Age]]&lt;31, "Adolescent", "Invalid")))</f>
        <v>Middle Age</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IF(L965&gt;55,"Old",IF(L965&gt;=31,"Middle Age",IF(Table2[[#This Row],[Age]]&lt;31, "Adolescent", "Invalid")))</f>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IF(L966&gt;55,"Old",IF(L966&gt;=31,"Middle Age",IF(Table2[[#This Row],[Age]]&lt;31, "Adolescent", "Invalid")))</f>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IF(L967&gt;55,"Old",IF(L967&gt;=31,"Middle Age",IF(Table2[[#This Row],[Age]]&lt;31, "Adolescent", "Invalid")))</f>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IF(L968&gt;55,"Old",IF(L968&gt;=31,"Middle Age",IF(Table2[[#This Row],[Age]]&lt;31, "Adolescent", "Invalid")))</f>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IF(L969&gt;55,"Old",IF(L969&gt;=31,"Middle Age",IF(Table2[[#This Row],[Age]]&lt;31, "Adolescent", "Invalid")))</f>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IF(L970&gt;55,"Old",IF(L970&gt;=31,"Middle Age",IF(Table2[[#This Row],[Age]]&lt;31, "Adolescent", "Invalid")))</f>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IF(L971&gt;55,"Old",IF(L971&gt;=31,"Middle Age",IF(Table2[[#This Row],[Age]]&lt;31, "Adolescent", "Invalid")))</f>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IF(L972&gt;55,"Old",IF(L972&gt;=31,"Middle Age",IF(Table2[[#This Row],[Age]]&lt;31, "Adolescent", "Invalid")))</f>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IF(L973&gt;55,"Old",IF(L973&gt;=31,"Middle Age",IF(Table2[[#This Row],[Age]]&lt;31, "Adolescent", "Invalid")))</f>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IF(L974&gt;55,"Old",IF(L974&gt;=31,"Middle Age",IF(Table2[[#This Row],[Age]]&lt;31, "Adolescent", "Invalid")))</f>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IF(L975&gt;55,"Old",IF(L975&gt;=31,"Middle Age",IF(Table2[[#This Row],[Age]]&lt;31, "Adolescent", "Invalid")))</f>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IF(L976&gt;55,"Old",IF(L976&gt;=31,"Middle Age",IF(Table2[[#This Row],[Age]]&lt;31, "Adolescent", "Invalid")))</f>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IF(L977&gt;55,"Old",IF(L977&gt;=31,"Middle Age",IF(Table2[[#This Row],[Age]]&lt;31, "Adolescent", "Invalid")))</f>
        <v>Middle Age</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IF(L978&gt;55,"Old",IF(L978&gt;=31,"Middle Age",IF(Table2[[#This Row],[Age]]&lt;31, "Adolescent", "Invalid")))</f>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IF(L979&gt;55,"Old",IF(L979&gt;=31,"Middle Age",IF(Table2[[#This Row],[Age]]&lt;31, "Adolescent", "Invalid")))</f>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IF(L980&gt;55,"Old",IF(L980&gt;=31,"Middle Age",IF(Table2[[#This Row],[Age]]&lt;31, "Adolescent", "Invalid")))</f>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IF(L981&gt;55,"Old",IF(L981&gt;=31,"Middle Age",IF(Table2[[#This Row],[Age]]&lt;31, "Adolescent", "Invalid")))</f>
        <v>Middle Age</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IF(L982&gt;55,"Old",IF(L982&gt;=31,"Middle Age",IF(Table2[[#This Row],[Age]]&lt;31, "Adolescent", "Invalid")))</f>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IF(L983&gt;55,"Old",IF(L983&gt;=31,"Middle Age",IF(Table2[[#This Row],[Age]]&lt;31, "Adolescent", "Invalid")))</f>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IF(L984&gt;55,"Old",IF(L984&gt;=31,"Middle Age",IF(Table2[[#This Row],[Age]]&lt;31, "Adolescent", "Invalid")))</f>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IF(L985&gt;55,"Old",IF(L985&gt;=31,"Middle Age",IF(Table2[[#This Row],[Age]]&lt;31, "Adolescent", "Invalid")))</f>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IF(L986&gt;55,"Old",IF(L986&gt;=31,"Middle Age",IF(Table2[[#This Row],[Age]]&lt;31, "Adolescent", "Invalid")))</f>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IF(L987&gt;55,"Old",IF(L987&gt;=31,"Middle Age",IF(Table2[[#This Row],[Age]]&lt;31, "Adolescent", "Invalid")))</f>
        <v>Middle Age</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IF(L988&gt;55,"Old",IF(L988&gt;=31,"Middle Age",IF(Table2[[#This Row],[Age]]&lt;31, "Adolescent", "Invalid")))</f>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IF(L989&gt;55,"Old",IF(L989&gt;=31,"Middle Age",IF(Table2[[#This Row],[Age]]&lt;31, "Adolescent", "Invalid")))</f>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IF(L990&gt;55,"Old",IF(L990&gt;=31,"Middle Age",IF(Table2[[#This Row],[Age]]&lt;31, "Adolescent", "Invalid")))</f>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IF(L991&gt;55,"Old",IF(L991&gt;=31,"Middle Age",IF(Table2[[#This Row],[Age]]&lt;31, "Adolescent", "Invalid")))</f>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IF(L992&gt;55,"Old",IF(L992&gt;=31,"Middle Age",IF(Table2[[#This Row],[Age]]&lt;31, "Adolescent", "Invalid")))</f>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IF(L993&gt;55,"Old",IF(L993&gt;=31,"Middle Age",IF(Table2[[#This Row],[Age]]&lt;31, "Adolescent", "Invalid")))</f>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IF(L994&gt;55,"Old",IF(L994&gt;=31,"Middle Age",IF(Table2[[#This Row],[Age]]&lt;31, "Adolescent", "Invalid")))</f>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IF(L995&gt;55,"Old",IF(L995&gt;=31,"Middle Age",IF(Table2[[#This Row],[Age]]&lt;31, "Adolescent", "Invalid")))</f>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IF(L996&gt;55,"Old",IF(L996&gt;=31,"Middle Age",IF(Table2[[#This Row],[Age]]&lt;31, "Adolescent", "Invalid")))</f>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IF(L997&gt;55,"Old",IF(L997&gt;=31,"Middle Age",IF(Table2[[#This Row],[Age]]&lt;31, "Adolescent", "Invalid")))</f>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IF(L998&gt;55,"Old",IF(L998&gt;=31,"Middle Age",IF(Table2[[#This Row],[Age]]&lt;31, "Adolescent", "Invalid")))</f>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IF(L999&gt;55,"Old",IF(L999&gt;=31,"Middle Age",IF(Table2[[#This Row],[Age]]&lt;31, "Adolescent", "Invalid")))</f>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IF(L1000&gt;55,"Old",IF(L1000&gt;=31,"Middle Age",IF(Table2[[#This Row],[Age]]&lt;31, "Adolescent", "Invalid")))</f>
        <v>Middle Age</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IF(L1001&gt;55,"Old",IF(L1001&gt;=31,"Middle Age",IF(Table2[[#This Row],[Age]]&lt;31, "Adolescent", "Invalid")))</f>
        <v>Middle Age</v>
      </c>
      <c r="N1001" t="s">
        <v>15</v>
      </c>
    </row>
    <row r="1002" spans="1:14" x14ac:dyDescent="0.45">
      <c r="A1002">
        <v>13507</v>
      </c>
      <c r="B1002" t="s">
        <v>36</v>
      </c>
      <c r="C1002" t="s">
        <v>39</v>
      </c>
      <c r="D1002" s="1">
        <v>10000</v>
      </c>
      <c r="E1002">
        <v>2</v>
      </c>
      <c r="F1002" t="s">
        <v>19</v>
      </c>
      <c r="G1002" t="s">
        <v>25</v>
      </c>
      <c r="H1002" t="s">
        <v>15</v>
      </c>
      <c r="I1002">
        <v>0</v>
      </c>
      <c r="J1002" t="s">
        <v>26</v>
      </c>
      <c r="K1002" t="s">
        <v>17</v>
      </c>
      <c r="L1002">
        <v>50</v>
      </c>
      <c r="M1002" t="str">
        <f>IF(L1002&gt;55,"Old",IF(L1002&gt;=31,"Middle Age",IF(Table2[[#This Row],[Age]]&lt;31, "Adolescent", "Invalid")))</f>
        <v>Middle Age</v>
      </c>
      <c r="N1002" t="s">
        <v>18</v>
      </c>
    </row>
    <row r="1003" spans="1:14" x14ac:dyDescent="0.45">
      <c r="A1003">
        <v>19280</v>
      </c>
      <c r="B1003" t="s">
        <v>36</v>
      </c>
      <c r="C1003" t="s">
        <v>38</v>
      </c>
      <c r="D1003" s="1">
        <v>120000</v>
      </c>
      <c r="E1003">
        <v>2</v>
      </c>
      <c r="F1003" t="s">
        <v>19</v>
      </c>
      <c r="G1003" t="s">
        <v>25</v>
      </c>
      <c r="H1003" t="s">
        <v>15</v>
      </c>
      <c r="I1003">
        <v>1</v>
      </c>
      <c r="J1003" t="s">
        <v>16</v>
      </c>
      <c r="K1003" t="s">
        <v>17</v>
      </c>
      <c r="L1003">
        <v>40</v>
      </c>
      <c r="M1003" t="str">
        <f>IF(L1003&gt;55,"Old",IF(L1003&gt;=31,"Middle Age",IF(Table2[[#This Row],[Age]]&lt;31, "Adolescent", "Invalid")))</f>
        <v>Middle Age</v>
      </c>
      <c r="N1003" t="s">
        <v>15</v>
      </c>
    </row>
    <row r="1004" spans="1:14" x14ac:dyDescent="0.45">
      <c r="A1004">
        <v>22173</v>
      </c>
      <c r="B1004" t="s">
        <v>36</v>
      </c>
      <c r="C1004" t="s">
        <v>39</v>
      </c>
      <c r="D1004" s="1">
        <v>30000</v>
      </c>
      <c r="E1004">
        <v>3</v>
      </c>
      <c r="F1004" t="s">
        <v>27</v>
      </c>
      <c r="G1004" t="s">
        <v>14</v>
      </c>
      <c r="H1004" t="s">
        <v>18</v>
      </c>
      <c r="I1004">
        <v>2</v>
      </c>
      <c r="J1004" t="s">
        <v>26</v>
      </c>
      <c r="K1004" t="s">
        <v>24</v>
      </c>
      <c r="L1004">
        <v>54</v>
      </c>
      <c r="M1004" t="str">
        <f>IF(L1004&gt;55,"Old",IF(L1004&gt;=31,"Middle Age",IF(Table2[[#This Row],[Age]]&lt;31, "Adolescent", "Invalid")))</f>
        <v>Middle Age</v>
      </c>
      <c r="N1004" t="s">
        <v>15</v>
      </c>
    </row>
    <row r="1005" spans="1:14" x14ac:dyDescent="0.45">
      <c r="A1005">
        <v>12697</v>
      </c>
      <c r="B1005" t="s">
        <v>37</v>
      </c>
      <c r="C1005" t="s">
        <v>39</v>
      </c>
      <c r="D1005" s="1">
        <v>90000</v>
      </c>
      <c r="E1005">
        <v>0</v>
      </c>
      <c r="F1005" t="s">
        <v>13</v>
      </c>
      <c r="G1005" t="s">
        <v>21</v>
      </c>
      <c r="H1005" t="s">
        <v>18</v>
      </c>
      <c r="I1005">
        <v>4</v>
      </c>
      <c r="J1005" t="s">
        <v>46</v>
      </c>
      <c r="K1005" t="s">
        <v>24</v>
      </c>
      <c r="L1005">
        <v>36</v>
      </c>
      <c r="M1005" t="str">
        <f>IF(L1005&gt;55,"Old",IF(L1005&gt;=31,"Middle Age",IF(Table2[[#This Row],[Age]]&lt;31, "Adolescent", "Invalid")))</f>
        <v>Middle Age</v>
      </c>
      <c r="N1005" t="s">
        <v>18</v>
      </c>
    </row>
    <row r="1006" spans="1:14" x14ac:dyDescent="0.45">
      <c r="A1006">
        <v>11434</v>
      </c>
      <c r="B1006" t="s">
        <v>36</v>
      </c>
      <c r="C1006" t="s">
        <v>38</v>
      </c>
      <c r="D1006" s="1">
        <v>170000</v>
      </c>
      <c r="E1006">
        <v>5</v>
      </c>
      <c r="F1006" t="s">
        <v>19</v>
      </c>
      <c r="G1006" t="s">
        <v>21</v>
      </c>
      <c r="H1006" t="s">
        <v>15</v>
      </c>
      <c r="I1006">
        <v>0</v>
      </c>
      <c r="J1006" t="s">
        <v>16</v>
      </c>
      <c r="K1006" t="s">
        <v>17</v>
      </c>
      <c r="L1006">
        <v>55</v>
      </c>
      <c r="M1006" t="str">
        <f>IF(L1006&gt;55,"Old",IF(L1006&gt;=31,"Middle Age",IF(Table2[[#This Row],[Age]]&lt;31, "Adolescent", "Invalid")))</f>
        <v>Middle Age</v>
      </c>
      <c r="N1006" t="s">
        <v>18</v>
      </c>
    </row>
    <row r="1007" spans="1:14" x14ac:dyDescent="0.45">
      <c r="A1007">
        <v>25323</v>
      </c>
      <c r="B1007" t="s">
        <v>36</v>
      </c>
      <c r="C1007" t="s">
        <v>38</v>
      </c>
      <c r="D1007" s="1">
        <v>40000</v>
      </c>
      <c r="E1007">
        <v>2</v>
      </c>
      <c r="F1007" t="s">
        <v>19</v>
      </c>
      <c r="G1007" t="s">
        <v>20</v>
      </c>
      <c r="H1007" t="s">
        <v>15</v>
      </c>
      <c r="I1007">
        <v>1</v>
      </c>
      <c r="J1007" t="s">
        <v>26</v>
      </c>
      <c r="K1007" t="s">
        <v>17</v>
      </c>
      <c r="L1007">
        <v>35</v>
      </c>
      <c r="M1007" t="str">
        <f>IF(L1007&gt;55,"Old",IF(L1007&gt;=31,"Middle Age",IF(Table2[[#This Row],[Age]]&lt;31, "Adolescent", "Invalid")))</f>
        <v>Middle Age</v>
      </c>
      <c r="N1007" t="s">
        <v>15</v>
      </c>
    </row>
    <row r="1008" spans="1:14" x14ac:dyDescent="0.45">
      <c r="A1008">
        <v>23542</v>
      </c>
      <c r="B1008" t="s">
        <v>37</v>
      </c>
      <c r="C1008" t="s">
        <v>38</v>
      </c>
      <c r="D1008" s="1">
        <v>60000</v>
      </c>
      <c r="E1008">
        <v>1</v>
      </c>
      <c r="F1008" t="s">
        <v>19</v>
      </c>
      <c r="G1008" t="s">
        <v>14</v>
      </c>
      <c r="H1008" t="s">
        <v>18</v>
      </c>
      <c r="I1008">
        <v>1</v>
      </c>
      <c r="J1008" t="s">
        <v>16</v>
      </c>
      <c r="K1008" t="s">
        <v>24</v>
      </c>
      <c r="L1008">
        <v>45</v>
      </c>
      <c r="M1008" t="str">
        <f>IF(L1008&gt;55,"Old",IF(L1008&gt;=31,"Middle Age",IF(Table2[[#This Row],[Age]]&lt;31, "Adolescent", "Invalid")))</f>
        <v>Middle Age</v>
      </c>
      <c r="N1008" t="s">
        <v>15</v>
      </c>
    </row>
    <row r="1009" spans="1:14" x14ac:dyDescent="0.45">
      <c r="A1009">
        <v>20870</v>
      </c>
      <c r="B1009" t="s">
        <v>37</v>
      </c>
      <c r="C1009" t="s">
        <v>39</v>
      </c>
      <c r="D1009" s="1">
        <v>10000</v>
      </c>
      <c r="E1009">
        <v>2</v>
      </c>
      <c r="F1009" t="s">
        <v>27</v>
      </c>
      <c r="G1009" t="s">
        <v>25</v>
      </c>
      <c r="H1009" t="s">
        <v>15</v>
      </c>
      <c r="I1009">
        <v>1</v>
      </c>
      <c r="J1009" t="s">
        <v>16</v>
      </c>
      <c r="K1009" t="s">
        <v>17</v>
      </c>
      <c r="L1009">
        <v>38</v>
      </c>
      <c r="M1009" t="str">
        <f>IF(L1009&gt;55,"Old",IF(L1009&gt;=31,"Middle Age",IF(Table2[[#This Row],[Age]]&lt;31, "Adolescent", "Invalid")))</f>
        <v>Middle Age</v>
      </c>
      <c r="N1009" t="s">
        <v>15</v>
      </c>
    </row>
    <row r="1010" spans="1:14" x14ac:dyDescent="0.45">
      <c r="A1010">
        <v>23316</v>
      </c>
      <c r="B1010" t="s">
        <v>37</v>
      </c>
      <c r="C1010" t="s">
        <v>38</v>
      </c>
      <c r="D1010" s="1">
        <v>30000</v>
      </c>
      <c r="E1010">
        <v>3</v>
      </c>
      <c r="F1010" t="s">
        <v>19</v>
      </c>
      <c r="G1010" t="s">
        <v>20</v>
      </c>
      <c r="H1010" t="s">
        <v>18</v>
      </c>
      <c r="I1010">
        <v>2</v>
      </c>
      <c r="J1010" t="s">
        <v>26</v>
      </c>
      <c r="K1010" t="s">
        <v>24</v>
      </c>
      <c r="L1010">
        <v>59</v>
      </c>
      <c r="M1010" t="str">
        <f>IF(L1010&gt;55,"Old",IF(L1010&gt;=31,"Middle Age",IF(Table2[[#This Row],[Age]]&lt;31, "Adolescent", "Invalid")))</f>
        <v>Old</v>
      </c>
      <c r="N1010" t="s">
        <v>15</v>
      </c>
    </row>
    <row r="1011" spans="1:14" x14ac:dyDescent="0.45">
      <c r="A1011">
        <v>12610</v>
      </c>
      <c r="B1011" t="s">
        <v>36</v>
      </c>
      <c r="C1011" t="s">
        <v>39</v>
      </c>
      <c r="D1011" s="1">
        <v>30000</v>
      </c>
      <c r="E1011">
        <v>1</v>
      </c>
      <c r="F1011" t="s">
        <v>13</v>
      </c>
      <c r="G1011" t="s">
        <v>20</v>
      </c>
      <c r="H1011" t="s">
        <v>15</v>
      </c>
      <c r="I1011">
        <v>0</v>
      </c>
      <c r="J1011" t="s">
        <v>16</v>
      </c>
      <c r="K1011" t="s">
        <v>17</v>
      </c>
      <c r="L1011">
        <v>47</v>
      </c>
      <c r="M1011" t="str">
        <f>IF(L1011&gt;55,"Old",IF(L1011&gt;=31,"Middle Age",IF(Table2[[#This Row],[Age]]&lt;31, "Adolescent", "Invalid")))</f>
        <v>Middle Age</v>
      </c>
      <c r="N1011" t="s">
        <v>18</v>
      </c>
    </row>
    <row r="1012" spans="1:14" x14ac:dyDescent="0.45">
      <c r="A1012">
        <v>27183</v>
      </c>
      <c r="B1012" t="s">
        <v>37</v>
      </c>
      <c r="C1012" t="s">
        <v>38</v>
      </c>
      <c r="D1012" s="1">
        <v>40000</v>
      </c>
      <c r="E1012">
        <v>2</v>
      </c>
      <c r="F1012" t="s">
        <v>19</v>
      </c>
      <c r="G1012" t="s">
        <v>20</v>
      </c>
      <c r="H1012" t="s">
        <v>15</v>
      </c>
      <c r="I1012">
        <v>1</v>
      </c>
      <c r="J1012" t="s">
        <v>26</v>
      </c>
      <c r="K1012" t="s">
        <v>17</v>
      </c>
      <c r="L1012">
        <v>35</v>
      </c>
      <c r="M1012" t="str">
        <f>IF(L1012&gt;55,"Old",IF(L1012&gt;=31,"Middle Age",IF(Table2[[#This Row],[Age]]&lt;31, "Adolescent", "Invalid")))</f>
        <v>Middle Age</v>
      </c>
      <c r="N1012" t="s">
        <v>15</v>
      </c>
    </row>
    <row r="1013" spans="1:14" x14ac:dyDescent="0.45">
      <c r="A1013">
        <v>25940</v>
      </c>
      <c r="B1013" t="s">
        <v>37</v>
      </c>
      <c r="C1013" t="s">
        <v>38</v>
      </c>
      <c r="D1013" s="1">
        <v>20000</v>
      </c>
      <c r="E1013">
        <v>2</v>
      </c>
      <c r="F1013" t="s">
        <v>29</v>
      </c>
      <c r="G1013" t="s">
        <v>20</v>
      </c>
      <c r="H1013" t="s">
        <v>15</v>
      </c>
      <c r="I1013">
        <v>2</v>
      </c>
      <c r="J1013" t="s">
        <v>23</v>
      </c>
      <c r="K1013" t="s">
        <v>24</v>
      </c>
      <c r="L1013">
        <v>55</v>
      </c>
      <c r="M1013" t="str">
        <f>IF(L1013&gt;55,"Old",IF(L1013&gt;=31,"Middle Age",IF(Table2[[#This Row],[Age]]&lt;31, "Adolescent", "Invalid")))</f>
        <v>Middle Age</v>
      </c>
      <c r="N1013" t="s">
        <v>15</v>
      </c>
    </row>
    <row r="1014" spans="1:14" x14ac:dyDescent="0.45">
      <c r="A1014">
        <v>25598</v>
      </c>
      <c r="B1014" t="s">
        <v>36</v>
      </c>
      <c r="C1014" t="s">
        <v>39</v>
      </c>
      <c r="D1014" s="1">
        <v>40000</v>
      </c>
      <c r="E1014">
        <v>0</v>
      </c>
      <c r="F1014" t="s">
        <v>31</v>
      </c>
      <c r="G1014" t="s">
        <v>20</v>
      </c>
      <c r="H1014" t="s">
        <v>15</v>
      </c>
      <c r="I1014">
        <v>0</v>
      </c>
      <c r="J1014" t="s">
        <v>16</v>
      </c>
      <c r="K1014" t="s">
        <v>17</v>
      </c>
      <c r="L1014">
        <v>36</v>
      </c>
      <c r="M1014" t="str">
        <f>IF(L1014&gt;55,"Old",IF(L1014&gt;=31,"Middle Age",IF(Table2[[#This Row],[Age]]&lt;31, "Adolescent", "Invalid")))</f>
        <v>Middle Age</v>
      </c>
      <c r="N1014" t="s">
        <v>15</v>
      </c>
    </row>
    <row r="1015" spans="1:14" x14ac:dyDescent="0.45">
      <c r="A1015">
        <v>21564</v>
      </c>
      <c r="B1015" t="s">
        <v>37</v>
      </c>
      <c r="C1015" t="s">
        <v>39</v>
      </c>
      <c r="D1015" s="1">
        <v>80000</v>
      </c>
      <c r="E1015">
        <v>0</v>
      </c>
      <c r="F1015" t="s">
        <v>13</v>
      </c>
      <c r="G1015" t="s">
        <v>21</v>
      </c>
      <c r="H1015" t="s">
        <v>15</v>
      </c>
      <c r="I1015">
        <v>4</v>
      </c>
      <c r="J1015" t="s">
        <v>46</v>
      </c>
      <c r="K1015" t="s">
        <v>24</v>
      </c>
      <c r="L1015">
        <v>35</v>
      </c>
      <c r="M1015" t="str">
        <f>IF(L1015&gt;55,"Old",IF(L1015&gt;=31,"Middle Age",IF(Table2[[#This Row],[Age]]&lt;31, "Adolescent", "Invalid")))</f>
        <v>Middle Age</v>
      </c>
      <c r="N1015" t="s">
        <v>18</v>
      </c>
    </row>
    <row r="1016" spans="1:14" x14ac:dyDescent="0.45">
      <c r="A1016">
        <v>19193</v>
      </c>
      <c r="B1016" t="s">
        <v>37</v>
      </c>
      <c r="C1016" t="s">
        <v>38</v>
      </c>
      <c r="D1016" s="1">
        <v>40000</v>
      </c>
      <c r="E1016">
        <v>2</v>
      </c>
      <c r="F1016" t="s">
        <v>19</v>
      </c>
      <c r="G1016" t="s">
        <v>20</v>
      </c>
      <c r="H1016" t="s">
        <v>15</v>
      </c>
      <c r="I1016">
        <v>0</v>
      </c>
      <c r="J1016" t="s">
        <v>26</v>
      </c>
      <c r="K1016" t="s">
        <v>17</v>
      </c>
      <c r="L1016">
        <v>35</v>
      </c>
      <c r="M1016" t="str">
        <f>IF(L1016&gt;55,"Old",IF(L1016&gt;=31,"Middle Age",IF(Table2[[#This Row],[Age]]&lt;31, "Adolescent", "Invalid")))</f>
        <v>Middle Age</v>
      </c>
      <c r="N1016" t="s">
        <v>15</v>
      </c>
    </row>
    <row r="1017" spans="1:14" x14ac:dyDescent="0.45">
      <c r="A1017">
        <v>26412</v>
      </c>
      <c r="B1017" t="s">
        <v>36</v>
      </c>
      <c r="C1017" t="s">
        <v>39</v>
      </c>
      <c r="D1017" s="1">
        <v>80000</v>
      </c>
      <c r="E1017">
        <v>5</v>
      </c>
      <c r="F1017" t="s">
        <v>27</v>
      </c>
      <c r="G1017" t="s">
        <v>28</v>
      </c>
      <c r="H1017" t="s">
        <v>18</v>
      </c>
      <c r="I1017">
        <v>3</v>
      </c>
      <c r="J1017" t="s">
        <v>23</v>
      </c>
      <c r="K1017" t="s">
        <v>17</v>
      </c>
      <c r="L1017">
        <v>56</v>
      </c>
      <c r="M1017" t="str">
        <f>IF(L1017&gt;55,"Old",IF(L1017&gt;=31,"Middle Age",IF(Table2[[#This Row],[Age]]&lt;31, "Adolescent", "Invalid")))</f>
        <v>Old</v>
      </c>
      <c r="N1017" t="s">
        <v>18</v>
      </c>
    </row>
    <row r="1018" spans="1:14" x14ac:dyDescent="0.45">
      <c r="A1018">
        <v>27184</v>
      </c>
      <c r="B1018" t="s">
        <v>37</v>
      </c>
      <c r="C1018" t="s">
        <v>38</v>
      </c>
      <c r="D1018" s="1">
        <v>40000</v>
      </c>
      <c r="E1018">
        <v>2</v>
      </c>
      <c r="F1018" t="s">
        <v>19</v>
      </c>
      <c r="G1018" t="s">
        <v>20</v>
      </c>
      <c r="H1018" t="s">
        <v>18</v>
      </c>
      <c r="I1018">
        <v>1</v>
      </c>
      <c r="J1018" t="s">
        <v>16</v>
      </c>
      <c r="K1018" t="s">
        <v>17</v>
      </c>
      <c r="L1018">
        <v>34</v>
      </c>
      <c r="M1018" t="str">
        <f>IF(L1018&gt;55,"Old",IF(L1018&gt;=31,"Middle Age",IF(Table2[[#This Row],[Age]]&lt;31, "Adolescent", "Invalid")))</f>
        <v>Middle Age</v>
      </c>
      <c r="N1018" t="s">
        <v>18</v>
      </c>
    </row>
    <row r="1019" spans="1:14" x14ac:dyDescent="0.45">
      <c r="A1019">
        <v>12590</v>
      </c>
      <c r="B1019" t="s">
        <v>37</v>
      </c>
      <c r="C1019" t="s">
        <v>38</v>
      </c>
      <c r="D1019" s="1">
        <v>30000</v>
      </c>
      <c r="E1019">
        <v>1</v>
      </c>
      <c r="F1019" t="s">
        <v>13</v>
      </c>
      <c r="G1019" t="s">
        <v>20</v>
      </c>
      <c r="H1019" t="s">
        <v>15</v>
      </c>
      <c r="I1019">
        <v>0</v>
      </c>
      <c r="J1019" t="s">
        <v>16</v>
      </c>
      <c r="K1019" t="s">
        <v>17</v>
      </c>
      <c r="L1019">
        <v>63</v>
      </c>
      <c r="M1019" t="str">
        <f>IF(L1019&gt;55,"Old",IF(L1019&gt;=31,"Middle Age",IF(Table2[[#This Row],[Age]]&lt;31, "Adolescent", "Invalid")))</f>
        <v>Old</v>
      </c>
      <c r="N1019" t="s">
        <v>18</v>
      </c>
    </row>
    <row r="1020" spans="1:14" x14ac:dyDescent="0.45">
      <c r="A1020">
        <v>17841</v>
      </c>
      <c r="B1020" t="s">
        <v>37</v>
      </c>
      <c r="C1020" t="s">
        <v>38</v>
      </c>
      <c r="D1020" s="1">
        <v>30000</v>
      </c>
      <c r="E1020">
        <v>0</v>
      </c>
      <c r="F1020" t="s">
        <v>19</v>
      </c>
      <c r="G1020" t="s">
        <v>20</v>
      </c>
      <c r="H1020" t="s">
        <v>18</v>
      </c>
      <c r="I1020">
        <v>1</v>
      </c>
      <c r="J1020" t="s">
        <v>16</v>
      </c>
      <c r="K1020" t="s">
        <v>17</v>
      </c>
      <c r="L1020">
        <v>29</v>
      </c>
      <c r="M1020" t="str">
        <f>IF(L1020&gt;55,"Old",IF(L1020&gt;=31,"Middle Age",IF(Table2[[#This Row],[Age]]&lt;31, "Adolescent", "Invalid")))</f>
        <v>Adolescent</v>
      </c>
      <c r="N1020" t="s">
        <v>15</v>
      </c>
    </row>
    <row r="1021" spans="1:14" x14ac:dyDescent="0.45">
      <c r="A1021">
        <v>18283</v>
      </c>
      <c r="B1021" t="s">
        <v>37</v>
      </c>
      <c r="C1021" t="s">
        <v>39</v>
      </c>
      <c r="D1021" s="1">
        <v>100000</v>
      </c>
      <c r="E1021">
        <v>0</v>
      </c>
      <c r="F1021" t="s">
        <v>13</v>
      </c>
      <c r="G1021" t="s">
        <v>21</v>
      </c>
      <c r="H1021" t="s">
        <v>18</v>
      </c>
      <c r="I1021">
        <v>1</v>
      </c>
      <c r="J1021" t="s">
        <v>23</v>
      </c>
      <c r="K1021" t="s">
        <v>24</v>
      </c>
      <c r="L1021">
        <v>40</v>
      </c>
      <c r="M1021" t="str">
        <f>IF(L1021&gt;55,"Old",IF(L1021&gt;=31,"Middle Age",IF(Table2[[#This Row],[Age]]&lt;31, "Adolescent", "Invalid")))</f>
        <v>Middle Age</v>
      </c>
      <c r="N1021" t="s">
        <v>18</v>
      </c>
    </row>
    <row r="1022" spans="1:14" x14ac:dyDescent="0.45">
      <c r="A1022">
        <v>18299</v>
      </c>
      <c r="B1022" t="s">
        <v>36</v>
      </c>
      <c r="C1022" t="s">
        <v>38</v>
      </c>
      <c r="D1022" s="1">
        <v>70000</v>
      </c>
      <c r="E1022">
        <v>5</v>
      </c>
      <c r="F1022" t="s">
        <v>19</v>
      </c>
      <c r="G1022" t="s">
        <v>14</v>
      </c>
      <c r="H1022" t="s">
        <v>15</v>
      </c>
      <c r="I1022">
        <v>2</v>
      </c>
      <c r="J1022" t="s">
        <v>23</v>
      </c>
      <c r="K1022" t="s">
        <v>24</v>
      </c>
      <c r="L1022">
        <v>44</v>
      </c>
      <c r="M1022" t="str">
        <f>IF(L1022&gt;55,"Old",IF(L1022&gt;=31,"Middle Age",IF(Table2[[#This Row],[Age]]&lt;31, "Adolescent", "Invalid")))</f>
        <v>Middle Age</v>
      </c>
      <c r="N1022" t="s">
        <v>18</v>
      </c>
    </row>
    <row r="1023" spans="1:14" x14ac:dyDescent="0.45">
      <c r="A1023">
        <v>16466</v>
      </c>
      <c r="B1023" t="s">
        <v>37</v>
      </c>
      <c r="C1023" t="s">
        <v>39</v>
      </c>
      <c r="D1023" s="1">
        <v>20000</v>
      </c>
      <c r="E1023">
        <v>0</v>
      </c>
      <c r="F1023" t="s">
        <v>29</v>
      </c>
      <c r="G1023" t="s">
        <v>25</v>
      </c>
      <c r="H1023" t="s">
        <v>18</v>
      </c>
      <c r="I1023">
        <v>2</v>
      </c>
      <c r="J1023" t="s">
        <v>16</v>
      </c>
      <c r="K1023" t="s">
        <v>17</v>
      </c>
      <c r="L1023">
        <v>32</v>
      </c>
      <c r="M1023" t="str">
        <f>IF(L1023&gt;55,"Old",IF(L1023&gt;=31,"Middle Age",IF(Table2[[#This Row],[Age]]&lt;31, "Adolescent", "Invalid")))</f>
        <v>Middle Age</v>
      </c>
      <c r="N1023" t="s">
        <v>15</v>
      </c>
    </row>
    <row r="1024" spans="1:14" x14ac:dyDescent="0.45">
      <c r="A1024">
        <v>19273</v>
      </c>
      <c r="B1024" t="s">
        <v>36</v>
      </c>
      <c r="C1024" t="s">
        <v>39</v>
      </c>
      <c r="D1024" s="1">
        <v>20000</v>
      </c>
      <c r="E1024">
        <v>2</v>
      </c>
      <c r="F1024" t="s">
        <v>19</v>
      </c>
      <c r="G1024" t="s">
        <v>25</v>
      </c>
      <c r="H1024" t="s">
        <v>15</v>
      </c>
      <c r="I1024">
        <v>0</v>
      </c>
      <c r="J1024" t="s">
        <v>16</v>
      </c>
      <c r="K1024" t="s">
        <v>17</v>
      </c>
      <c r="L1024">
        <v>63</v>
      </c>
      <c r="M1024" t="str">
        <f>IF(L1024&gt;55,"Old",IF(L1024&gt;=31,"Middle Age",IF(Table2[[#This Row],[Age]]&lt;31, "Adolescent", "Invalid")))</f>
        <v>Old</v>
      </c>
      <c r="N1024" t="s">
        <v>18</v>
      </c>
    </row>
    <row r="1025" spans="1:14" x14ac:dyDescent="0.45">
      <c r="A1025">
        <v>22400</v>
      </c>
      <c r="B1025" t="s">
        <v>36</v>
      </c>
      <c r="C1025" t="s">
        <v>38</v>
      </c>
      <c r="D1025" s="1">
        <v>10000</v>
      </c>
      <c r="E1025">
        <v>0</v>
      </c>
      <c r="F1025" t="s">
        <v>19</v>
      </c>
      <c r="G1025" t="s">
        <v>25</v>
      </c>
      <c r="H1025" t="s">
        <v>18</v>
      </c>
      <c r="I1025">
        <v>1</v>
      </c>
      <c r="J1025" t="s">
        <v>16</v>
      </c>
      <c r="K1025" t="s">
        <v>24</v>
      </c>
      <c r="L1025">
        <v>26</v>
      </c>
      <c r="M1025" t="str">
        <f>IF(L1025&gt;55,"Old",IF(L1025&gt;=31,"Middle Age",IF(Table2[[#This Row],[Age]]&lt;31, "Adolescent", "Invalid")))</f>
        <v>Adolescent</v>
      </c>
      <c r="N1025" t="s">
        <v>15</v>
      </c>
    </row>
    <row r="1026" spans="1:14" x14ac:dyDescent="0.45">
      <c r="A1026">
        <v>20942</v>
      </c>
      <c r="B1026" t="s">
        <v>37</v>
      </c>
      <c r="C1026" t="s">
        <v>39</v>
      </c>
      <c r="D1026" s="1">
        <v>20000</v>
      </c>
      <c r="E1026">
        <v>0</v>
      </c>
      <c r="F1026" t="s">
        <v>27</v>
      </c>
      <c r="G1026" t="s">
        <v>25</v>
      </c>
      <c r="H1026" t="s">
        <v>18</v>
      </c>
      <c r="I1026">
        <v>1</v>
      </c>
      <c r="J1026" t="s">
        <v>23</v>
      </c>
      <c r="K1026" t="s">
        <v>17</v>
      </c>
      <c r="L1026">
        <v>31</v>
      </c>
      <c r="M1026" t="str">
        <f>IF(L1026&gt;55,"Old",IF(L1026&gt;=31,"Middle Age",IF(Table2[[#This Row],[Age]]&lt;31, "Adolescent", "Invalid")))</f>
        <v>Middle Age</v>
      </c>
      <c r="N1026" t="s">
        <v>18</v>
      </c>
    </row>
    <row r="1027" spans="1:14" x14ac:dyDescent="0.45">
      <c r="A1027">
        <v>18484</v>
      </c>
      <c r="B1027" t="s">
        <v>37</v>
      </c>
      <c r="C1027" t="s">
        <v>38</v>
      </c>
      <c r="D1027" s="1">
        <v>80000</v>
      </c>
      <c r="E1027">
        <v>2</v>
      </c>
      <c r="F1027" t="s">
        <v>27</v>
      </c>
      <c r="G1027" t="s">
        <v>14</v>
      </c>
      <c r="H1027" t="s">
        <v>18</v>
      </c>
      <c r="I1027">
        <v>2</v>
      </c>
      <c r="J1027" t="s">
        <v>26</v>
      </c>
      <c r="K1027" t="s">
        <v>24</v>
      </c>
      <c r="L1027">
        <v>50</v>
      </c>
      <c r="M1027" t="str">
        <f>IF(L1027&gt;55,"Old",IF(L1027&gt;=31,"Middle Age",IF(Table2[[#This Row],[Age]]&lt;31, "Adolescent", "Invalid")))</f>
        <v>Middle Age</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C5714-1E4A-4478-A82B-C007ED9A2925}">
  <dimension ref="A1:D42"/>
  <sheetViews>
    <sheetView zoomScale="40" zoomScaleNormal="40" workbookViewId="0">
      <selection activeCell="E34" sqref="E34"/>
    </sheetView>
  </sheetViews>
  <sheetFormatPr defaultRowHeight="14.25" x14ac:dyDescent="0.45"/>
  <cols>
    <col min="1" max="1" width="31.19921875" bestFit="1" customWidth="1"/>
    <col min="2" max="2" width="24.33203125" bestFit="1" customWidth="1"/>
    <col min="3" max="3" width="6.1328125" bestFit="1" customWidth="1"/>
    <col min="4" max="4" width="15.46484375" bestFit="1" customWidth="1"/>
  </cols>
  <sheetData>
    <row r="1" spans="1:4" x14ac:dyDescent="0.45">
      <c r="A1" s="4" t="s">
        <v>43</v>
      </c>
      <c r="B1" s="4" t="s">
        <v>44</v>
      </c>
    </row>
    <row r="2" spans="1:4" x14ac:dyDescent="0.45">
      <c r="A2" s="4" t="s">
        <v>41</v>
      </c>
      <c r="B2" t="s">
        <v>18</v>
      </c>
      <c r="C2" t="s">
        <v>15</v>
      </c>
      <c r="D2" t="s">
        <v>42</v>
      </c>
    </row>
    <row r="3" spans="1:4" x14ac:dyDescent="0.45">
      <c r="A3" s="5" t="s">
        <v>39</v>
      </c>
      <c r="B3" s="3">
        <v>95000</v>
      </c>
      <c r="C3" s="3">
        <v>30000</v>
      </c>
      <c r="D3" s="3">
        <v>62500</v>
      </c>
    </row>
    <row r="4" spans="1:4" x14ac:dyDescent="0.45">
      <c r="A4" s="5" t="s">
        <v>38</v>
      </c>
      <c r="B4" s="3">
        <v>23333.333333333332</v>
      </c>
      <c r="C4" s="3">
        <v>32500</v>
      </c>
      <c r="D4" s="3">
        <v>28571.428571428572</v>
      </c>
    </row>
    <row r="5" spans="1:4" x14ac:dyDescent="0.45">
      <c r="A5" s="5" t="s">
        <v>42</v>
      </c>
      <c r="B5" s="3">
        <v>52000</v>
      </c>
      <c r="C5" s="3">
        <v>31666.666666666668</v>
      </c>
      <c r="D5" s="3">
        <v>40909.090909090912</v>
      </c>
    </row>
    <row r="20" spans="1:4" x14ac:dyDescent="0.45">
      <c r="A20" s="4" t="s">
        <v>45</v>
      </c>
      <c r="B20" s="4" t="s">
        <v>44</v>
      </c>
    </row>
    <row r="21" spans="1:4" x14ac:dyDescent="0.45">
      <c r="A21" s="4" t="s">
        <v>41</v>
      </c>
      <c r="B21" t="s">
        <v>18</v>
      </c>
      <c r="C21" t="s">
        <v>15</v>
      </c>
      <c r="D21" t="s">
        <v>42</v>
      </c>
    </row>
    <row r="22" spans="1:4" x14ac:dyDescent="0.45">
      <c r="A22" s="5" t="s">
        <v>16</v>
      </c>
      <c r="B22" s="3">
        <v>22</v>
      </c>
      <c r="C22" s="3">
        <v>20</v>
      </c>
      <c r="D22" s="3">
        <v>42</v>
      </c>
    </row>
    <row r="23" spans="1:4" x14ac:dyDescent="0.45">
      <c r="A23" s="5" t="s">
        <v>26</v>
      </c>
      <c r="B23" s="3">
        <v>13</v>
      </c>
      <c r="C23" s="3">
        <v>8</v>
      </c>
      <c r="D23" s="3">
        <v>21</v>
      </c>
    </row>
    <row r="24" spans="1:4" x14ac:dyDescent="0.45">
      <c r="A24" s="5" t="s">
        <v>22</v>
      </c>
      <c r="B24" s="3">
        <v>13</v>
      </c>
      <c r="C24" s="3">
        <v>20</v>
      </c>
      <c r="D24" s="3">
        <v>33</v>
      </c>
    </row>
    <row r="25" spans="1:4" x14ac:dyDescent="0.45">
      <c r="A25" s="5" t="s">
        <v>23</v>
      </c>
      <c r="B25" s="3">
        <v>11</v>
      </c>
      <c r="C25" s="3">
        <v>1</v>
      </c>
      <c r="D25" s="3">
        <v>12</v>
      </c>
    </row>
    <row r="26" spans="1:4" x14ac:dyDescent="0.45">
      <c r="A26" s="5" t="s">
        <v>46</v>
      </c>
      <c r="B26" s="3">
        <v>18</v>
      </c>
      <c r="C26" s="3"/>
      <c r="D26" s="3">
        <v>18</v>
      </c>
    </row>
    <row r="27" spans="1:4" x14ac:dyDescent="0.45">
      <c r="A27" s="5" t="s">
        <v>42</v>
      </c>
      <c r="B27" s="3">
        <v>77</v>
      </c>
      <c r="C27" s="3">
        <v>49</v>
      </c>
      <c r="D27" s="3">
        <v>126</v>
      </c>
    </row>
    <row r="37" spans="1:4" x14ac:dyDescent="0.45">
      <c r="A37" s="4" t="s">
        <v>45</v>
      </c>
      <c r="B37" s="4" t="s">
        <v>44</v>
      </c>
    </row>
    <row r="38" spans="1:4" x14ac:dyDescent="0.45">
      <c r="A38" s="4" t="s">
        <v>41</v>
      </c>
      <c r="B38" t="s">
        <v>18</v>
      </c>
      <c r="C38" t="s">
        <v>15</v>
      </c>
      <c r="D38" t="s">
        <v>42</v>
      </c>
    </row>
    <row r="39" spans="1:4" x14ac:dyDescent="0.45">
      <c r="A39" s="5" t="s">
        <v>47</v>
      </c>
      <c r="B39" s="3">
        <v>70</v>
      </c>
      <c r="C39" s="3">
        <v>40</v>
      </c>
      <c r="D39" s="3">
        <v>110</v>
      </c>
    </row>
    <row r="40" spans="1:4" x14ac:dyDescent="0.45">
      <c r="A40" s="5" t="s">
        <v>48</v>
      </c>
      <c r="B40" s="3">
        <v>246</v>
      </c>
      <c r="C40" s="3">
        <v>299</v>
      </c>
      <c r="D40" s="3">
        <v>545</v>
      </c>
    </row>
    <row r="41" spans="1:4" x14ac:dyDescent="0.45">
      <c r="A41" s="5" t="s">
        <v>49</v>
      </c>
      <c r="B41" s="3">
        <v>86</v>
      </c>
      <c r="C41" s="3">
        <v>43</v>
      </c>
      <c r="D41" s="3">
        <v>129</v>
      </c>
    </row>
    <row r="42" spans="1:4" x14ac:dyDescent="0.45">
      <c r="A42" s="5" t="s">
        <v>42</v>
      </c>
      <c r="B42" s="3">
        <v>402</v>
      </c>
      <c r="C42" s="3">
        <v>382</v>
      </c>
      <c r="D42" s="3">
        <v>784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7E0D-4117-4885-992B-58B02564CBEC}">
  <dimension ref="A1:AA34"/>
  <sheetViews>
    <sheetView showGridLines="0" zoomScale="40" zoomScaleNormal="40" workbookViewId="0">
      <selection activeCell="AI27" sqref="AI26:AI27"/>
    </sheetView>
  </sheetViews>
  <sheetFormatPr defaultRowHeight="14.25" x14ac:dyDescent="0.45"/>
  <sheetData>
    <row r="1" spans="1:27" x14ac:dyDescent="0.45">
      <c r="A1" s="6" t="s">
        <v>50</v>
      </c>
      <c r="B1" s="7"/>
      <c r="C1" s="7"/>
      <c r="D1" s="7"/>
      <c r="E1" s="7"/>
      <c r="F1" s="7"/>
      <c r="G1" s="7"/>
      <c r="H1" s="7"/>
      <c r="I1" s="7"/>
      <c r="J1" s="7"/>
      <c r="K1" s="7"/>
      <c r="L1" s="7"/>
      <c r="M1" s="7"/>
      <c r="N1" s="7"/>
      <c r="O1" s="7"/>
      <c r="P1" s="7"/>
      <c r="Q1" s="7"/>
      <c r="R1" s="7"/>
      <c r="S1" s="7"/>
      <c r="T1" s="7"/>
      <c r="U1" s="7"/>
      <c r="V1" s="7"/>
      <c r="W1" s="7"/>
      <c r="X1" s="7"/>
      <c r="Y1" s="7"/>
      <c r="Z1" s="7"/>
      <c r="AA1" s="7"/>
    </row>
    <row r="2" spans="1:27" x14ac:dyDescent="0.45">
      <c r="A2" s="7"/>
      <c r="B2" s="7"/>
      <c r="C2" s="7"/>
      <c r="D2" s="7"/>
      <c r="E2" s="7"/>
      <c r="F2" s="7"/>
      <c r="G2" s="7"/>
      <c r="H2" s="7"/>
      <c r="I2" s="7"/>
      <c r="J2" s="7"/>
      <c r="K2" s="7"/>
      <c r="L2" s="7"/>
      <c r="M2" s="7"/>
      <c r="N2" s="7"/>
      <c r="O2" s="7"/>
      <c r="P2" s="7"/>
      <c r="Q2" s="7"/>
      <c r="R2" s="7"/>
      <c r="S2" s="7"/>
      <c r="T2" s="7"/>
      <c r="U2" s="7"/>
      <c r="V2" s="7"/>
      <c r="W2" s="7"/>
      <c r="X2" s="7"/>
      <c r="Y2" s="7"/>
      <c r="Z2" s="7"/>
      <c r="AA2" s="7"/>
    </row>
    <row r="3" spans="1:27" x14ac:dyDescent="0.45">
      <c r="A3" s="7"/>
      <c r="B3" s="7"/>
      <c r="C3" s="7"/>
      <c r="D3" s="7"/>
      <c r="E3" s="7"/>
      <c r="F3" s="7"/>
      <c r="G3" s="7"/>
      <c r="H3" s="7"/>
      <c r="I3" s="7"/>
      <c r="J3" s="7"/>
      <c r="K3" s="7"/>
      <c r="L3" s="7"/>
      <c r="M3" s="7"/>
      <c r="N3" s="7"/>
      <c r="O3" s="7"/>
      <c r="P3" s="7"/>
      <c r="Q3" s="7"/>
      <c r="R3" s="7"/>
      <c r="S3" s="7"/>
      <c r="T3" s="7"/>
      <c r="U3" s="7"/>
      <c r="V3" s="7"/>
      <c r="W3" s="7"/>
      <c r="X3" s="7"/>
      <c r="Y3" s="7"/>
      <c r="Z3" s="7"/>
      <c r="AA3" s="7"/>
    </row>
    <row r="4" spans="1:27" x14ac:dyDescent="0.45">
      <c r="A4" s="7"/>
      <c r="B4" s="7"/>
      <c r="C4" s="7"/>
      <c r="D4" s="7"/>
      <c r="E4" s="7"/>
      <c r="F4" s="7"/>
      <c r="G4" s="7"/>
      <c r="H4" s="7"/>
      <c r="I4" s="7"/>
      <c r="J4" s="7"/>
      <c r="K4" s="7"/>
      <c r="L4" s="7"/>
      <c r="M4" s="7"/>
      <c r="N4" s="7"/>
      <c r="O4" s="7"/>
      <c r="P4" s="7"/>
      <c r="Q4" s="7"/>
      <c r="R4" s="7"/>
      <c r="S4" s="7"/>
      <c r="T4" s="7"/>
      <c r="U4" s="7"/>
      <c r="V4" s="7"/>
      <c r="W4" s="7"/>
      <c r="X4" s="7"/>
      <c r="Y4" s="7"/>
      <c r="Z4" s="7"/>
      <c r="AA4" s="7"/>
    </row>
    <row r="5" spans="1:27" x14ac:dyDescent="0.45">
      <c r="A5" s="7"/>
      <c r="B5" s="7"/>
      <c r="C5" s="7"/>
      <c r="D5" s="7"/>
      <c r="E5" s="7"/>
      <c r="F5" s="7"/>
      <c r="G5" s="7"/>
      <c r="H5" s="7"/>
      <c r="I5" s="7"/>
      <c r="J5" s="7"/>
      <c r="K5" s="7"/>
      <c r="L5" s="7"/>
      <c r="M5" s="7"/>
      <c r="N5" s="7"/>
      <c r="O5" s="7"/>
      <c r="P5" s="7"/>
      <c r="Q5" s="7"/>
      <c r="R5" s="7"/>
      <c r="S5" s="7"/>
      <c r="T5" s="7"/>
      <c r="U5" s="7"/>
      <c r="V5" s="7"/>
      <c r="W5" s="7"/>
      <c r="X5" s="7"/>
      <c r="Y5" s="7"/>
      <c r="Z5" s="7"/>
      <c r="AA5" s="7"/>
    </row>
    <row r="6" spans="1:27" x14ac:dyDescent="0.45">
      <c r="A6" s="7"/>
      <c r="B6" s="7"/>
      <c r="C6" s="7"/>
      <c r="D6" s="7"/>
      <c r="E6" s="7"/>
      <c r="F6" s="7"/>
      <c r="G6" s="7"/>
      <c r="H6" s="7"/>
      <c r="I6" s="7"/>
      <c r="J6" s="7"/>
      <c r="K6" s="7"/>
      <c r="L6" s="7"/>
      <c r="M6" s="7"/>
      <c r="N6" s="7"/>
      <c r="O6" s="7"/>
      <c r="P6" s="7"/>
      <c r="Q6" s="7"/>
      <c r="R6" s="7"/>
      <c r="S6" s="7"/>
      <c r="T6" s="7"/>
      <c r="U6" s="7"/>
      <c r="V6" s="7"/>
      <c r="W6" s="7"/>
      <c r="X6" s="7"/>
      <c r="Y6" s="7"/>
      <c r="Z6" s="7"/>
      <c r="AA6" s="7"/>
    </row>
    <row r="7" spans="1:27" x14ac:dyDescent="0.45">
      <c r="A7" s="7"/>
      <c r="B7" s="7"/>
      <c r="C7" s="7"/>
      <c r="D7" s="7"/>
      <c r="E7" s="7"/>
      <c r="F7" s="7"/>
      <c r="G7" s="7"/>
      <c r="H7" s="7"/>
      <c r="I7" s="7"/>
      <c r="J7" s="7"/>
      <c r="K7" s="7"/>
      <c r="L7" s="7"/>
      <c r="M7" s="7"/>
      <c r="N7" s="7"/>
      <c r="O7" s="7"/>
      <c r="P7" s="7"/>
      <c r="Q7" s="7"/>
      <c r="R7" s="7"/>
      <c r="S7" s="7"/>
      <c r="T7" s="7"/>
      <c r="U7" s="7"/>
      <c r="V7" s="7"/>
      <c r="W7" s="7"/>
      <c r="X7" s="7"/>
      <c r="Y7" s="7"/>
      <c r="Z7" s="7"/>
      <c r="AA7" s="7"/>
    </row>
    <row r="8" spans="1:27" x14ac:dyDescent="0.45">
      <c r="A8" s="7"/>
      <c r="B8" s="7"/>
      <c r="C8" s="7"/>
      <c r="D8" s="7"/>
      <c r="E8" s="7"/>
      <c r="F8" s="7"/>
      <c r="G8" s="7"/>
      <c r="H8" s="7"/>
      <c r="I8" s="7"/>
      <c r="J8" s="7"/>
      <c r="K8" s="7"/>
      <c r="L8" s="7"/>
      <c r="M8" s="7"/>
      <c r="N8" s="7"/>
      <c r="O8" s="7"/>
      <c r="P8" s="7"/>
      <c r="Q8" s="7"/>
      <c r="R8" s="7"/>
      <c r="S8" s="7"/>
      <c r="T8" s="7"/>
      <c r="U8" s="7"/>
      <c r="V8" s="7"/>
      <c r="W8" s="7"/>
      <c r="X8" s="7"/>
      <c r="Y8" s="7"/>
      <c r="Z8" s="7"/>
      <c r="AA8" s="7"/>
    </row>
    <row r="31" spans="10:10" x14ac:dyDescent="0.45">
      <c r="J31" t="s">
        <v>51</v>
      </c>
    </row>
    <row r="34" spans="9:9" x14ac:dyDescent="0.45">
      <c r="I34" t="s">
        <v>51</v>
      </c>
    </row>
  </sheetData>
  <mergeCells count="1">
    <mergeCell ref="A1:AA8"/>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BikeBuyer_Raw</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Huyền Phan</cp:lastModifiedBy>
  <dcterms:created xsi:type="dcterms:W3CDTF">2022-03-18T02:50:57Z</dcterms:created>
  <dcterms:modified xsi:type="dcterms:W3CDTF">2023-09-28T15:00:39Z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2023-09-28T13:07:47Z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e5fbdb59-7ad3-4dc1-bd50-7062148b7169</vt:lpwstr>
  </property>
  <property fmtid="{D5CDD505-2E9C-101B-9397-08002B2CF9AE}" pid="7" name="MSIP_Label_defa4170-0d19-0005-0004-bc88714345d2_ActionId">
    <vt:lpwstr>73a8881b-1fed-4c14-ae9a-d7d6beffd600</vt:lpwstr>
  </property>
  <property fmtid="{D5CDD505-2E9C-101B-9397-08002B2CF9AE}" pid="8" name="MSIP_Label_defa4170-0d19-0005-0004-bc88714345d2_ContentBits">
    <vt:lpwstr>0</vt:lpwstr>
  </property>
</Properties>
</file>