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en\OneDrive\Documents\GitHub\CORD-19-KG\Evaluation\result\KG_eval\"/>
    </mc:Choice>
  </mc:AlternateContent>
  <xr:revisionPtr revIDLastSave="0" documentId="13_ncr:1_{4559D061-A0B1-4947-A272-55F7AA6B5C7E}" xr6:coauthVersionLast="47" xr6:coauthVersionMax="47" xr10:uidLastSave="{00000000-0000-0000-0000-000000000000}"/>
  <bookViews>
    <workbookView xWindow="19090" yWindow="-110" windowWidth="19420" windowHeight="10560" activeTab="1" xr2:uid="{472E2F60-D8EA-434C-9462-E3C74449F5E0}"/>
  </bookViews>
  <sheets>
    <sheet name="result_old" sheetId="1" r:id="rId1"/>
    <sheet name="result_ne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M3" i="2" s="1"/>
  <c r="E4" i="2"/>
  <c r="E5" i="2"/>
  <c r="E6" i="2"/>
  <c r="E7" i="2"/>
  <c r="E8" i="2"/>
  <c r="E9" i="2"/>
  <c r="E10" i="2"/>
  <c r="M10" i="2" s="1"/>
  <c r="E11" i="2"/>
  <c r="E2" i="2"/>
  <c r="L11" i="2"/>
  <c r="L9" i="2"/>
  <c r="L2" i="2"/>
  <c r="K3" i="1"/>
  <c r="K4" i="1"/>
  <c r="K5" i="1"/>
  <c r="K6" i="1"/>
  <c r="K7" i="1"/>
  <c r="K8" i="1"/>
  <c r="K9" i="1"/>
  <c r="K10" i="1"/>
  <c r="K11" i="1"/>
  <c r="K2" i="1"/>
  <c r="L3" i="2"/>
  <c r="L4" i="2"/>
  <c r="L5" i="2"/>
  <c r="L6" i="2"/>
  <c r="L7" i="2"/>
  <c r="L8" i="2"/>
  <c r="L10" i="2"/>
  <c r="M4" i="2"/>
  <c r="M5" i="2"/>
  <c r="M6" i="2"/>
  <c r="M7" i="2"/>
  <c r="M8" i="2"/>
  <c r="M9" i="2"/>
  <c r="M11" i="2"/>
  <c r="M2" i="2"/>
  <c r="L2" i="1"/>
  <c r="L3" i="1"/>
  <c r="L4" i="1"/>
  <c r="L5" i="1"/>
  <c r="L6" i="1"/>
  <c r="L7" i="1"/>
  <c r="L8" i="1"/>
  <c r="L9" i="1"/>
  <c r="L10" i="1"/>
  <c r="L11" i="1"/>
</calcChain>
</file>

<file path=xl/sharedStrings.xml><?xml version="1.0" encoding="utf-8"?>
<sst xmlns="http://schemas.openxmlformats.org/spreadsheetml/2006/main" count="41" uniqueCount="21">
  <si>
    <t>subset_1</t>
  </si>
  <si>
    <t>subset_2</t>
  </si>
  <si>
    <t>subset_3</t>
  </si>
  <si>
    <t>subset_4</t>
  </si>
  <si>
    <t>subset_5</t>
  </si>
  <si>
    <t>subset_6</t>
  </si>
  <si>
    <t>subset_7</t>
  </si>
  <si>
    <t>subset_8</t>
  </si>
  <si>
    <t>subset_9</t>
  </si>
  <si>
    <t>subset_10</t>
  </si>
  <si>
    <t>comprehensive</t>
  </si>
  <si>
    <t>entity</t>
  </si>
  <si>
    <t>triple</t>
  </si>
  <si>
    <t>disease</t>
  </si>
  <si>
    <t>species</t>
  </si>
  <si>
    <t>drug</t>
  </si>
  <si>
    <t>gene</t>
  </si>
  <si>
    <t>symptom</t>
  </si>
  <si>
    <t>treat-procedure</t>
  </si>
  <si>
    <t>avg_relatedness</t>
  </si>
  <si>
    <t>avg_correctness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</si>
</sst>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0127-0FD9-4F16-A3B3-A63B474A4418}">
  <dimension ref="A1:L26"/>
  <sheetViews>
    <sheetView workbookViewId="0">
      <selection activeCell="K1" sqref="K1"/>
    </sheetView>
  </sheetViews>
  <sheetFormatPr defaultRowHeight="14.5" x14ac:dyDescent="0.35"/>
  <cols>
    <col min="2" max="2" width="16.08984375" customWidth="1"/>
    <col min="3" max="10" width="10.36328125" bestFit="1" customWidth="1"/>
  </cols>
  <sheetData>
    <row r="1" spans="1:12" x14ac:dyDescent="0.3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2" x14ac:dyDescent="0.35">
      <c r="A2" t="s">
        <v>0</v>
      </c>
      <c r="B2" s="1">
        <v>0.41099999999999998</v>
      </c>
      <c r="C2" s="1">
        <v>0.64200000000000002</v>
      </c>
      <c r="D2" s="1">
        <v>0.61699999999999999</v>
      </c>
      <c r="E2" s="1">
        <v>0.64900000000000002</v>
      </c>
      <c r="F2" s="1">
        <v>0.08</v>
      </c>
      <c r="G2" s="1">
        <v>5.2999999999999999E-2</v>
      </c>
      <c r="H2" s="1">
        <v>0.70199999999999996</v>
      </c>
      <c r="I2" s="1">
        <v>0.59499999999999997</v>
      </c>
      <c r="J2" s="1">
        <v>0.312</v>
      </c>
      <c r="K2" s="1">
        <f>SUM(E2:J2)/COUNT(E2:J2)</f>
        <v>0.39849999999999991</v>
      </c>
      <c r="L2" t="str">
        <f>_xlfn.TEXTJOIN(" &amp; ", FALSE, A2:J2)</f>
        <v>subset_1 &amp; 0.411 &amp; 0.642 &amp; 0.617 &amp; 0.649 &amp; 0.08 &amp; 0.053 &amp; 0.702 &amp; 0.595 &amp; 0.312</v>
      </c>
    </row>
    <row r="3" spans="1:12" x14ac:dyDescent="0.35">
      <c r="A3" t="s">
        <v>1</v>
      </c>
      <c r="B3" s="1">
        <v>0.434</v>
      </c>
      <c r="C3" s="1">
        <v>0.64900000000000002</v>
      </c>
      <c r="D3" s="1">
        <v>0.61499999999999999</v>
      </c>
      <c r="E3" s="1">
        <v>0.64500000000000002</v>
      </c>
      <c r="F3" s="1">
        <v>8.5000000000000006E-2</v>
      </c>
      <c r="G3" s="1">
        <v>5.6000000000000001E-2</v>
      </c>
      <c r="H3" s="1">
        <v>0.71599999999999997</v>
      </c>
      <c r="I3" s="1">
        <v>0.58599999999999997</v>
      </c>
      <c r="J3" s="1">
        <v>0.29399999999999998</v>
      </c>
      <c r="K3" s="1">
        <f t="shared" ref="K3:K11" si="0">SUM(E3:J3)/COUNT(E3:J3)</f>
        <v>0.39700000000000002</v>
      </c>
      <c r="L3" t="str">
        <f t="shared" ref="L3:L11" si="1">_xlfn.TEXTJOIN(" &amp; ", FALSE, A3:J3)</f>
        <v>subset_2 &amp; 0.434 &amp; 0.649 &amp; 0.615 &amp; 0.645 &amp; 0.085 &amp; 0.056 &amp; 0.716 &amp; 0.586 &amp; 0.294</v>
      </c>
    </row>
    <row r="4" spans="1:12" x14ac:dyDescent="0.35">
      <c r="A4" t="s">
        <v>2</v>
      </c>
      <c r="B4" s="1">
        <v>0.442</v>
      </c>
      <c r="C4" s="1">
        <v>0.65800000000000003</v>
      </c>
      <c r="D4" s="1">
        <v>0.63700000000000001</v>
      </c>
      <c r="E4" s="1">
        <v>0.66200000000000003</v>
      </c>
      <c r="F4" s="1">
        <v>0.11600000000000001</v>
      </c>
      <c r="G4" s="1">
        <v>6.3E-2</v>
      </c>
      <c r="H4" s="1">
        <v>0.70199999999999996</v>
      </c>
      <c r="I4" s="1">
        <v>0.56200000000000006</v>
      </c>
      <c r="J4" s="1">
        <v>0.29899999999999999</v>
      </c>
      <c r="K4" s="1">
        <f t="shared" si="0"/>
        <v>0.40066666666666667</v>
      </c>
      <c r="L4" t="str">
        <f t="shared" si="1"/>
        <v>subset_3 &amp; 0.442 &amp; 0.658 &amp; 0.637 &amp; 0.662 &amp; 0.116 &amp; 0.063 &amp; 0.702 &amp; 0.562 &amp; 0.299</v>
      </c>
    </row>
    <row r="5" spans="1:12" x14ac:dyDescent="0.35">
      <c r="A5" t="s">
        <v>3</v>
      </c>
      <c r="B5" s="1">
        <v>0.46500000000000002</v>
      </c>
      <c r="C5" s="1">
        <v>0.65500000000000003</v>
      </c>
      <c r="D5" s="1">
        <v>0.63400000000000001</v>
      </c>
      <c r="E5" s="1">
        <v>0.67</v>
      </c>
      <c r="F5" s="1">
        <v>0.115</v>
      </c>
      <c r="G5" s="1">
        <v>6.4000000000000001E-2</v>
      </c>
      <c r="H5" s="1">
        <v>0.69499999999999995</v>
      </c>
      <c r="I5" s="1">
        <v>0.63400000000000001</v>
      </c>
      <c r="J5" s="1">
        <v>0.30499999999999999</v>
      </c>
      <c r="K5" s="1">
        <f t="shared" si="0"/>
        <v>0.41383333333333333</v>
      </c>
      <c r="L5" t="str">
        <f t="shared" si="1"/>
        <v>subset_4 &amp; 0.465 &amp; 0.655 &amp; 0.634 &amp; 0.67 &amp; 0.115 &amp; 0.064 &amp; 0.695 &amp; 0.634 &amp; 0.305</v>
      </c>
    </row>
    <row r="6" spans="1:12" x14ac:dyDescent="0.35">
      <c r="A6" t="s">
        <v>4</v>
      </c>
      <c r="B6" s="1">
        <v>0.496</v>
      </c>
      <c r="C6" s="1">
        <v>0.65200000000000002</v>
      </c>
      <c r="D6" s="1">
        <v>0.627</v>
      </c>
      <c r="E6" s="1">
        <v>0.67300000000000004</v>
      </c>
      <c r="F6" s="1">
        <v>0.108</v>
      </c>
      <c r="G6" s="1">
        <v>6.2E-2</v>
      </c>
      <c r="H6" s="1">
        <v>0.69299999999999995</v>
      </c>
      <c r="I6" s="1">
        <v>0.64500000000000002</v>
      </c>
      <c r="J6" s="1">
        <v>0.316</v>
      </c>
      <c r="K6" s="1">
        <f t="shared" si="0"/>
        <v>0.41616666666666663</v>
      </c>
      <c r="L6" t="str">
        <f t="shared" si="1"/>
        <v>subset_5 &amp; 0.496 &amp; 0.652 &amp; 0.627 &amp; 0.673 &amp; 0.108 &amp; 0.062 &amp; 0.693 &amp; 0.645 &amp; 0.316</v>
      </c>
    </row>
    <row r="7" spans="1:12" x14ac:dyDescent="0.35">
      <c r="A7" t="s">
        <v>5</v>
      </c>
      <c r="B7" s="1">
        <v>0.496</v>
      </c>
      <c r="C7" s="1">
        <v>0.65100000000000002</v>
      </c>
      <c r="D7" s="1">
        <v>0.624</v>
      </c>
      <c r="E7" s="1">
        <v>0.67500000000000004</v>
      </c>
      <c r="F7" s="1">
        <v>0.10299999999999999</v>
      </c>
      <c r="G7" s="1">
        <v>6.9000000000000006E-2</v>
      </c>
      <c r="H7" s="1">
        <v>0.68899999999999995</v>
      </c>
      <c r="I7" s="1">
        <v>0.65700000000000003</v>
      </c>
      <c r="J7" s="1">
        <v>0.32100000000000001</v>
      </c>
      <c r="K7" s="1">
        <f t="shared" si="0"/>
        <v>0.41900000000000004</v>
      </c>
      <c r="L7" t="str">
        <f t="shared" si="1"/>
        <v>subset_6 &amp; 0.496 &amp; 0.651 &amp; 0.624 &amp; 0.675 &amp; 0.103 &amp; 0.069 &amp; 0.689 &amp; 0.657 &amp; 0.321</v>
      </c>
    </row>
    <row r="8" spans="1:12" x14ac:dyDescent="0.35">
      <c r="A8" t="s">
        <v>6</v>
      </c>
      <c r="B8" s="1">
        <v>0.496</v>
      </c>
      <c r="C8" s="1">
        <v>0.65200000000000002</v>
      </c>
      <c r="D8" s="1">
        <v>0.624</v>
      </c>
      <c r="E8" s="1">
        <v>0.67600000000000005</v>
      </c>
      <c r="F8" s="1">
        <v>0.10199999999999999</v>
      </c>
      <c r="G8" s="1">
        <v>6.7000000000000004E-2</v>
      </c>
      <c r="H8" s="1">
        <v>0.68700000000000006</v>
      </c>
      <c r="I8" s="1">
        <v>0.66200000000000003</v>
      </c>
      <c r="J8" s="1">
        <v>0.32300000000000001</v>
      </c>
      <c r="K8" s="1">
        <f t="shared" si="0"/>
        <v>0.41949999999999998</v>
      </c>
      <c r="L8" t="str">
        <f t="shared" si="1"/>
        <v>subset_7 &amp; 0.496 &amp; 0.652 &amp; 0.624 &amp; 0.676 &amp; 0.102 &amp; 0.067 &amp; 0.687 &amp; 0.662 &amp; 0.323</v>
      </c>
    </row>
    <row r="9" spans="1:12" x14ac:dyDescent="0.35">
      <c r="A9" t="s">
        <v>7</v>
      </c>
      <c r="B9" s="1">
        <v>0.496</v>
      </c>
      <c r="C9" s="1">
        <v>0.65300000000000002</v>
      </c>
      <c r="D9" s="1">
        <v>0.623</v>
      </c>
      <c r="E9" s="1">
        <v>0.67700000000000005</v>
      </c>
      <c r="F9" s="1">
        <v>0.10199999999999999</v>
      </c>
      <c r="G9" s="1">
        <v>6.7000000000000004E-2</v>
      </c>
      <c r="H9" s="1">
        <v>0.68500000000000005</v>
      </c>
      <c r="I9" s="1">
        <v>0.66600000000000004</v>
      </c>
      <c r="J9" s="1">
        <v>0.32400000000000001</v>
      </c>
      <c r="K9" s="1">
        <f t="shared" si="0"/>
        <v>0.42016666666666663</v>
      </c>
      <c r="L9" t="str">
        <f t="shared" si="1"/>
        <v>subset_8 &amp; 0.496 &amp; 0.653 &amp; 0.623 &amp; 0.677 &amp; 0.102 &amp; 0.067 &amp; 0.685 &amp; 0.666 &amp; 0.324</v>
      </c>
    </row>
    <row r="10" spans="1:12" x14ac:dyDescent="0.35">
      <c r="A10" t="s">
        <v>8</v>
      </c>
      <c r="B10" s="1">
        <v>0.496</v>
      </c>
      <c r="C10" s="1">
        <v>0.65300000000000002</v>
      </c>
      <c r="D10" s="1">
        <v>0.62</v>
      </c>
      <c r="E10" s="1">
        <v>0.67800000000000005</v>
      </c>
      <c r="F10" s="1">
        <v>0.1</v>
      </c>
      <c r="G10" s="1">
        <v>6.5000000000000002E-2</v>
      </c>
      <c r="H10" s="1">
        <v>0.68400000000000005</v>
      </c>
      <c r="I10" s="1">
        <v>0.66600000000000004</v>
      </c>
      <c r="J10" s="1">
        <v>0.33100000000000002</v>
      </c>
      <c r="K10" s="1">
        <f t="shared" si="0"/>
        <v>0.42066666666666669</v>
      </c>
      <c r="L10" t="str">
        <f t="shared" si="1"/>
        <v>subset_9 &amp; 0.496 &amp; 0.653 &amp; 0.62 &amp; 0.678 &amp; 0.1 &amp; 0.065 &amp; 0.684 &amp; 0.666 &amp; 0.331</v>
      </c>
    </row>
    <row r="11" spans="1:12" x14ac:dyDescent="0.35">
      <c r="A11" t="s">
        <v>9</v>
      </c>
      <c r="B11" s="1">
        <v>0.504</v>
      </c>
      <c r="C11" s="1">
        <v>0.65400000000000003</v>
      </c>
      <c r="D11" s="1">
        <v>0.61899999999999999</v>
      </c>
      <c r="E11" s="1">
        <v>0.67600000000000005</v>
      </c>
      <c r="F11" s="1">
        <v>9.7000000000000003E-2</v>
      </c>
      <c r="G11" s="1">
        <v>6.5000000000000002E-2</v>
      </c>
      <c r="H11" s="1">
        <v>0.68200000000000005</v>
      </c>
      <c r="I11" s="1">
        <v>0.66400000000000003</v>
      </c>
      <c r="J11" s="1">
        <v>0.33300000000000002</v>
      </c>
      <c r="K11" s="1">
        <f t="shared" si="0"/>
        <v>0.41950000000000004</v>
      </c>
      <c r="L11" t="str">
        <f t="shared" si="1"/>
        <v>subset_10 &amp; 0.504 &amp; 0.654 &amp; 0.619 &amp; 0.676 &amp; 0.097 &amp; 0.065 &amp; 0.682 &amp; 0.664 &amp; 0.333</v>
      </c>
    </row>
    <row r="17" spans="2:10" x14ac:dyDescent="0.3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35">
      <c r="B18" s="1"/>
      <c r="C18" s="1"/>
      <c r="D18" s="1"/>
      <c r="E18" s="1"/>
      <c r="F18" s="1"/>
      <c r="G18" s="1"/>
      <c r="H18" s="1"/>
      <c r="I18" s="1"/>
      <c r="J18" s="1"/>
    </row>
    <row r="19" spans="2:10" x14ac:dyDescent="0.35">
      <c r="B19" s="1"/>
      <c r="C19" s="1"/>
      <c r="D19" s="1"/>
      <c r="E19" s="1"/>
      <c r="F19" s="1"/>
      <c r="G19" s="1"/>
      <c r="H19" s="1"/>
      <c r="I19" s="1"/>
      <c r="J19" s="1"/>
    </row>
    <row r="20" spans="2:10" x14ac:dyDescent="0.35">
      <c r="B20" s="1"/>
      <c r="C20" s="1"/>
      <c r="D20" s="1"/>
      <c r="E20" s="1"/>
      <c r="F20" s="1"/>
      <c r="G20" s="1"/>
      <c r="H20" s="1"/>
      <c r="I20" s="1"/>
      <c r="J20" s="1"/>
    </row>
    <row r="21" spans="2:10" x14ac:dyDescent="0.35">
      <c r="B21" s="1"/>
      <c r="C21" s="1"/>
      <c r="D21" s="1"/>
      <c r="E21" s="1"/>
      <c r="F21" s="1"/>
      <c r="G21" s="1"/>
      <c r="H21" s="1"/>
      <c r="I21" s="1"/>
      <c r="J21" s="1"/>
    </row>
    <row r="22" spans="2:10" x14ac:dyDescent="0.35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35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35">
      <c r="B24" s="1"/>
      <c r="C24" s="1"/>
      <c r="D24" s="1"/>
      <c r="E24" s="1"/>
      <c r="F24" s="1"/>
      <c r="G24" s="1"/>
      <c r="H24" s="1"/>
      <c r="I24" s="1"/>
      <c r="J24" s="1"/>
    </row>
    <row r="25" spans="2:10" x14ac:dyDescent="0.35">
      <c r="B25" s="1"/>
      <c r="C25" s="1"/>
      <c r="D25" s="1"/>
      <c r="E25" s="1"/>
      <c r="F25" s="1"/>
      <c r="G25" s="1"/>
      <c r="H25" s="1"/>
      <c r="I25" s="1"/>
      <c r="J25" s="1"/>
    </row>
    <row r="26" spans="2:10" x14ac:dyDescent="0.35">
      <c r="B26" s="1"/>
      <c r="C26" s="1"/>
      <c r="D26" s="1"/>
      <c r="E26" s="1"/>
      <c r="F26" s="1"/>
      <c r="G26" s="1"/>
      <c r="H26" s="1"/>
      <c r="I26" s="1"/>
      <c r="J26" s="1"/>
    </row>
  </sheetData>
  <conditionalFormatting sqref="K2:K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75EE-57E9-4AAD-B414-924D493D30CB}">
  <dimension ref="A1:M11"/>
  <sheetViews>
    <sheetView tabSelected="1" zoomScale="110" zoomScaleNormal="110" workbookViewId="0">
      <selection activeCell="F14" sqref="F14"/>
    </sheetView>
  </sheetViews>
  <sheetFormatPr defaultRowHeight="14.5" x14ac:dyDescent="0.35"/>
  <cols>
    <col min="2" max="2" width="16.08984375" customWidth="1"/>
    <col min="3" max="4" width="10.36328125" bestFit="1" customWidth="1"/>
    <col min="5" max="5" width="10.36328125" customWidth="1"/>
    <col min="6" max="11" width="10.36328125" bestFit="1" customWidth="1"/>
  </cols>
  <sheetData>
    <row r="1" spans="1:13" x14ac:dyDescent="0.35">
      <c r="B1" t="s">
        <v>10</v>
      </c>
      <c r="C1" t="s">
        <v>11</v>
      </c>
      <c r="D1" t="s">
        <v>12</v>
      </c>
      <c r="E1" t="s">
        <v>20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</row>
    <row r="2" spans="1:13" x14ac:dyDescent="0.35">
      <c r="A2" t="s">
        <v>0</v>
      </c>
      <c r="B2" s="1">
        <v>0.41099999999999998</v>
      </c>
      <c r="C2" s="1">
        <v>0.64200000000000002</v>
      </c>
      <c r="D2" s="1">
        <v>0.61699999999999999</v>
      </c>
      <c r="E2" s="1">
        <f>SUM(C2:D2)/COUNT(C2:D2)</f>
        <v>0.62949999999999995</v>
      </c>
      <c r="F2" s="1">
        <v>0.59899999999999998</v>
      </c>
      <c r="G2" s="1">
        <v>0.161</v>
      </c>
      <c r="H2" s="1">
        <v>3.6999999999999998E-2</v>
      </c>
      <c r="I2" s="1">
        <v>0.56200000000000006</v>
      </c>
      <c r="J2" s="1">
        <v>0.59</v>
      </c>
      <c r="K2" s="1">
        <v>0.32800000000000001</v>
      </c>
      <c r="L2" s="1">
        <f>SUM(F2:K2)/COUNT(F2:K2)</f>
        <v>0.37949999999999995</v>
      </c>
      <c r="M2" t="str">
        <f>_xlfn.TEXTJOIN(" &amp; ", FALSE, A2:K2)</f>
        <v>subset_1 &amp; 0.411 &amp; 0.642 &amp; 0.617 &amp; 0.6295 &amp; 0.599 &amp; 0.161 &amp; 0.037 &amp; 0.562 &amp; 0.59 &amp; 0.328</v>
      </c>
    </row>
    <row r="3" spans="1:13" x14ac:dyDescent="0.35">
      <c r="A3" t="s">
        <v>1</v>
      </c>
      <c r="B3" s="1">
        <v>0.434</v>
      </c>
      <c r="C3" s="1">
        <v>0.64900000000000002</v>
      </c>
      <c r="D3" s="1">
        <v>0.61499999999999999</v>
      </c>
      <c r="E3" s="1">
        <f t="shared" ref="E3:E11" si="0">SUM(C3:D3)/COUNT(C3:D3)</f>
        <v>0.63200000000000001</v>
      </c>
      <c r="F3" s="1">
        <v>0.59799999999999998</v>
      </c>
      <c r="G3" s="1">
        <v>0.157</v>
      </c>
      <c r="H3" s="1">
        <v>4.3999999999999997E-2</v>
      </c>
      <c r="I3" s="1">
        <v>0.58399999999999996</v>
      </c>
      <c r="J3" s="1">
        <v>0.57499999999999996</v>
      </c>
      <c r="K3" s="1">
        <v>0.316</v>
      </c>
      <c r="L3" s="1">
        <f t="shared" ref="L3:L10" si="1">SUM(F3:K3)/COUNT(F3:K3)</f>
        <v>0.379</v>
      </c>
      <c r="M3" t="str">
        <f>_xlfn.TEXTJOIN(" &amp; ", FALSE, A3:K3)</f>
        <v>subset_2 &amp; 0.434 &amp; 0.649 &amp; 0.615 &amp; 0.632 &amp; 0.598 &amp; 0.157 &amp; 0.044 &amp; 0.584 &amp; 0.575 &amp; 0.316</v>
      </c>
    </row>
    <row r="4" spans="1:13" x14ac:dyDescent="0.35">
      <c r="A4" t="s">
        <v>2</v>
      </c>
      <c r="B4" s="1">
        <v>0.442</v>
      </c>
      <c r="C4" s="1">
        <v>0.65800000000000003</v>
      </c>
      <c r="D4" s="1">
        <v>0.63700000000000001</v>
      </c>
      <c r="E4" s="1">
        <f t="shared" si="0"/>
        <v>0.64749999999999996</v>
      </c>
      <c r="F4" s="1">
        <v>0.61799999999999999</v>
      </c>
      <c r="G4" s="1">
        <v>0.18099999999999999</v>
      </c>
      <c r="H4" s="1">
        <v>5.1999999999999998E-2</v>
      </c>
      <c r="I4" s="1">
        <v>0.57899999999999996</v>
      </c>
      <c r="J4" s="1">
        <v>0.54900000000000004</v>
      </c>
      <c r="K4" s="1">
        <v>0.32100000000000001</v>
      </c>
      <c r="L4" s="1">
        <f t="shared" si="1"/>
        <v>0.38333333333333336</v>
      </c>
      <c r="M4" t="str">
        <f>_xlfn.TEXTJOIN(" &amp; ", FALSE, A4:K4)</f>
        <v>subset_3 &amp; 0.442 &amp; 0.658 &amp; 0.637 &amp; 0.6475 &amp; 0.618 &amp; 0.181 &amp; 0.052 &amp; 0.579 &amp; 0.549 &amp; 0.321</v>
      </c>
    </row>
    <row r="5" spans="1:13" x14ac:dyDescent="0.35">
      <c r="A5" t="s">
        <v>3</v>
      </c>
      <c r="B5" s="1">
        <v>0.46500000000000002</v>
      </c>
      <c r="C5" s="1">
        <v>0.65500000000000003</v>
      </c>
      <c r="D5" s="1">
        <v>0.63400000000000001</v>
      </c>
      <c r="E5" s="1">
        <f t="shared" si="0"/>
        <v>0.64450000000000007</v>
      </c>
      <c r="F5" s="1">
        <v>0.627</v>
      </c>
      <c r="G5" s="1">
        <v>0.16800000000000001</v>
      </c>
      <c r="H5" s="1">
        <v>5.2999999999999999E-2</v>
      </c>
      <c r="I5" s="1">
        <v>0.57099999999999995</v>
      </c>
      <c r="J5" s="1">
        <v>0.627</v>
      </c>
      <c r="K5" s="1">
        <v>0.32900000000000001</v>
      </c>
      <c r="L5" s="1">
        <f t="shared" si="1"/>
        <v>0.39583333333333343</v>
      </c>
      <c r="M5" t="str">
        <f>_xlfn.TEXTJOIN(" &amp; ", FALSE, A5:K5)</f>
        <v>subset_4 &amp; 0.465 &amp; 0.655 &amp; 0.634 &amp; 0.6445 &amp; 0.627 &amp; 0.168 &amp; 0.053 &amp; 0.571 &amp; 0.627 &amp; 0.329</v>
      </c>
    </row>
    <row r="6" spans="1:13" x14ac:dyDescent="0.35">
      <c r="A6" t="s">
        <v>4</v>
      </c>
      <c r="B6" s="1">
        <v>0.496</v>
      </c>
      <c r="C6" s="1">
        <v>0.65200000000000002</v>
      </c>
      <c r="D6" s="1">
        <v>0.627</v>
      </c>
      <c r="E6" s="1">
        <f t="shared" si="0"/>
        <v>0.63949999999999996</v>
      </c>
      <c r="F6" s="1">
        <v>0.629</v>
      </c>
      <c r="G6" s="1">
        <v>0.151</v>
      </c>
      <c r="H6" s="1">
        <v>5.2999999999999999E-2</v>
      </c>
      <c r="I6" s="1">
        <v>0.56499999999999995</v>
      </c>
      <c r="J6" s="1">
        <v>0.63500000000000001</v>
      </c>
      <c r="K6" s="1">
        <v>0.34200000000000003</v>
      </c>
      <c r="L6" s="1">
        <f t="shared" si="1"/>
        <v>0.39583333333333343</v>
      </c>
      <c r="M6" t="str">
        <f>_xlfn.TEXTJOIN(" &amp; ", FALSE, A6:K6)</f>
        <v>subset_5 &amp; 0.496 &amp; 0.652 &amp; 0.627 &amp; 0.6395 &amp; 0.629 &amp; 0.151 &amp; 0.053 &amp; 0.565 &amp; 0.635 &amp; 0.342</v>
      </c>
    </row>
    <row r="7" spans="1:13" x14ac:dyDescent="0.35">
      <c r="A7" t="s">
        <v>5</v>
      </c>
      <c r="B7" s="1">
        <v>0.496</v>
      </c>
      <c r="C7" s="1">
        <v>0.65100000000000002</v>
      </c>
      <c r="D7" s="1">
        <v>0.624</v>
      </c>
      <c r="E7" s="1">
        <f t="shared" si="0"/>
        <v>0.63749999999999996</v>
      </c>
      <c r="F7" s="1">
        <v>0.63300000000000001</v>
      </c>
      <c r="G7" s="1">
        <v>0.13900000000000001</v>
      </c>
      <c r="H7" s="1">
        <v>5.7000000000000002E-2</v>
      </c>
      <c r="I7" s="1">
        <v>0.56000000000000005</v>
      </c>
      <c r="J7" s="1">
        <v>0.64600000000000002</v>
      </c>
      <c r="K7" s="1">
        <v>0.35099999999999998</v>
      </c>
      <c r="L7" s="1">
        <f t="shared" si="1"/>
        <v>0.39766666666666667</v>
      </c>
      <c r="M7" t="str">
        <f>_xlfn.TEXTJOIN(" &amp; ", FALSE, A7:K7)</f>
        <v>subset_6 &amp; 0.496 &amp; 0.651 &amp; 0.624 &amp; 0.6375 &amp; 0.633 &amp; 0.139 &amp; 0.057 &amp; 0.56 &amp; 0.646 &amp; 0.351</v>
      </c>
    </row>
    <row r="8" spans="1:13" x14ac:dyDescent="0.35">
      <c r="A8" t="s">
        <v>6</v>
      </c>
      <c r="B8" s="1">
        <v>0.496</v>
      </c>
      <c r="C8" s="1">
        <v>0.65200000000000002</v>
      </c>
      <c r="D8" s="1">
        <v>0.624</v>
      </c>
      <c r="E8" s="1">
        <f t="shared" si="0"/>
        <v>0.63800000000000001</v>
      </c>
      <c r="F8" s="1">
        <v>0.63400000000000001</v>
      </c>
      <c r="G8" s="1">
        <v>0.13300000000000001</v>
      </c>
      <c r="H8" s="1">
        <v>5.5E-2</v>
      </c>
      <c r="I8" s="1">
        <v>0.55700000000000005</v>
      </c>
      <c r="J8" s="1">
        <v>0.65300000000000002</v>
      </c>
      <c r="K8" s="1">
        <v>0.35299999999999998</v>
      </c>
      <c r="L8" s="1">
        <f t="shared" si="1"/>
        <v>0.39749999999999996</v>
      </c>
      <c r="M8" t="str">
        <f>_xlfn.TEXTJOIN(" &amp; ", FALSE, A8:K8)</f>
        <v>subset_7 &amp; 0.496 &amp; 0.652 &amp; 0.624 &amp; 0.638 &amp; 0.634 &amp; 0.133 &amp; 0.055 &amp; 0.557 &amp; 0.653 &amp; 0.353</v>
      </c>
    </row>
    <row r="9" spans="1:13" x14ac:dyDescent="0.35">
      <c r="A9" t="s">
        <v>7</v>
      </c>
      <c r="B9" s="1">
        <v>0.496</v>
      </c>
      <c r="C9" s="1">
        <v>0.65300000000000002</v>
      </c>
      <c r="D9" s="1">
        <v>0.623</v>
      </c>
      <c r="E9" s="1">
        <f t="shared" si="0"/>
        <v>0.63800000000000001</v>
      </c>
      <c r="F9" s="1">
        <v>0.63600000000000001</v>
      </c>
      <c r="G9" s="1">
        <v>0.13100000000000001</v>
      </c>
      <c r="H9" s="1">
        <v>5.6000000000000001E-2</v>
      </c>
      <c r="I9" s="1">
        <v>0.55500000000000005</v>
      </c>
      <c r="J9" s="1">
        <v>0.65700000000000003</v>
      </c>
      <c r="K9" s="1">
        <v>0.35499999999999998</v>
      </c>
      <c r="L9" s="1">
        <f>SUM(F9:K9)/COUNT(F9:K9)</f>
        <v>0.39833333333333337</v>
      </c>
      <c r="M9" t="str">
        <f>_xlfn.TEXTJOIN(" &amp; ", FALSE, A9:K9)</f>
        <v>subset_8 &amp; 0.496 &amp; 0.653 &amp; 0.623 &amp; 0.638 &amp; 0.636 &amp; 0.131 &amp; 0.056 &amp; 0.555 &amp; 0.657 &amp; 0.355</v>
      </c>
    </row>
    <row r="10" spans="1:13" x14ac:dyDescent="0.35">
      <c r="A10" t="s">
        <v>8</v>
      </c>
      <c r="B10" s="1">
        <v>0.496</v>
      </c>
      <c r="C10" s="1">
        <v>0.65300000000000002</v>
      </c>
      <c r="D10" s="1">
        <v>0.62</v>
      </c>
      <c r="E10" s="1">
        <f t="shared" si="0"/>
        <v>0.63650000000000007</v>
      </c>
      <c r="F10" s="1">
        <v>0.63800000000000001</v>
      </c>
      <c r="G10" s="1">
        <v>0.129</v>
      </c>
      <c r="H10" s="1">
        <v>5.5E-2</v>
      </c>
      <c r="I10" s="1">
        <v>0.55300000000000005</v>
      </c>
      <c r="J10" s="1">
        <v>0.65800000000000003</v>
      </c>
      <c r="K10" s="1">
        <v>0.36199999999999999</v>
      </c>
      <c r="L10" s="1">
        <f t="shared" si="1"/>
        <v>0.39916666666666667</v>
      </c>
      <c r="M10" t="str">
        <f>_xlfn.TEXTJOIN(" &amp; ", FALSE, A10:K10)</f>
        <v>subset_9 &amp; 0.496 &amp; 0.653 &amp; 0.62 &amp; 0.6365 &amp; 0.638 &amp; 0.129 &amp; 0.055 &amp; 0.553 &amp; 0.658 &amp; 0.362</v>
      </c>
    </row>
    <row r="11" spans="1:13" x14ac:dyDescent="0.35">
      <c r="A11" t="s">
        <v>9</v>
      </c>
      <c r="B11" s="1">
        <v>0.504</v>
      </c>
      <c r="C11" s="1">
        <v>0.65400000000000003</v>
      </c>
      <c r="D11" s="1">
        <v>0.61899999999999999</v>
      </c>
      <c r="E11" s="1">
        <f t="shared" si="0"/>
        <v>0.63650000000000007</v>
      </c>
      <c r="F11" s="1">
        <v>0.63700000000000001</v>
      </c>
      <c r="G11" s="1">
        <v>0.126</v>
      </c>
      <c r="H11" s="1">
        <v>5.2999999999999999E-2</v>
      </c>
      <c r="I11" s="1">
        <v>0.55200000000000005</v>
      </c>
      <c r="J11" s="1">
        <v>0.65600000000000003</v>
      </c>
      <c r="K11" s="1">
        <v>0.36699999999999999</v>
      </c>
      <c r="L11" s="1">
        <f>SUM(F11:K11)/COUNT(F11:K11)</f>
        <v>0.39850000000000002</v>
      </c>
      <c r="M11" t="str">
        <f>_xlfn.TEXTJOIN(" &amp; ", FALSE, A11:K11)</f>
        <v>subset_10 &amp; 0.504 &amp; 0.654 &amp; 0.619 &amp; 0.6365 &amp; 0.637 &amp; 0.126 &amp; 0.053 &amp; 0.552 &amp; 0.656 &amp; 0.367</v>
      </c>
    </row>
  </sheetData>
  <conditionalFormatting sqref="B2:K11">
    <cfRule type="colorScale" priority="4">
      <colorScale>
        <cfvo type="min"/>
        <cfvo type="max"/>
        <color rgb="FFFFEF9C"/>
        <color rgb="FF63BE7B"/>
      </colorScale>
    </cfRule>
  </conditionalFormatting>
  <conditionalFormatting sqref="C2:C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result_old</vt:lpstr>
      <vt:lpstr>result_new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2022-05-20T21:29:34Z</dcterms:created>
  <dcterms:modified xsi:type="dcterms:W3CDTF">2022-05-30T21:59:21Z</dcterms:modified>
</cp:coreProperties>
</file>