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hoa học dữ liệu\"/>
    </mc:Choice>
  </mc:AlternateContent>
  <bookViews>
    <workbookView xWindow="0" yWindow="0" windowWidth="11484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2" i="1"/>
  <c r="F2" i="1"/>
  <c r="J29" i="1" l="1"/>
  <c r="G26" i="1"/>
  <c r="E26" i="1"/>
  <c r="J2" i="1"/>
  <c r="F15" i="1"/>
  <c r="G15" i="1"/>
  <c r="G2" i="1" s="1"/>
  <c r="H15" i="1"/>
  <c r="H2" i="1" s="1"/>
  <c r="I15" i="1"/>
  <c r="I2" i="1" s="1"/>
  <c r="J15" i="1"/>
  <c r="H32" i="1"/>
  <c r="G32" i="1"/>
  <c r="I32" i="1"/>
  <c r="J32" i="1"/>
  <c r="E29" i="1"/>
  <c r="G29" i="1"/>
  <c r="I29" i="1"/>
  <c r="J26" i="1"/>
  <c r="I26" i="1"/>
  <c r="H26" i="1"/>
  <c r="E32" i="1"/>
  <c r="H29" i="1"/>
</calcChain>
</file>

<file path=xl/sharedStrings.xml><?xml version="1.0" encoding="utf-8"?>
<sst xmlns="http://schemas.openxmlformats.org/spreadsheetml/2006/main" count="101" uniqueCount="23">
  <si>
    <t>STT</t>
  </si>
  <si>
    <t>ha</t>
  </si>
  <si>
    <t>Spring paddy</t>
  </si>
  <si>
    <t>Autumn paddy</t>
  </si>
  <si>
    <t>Autumn Winter paddy</t>
  </si>
  <si>
    <t>Prel. 2020</t>
  </si>
  <si>
    <t>Paddy</t>
  </si>
  <si>
    <t>tons</t>
  </si>
  <si>
    <t>quintal/ha</t>
  </si>
  <si>
    <t>Maize</t>
  </si>
  <si>
    <t>Sweet potatoes</t>
  </si>
  <si>
    <t>Cassava</t>
  </si>
  <si>
    <t>Sugar-cane</t>
  </si>
  <si>
    <t>Oil bearing crops</t>
  </si>
  <si>
    <t>Vegetables</t>
  </si>
  <si>
    <t>Annual crops</t>
  </si>
  <si>
    <t>Target</t>
  </si>
  <si>
    <t>Production</t>
  </si>
  <si>
    <t>Planted area</t>
  </si>
  <si>
    <t>Yield</t>
  </si>
  <si>
    <t>Unit</t>
  </si>
  <si>
    <t>Unit of Measure</t>
  </si>
  <si>
    <t>Other annual 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</si>
</sst>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3" fontId="3" fillId="0" borderId="0" xfId="0" applyNumberFormat="1" applyFont="1" applyFill="1" applyBorder="1" applyAlignment="1">
      <alignment horizontal="right" wrapText="1"/>
    </xf>
    <xf numFmtId="3" fontId="3" fillId="0" borderId="0" xfId="1" applyNumberFormat="1" applyFont="1" applyFill="1" applyBorder="1" applyAlignment="1">
      <alignment horizontal="right" wrapText="1"/>
    </xf>
    <xf numFmtId="164" fontId="3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1" fontId="3" fillId="0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right"/>
    </xf>
    <xf numFmtId="43" fontId="2" fillId="0" borderId="0" xfId="0" applyNumberFormat="1" applyFont="1" applyFill="1" applyBorder="1" applyAlignment="1">
      <alignment horizontal="right"/>
    </xf>
    <xf numFmtId="164" fontId="3" fillId="0" borderId="0" xfId="1" applyNumberFormat="1" applyFont="1" applyFill="1" applyAlignment="1">
      <alignment horizontal="right" vertical="center" wrapText="1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T66"/>
  <sheetViews>
    <sheetView tabSelected="1" topLeftCell="A34" workbookViewId="0">
      <selection activeCell="D11" sqref="D11"/>
    </sheetView>
  </sheetViews>
  <sheetFormatPr defaultRowHeight="14.4" x14ac:dyDescent="0.3"/>
  <cols>
    <col min="1" max="1" width="9" bestFit="1" customWidth="1"/>
    <col min="2" max="2" width="25.77734375" customWidth="1"/>
    <col min="5" max="5" width="10.88671875" bestFit="1" customWidth="1"/>
    <col min="6" max="6" width="10.88671875" style="1" bestFit="1" customWidth="1"/>
    <col min="7" max="7" width="10.88671875" bestFit="1" customWidth="1"/>
    <col min="8" max="10" width="11.5546875" bestFit="1" customWidth="1"/>
  </cols>
  <sheetData>
    <row r="1" spans="1:14" s="1" customFormat="1" ht="15.6" x14ac:dyDescent="0.3">
      <c r="A1" s="11" t="s">
        <v>0</v>
      </c>
      <c r="B1" s="11" t="s">
        <v>16</v>
      </c>
      <c r="C1" s="11" t="s">
        <v>20</v>
      </c>
      <c r="D1" s="11" t="s">
        <v>21</v>
      </c>
      <c r="E1" s="5">
        <v>2015</v>
      </c>
      <c r="F1" s="5">
        <v>2016</v>
      </c>
      <c r="G1" s="5">
        <v>2017</v>
      </c>
      <c r="H1" s="5">
        <v>2018</v>
      </c>
      <c r="I1" s="5">
        <v>2019</v>
      </c>
      <c r="J1" s="5" t="s">
        <v>5</v>
      </c>
      <c r="K1" s="6"/>
      <c r="L1" s="6"/>
    </row>
    <row r="2" spans="1:14" s="1" customFormat="1" ht="15.6" x14ac:dyDescent="0.3">
      <c r="A2" s="11">
        <v>1</v>
      </c>
      <c r="B2" s="11" t="s">
        <v>15</v>
      </c>
      <c r="C2" s="11" t="s">
        <v>18</v>
      </c>
      <c r="D2" s="11" t="s">
        <v>1</v>
      </c>
      <c r="E2" s="12">
        <f>E3+E15</f>
        <v>275861</v>
      </c>
      <c r="F2" s="12">
        <f>F3+F15</f>
        <v>215413</v>
      </c>
      <c r="G2" s="12">
        <f>G3+G15</f>
        <v>265871</v>
      </c>
      <c r="H2" s="12">
        <f t="shared" ref="H2:J2" si="0">H3+H15</f>
        <v>259057</v>
      </c>
      <c r="I2" s="12">
        <f t="shared" si="0"/>
        <v>239305</v>
      </c>
      <c r="J2" s="12">
        <f t="shared" si="0"/>
        <v>186839</v>
      </c>
      <c r="K2" s="6"/>
      <c r="L2" s="6"/>
      <c r="M2" s="7"/>
      <c r="N2" s="7"/>
    </row>
    <row r="3" spans="1:14" s="1" customFormat="1" ht="15.6" x14ac:dyDescent="0.3">
      <c r="A3" s="11">
        <v>2</v>
      </c>
      <c r="B3" s="11" t="s">
        <v>6</v>
      </c>
      <c r="C3" s="11" t="s">
        <v>18</v>
      </c>
      <c r="D3" s="11" t="s">
        <v>1</v>
      </c>
      <c r="E3" s="2">
        <v>224745</v>
      </c>
      <c r="F3" s="2">
        <v>215413</v>
      </c>
      <c r="G3" s="2">
        <v>210825</v>
      </c>
      <c r="H3" s="2">
        <v>201265</v>
      </c>
      <c r="I3" s="8">
        <v>184236</v>
      </c>
      <c r="J3" s="8">
        <v>136032</v>
      </c>
      <c r="K3" s="6"/>
      <c r="L3" s="6"/>
      <c r="M3" s="7"/>
      <c r="N3" s="7"/>
    </row>
    <row r="4" spans="1:14" s="1" customFormat="1" ht="15.6" x14ac:dyDescent="0.3">
      <c r="A4" s="11">
        <v>3</v>
      </c>
      <c r="B4" s="11" t="s">
        <v>6</v>
      </c>
      <c r="C4" s="11" t="s">
        <v>19</v>
      </c>
      <c r="D4" s="11" t="s">
        <v>8</v>
      </c>
      <c r="E4" s="14">
        <v>59.8</v>
      </c>
      <c r="F4" s="14">
        <v>58.9</v>
      </c>
      <c r="G4" s="15">
        <v>59.3</v>
      </c>
      <c r="H4" s="15">
        <v>62.3</v>
      </c>
      <c r="I4" s="15">
        <v>61</v>
      </c>
      <c r="J4" s="16">
        <v>58.9</v>
      </c>
      <c r="K4" s="6"/>
      <c r="L4" s="6"/>
      <c r="M4" s="7"/>
      <c r="N4" s="7"/>
    </row>
    <row r="5" spans="1:14" s="1" customFormat="1" ht="15.6" x14ac:dyDescent="0.3">
      <c r="A5" s="11">
        <v>4</v>
      </c>
      <c r="B5" s="11" t="s">
        <v>6</v>
      </c>
      <c r="C5" s="11" t="s">
        <v>17</v>
      </c>
      <c r="D5" s="11" t="s">
        <v>7</v>
      </c>
      <c r="E5" s="3">
        <v>1344386</v>
      </c>
      <c r="F5" s="3">
        <v>1268179</v>
      </c>
      <c r="G5" s="3">
        <v>1249370</v>
      </c>
      <c r="H5" s="3">
        <v>1254457</v>
      </c>
      <c r="I5" s="8">
        <v>1123172</v>
      </c>
      <c r="J5" s="8">
        <v>801176</v>
      </c>
      <c r="K5" s="6"/>
      <c r="L5" s="6"/>
      <c r="M5" s="7"/>
      <c r="N5" s="7"/>
    </row>
    <row r="6" spans="1:14" s="1" customFormat="1" ht="15.6" x14ac:dyDescent="0.3">
      <c r="A6" s="11">
        <v>5</v>
      </c>
      <c r="B6" s="11" t="s">
        <v>2</v>
      </c>
      <c r="C6" s="11" t="s">
        <v>18</v>
      </c>
      <c r="D6" s="11" t="s">
        <v>1</v>
      </c>
      <c r="E6" s="2">
        <v>75139</v>
      </c>
      <c r="F6" s="2">
        <v>74182</v>
      </c>
      <c r="G6" s="2">
        <v>71624</v>
      </c>
      <c r="H6" s="2">
        <v>68813</v>
      </c>
      <c r="I6" s="8">
        <v>64860</v>
      </c>
      <c r="J6" s="8">
        <v>57604</v>
      </c>
      <c r="K6" s="6"/>
      <c r="L6" s="6"/>
      <c r="M6" s="7"/>
      <c r="N6" s="7"/>
    </row>
    <row r="7" spans="1:14" s="1" customFormat="1" ht="15.6" x14ac:dyDescent="0.3">
      <c r="A7" s="11">
        <v>6</v>
      </c>
      <c r="B7" s="11" t="s">
        <v>2</v>
      </c>
      <c r="C7" s="11" t="s">
        <v>19</v>
      </c>
      <c r="D7" s="11" t="s">
        <v>8</v>
      </c>
      <c r="E7" s="14">
        <v>72</v>
      </c>
      <c r="F7" s="14">
        <v>67.8</v>
      </c>
      <c r="G7" s="15">
        <v>65.7</v>
      </c>
      <c r="H7" s="15">
        <v>74.599999999999994</v>
      </c>
      <c r="I7" s="15">
        <v>71.900000000000006</v>
      </c>
      <c r="J7" s="16">
        <v>64.900000000000006</v>
      </c>
      <c r="K7" s="6"/>
      <c r="L7" s="6"/>
      <c r="M7" s="7"/>
      <c r="N7" s="7"/>
    </row>
    <row r="8" spans="1:14" s="1" customFormat="1" ht="15.6" x14ac:dyDescent="0.3">
      <c r="A8" s="11">
        <v>7</v>
      </c>
      <c r="B8" s="11" t="s">
        <v>2</v>
      </c>
      <c r="C8" s="11" t="s">
        <v>17</v>
      </c>
      <c r="D8" s="11" t="s">
        <v>7</v>
      </c>
      <c r="E8" s="3">
        <v>541012</v>
      </c>
      <c r="F8" s="3">
        <v>503122</v>
      </c>
      <c r="G8" s="3">
        <v>470507</v>
      </c>
      <c r="H8" s="3">
        <v>513212</v>
      </c>
      <c r="I8" s="8">
        <v>466625</v>
      </c>
      <c r="J8" s="8">
        <v>373970</v>
      </c>
      <c r="K8" s="6"/>
      <c r="L8" s="6"/>
      <c r="M8" s="7"/>
      <c r="N8" s="7"/>
    </row>
    <row r="9" spans="1:14" s="1" customFormat="1" ht="15.6" x14ac:dyDescent="0.3">
      <c r="A9" s="11">
        <v>8</v>
      </c>
      <c r="B9" s="11" t="s">
        <v>3</v>
      </c>
      <c r="C9" s="11" t="s">
        <v>18</v>
      </c>
      <c r="D9" s="11" t="s">
        <v>1</v>
      </c>
      <c r="E9" s="2">
        <v>114295</v>
      </c>
      <c r="F9" s="2">
        <v>109179</v>
      </c>
      <c r="G9" s="2">
        <v>108537</v>
      </c>
      <c r="H9" s="2">
        <v>104364</v>
      </c>
      <c r="I9" s="8">
        <v>92466</v>
      </c>
      <c r="J9" s="8">
        <v>75844</v>
      </c>
      <c r="K9" s="6"/>
      <c r="L9" s="6"/>
      <c r="M9" s="7"/>
      <c r="N9" s="7"/>
    </row>
    <row r="10" spans="1:14" s="1" customFormat="1" ht="15.6" x14ac:dyDescent="0.3">
      <c r="A10" s="11">
        <v>9</v>
      </c>
      <c r="B10" s="11" t="s">
        <v>3</v>
      </c>
      <c r="C10" s="11" t="s">
        <v>19</v>
      </c>
      <c r="D10" s="11" t="s">
        <v>8</v>
      </c>
      <c r="E10" s="14">
        <v>54.7</v>
      </c>
      <c r="F10" s="14">
        <v>55.2</v>
      </c>
      <c r="G10" s="15">
        <v>57.3</v>
      </c>
      <c r="H10" s="15">
        <v>57.2</v>
      </c>
      <c r="I10" s="15">
        <v>55.7</v>
      </c>
      <c r="J10" s="16">
        <v>54.6</v>
      </c>
      <c r="K10" s="6"/>
      <c r="L10" s="6"/>
      <c r="M10" s="7"/>
      <c r="N10" s="7"/>
    </row>
    <row r="11" spans="1:14" s="1" customFormat="1" ht="15.6" x14ac:dyDescent="0.3">
      <c r="A11" s="11">
        <v>10</v>
      </c>
      <c r="B11" s="11" t="s">
        <v>3</v>
      </c>
      <c r="C11" s="11" t="s">
        <v>17</v>
      </c>
      <c r="D11" s="11" t="s">
        <v>7</v>
      </c>
      <c r="E11" s="3">
        <v>624868</v>
      </c>
      <c r="F11" s="3">
        <v>602140</v>
      </c>
      <c r="G11" s="3">
        <v>622215</v>
      </c>
      <c r="H11" s="3">
        <v>596839</v>
      </c>
      <c r="I11" s="8">
        <v>515022</v>
      </c>
      <c r="J11" s="8">
        <v>413895</v>
      </c>
      <c r="K11" s="6"/>
      <c r="L11" s="6"/>
      <c r="M11" s="7"/>
      <c r="N11" s="7"/>
    </row>
    <row r="12" spans="1:14" s="1" customFormat="1" ht="15.6" x14ac:dyDescent="0.3">
      <c r="A12" s="11">
        <v>11</v>
      </c>
      <c r="B12" s="11" t="s">
        <v>4</v>
      </c>
      <c r="C12" s="11" t="s">
        <v>18</v>
      </c>
      <c r="D12" s="11" t="s">
        <v>1</v>
      </c>
      <c r="E12" s="2">
        <v>35311</v>
      </c>
      <c r="F12" s="2">
        <v>32052</v>
      </c>
      <c r="G12" s="2">
        <v>30664</v>
      </c>
      <c r="H12" s="2">
        <v>28088</v>
      </c>
      <c r="I12" s="8">
        <v>26910</v>
      </c>
      <c r="J12" s="8">
        <v>2584</v>
      </c>
      <c r="K12" s="6"/>
      <c r="L12" s="6"/>
      <c r="M12" s="7"/>
      <c r="N12" s="7"/>
    </row>
    <row r="13" spans="1:14" s="1" customFormat="1" ht="15.6" x14ac:dyDescent="0.3">
      <c r="A13" s="11">
        <v>12</v>
      </c>
      <c r="B13" s="11" t="s">
        <v>4</v>
      </c>
      <c r="C13" s="11" t="s">
        <v>19</v>
      </c>
      <c r="D13" s="11" t="s">
        <v>8</v>
      </c>
      <c r="E13" s="14">
        <v>50.6</v>
      </c>
      <c r="F13" s="14">
        <v>50.8</v>
      </c>
      <c r="G13" s="15">
        <v>51.1</v>
      </c>
      <c r="H13" s="15">
        <v>51.4</v>
      </c>
      <c r="I13" s="15">
        <v>52.6</v>
      </c>
      <c r="J13" s="16">
        <v>51.5</v>
      </c>
      <c r="K13" s="6"/>
      <c r="L13" s="6"/>
      <c r="M13" s="7"/>
      <c r="N13" s="7"/>
    </row>
    <row r="14" spans="1:14" s="1" customFormat="1" ht="15.6" x14ac:dyDescent="0.3">
      <c r="A14" s="11">
        <v>13</v>
      </c>
      <c r="B14" s="11" t="s">
        <v>4</v>
      </c>
      <c r="C14" s="11" t="s">
        <v>17</v>
      </c>
      <c r="D14" s="11" t="s">
        <v>7</v>
      </c>
      <c r="E14" s="3">
        <v>178506</v>
      </c>
      <c r="F14" s="3">
        <v>162917</v>
      </c>
      <c r="G14" s="3">
        <v>156648</v>
      </c>
      <c r="H14" s="3">
        <v>144406</v>
      </c>
      <c r="I14" s="8">
        <v>141525</v>
      </c>
      <c r="J14" s="8">
        <v>13311</v>
      </c>
      <c r="K14" s="6"/>
      <c r="L14" s="6"/>
      <c r="M14" s="7"/>
      <c r="N14" s="7"/>
    </row>
    <row r="15" spans="1:14" s="1" customFormat="1" ht="15.6" x14ac:dyDescent="0.3">
      <c r="A15" s="11">
        <v>14</v>
      </c>
      <c r="B15" s="11" t="s">
        <v>22</v>
      </c>
      <c r="C15" s="11" t="s">
        <v>18</v>
      </c>
      <c r="D15" s="11" t="s">
        <v>1</v>
      </c>
      <c r="E15" s="12">
        <f>E16+E19+E22+E25+E28+E31</f>
        <v>51116</v>
      </c>
      <c r="F15" s="12">
        <f t="shared" ref="F15:J15" si="1">F16+F19+F22+F25+F28+F31</f>
        <v>0</v>
      </c>
      <c r="G15" s="12">
        <f t="shared" si="1"/>
        <v>55046</v>
      </c>
      <c r="H15" s="12">
        <f t="shared" si="1"/>
        <v>57792</v>
      </c>
      <c r="I15" s="12">
        <f t="shared" si="1"/>
        <v>55069</v>
      </c>
      <c r="J15" s="12">
        <f t="shared" si="1"/>
        <v>50807</v>
      </c>
      <c r="K15" s="6"/>
      <c r="L15" s="6"/>
      <c r="M15" s="7"/>
      <c r="N15" s="7"/>
    </row>
    <row r="16" spans="1:14" s="1" customFormat="1" ht="15.6" x14ac:dyDescent="0.3">
      <c r="A16" s="11">
        <v>18</v>
      </c>
      <c r="B16" s="11" t="s">
        <v>9</v>
      </c>
      <c r="C16" s="11" t="s">
        <v>18</v>
      </c>
      <c r="D16" s="11" t="s">
        <v>1</v>
      </c>
      <c r="E16" s="2">
        <v>4374</v>
      </c>
      <c r="F16" s="5"/>
      <c r="G16" s="2">
        <v>4499</v>
      </c>
      <c r="H16" s="2">
        <v>4697</v>
      </c>
      <c r="I16" s="2">
        <v>3935</v>
      </c>
      <c r="J16" s="2">
        <v>3385</v>
      </c>
      <c r="K16" s="6"/>
      <c r="L16" s="6"/>
      <c r="M16" s="7"/>
      <c r="N16" s="7"/>
    </row>
    <row r="17" spans="1:826" s="1" customFormat="1" ht="15.6" x14ac:dyDescent="0.3">
      <c r="A17" s="11">
        <v>19</v>
      </c>
      <c r="B17" s="11" t="s">
        <v>9</v>
      </c>
      <c r="C17" s="11" t="s">
        <v>19</v>
      </c>
      <c r="D17" s="11" t="s">
        <v>8</v>
      </c>
      <c r="E17" s="4">
        <v>36</v>
      </c>
      <c r="F17" s="5"/>
      <c r="G17" s="4">
        <v>35.799999999999997</v>
      </c>
      <c r="H17" s="4">
        <v>35.799999999999997</v>
      </c>
      <c r="I17" s="4">
        <v>35.9</v>
      </c>
      <c r="J17" s="4">
        <v>36</v>
      </c>
      <c r="K17" s="6"/>
      <c r="L17" s="6"/>
      <c r="M17" s="7"/>
      <c r="N17" s="7"/>
    </row>
    <row r="18" spans="1:826" s="1" customFormat="1" ht="15.6" x14ac:dyDescent="0.3">
      <c r="A18" s="11">
        <v>20</v>
      </c>
      <c r="B18" s="11" t="s">
        <v>9</v>
      </c>
      <c r="C18" s="11" t="s">
        <v>17</v>
      </c>
      <c r="D18" s="11" t="s">
        <v>7</v>
      </c>
      <c r="E18" s="2">
        <v>15760</v>
      </c>
      <c r="F18" s="5"/>
      <c r="G18" s="2">
        <v>15760</v>
      </c>
      <c r="H18" s="2">
        <v>15760</v>
      </c>
      <c r="I18" s="2">
        <v>15760</v>
      </c>
      <c r="J18" s="2">
        <v>15760</v>
      </c>
      <c r="K18" s="6"/>
      <c r="L18" s="6"/>
      <c r="M18" s="7"/>
      <c r="N18" s="7"/>
    </row>
    <row r="19" spans="1:826" s="1" customFormat="1" ht="15.6" x14ac:dyDescent="0.3">
      <c r="A19" s="11">
        <v>15</v>
      </c>
      <c r="B19" s="11" t="s">
        <v>10</v>
      </c>
      <c r="C19" s="11" t="s">
        <v>18</v>
      </c>
      <c r="D19" s="11" t="s">
        <v>1</v>
      </c>
      <c r="E19" s="2">
        <v>373</v>
      </c>
      <c r="F19" s="5"/>
      <c r="G19" s="2">
        <v>424</v>
      </c>
      <c r="H19" s="2">
        <v>444</v>
      </c>
      <c r="I19" s="2">
        <v>434</v>
      </c>
      <c r="J19" s="2">
        <v>432</v>
      </c>
      <c r="K19" s="6"/>
      <c r="L19" s="6"/>
      <c r="M19" s="7"/>
      <c r="N19" s="7"/>
    </row>
    <row r="20" spans="1:826" s="1" customFormat="1" ht="15.6" x14ac:dyDescent="0.3">
      <c r="A20" s="11">
        <v>16</v>
      </c>
      <c r="B20" s="11" t="s">
        <v>10</v>
      </c>
      <c r="C20" s="11" t="s">
        <v>19</v>
      </c>
      <c r="D20" s="11" t="s">
        <v>8</v>
      </c>
      <c r="E20" s="4">
        <v>146</v>
      </c>
      <c r="F20" s="5"/>
      <c r="G20" s="4">
        <v>156.1</v>
      </c>
      <c r="H20" s="4">
        <v>155.5</v>
      </c>
      <c r="I20" s="4">
        <v>158.4</v>
      </c>
      <c r="J20" s="4">
        <v>163.6</v>
      </c>
      <c r="K20" s="6"/>
      <c r="L20" s="6"/>
      <c r="M20" s="7"/>
      <c r="N20" s="7"/>
    </row>
    <row r="21" spans="1:826" s="1" customFormat="1" ht="15.6" x14ac:dyDescent="0.3">
      <c r="A21" s="11">
        <v>17</v>
      </c>
      <c r="B21" s="11" t="s">
        <v>10</v>
      </c>
      <c r="C21" s="11" t="s">
        <v>17</v>
      </c>
      <c r="D21" s="11" t="s">
        <v>7</v>
      </c>
      <c r="E21" s="2">
        <v>5450</v>
      </c>
      <c r="F21" s="5"/>
      <c r="G21" s="2">
        <v>6618</v>
      </c>
      <c r="H21" s="2">
        <v>6900</v>
      </c>
      <c r="I21" s="2">
        <v>6872</v>
      </c>
      <c r="J21" s="2">
        <v>7063</v>
      </c>
      <c r="K21" s="6"/>
      <c r="L21" s="6"/>
      <c r="M21" s="7"/>
      <c r="N21" s="7"/>
    </row>
    <row r="22" spans="1:826" s="1" customFormat="1" ht="15.6" x14ac:dyDescent="0.3">
      <c r="A22" s="11">
        <v>21</v>
      </c>
      <c r="B22" s="11" t="s">
        <v>11</v>
      </c>
      <c r="C22" s="11" t="s">
        <v>18</v>
      </c>
      <c r="D22" s="11" t="s">
        <v>1</v>
      </c>
      <c r="E22" s="5">
        <v>229</v>
      </c>
      <c r="F22" s="5"/>
      <c r="G22" s="2">
        <v>158</v>
      </c>
      <c r="H22" s="2">
        <v>207</v>
      </c>
      <c r="I22" s="2">
        <v>173</v>
      </c>
      <c r="J22" s="2">
        <v>121</v>
      </c>
      <c r="K22" s="6"/>
      <c r="L22" s="6"/>
      <c r="M22" s="7"/>
      <c r="N22" s="7"/>
    </row>
    <row r="23" spans="1:826" s="1" customFormat="1" ht="15.6" x14ac:dyDescent="0.3">
      <c r="A23" s="11">
        <v>22</v>
      </c>
      <c r="B23" s="11" t="s">
        <v>11</v>
      </c>
      <c r="C23" s="11" t="s">
        <v>19</v>
      </c>
      <c r="D23" s="11" t="s">
        <v>8</v>
      </c>
      <c r="E23" s="4">
        <v>143</v>
      </c>
      <c r="F23" s="5"/>
      <c r="G23" s="4">
        <v>134.6</v>
      </c>
      <c r="H23" s="4">
        <v>128.1</v>
      </c>
      <c r="I23" s="4">
        <v>135.30000000000001</v>
      </c>
      <c r="J23" s="4">
        <v>125.4</v>
      </c>
      <c r="K23" s="6"/>
      <c r="L23" s="6"/>
      <c r="M23" s="7"/>
      <c r="N23" s="7"/>
    </row>
    <row r="24" spans="1:826" s="1" customFormat="1" ht="15.6" x14ac:dyDescent="0.3">
      <c r="A24" s="11">
        <v>23</v>
      </c>
      <c r="B24" s="11" t="s">
        <v>11</v>
      </c>
      <c r="C24" s="11" t="s">
        <v>17</v>
      </c>
      <c r="D24" s="11" t="s">
        <v>7</v>
      </c>
      <c r="E24" s="2">
        <v>3274</v>
      </c>
      <c r="F24" s="5"/>
      <c r="G24" s="2">
        <v>2127</v>
      </c>
      <c r="H24" s="2">
        <v>2645</v>
      </c>
      <c r="I24" s="2">
        <v>2355</v>
      </c>
      <c r="J24" s="2">
        <v>1520</v>
      </c>
      <c r="K24" s="6"/>
      <c r="L24" s="6"/>
      <c r="M24" s="7"/>
      <c r="N24" s="7"/>
    </row>
    <row r="25" spans="1:826" ht="15.6" x14ac:dyDescent="0.3">
      <c r="A25" s="11">
        <v>24</v>
      </c>
      <c r="B25" s="11" t="s">
        <v>12</v>
      </c>
      <c r="C25" s="11" t="s">
        <v>18</v>
      </c>
      <c r="D25" s="11" t="s">
        <v>1</v>
      </c>
      <c r="E25" s="8">
        <v>301</v>
      </c>
      <c r="F25" s="9"/>
      <c r="G25" s="8">
        <v>192</v>
      </c>
      <c r="H25" s="8">
        <v>278</v>
      </c>
      <c r="I25" s="8">
        <v>289</v>
      </c>
      <c r="J25" s="8">
        <v>187</v>
      </c>
      <c r="K25" s="6"/>
      <c r="L25" s="6"/>
      <c r="M25" s="7"/>
      <c r="N25" s="7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</row>
    <row r="26" spans="1:826" s="1" customFormat="1" ht="15.6" x14ac:dyDescent="0.3">
      <c r="A26" s="11">
        <v>25</v>
      </c>
      <c r="B26" s="11" t="s">
        <v>12</v>
      </c>
      <c r="C26" s="11" t="s">
        <v>19</v>
      </c>
      <c r="D26" s="11" t="s">
        <v>8</v>
      </c>
      <c r="E26" s="5">
        <f>E27/E25</f>
        <v>43.132890365448503</v>
      </c>
      <c r="F26" s="5"/>
      <c r="G26" s="5">
        <f>G27/G25</f>
        <v>40.291666666666664</v>
      </c>
      <c r="H26" s="5">
        <f>H27/H25</f>
        <v>41.050359712230218</v>
      </c>
      <c r="I26" s="5">
        <f>I27/I25</f>
        <v>41.373702422145328</v>
      </c>
      <c r="J26" s="13">
        <f>J27/J25</f>
        <v>41.401069518716575</v>
      </c>
      <c r="K26" s="6"/>
      <c r="L26" s="6"/>
      <c r="M26" s="7"/>
      <c r="N26" s="7"/>
    </row>
    <row r="27" spans="1:826" s="1" customFormat="1" ht="15.6" x14ac:dyDescent="0.3">
      <c r="A27" s="11">
        <v>26</v>
      </c>
      <c r="B27" s="11" t="s">
        <v>12</v>
      </c>
      <c r="C27" s="11" t="s">
        <v>17</v>
      </c>
      <c r="D27" s="11" t="s">
        <v>7</v>
      </c>
      <c r="E27" s="8">
        <v>12983</v>
      </c>
      <c r="F27" s="5"/>
      <c r="G27" s="8">
        <v>7736</v>
      </c>
      <c r="H27" s="8">
        <v>11412</v>
      </c>
      <c r="I27" s="8">
        <v>11957</v>
      </c>
      <c r="J27" s="8">
        <v>7742</v>
      </c>
      <c r="K27" s="6"/>
      <c r="L27" s="6"/>
      <c r="M27" s="7"/>
      <c r="N27" s="7"/>
    </row>
    <row r="28" spans="1:826" s="1" customFormat="1" ht="15.6" x14ac:dyDescent="0.3">
      <c r="A28" s="11">
        <v>27</v>
      </c>
      <c r="B28" s="11" t="s">
        <v>13</v>
      </c>
      <c r="C28" s="11" t="s">
        <v>18</v>
      </c>
      <c r="D28" s="11" t="s">
        <v>1</v>
      </c>
      <c r="E28" s="8">
        <v>385</v>
      </c>
      <c r="F28" s="5"/>
      <c r="G28" s="8">
        <v>312</v>
      </c>
      <c r="H28" s="8">
        <v>397</v>
      </c>
      <c r="I28" s="8">
        <v>235</v>
      </c>
      <c r="J28" s="8">
        <v>186</v>
      </c>
      <c r="K28" s="6"/>
      <c r="L28" s="6"/>
      <c r="M28" s="7"/>
      <c r="N28" s="7"/>
    </row>
    <row r="29" spans="1:826" s="1" customFormat="1" ht="15.6" x14ac:dyDescent="0.3">
      <c r="A29" s="11">
        <v>28</v>
      </c>
      <c r="B29" s="11" t="s">
        <v>13</v>
      </c>
      <c r="C29" s="11" t="s">
        <v>19</v>
      </c>
      <c r="D29" s="11" t="s">
        <v>8</v>
      </c>
      <c r="E29" s="5">
        <f>E30/E28</f>
        <v>3.6701298701298701</v>
      </c>
      <c r="F29" s="5"/>
      <c r="G29" s="5">
        <f>G30/G28</f>
        <v>3.3525641025641026</v>
      </c>
      <c r="H29" s="5">
        <f>H30/H28</f>
        <v>3.4005037783375314</v>
      </c>
      <c r="I29" s="5">
        <f>I30/I28</f>
        <v>3.4425531914893619</v>
      </c>
      <c r="J29" s="13">
        <f>J30/J28</f>
        <v>3.413978494623656</v>
      </c>
      <c r="K29" s="6"/>
      <c r="L29" s="6"/>
      <c r="M29" s="7"/>
      <c r="N29" s="7"/>
    </row>
    <row r="30" spans="1:826" s="1" customFormat="1" ht="15.6" x14ac:dyDescent="0.3">
      <c r="A30" s="11">
        <v>29</v>
      </c>
      <c r="B30" s="11" t="s">
        <v>13</v>
      </c>
      <c r="C30" s="11" t="s">
        <v>17</v>
      </c>
      <c r="D30" s="11" t="s">
        <v>7</v>
      </c>
      <c r="E30" s="8">
        <v>1413</v>
      </c>
      <c r="F30" s="5"/>
      <c r="G30" s="8">
        <v>1046</v>
      </c>
      <c r="H30" s="8">
        <v>1350</v>
      </c>
      <c r="I30" s="8">
        <v>809</v>
      </c>
      <c r="J30" s="8">
        <v>635</v>
      </c>
      <c r="K30" s="6"/>
      <c r="L30" s="6"/>
      <c r="M30" s="7"/>
      <c r="N30" s="7"/>
    </row>
    <row r="31" spans="1:826" s="1" customFormat="1" ht="15.6" x14ac:dyDescent="0.3">
      <c r="A31" s="11">
        <v>30</v>
      </c>
      <c r="B31" s="11" t="s">
        <v>14</v>
      </c>
      <c r="C31" s="11" t="s">
        <v>18</v>
      </c>
      <c r="D31" s="11" t="s">
        <v>1</v>
      </c>
      <c r="E31" s="8">
        <v>45454</v>
      </c>
      <c r="F31" s="5"/>
      <c r="G31" s="8">
        <v>49461</v>
      </c>
      <c r="H31" s="8">
        <v>51769</v>
      </c>
      <c r="I31" s="8">
        <v>50003</v>
      </c>
      <c r="J31" s="8">
        <v>46496</v>
      </c>
      <c r="K31" s="6"/>
      <c r="L31" s="6"/>
      <c r="M31" s="7"/>
      <c r="N31" s="7"/>
    </row>
    <row r="32" spans="1:826" s="1" customFormat="1" ht="15.6" x14ac:dyDescent="0.3">
      <c r="A32" s="11">
        <v>31</v>
      </c>
      <c r="B32" s="11" t="s">
        <v>14</v>
      </c>
      <c r="C32" s="11" t="s">
        <v>19</v>
      </c>
      <c r="D32" s="11" t="s">
        <v>8</v>
      </c>
      <c r="E32" s="5">
        <f>E33/E31</f>
        <v>19.568552822633873</v>
      </c>
      <c r="F32" s="5"/>
      <c r="G32" s="5">
        <f>G33/G31</f>
        <v>19.796061543438263</v>
      </c>
      <c r="H32" s="5">
        <f>H33/H31</f>
        <v>20.154513318781511</v>
      </c>
      <c r="I32" s="5">
        <f>I33/I31</f>
        <v>20.554666719996799</v>
      </c>
      <c r="J32" s="13">
        <f>J33/J31</f>
        <v>21.549294562973159</v>
      </c>
      <c r="K32" s="6"/>
      <c r="L32" s="6"/>
      <c r="M32" s="7"/>
      <c r="N32" s="7"/>
    </row>
    <row r="33" spans="1:826" ht="15.6" x14ac:dyDescent="0.3">
      <c r="A33" s="11">
        <v>32</v>
      </c>
      <c r="B33" s="11" t="s">
        <v>14</v>
      </c>
      <c r="C33" s="11" t="s">
        <v>17</v>
      </c>
      <c r="D33" s="11" t="s">
        <v>7</v>
      </c>
      <c r="E33" s="8">
        <v>889469</v>
      </c>
      <c r="F33" s="5"/>
      <c r="G33" s="8">
        <v>979133</v>
      </c>
      <c r="H33" s="8">
        <v>1043379</v>
      </c>
      <c r="I33" s="8">
        <v>1027795</v>
      </c>
      <c r="J33" s="8">
        <v>1001956</v>
      </c>
      <c r="K33" s="6"/>
      <c r="L33" s="6"/>
      <c r="M33" s="7"/>
      <c r="N33" s="7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</row>
    <row r="34" spans="1:826" ht="15.6" x14ac:dyDescent="0.3">
      <c r="A34" s="11"/>
      <c r="B34" s="11"/>
      <c r="C34" s="11"/>
      <c r="D34" s="11"/>
      <c r="E34" s="5"/>
      <c r="F34" s="5"/>
      <c r="G34" s="5"/>
      <c r="H34" s="5"/>
      <c r="I34" s="5"/>
      <c r="J34" s="5"/>
      <c r="K34" s="6"/>
      <c r="L34" s="6"/>
      <c r="M34" s="7"/>
      <c r="N34" s="7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</row>
    <row r="35" spans="1:826" ht="15.6" x14ac:dyDescent="0.3">
      <c r="A35" s="11"/>
      <c r="B35" s="11"/>
      <c r="C35" s="11"/>
      <c r="D35" s="11"/>
      <c r="E35" s="5"/>
      <c r="F35" s="5"/>
      <c r="G35" s="5"/>
      <c r="H35" s="5"/>
      <c r="I35" s="5"/>
      <c r="J35" s="5"/>
      <c r="K35" s="6"/>
      <c r="L35" s="6"/>
      <c r="M35" s="7"/>
      <c r="N35" s="7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</row>
    <row r="36" spans="1:826" ht="15.6" x14ac:dyDescent="0.3">
      <c r="A36" s="11"/>
      <c r="B36" s="11"/>
      <c r="C36" s="11"/>
      <c r="D36" s="11"/>
      <c r="E36" s="5"/>
      <c r="F36" s="5"/>
      <c r="G36" s="5"/>
      <c r="H36" s="5"/>
      <c r="I36" s="5"/>
      <c r="J36" s="5"/>
      <c r="K36" s="6"/>
      <c r="L36" s="6"/>
      <c r="M36" s="7"/>
      <c r="N36" s="7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</row>
    <row r="37" spans="1:826" ht="15.6" x14ac:dyDescent="0.3">
      <c r="A37" s="11"/>
      <c r="B37" s="11"/>
      <c r="C37" s="11"/>
      <c r="D37" s="11"/>
      <c r="E37" s="5"/>
      <c r="F37" s="5"/>
      <c r="G37" s="5"/>
      <c r="H37" s="5"/>
      <c r="I37" s="5"/>
      <c r="J37" s="5"/>
      <c r="K37" s="17"/>
      <c r="L37" s="17"/>
      <c r="M37" s="10"/>
      <c r="N37" s="10"/>
    </row>
    <row r="38" spans="1:826" ht="15.6" x14ac:dyDescent="0.3">
      <c r="A38" s="18"/>
      <c r="B38" s="18"/>
      <c r="C38" s="18"/>
      <c r="D38" s="18"/>
      <c r="E38" s="17"/>
      <c r="F38" s="6"/>
      <c r="G38" s="17"/>
      <c r="H38" s="17"/>
      <c r="I38" s="17"/>
      <c r="J38" s="17"/>
      <c r="K38" s="17"/>
      <c r="L38" s="17"/>
    </row>
    <row r="39" spans="1:826" ht="15.6" x14ac:dyDescent="0.3">
      <c r="A39" s="18"/>
      <c r="B39" s="18"/>
      <c r="C39" s="18"/>
      <c r="D39" s="18"/>
      <c r="E39" s="17"/>
      <c r="F39" s="6"/>
      <c r="G39" s="17"/>
      <c r="H39" s="17"/>
      <c r="I39" s="17"/>
      <c r="J39" s="17"/>
      <c r="K39" s="17"/>
      <c r="L39" s="17"/>
    </row>
    <row r="40" spans="1:826" ht="15.6" x14ac:dyDescent="0.3">
      <c r="A40" s="18"/>
      <c r="B40" s="18"/>
      <c r="C40" s="18"/>
      <c r="D40" s="18"/>
      <c r="E40" s="17"/>
      <c r="F40" s="6"/>
      <c r="G40" s="17"/>
      <c r="H40" s="17"/>
      <c r="I40" s="17"/>
      <c r="J40" s="17"/>
      <c r="K40" s="17"/>
      <c r="L40" s="17"/>
    </row>
    <row r="41" spans="1:826" ht="15.6" x14ac:dyDescent="0.3">
      <c r="A41" s="18"/>
      <c r="B41" s="18"/>
      <c r="C41" s="18"/>
      <c r="D41" s="18"/>
      <c r="E41" s="17"/>
      <c r="F41" s="6"/>
      <c r="G41" s="17"/>
      <c r="H41" s="17"/>
      <c r="I41" s="17"/>
      <c r="J41" s="17"/>
      <c r="K41" s="17"/>
      <c r="L41" s="17"/>
    </row>
    <row r="42" spans="1:826" ht="15.6" x14ac:dyDescent="0.3">
      <c r="A42" s="18"/>
      <c r="B42" s="18"/>
      <c r="C42" s="18"/>
      <c r="D42" s="18"/>
      <c r="E42" s="17"/>
      <c r="F42" s="6"/>
      <c r="G42" s="17"/>
      <c r="H42" s="17"/>
      <c r="I42" s="17"/>
      <c r="J42" s="17"/>
      <c r="K42" s="17"/>
      <c r="L42" s="17"/>
    </row>
    <row r="43" spans="1:826" ht="15.6" x14ac:dyDescent="0.3">
      <c r="A43" s="18"/>
      <c r="B43" s="18"/>
      <c r="C43" s="18"/>
      <c r="D43" s="18"/>
      <c r="E43" s="17"/>
      <c r="F43" s="6"/>
      <c r="G43" s="17"/>
      <c r="H43" s="17"/>
      <c r="I43" s="17"/>
      <c r="J43" s="17"/>
      <c r="K43" s="17"/>
      <c r="L43" s="17"/>
    </row>
    <row r="44" spans="1:826" ht="15.6" x14ac:dyDescent="0.3">
      <c r="A44" s="18"/>
      <c r="B44" s="18"/>
      <c r="C44" s="18"/>
      <c r="D44" s="18"/>
      <c r="E44" s="17"/>
      <c r="F44" s="6"/>
      <c r="G44" s="17"/>
      <c r="H44" s="17"/>
      <c r="I44" s="17"/>
      <c r="J44" s="17"/>
      <c r="K44" s="17"/>
      <c r="L44" s="17"/>
    </row>
    <row r="45" spans="1:826" ht="15.6" x14ac:dyDescent="0.3">
      <c r="A45" s="18"/>
      <c r="B45" s="18"/>
      <c r="C45" s="18"/>
      <c r="D45" s="18"/>
      <c r="E45" s="17"/>
      <c r="F45" s="6"/>
      <c r="G45" s="17"/>
      <c r="H45" s="17"/>
      <c r="I45" s="17"/>
      <c r="J45" s="17"/>
      <c r="K45" s="17"/>
      <c r="L45" s="17"/>
    </row>
    <row r="46" spans="1:826" ht="15.6" x14ac:dyDescent="0.3">
      <c r="A46" s="18"/>
      <c r="B46" s="18"/>
      <c r="C46" s="18"/>
      <c r="D46" s="18"/>
      <c r="E46" s="17"/>
      <c r="F46" s="6"/>
      <c r="G46" s="17"/>
      <c r="H46" s="17"/>
      <c r="I46" s="17"/>
      <c r="J46" s="17"/>
      <c r="K46" s="17"/>
      <c r="L46" s="17"/>
    </row>
    <row r="47" spans="1:826" ht="15.6" x14ac:dyDescent="0.3">
      <c r="A47" s="18"/>
      <c r="B47" s="18"/>
      <c r="C47" s="18"/>
      <c r="D47" s="18"/>
      <c r="E47" s="17"/>
      <c r="F47" s="6"/>
      <c r="G47" s="17"/>
      <c r="H47" s="17"/>
      <c r="I47" s="17"/>
      <c r="J47" s="17"/>
      <c r="K47" s="17"/>
      <c r="L47" s="17"/>
    </row>
    <row r="48" spans="1:826" ht="15.6" x14ac:dyDescent="0.3">
      <c r="A48" s="18"/>
      <c r="B48" s="18"/>
      <c r="C48" s="18"/>
      <c r="D48" s="18"/>
      <c r="E48" s="17"/>
      <c r="F48" s="6"/>
      <c r="G48" s="17"/>
      <c r="H48" s="17"/>
      <c r="I48" s="17"/>
      <c r="J48" s="17"/>
      <c r="K48" s="17"/>
      <c r="L48" s="17"/>
    </row>
    <row r="49" spans="1:12" ht="15.6" x14ac:dyDescent="0.3">
      <c r="A49" s="18"/>
      <c r="B49" s="18"/>
      <c r="C49" s="18"/>
      <c r="D49" s="18"/>
      <c r="E49" s="17"/>
      <c r="F49" s="6"/>
      <c r="G49" s="17"/>
      <c r="H49" s="17"/>
      <c r="I49" s="17"/>
      <c r="J49" s="17"/>
      <c r="K49" s="17"/>
      <c r="L49" s="17"/>
    </row>
    <row r="50" spans="1:12" ht="15.6" x14ac:dyDescent="0.3">
      <c r="A50" s="18"/>
      <c r="B50" s="18"/>
      <c r="C50" s="18"/>
      <c r="D50" s="18"/>
      <c r="E50" s="17"/>
      <c r="F50" s="6"/>
      <c r="G50" s="17"/>
      <c r="H50" s="17"/>
      <c r="I50" s="17"/>
      <c r="J50" s="17"/>
      <c r="K50" s="17"/>
      <c r="L50" s="17"/>
    </row>
    <row r="51" spans="1:12" ht="15.6" x14ac:dyDescent="0.3">
      <c r="A51" s="18"/>
      <c r="B51" s="18"/>
      <c r="C51" s="18"/>
      <c r="D51" s="18"/>
      <c r="E51" s="17"/>
      <c r="F51" s="6"/>
      <c r="G51" s="17"/>
      <c r="H51" s="17"/>
      <c r="I51" s="17"/>
      <c r="J51" s="17"/>
      <c r="K51" s="17"/>
      <c r="L51" s="17"/>
    </row>
    <row r="52" spans="1:12" ht="15.6" x14ac:dyDescent="0.3">
      <c r="A52" s="18"/>
      <c r="B52" s="18"/>
      <c r="C52" s="18"/>
      <c r="D52" s="18"/>
      <c r="E52" s="17"/>
      <c r="F52" s="6"/>
      <c r="G52" s="17"/>
      <c r="H52" s="17"/>
      <c r="I52" s="17"/>
      <c r="J52" s="17"/>
      <c r="K52" s="17"/>
      <c r="L52" s="17"/>
    </row>
    <row r="53" spans="1:12" ht="15.6" x14ac:dyDescent="0.3">
      <c r="A53" s="19"/>
      <c r="B53" s="19"/>
      <c r="C53" s="19"/>
      <c r="D53" s="19"/>
      <c r="E53" s="17"/>
      <c r="F53" s="6"/>
      <c r="G53" s="17"/>
      <c r="H53" s="17"/>
      <c r="I53" s="17"/>
      <c r="J53" s="17"/>
      <c r="K53" s="17"/>
      <c r="L53" s="17"/>
    </row>
    <row r="54" spans="1:12" ht="15.6" x14ac:dyDescent="0.3">
      <c r="A54" s="19"/>
      <c r="B54" s="19"/>
      <c r="C54" s="19"/>
      <c r="D54" s="19"/>
      <c r="E54" s="17"/>
      <c r="F54" s="6"/>
      <c r="G54" s="17"/>
      <c r="H54" s="17"/>
      <c r="I54" s="17"/>
      <c r="J54" s="17"/>
      <c r="K54" s="17"/>
      <c r="L54" s="17"/>
    </row>
    <row r="55" spans="1:12" ht="15.6" x14ac:dyDescent="0.3">
      <c r="A55" s="19"/>
      <c r="B55" s="19"/>
      <c r="C55" s="19"/>
      <c r="D55" s="19"/>
      <c r="E55" s="17"/>
      <c r="F55" s="6"/>
      <c r="G55" s="17"/>
      <c r="H55" s="17"/>
      <c r="I55" s="17"/>
      <c r="J55" s="17"/>
      <c r="K55" s="17"/>
      <c r="L55" s="17"/>
    </row>
    <row r="56" spans="1:12" ht="15.6" x14ac:dyDescent="0.3">
      <c r="A56" s="19"/>
      <c r="B56" s="19"/>
      <c r="C56" s="19"/>
      <c r="D56" s="19"/>
      <c r="E56" s="17"/>
      <c r="F56" s="6"/>
      <c r="G56" s="17"/>
      <c r="H56" s="17"/>
      <c r="I56" s="17"/>
      <c r="J56" s="17"/>
      <c r="K56" s="17"/>
      <c r="L56" s="17"/>
    </row>
    <row r="57" spans="1:12" ht="15.6" x14ac:dyDescent="0.3">
      <c r="A57" s="19"/>
      <c r="B57" s="19"/>
      <c r="C57" s="19"/>
      <c r="D57" s="19"/>
      <c r="E57" s="17"/>
      <c r="F57" s="6"/>
      <c r="G57" s="17"/>
      <c r="H57" s="17"/>
      <c r="I57" s="17"/>
      <c r="J57" s="17"/>
      <c r="K57" s="17"/>
      <c r="L57" s="17"/>
    </row>
    <row r="58" spans="1:12" ht="15.6" x14ac:dyDescent="0.3">
      <c r="A58" s="19"/>
      <c r="B58" s="19"/>
      <c r="C58" s="19"/>
      <c r="D58" s="19"/>
      <c r="E58" s="17"/>
      <c r="F58" s="6"/>
      <c r="G58" s="17"/>
      <c r="H58" s="17"/>
      <c r="I58" s="17"/>
      <c r="J58" s="17"/>
      <c r="K58" s="17"/>
      <c r="L58" s="17"/>
    </row>
    <row r="59" spans="1:12" x14ac:dyDescent="0.3">
      <c r="E59" s="10"/>
      <c r="F59" s="7"/>
      <c r="G59" s="10"/>
      <c r="H59" s="10"/>
      <c r="I59" s="10"/>
      <c r="J59" s="10"/>
      <c r="K59" s="10"/>
      <c r="L59" s="10"/>
    </row>
    <row r="60" spans="1:12" x14ac:dyDescent="0.3">
      <c r="E60" s="10"/>
      <c r="F60" s="7"/>
      <c r="G60" s="10"/>
      <c r="H60" s="10"/>
      <c r="I60" s="10"/>
      <c r="J60" s="10"/>
      <c r="K60" s="10"/>
      <c r="L60" s="10"/>
    </row>
    <row r="61" spans="1:12" x14ac:dyDescent="0.3">
      <c r="E61" s="10"/>
      <c r="F61" s="7"/>
      <c r="G61" s="10"/>
      <c r="H61" s="10"/>
      <c r="I61" s="10"/>
      <c r="J61" s="10"/>
      <c r="K61" s="10"/>
      <c r="L61" s="10"/>
    </row>
    <row r="62" spans="1:12" x14ac:dyDescent="0.3">
      <c r="E62" s="10"/>
      <c r="F62" s="7"/>
      <c r="G62" s="10"/>
      <c r="H62" s="10"/>
      <c r="I62" s="10"/>
      <c r="J62" s="10"/>
      <c r="K62" s="10"/>
      <c r="L62" s="10"/>
    </row>
    <row r="63" spans="1:12" x14ac:dyDescent="0.3">
      <c r="E63" s="10"/>
      <c r="F63" s="7"/>
      <c r="G63" s="10"/>
      <c r="H63" s="10"/>
      <c r="I63" s="10"/>
      <c r="J63" s="10"/>
      <c r="K63" s="10"/>
      <c r="L63" s="10"/>
    </row>
    <row r="64" spans="1:12" x14ac:dyDescent="0.3">
      <c r="E64" s="10"/>
      <c r="F64" s="7"/>
      <c r="G64" s="10"/>
      <c r="H64" s="10"/>
      <c r="I64" s="10"/>
      <c r="J64" s="10"/>
      <c r="K64" s="10"/>
      <c r="L64" s="10"/>
    </row>
    <row r="65" spans="5:12" x14ac:dyDescent="0.3">
      <c r="E65" s="10"/>
      <c r="F65" s="7"/>
      <c r="G65" s="10"/>
      <c r="H65" s="10"/>
      <c r="I65" s="10"/>
      <c r="J65" s="10"/>
      <c r="K65" s="10"/>
      <c r="L65" s="10"/>
    </row>
    <row r="66" spans="5:12" x14ac:dyDescent="0.3">
      <c r="E66" s="10"/>
      <c r="F66" s="7"/>
      <c r="G66" s="10"/>
      <c r="H66" s="10"/>
      <c r="I66" s="10"/>
      <c r="J66" s="10"/>
      <c r="K66" s="10"/>
      <c r="L66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2022-10-22T02:21:50Z</dcterms:created>
  <dcterms:modified xsi:type="dcterms:W3CDTF">2022-10-25T03:15:30Z</dcterms:modified>
</cp:coreProperties>
</file>