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uy.nguyen\Documents\EIU\FIN319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definedNames>
    <definedName name="_xlnm._FilterDatabase" localSheetId="0" hidden="1">Form!$A$11:$N$11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L13" i="1" s="1"/>
  <c r="K14" i="1"/>
  <c r="K12" i="1"/>
  <c r="L12" i="1" s="1"/>
  <c r="L14" i="1"/>
</calcChain>
</file>

<file path=xl/sharedStrings.xml><?xml version="1.0" encoding="utf-8"?>
<sst xmlns="http://schemas.openxmlformats.org/spreadsheetml/2006/main" count="47" uniqueCount="41">
  <si>
    <t>School:</t>
  </si>
  <si>
    <t>Becamex Business School</t>
  </si>
  <si>
    <t xml:space="preserve">Class:   </t>
  </si>
  <si>
    <t>Instructor:</t>
  </si>
  <si>
    <t>IRN</t>
  </si>
  <si>
    <t>Email</t>
  </si>
  <si>
    <t>Period:</t>
  </si>
  <si>
    <t>Last name</t>
  </si>
  <si>
    <t>First name</t>
  </si>
  <si>
    <t>Duy Nguyen (duy.nguyen@eiu.edu.vn)</t>
  </si>
  <si>
    <t>Anh</t>
  </si>
  <si>
    <t>Quarter 3_2017_2018</t>
  </si>
  <si>
    <t>85</t>
  </si>
  <si>
    <t>90</t>
  </si>
  <si>
    <t>80</t>
  </si>
  <si>
    <t>FIN319 FINAL RESULT</t>
  </si>
  <si>
    <t>FIN319</t>
  </si>
  <si>
    <t xml:space="preserve">Here is your final result. If you have any concerns, please promptly let me know before June 26, 2018 via my email </t>
  </si>
  <si>
    <t>Đoàn Trọng</t>
  </si>
  <si>
    <t>Nhân</t>
  </si>
  <si>
    <t>nhan.doan.bsba14@eiu.edu.vn</t>
  </si>
  <si>
    <t>Nguyễn Kim</t>
  </si>
  <si>
    <t>Thi</t>
  </si>
  <si>
    <t>thi.nguyen.bsba14@eiu.edu.vn</t>
  </si>
  <si>
    <t>Nguyen Hoang</t>
  </si>
  <si>
    <t>anh.nguyenhoang.bbs15@eiu.edu.vn</t>
  </si>
  <si>
    <t>Participation (10%)</t>
  </si>
  <si>
    <t>Case (10%)</t>
  </si>
  <si>
    <t>Tutorials (10%)</t>
  </si>
  <si>
    <t>Midterm (30%)</t>
  </si>
  <si>
    <t>Final Project (Group report_20%)</t>
  </si>
  <si>
    <t>Final Project (Presentation_30%)</t>
  </si>
  <si>
    <t>Final Score</t>
  </si>
  <si>
    <t>Final Project (Individual report_50%)</t>
  </si>
  <si>
    <t>Final Project (40%)</t>
  </si>
  <si>
    <t>70</t>
  </si>
  <si>
    <t>50</t>
  </si>
  <si>
    <t>Letter</t>
  </si>
  <si>
    <t>B+</t>
  </si>
  <si>
    <t>B-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</si>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</sst>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4" fillId="0" borderId="0" xfId="0" applyFont="1"/>
    <xf numFmtId="0" fontId="0" fillId="0" borderId="0" xfId="0" applyFont="1" applyFill="1"/>
    <xf numFmtId="0" fontId="0" fillId="0" borderId="1" xfId="0" applyBorder="1"/>
    <xf numFmtId="0" fontId="0" fillId="0" borderId="0" xfId="0" applyBorder="1"/>
    <xf numFmtId="0" fontId="0" fillId="0" borderId="1" xfId="0" applyNumberFormat="1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Font="1" applyBorder="1"/>
    <xf numFmtId="16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7" zoomScale="130" zoomScaleNormal="130" zoomScalePageLayoutView="170" workbookViewId="0">
      <selection activeCell="M15" sqref="M15"/>
    </sheetView>
  </sheetViews>
  <sheetFormatPr defaultColWidth="8.85546875" defaultRowHeight="15" x14ac:dyDescent="0.25"/>
  <cols>
    <col min="1" max="1" width="15.28515625" style="9" customWidth="1"/>
    <col min="2" max="2" width="26.140625" style="9" customWidth="1"/>
    <col min="3" max="3" width="15.28515625" style="9" customWidth="1"/>
    <col min="4" max="4" width="12.42578125" style="9" customWidth="1"/>
    <col min="5" max="5" width="8" style="9" customWidth="1"/>
    <col min="6" max="6" width="9.140625" style="9" customWidth="1"/>
    <col min="7" max="7" width="9.5703125" style="9" customWidth="1"/>
    <col min="8" max="8" width="13.5703125" style="9" customWidth="1"/>
    <col min="9" max="9" width="12.5703125" style="9" customWidth="1"/>
    <col min="10" max="10" width="13.140625" style="9" customWidth="1"/>
    <col min="11" max="13" width="8" style="9" customWidth="1"/>
    <col min="14" max="14" width="39.140625" style="13" bestFit="1" customWidth="1"/>
    <col min="15" max="16384" width="8.85546875" style="9"/>
  </cols>
  <sheetData>
    <row r="1" spans="1:14" ht="23.25" x14ac:dyDescent="0.35">
      <c r="A1" s="1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4" ht="23.25" x14ac:dyDescent="0.35">
      <c r="A2" s="2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4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4" ht="15.75" x14ac:dyDescent="0.25">
      <c r="A4" s="3" t="s">
        <v>0</v>
      </c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</row>
    <row r="5" spans="1:14" x14ac:dyDescent="0.25">
      <c r="A5" s="3" t="s">
        <v>2</v>
      </c>
      <c r="B5" s="4" t="s">
        <v>16</v>
      </c>
      <c r="C5" s="4"/>
      <c r="D5" s="4"/>
      <c r="E5" s="4"/>
      <c r="F5" s="4"/>
      <c r="G5" s="4"/>
      <c r="H5" s="4"/>
      <c r="I5" s="4"/>
      <c r="J5" s="4"/>
      <c r="K5" s="4"/>
    </row>
    <row r="6" spans="1:14" x14ac:dyDescent="0.25">
      <c r="A6" s="3" t="s">
        <v>6</v>
      </c>
      <c r="B6" s="4" t="s">
        <v>11</v>
      </c>
      <c r="C6" s="4"/>
      <c r="D6" s="4"/>
      <c r="E6" s="4"/>
      <c r="F6" s="4"/>
      <c r="G6" s="4"/>
      <c r="H6" s="4"/>
      <c r="I6" s="4"/>
      <c r="J6" s="4"/>
      <c r="K6" s="4"/>
    </row>
    <row r="7" spans="1:14" x14ac:dyDescent="0.25">
      <c r="A7" s="3" t="s">
        <v>3</v>
      </c>
      <c r="B7" s="5" t="s">
        <v>9</v>
      </c>
      <c r="C7" s="5"/>
      <c r="D7" s="5"/>
      <c r="E7" s="5"/>
      <c r="F7" s="5"/>
      <c r="G7" s="5"/>
      <c r="H7" s="5"/>
      <c r="I7" s="5"/>
      <c r="J7" s="5"/>
      <c r="K7" s="5"/>
    </row>
    <row r="8" spans="1:14" x14ac:dyDescent="0.25">
      <c r="A8" s="6" t="s">
        <v>17</v>
      </c>
    </row>
    <row r="9" spans="1:14" x14ac:dyDescent="0.25">
      <c r="A9" s="6"/>
    </row>
    <row r="11" spans="1:14" s="21" customFormat="1" ht="45" x14ac:dyDescent="0.25">
      <c r="A11" s="18" t="s">
        <v>4</v>
      </c>
      <c r="B11" s="19" t="s">
        <v>7</v>
      </c>
      <c r="C11" s="19" t="s">
        <v>8</v>
      </c>
      <c r="D11" s="19" t="s">
        <v>26</v>
      </c>
      <c r="E11" s="19" t="s">
        <v>27</v>
      </c>
      <c r="F11" s="19" t="s">
        <v>28</v>
      </c>
      <c r="G11" s="19" t="s">
        <v>29</v>
      </c>
      <c r="H11" s="19" t="s">
        <v>33</v>
      </c>
      <c r="I11" s="19" t="s">
        <v>30</v>
      </c>
      <c r="J11" s="19" t="s">
        <v>31</v>
      </c>
      <c r="K11" s="19" t="s">
        <v>34</v>
      </c>
      <c r="L11" s="20" t="s">
        <v>32</v>
      </c>
      <c r="M11" s="20" t="s">
        <v>37</v>
      </c>
      <c r="N11" s="7" t="s">
        <v>5</v>
      </c>
    </row>
    <row r="12" spans="1:14" x14ac:dyDescent="0.25">
      <c r="A12" s="16">
        <v>1432300249</v>
      </c>
      <c r="B12" s="17" t="s">
        <v>18</v>
      </c>
      <c r="C12" s="17" t="s">
        <v>19</v>
      </c>
      <c r="D12" s="24" t="s">
        <v>13</v>
      </c>
      <c r="E12" s="24" t="s">
        <v>12</v>
      </c>
      <c r="F12" s="24">
        <v>80</v>
      </c>
      <c r="G12" s="24" t="s">
        <v>35</v>
      </c>
      <c r="H12" s="24">
        <v>86</v>
      </c>
      <c r="I12" s="24" t="s">
        <v>35</v>
      </c>
      <c r="J12" s="24" t="s">
        <v>13</v>
      </c>
      <c r="K12" s="24">
        <f>H12*0.5+I12*0.2+J12*0.3</f>
        <v>84</v>
      </c>
      <c r="L12" s="22">
        <f>D12*0.1+E12*0.1+F12*0.1+G12*0.3+K12*0.4</f>
        <v>80.099999999999994</v>
      </c>
      <c r="M12" s="22" t="s">
        <v>38</v>
      </c>
      <c r="N12" s="14" t="s">
        <v>20</v>
      </c>
    </row>
    <row r="13" spans="1:14" x14ac:dyDescent="0.25">
      <c r="A13" s="16">
        <v>1432300028</v>
      </c>
      <c r="B13" s="17" t="s">
        <v>21</v>
      </c>
      <c r="C13" s="17" t="s">
        <v>22</v>
      </c>
      <c r="D13" s="24" t="s">
        <v>13</v>
      </c>
      <c r="E13" s="24" t="s">
        <v>14</v>
      </c>
      <c r="F13" s="24">
        <v>69</v>
      </c>
      <c r="G13" s="24" t="s">
        <v>36</v>
      </c>
      <c r="H13" s="24">
        <v>78</v>
      </c>
      <c r="I13" s="24" t="s">
        <v>35</v>
      </c>
      <c r="J13" s="24" t="s">
        <v>12</v>
      </c>
      <c r="K13" s="24">
        <f t="shared" ref="K13:K14" si="0">H13*0.5+I13*0.2+J13*0.3</f>
        <v>78.5</v>
      </c>
      <c r="L13" s="22">
        <f t="shared" ref="L13:L14" si="1">D13*0.1+E13*0.1+F13*0.1+G13*0.3+K13*0.4</f>
        <v>70.3</v>
      </c>
      <c r="M13" s="22" t="s">
        <v>39</v>
      </c>
      <c r="N13" s="14" t="s">
        <v>23</v>
      </c>
    </row>
    <row r="14" spans="1:14" x14ac:dyDescent="0.25">
      <c r="A14" s="14">
        <v>1532300094</v>
      </c>
      <c r="B14" s="14" t="s">
        <v>24</v>
      </c>
      <c r="C14" s="14" t="s">
        <v>10</v>
      </c>
      <c r="D14" s="25">
        <v>50</v>
      </c>
      <c r="E14" s="25">
        <v>50</v>
      </c>
      <c r="F14" s="25">
        <v>95</v>
      </c>
      <c r="G14" s="24">
        <v>42.5</v>
      </c>
      <c r="H14" s="25">
        <v>11</v>
      </c>
      <c r="I14" s="25">
        <v>70</v>
      </c>
      <c r="J14" s="25">
        <v>50</v>
      </c>
      <c r="K14" s="24">
        <f t="shared" si="0"/>
        <v>34.5</v>
      </c>
      <c r="L14" s="22">
        <f t="shared" si="1"/>
        <v>46.05</v>
      </c>
      <c r="M14" s="22" t="s">
        <v>40</v>
      </c>
      <c r="N14" s="14" t="s">
        <v>25</v>
      </c>
    </row>
    <row r="15" spans="1:1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23"/>
      <c r="M15" s="23"/>
      <c r="N15" s="15"/>
    </row>
    <row r="16" spans="1:14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1"/>
      <c r="M16" s="11"/>
      <c r="N16" s="15"/>
    </row>
    <row r="17" spans="1:14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1"/>
      <c r="M17" s="11"/>
      <c r="N17" s="15"/>
    </row>
    <row r="18" spans="1:14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1"/>
      <c r="M18" s="11"/>
      <c r="N18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ColWidth="8.85546875"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Thanh Duy</cp:lastModifiedBy>
  <dcterms:created xsi:type="dcterms:W3CDTF">2013-08-08T03:27:03Z</dcterms:created>
  <dcterms:modified xsi:type="dcterms:W3CDTF">2018-06-25T08:12:27Z</dcterms:modified>
</cp:coreProperties>
</file>