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75" windowWidth="19095" windowHeight="11760"/>
  </bookViews>
  <sheets>
    <sheet name="Form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12" i="1" l="1"/>
  <c r="AD13" i="1" l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</calcChain>
</file>

<file path=xl/sharedStrings.xml><?xml version="1.0" encoding="utf-8"?>
<sst xmlns="http://schemas.openxmlformats.org/spreadsheetml/2006/main" count="660" uniqueCount="121">
  <si>
    <t>Hằng</t>
  </si>
  <si>
    <t>Linh</t>
  </si>
  <si>
    <t>Lê Thị Kim</t>
  </si>
  <si>
    <t>Ngân</t>
  </si>
  <si>
    <t>Quỳnh</t>
  </si>
  <si>
    <t>Trâm</t>
  </si>
  <si>
    <t>Email</t>
  </si>
  <si>
    <t>IRN</t>
  </si>
  <si>
    <t>Name</t>
  </si>
  <si>
    <t>Hồng</t>
  </si>
  <si>
    <t>Ngô Thị</t>
  </si>
  <si>
    <t>Diễm</t>
  </si>
  <si>
    <t>diem.ngo.k1sba@eiu.edu.vn</t>
  </si>
  <si>
    <t>Dương Lê Khánh</t>
  </si>
  <si>
    <t>Hà</t>
  </si>
  <si>
    <t>ha.duong.k1sba@eiu.edu.vn</t>
  </si>
  <si>
    <t>Nguyễn Thị Thúy</t>
  </si>
  <si>
    <t>hang.nguyen.k1sba@eiu.edu.vn</t>
  </si>
  <si>
    <t>Phan Thị</t>
  </si>
  <si>
    <t>Hoa</t>
  </si>
  <si>
    <t>hoa.phan.k1sba@eiu.edu.vn</t>
  </si>
  <si>
    <t>Tạ Thị Thanh</t>
  </si>
  <si>
    <t>hong.ta.k1sba@eiu.edu.vn</t>
  </si>
  <si>
    <t>Lê ánh</t>
  </si>
  <si>
    <t>linh.le.k1sba@eiu.edu.vn</t>
  </si>
  <si>
    <t>Nguyễn Kim</t>
  </si>
  <si>
    <t>Lý</t>
  </si>
  <si>
    <t>ly.nguyen.k1sba@eiu.edu.vn</t>
  </si>
  <si>
    <t>Nguyễn Thị Mỹ</t>
  </si>
  <si>
    <t>Ngà</t>
  </si>
  <si>
    <t>nga.nguyen.k1sba1@eiu.edu.vn</t>
  </si>
  <si>
    <t>Đặng Ngọc Kim</t>
  </si>
  <si>
    <t>ngan.dang.k1sba@eiu.edu.vn</t>
  </si>
  <si>
    <t>Nguyễn Thu</t>
  </si>
  <si>
    <t>ngan.nguyen.k1sba@eiu.edu.vn</t>
  </si>
  <si>
    <t>Ngô Bùi Thảo</t>
  </si>
  <si>
    <t>Ngọc</t>
  </si>
  <si>
    <t>ngoc.ngo.k1sba@eiu.edu.vn</t>
  </si>
  <si>
    <t>Nguyễn Thị Hồng</t>
  </si>
  <si>
    <t>ngoc.nguyen.k1sba2@eiu.edu.vn</t>
  </si>
  <si>
    <t>Phan Lê Hồng</t>
  </si>
  <si>
    <t>ngoc.phan.k1sba1@eiu.edu.vn</t>
  </si>
  <si>
    <t>Lê Phương Hương</t>
  </si>
  <si>
    <t>Nguyên</t>
  </si>
  <si>
    <t>nguyen.le.k1sba@eiu.edu.vn</t>
  </si>
  <si>
    <t>Hà Thị Trúc</t>
  </si>
  <si>
    <t>Như</t>
  </si>
  <si>
    <t>nhu.ha.k1sba@eiu.edu.vn</t>
  </si>
  <si>
    <t>Hà Trúc</t>
  </si>
  <si>
    <t>Phương</t>
  </si>
  <si>
    <t>phuong.ha.k1sba@eiu.edu.vn</t>
  </si>
  <si>
    <t>Phạm Trúc</t>
  </si>
  <si>
    <t>quynh.pham.k1sba@eiu.edu.vn</t>
  </si>
  <si>
    <t>Thoa</t>
  </si>
  <si>
    <t>thoa.le.k1sba@eiu.edu.vn</t>
  </si>
  <si>
    <t>Nguyễn Thị Bảo</t>
  </si>
  <si>
    <t>tram.nguyen.k1sba1@eiu.edu.vn</t>
  </si>
  <si>
    <t>Trần Thái Quỳnh</t>
  </si>
  <si>
    <t>tram.tran.k1sba@eiu.edu.vn</t>
  </si>
  <si>
    <t>Vũ Thị Thanh</t>
  </si>
  <si>
    <t>Trúc</t>
  </si>
  <si>
    <t>truc.vu.k1sba@eiu.edu.vn</t>
  </si>
  <si>
    <t>Nguyễn Hồ Mộng</t>
  </si>
  <si>
    <t>Tuyền</t>
  </si>
  <si>
    <t>tuyen.nguyen.k1sba@eiu.edu.vn</t>
  </si>
  <si>
    <t xml:space="preserve">Nguyễn Thị Huyền </t>
  </si>
  <si>
    <t>Trang</t>
  </si>
  <si>
    <t>trang.nguyen.k1sba1@eiu.edu.vn</t>
  </si>
  <si>
    <t>N</t>
  </si>
  <si>
    <t>Y</t>
  </si>
  <si>
    <t>Phan Trọng</t>
  </si>
  <si>
    <t xml:space="preserve"> Nghĩa</t>
  </si>
  <si>
    <t>nghia.phan.k1sba@eiu.edu.vn</t>
  </si>
  <si>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</si>
  <si>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</si>
  <si>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</si>
  <si>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</si>
  <si>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</si>
  <si>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</si>
  <si>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</si>
  <si>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</si>
  <si>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</si>
  <si>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</si>
  <si>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</si>
  <si>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</si>
  <si>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</si>
  <si>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</si>
  <si>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</si>
  <si>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</si>
  <si>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</si>
  <si>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</si>
  <si>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</si>
  <si>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</si>
  <si>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Total A&amp;P</t>
  </si>
  <si>
    <t>Grand Total</t>
  </si>
  <si>
    <t>Grade in Letter</t>
  </si>
  <si>
    <t>Notes</t>
  </si>
  <si>
    <t>Year: 14-15</t>
  </si>
  <si>
    <t>ACTG 383</t>
  </si>
  <si>
    <t>Financial Acccounting and Reporting III</t>
  </si>
  <si>
    <t>Quarter: Summer</t>
  </si>
  <si>
    <t>Individual Presentation</t>
  </si>
  <si>
    <t>Midterm report</t>
  </si>
  <si>
    <t>Final Report</t>
  </si>
  <si>
    <t>Class participation was good</t>
  </si>
  <si>
    <t>Class participation was poor</t>
  </si>
  <si>
    <t>Class participation was just fair</t>
  </si>
  <si>
    <t>Class participation was poor and midterm report turned in late 1 day</t>
  </si>
  <si>
    <t>Class participation was fair</t>
  </si>
  <si>
    <t>Class participation was great</t>
  </si>
  <si>
    <t>Class participation was poor and questions 1 and 3 are not answered in the final report.</t>
  </si>
  <si>
    <t>Class participation was good and questions 1 is not answered in the final report.</t>
  </si>
  <si>
    <t>Note: This is an unofficial grade report.</t>
  </si>
  <si>
    <t>B-</t>
  </si>
  <si>
    <t>A</t>
  </si>
  <si>
    <t>B+</t>
  </si>
  <si>
    <t>C+</t>
  </si>
  <si>
    <t>B</t>
  </si>
  <si>
    <t>A-</t>
  </si>
  <si>
    <t>Phuoc Le</t>
  </si>
  <si>
    <t>phuoc.le@eiu.edu.vn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</si>
</sst>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3"/>
      <name val="Times New Roman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0" fillId="0" borderId="1" xfId="0" applyBorder="1"/>
    <xf numFmtId="0" fontId="1" fillId="0" borderId="0" xfId="0" applyFont="1" applyFill="1" applyBorder="1"/>
    <xf numFmtId="0" fontId="2" fillId="0" borderId="0" xfId="1" applyFill="1" applyBorder="1" applyAlignment="1" applyProtection="1"/>
    <xf numFmtId="0" fontId="0" fillId="0" borderId="0" xfId="0" applyBorder="1"/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 wrapText="1"/>
    </xf>
    <xf numFmtId="0" fontId="1" fillId="2" borderId="1" xfId="0" applyFont="1" applyFill="1" applyBorder="1"/>
    <xf numFmtId="2" fontId="0" fillId="0" borderId="1" xfId="0" applyNumberFormat="1" applyBorder="1"/>
    <xf numFmtId="0" fontId="4" fillId="0" borderId="1" xfId="0" applyFont="1" applyBorder="1"/>
    <xf numFmtId="0" fontId="4" fillId="0" borderId="0" xfId="0" applyFont="1"/>
    <xf numFmtId="0" fontId="1" fillId="0" borderId="2" xfId="0" applyFont="1" applyFill="1" applyBorder="1"/>
    <xf numFmtId="0" fontId="2" fillId="0" borderId="2" xfId="1" applyFill="1" applyBorder="1" applyAlignment="1" applyProtection="1"/>
    <xf numFmtId="0" fontId="5" fillId="0" borderId="0" xfId="0" applyFont="1" applyFill="1" applyBorder="1" applyAlignment="1" applyProtection="1">
      <alignment horizontal="center"/>
      <protection hidden="1"/>
    </xf>
    <xf numFmtId="0" fontId="1" fillId="3" borderId="1" xfId="0" applyFont="1" applyFill="1" applyBorder="1"/>
    <xf numFmtId="0" fontId="6" fillId="0" borderId="0" xfId="0" applyFont="1"/>
    <xf numFmtId="0" fontId="6" fillId="0" borderId="0" xfId="0" applyFont="1" applyBorder="1"/>
    <xf numFmtId="0" fontId="7" fillId="0" borderId="1" xfId="0" applyFont="1" applyBorder="1"/>
    <xf numFmtId="1" fontId="7" fillId="0" borderId="1" xfId="0" applyNumberFormat="1" applyFont="1" applyBorder="1"/>
    <xf numFmtId="0" fontId="8" fillId="0" borderId="1" xfId="0" applyFont="1" applyBorder="1"/>
    <xf numFmtId="0" fontId="5" fillId="0" borderId="0" xfId="0" applyFont="1" applyBorder="1" applyAlignment="1" applyProtection="1">
      <alignment horizontal="center"/>
      <protection hidden="1"/>
    </xf>
  </cellXfs>
  <cellStyles count="2">
    <cellStyle name="Hyperlink" xfId="1" builtinId="8"/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59"/>
  <sheetViews>
    <sheetView tabSelected="1" topLeftCell="B1" zoomScale="77" zoomScaleNormal="77" workbookViewId="0">
      <selection activeCell="AG37" sqref="AG37"/>
    </sheetView>
  </sheetViews>
  <sheetFormatPr defaultRowHeight="15" x14ac:dyDescent="0.25"/>
  <cols>
    <col min="1" max="1" width="14.28515625" bestFit="1" customWidth="1"/>
    <col min="2" max="2" width="11.85546875" customWidth="1"/>
    <col min="3" max="3" width="3.85546875" bestFit="1" customWidth="1"/>
    <col min="4" max="4" width="21.42578125" customWidth="1"/>
    <col min="5" max="5" width="9" customWidth="1"/>
    <col min="6" max="22" width="9" hidden="1" customWidth="1"/>
    <col min="23" max="23" width="9" customWidth="1"/>
    <col min="24" max="25" width="9.140625" customWidth="1"/>
    <col min="26" max="26" width="13.7109375" customWidth="1"/>
    <col min="27" max="27" width="14.140625" customWidth="1"/>
    <col min="28" max="28" width="15.140625" style="18" customWidth="1"/>
    <col min="29" max="29" width="12.140625" style="18" customWidth="1"/>
    <col min="30" max="30" width="12.140625" customWidth="1"/>
    <col min="31" max="31" width="14.28515625" customWidth="1"/>
    <col min="32" max="32" width="32.85546875" bestFit="1" customWidth="1"/>
    <col min="33" max="33" width="33.5703125" bestFit="1" customWidth="1"/>
  </cols>
  <sheetData>
    <row r="1" spans="1:33" x14ac:dyDescent="0.25">
      <c r="A1" s="13" t="s">
        <v>98</v>
      </c>
    </row>
    <row r="2" spans="1:33" x14ac:dyDescent="0.25">
      <c r="A2" s="13" t="s">
        <v>99</v>
      </c>
    </row>
    <row r="3" spans="1:33" x14ac:dyDescent="0.25">
      <c r="A3" s="13" t="s">
        <v>100</v>
      </c>
    </row>
    <row r="4" spans="1:33" x14ac:dyDescent="0.25">
      <c r="A4" s="13" t="s">
        <v>97</v>
      </c>
    </row>
    <row r="5" spans="1:33" x14ac:dyDescent="0.25">
      <c r="A5" s="13" t="s">
        <v>112</v>
      </c>
    </row>
    <row r="11" spans="1:33" x14ac:dyDescent="0.25">
      <c r="A11" s="12" t="s">
        <v>7</v>
      </c>
      <c r="B11" s="12"/>
      <c r="C11" s="12"/>
      <c r="D11" s="12" t="s">
        <v>8</v>
      </c>
      <c r="E11" s="12"/>
      <c r="F11" s="12" t="s">
        <v>73</v>
      </c>
      <c r="G11" s="12" t="s">
        <v>74</v>
      </c>
      <c r="H11" s="12" t="s">
        <v>75</v>
      </c>
      <c r="I11" s="12" t="s">
        <v>76</v>
      </c>
      <c r="J11" s="12" t="s">
        <v>77</v>
      </c>
      <c r="K11" s="12" t="s">
        <v>78</v>
      </c>
      <c r="L11" s="12" t="s">
        <v>79</v>
      </c>
      <c r="M11" s="12" t="s">
        <v>80</v>
      </c>
      <c r="N11" s="12" t="s">
        <v>81</v>
      </c>
      <c r="O11" s="12" t="s">
        <v>82</v>
      </c>
      <c r="P11" s="12" t="s">
        <v>83</v>
      </c>
      <c r="Q11" s="12" t="s">
        <v>84</v>
      </c>
      <c r="R11" s="12" t="s">
        <v>85</v>
      </c>
      <c r="S11" s="12" t="s">
        <v>86</v>
      </c>
      <c r="T11" s="12" t="s">
        <v>87</v>
      </c>
      <c r="U11" s="12" t="s">
        <v>88</v>
      </c>
      <c r="V11" s="12" t="s">
        <v>89</v>
      </c>
      <c r="W11" s="12" t="s">
        <v>90</v>
      </c>
      <c r="X11" s="12" t="s">
        <v>91</v>
      </c>
      <c r="Y11" s="12" t="s">
        <v>92</v>
      </c>
      <c r="Z11" s="12" t="s">
        <v>93</v>
      </c>
      <c r="AA11" s="12" t="s">
        <v>101</v>
      </c>
      <c r="AB11" s="22" t="s">
        <v>102</v>
      </c>
      <c r="AC11" s="22" t="s">
        <v>103</v>
      </c>
      <c r="AD11" s="12" t="s">
        <v>94</v>
      </c>
      <c r="AE11" s="12" t="s">
        <v>95</v>
      </c>
      <c r="AF11" s="12" t="s">
        <v>96</v>
      </c>
      <c r="AG11" s="12" t="s">
        <v>6</v>
      </c>
    </row>
    <row r="12" spans="1:33" ht="16.5" x14ac:dyDescent="0.25">
      <c r="A12" s="1">
        <v>1132300174</v>
      </c>
      <c r="B12" s="1" t="s">
        <v>98</v>
      </c>
      <c r="C12" s="2">
        <v>1</v>
      </c>
      <c r="D12" s="1" t="s">
        <v>10</v>
      </c>
      <c r="E12" s="1" t="s">
        <v>11</v>
      </c>
      <c r="F12" s="1" t="s">
        <v>69</v>
      </c>
      <c r="G12" s="1" t="s">
        <v>69</v>
      </c>
      <c r="H12" s="1" t="s">
        <v>69</v>
      </c>
      <c r="I12" s="1" t="s">
        <v>69</v>
      </c>
      <c r="J12" s="1" t="s">
        <v>69</v>
      </c>
      <c r="K12" s="1" t="s">
        <v>69</v>
      </c>
      <c r="L12" s="1" t="s">
        <v>69</v>
      </c>
      <c r="M12" s="1" t="s">
        <v>69</v>
      </c>
      <c r="N12" s="1" t="s">
        <v>69</v>
      </c>
      <c r="O12" s="1" t="s">
        <v>69</v>
      </c>
      <c r="P12" s="1" t="s">
        <v>69</v>
      </c>
      <c r="Q12" s="1" t="s">
        <v>69</v>
      </c>
      <c r="R12" s="1" t="s">
        <v>69</v>
      </c>
      <c r="S12" s="1" t="s">
        <v>69</v>
      </c>
      <c r="T12" s="1" t="s">
        <v>69</v>
      </c>
      <c r="U12" s="1" t="s">
        <v>69</v>
      </c>
      <c r="V12" s="1" t="s">
        <v>69</v>
      </c>
      <c r="W12" s="1" t="s">
        <v>69</v>
      </c>
      <c r="X12" s="1" t="s">
        <v>69</v>
      </c>
      <c r="Y12" s="1" t="s">
        <v>69</v>
      </c>
      <c r="Z12" s="4">
        <v>60</v>
      </c>
      <c r="AA12" s="20">
        <v>80</v>
      </c>
      <c r="AB12" s="20">
        <v>60</v>
      </c>
      <c r="AC12" s="21">
        <v>80</v>
      </c>
      <c r="AD12" s="11">
        <f>Z12*10%+AA12*30%+AB12*30%+AC12*30%</f>
        <v>72</v>
      </c>
      <c r="AE12" s="23" t="s">
        <v>113</v>
      </c>
      <c r="AF12" s="4" t="s">
        <v>105</v>
      </c>
      <c r="AG12" s="1" t="s">
        <v>12</v>
      </c>
    </row>
    <row r="13" spans="1:33" ht="16.5" x14ac:dyDescent="0.25">
      <c r="A13" s="1">
        <v>1132300196</v>
      </c>
      <c r="B13" s="1" t="s">
        <v>98</v>
      </c>
      <c r="C13" s="2">
        <v>2</v>
      </c>
      <c r="D13" s="1" t="s">
        <v>13</v>
      </c>
      <c r="E13" s="1" t="s">
        <v>14</v>
      </c>
      <c r="F13" s="1" t="s">
        <v>69</v>
      </c>
      <c r="G13" s="1" t="s">
        <v>69</v>
      </c>
      <c r="H13" s="1" t="s">
        <v>69</v>
      </c>
      <c r="I13" s="1" t="s">
        <v>69</v>
      </c>
      <c r="J13" s="1" t="s">
        <v>69</v>
      </c>
      <c r="K13" s="1" t="s">
        <v>69</v>
      </c>
      <c r="L13" s="1" t="s">
        <v>69</v>
      </c>
      <c r="M13" s="1" t="s">
        <v>69</v>
      </c>
      <c r="N13" s="1" t="s">
        <v>69</v>
      </c>
      <c r="O13" s="1" t="s">
        <v>69</v>
      </c>
      <c r="P13" s="1" t="s">
        <v>69</v>
      </c>
      <c r="Q13" s="1" t="s">
        <v>69</v>
      </c>
      <c r="R13" s="10" t="s">
        <v>68</v>
      </c>
      <c r="S13" s="1" t="s">
        <v>69</v>
      </c>
      <c r="T13" s="1" t="s">
        <v>69</v>
      </c>
      <c r="U13" s="1" t="s">
        <v>69</v>
      </c>
      <c r="V13" s="1" t="s">
        <v>69</v>
      </c>
      <c r="W13" s="1" t="s">
        <v>69</v>
      </c>
      <c r="X13" s="1" t="s">
        <v>69</v>
      </c>
      <c r="Y13" s="1" t="s">
        <v>69</v>
      </c>
      <c r="Z13" s="4">
        <v>90</v>
      </c>
      <c r="AA13" s="20">
        <v>90</v>
      </c>
      <c r="AB13" s="20">
        <v>90</v>
      </c>
      <c r="AC13" s="21">
        <v>90</v>
      </c>
      <c r="AD13" s="11">
        <f t="shared" ref="AD13:AD35" si="0">Z13*10%+AA13*30%+AB13*30%+AC13*30%</f>
        <v>90</v>
      </c>
      <c r="AE13" s="23" t="s">
        <v>114</v>
      </c>
      <c r="AF13" s="4" t="s">
        <v>104</v>
      </c>
      <c r="AG13" s="1" t="s">
        <v>15</v>
      </c>
    </row>
    <row r="14" spans="1:33" ht="16.5" x14ac:dyDescent="0.25">
      <c r="A14" s="1">
        <v>1132300036</v>
      </c>
      <c r="B14" s="1" t="s">
        <v>98</v>
      </c>
      <c r="C14" s="2">
        <v>3</v>
      </c>
      <c r="D14" s="1" t="s">
        <v>16</v>
      </c>
      <c r="E14" s="1" t="s">
        <v>0</v>
      </c>
      <c r="F14" s="1" t="s">
        <v>69</v>
      </c>
      <c r="G14" s="1" t="s">
        <v>69</v>
      </c>
      <c r="H14" s="1" t="s">
        <v>69</v>
      </c>
      <c r="I14" s="1" t="s">
        <v>69</v>
      </c>
      <c r="J14" s="1" t="s">
        <v>69</v>
      </c>
      <c r="K14" s="10" t="s">
        <v>68</v>
      </c>
      <c r="L14" s="1" t="s">
        <v>69</v>
      </c>
      <c r="M14" s="1" t="s">
        <v>69</v>
      </c>
      <c r="N14" s="1" t="s">
        <v>69</v>
      </c>
      <c r="O14" s="10" t="s">
        <v>68</v>
      </c>
      <c r="P14" s="1" t="s">
        <v>69</v>
      </c>
      <c r="Q14" s="1" t="s">
        <v>69</v>
      </c>
      <c r="R14" s="1" t="s">
        <v>69</v>
      </c>
      <c r="S14" s="1" t="s">
        <v>69</v>
      </c>
      <c r="T14" s="10" t="s">
        <v>68</v>
      </c>
      <c r="U14" s="1" t="s">
        <v>69</v>
      </c>
      <c r="V14" s="1" t="s">
        <v>69</v>
      </c>
      <c r="W14" s="1" t="s">
        <v>69</v>
      </c>
      <c r="X14" s="1" t="s">
        <v>69</v>
      </c>
      <c r="Y14" s="1" t="s">
        <v>69</v>
      </c>
      <c r="Z14" s="4">
        <v>60</v>
      </c>
      <c r="AA14" s="20">
        <v>85</v>
      </c>
      <c r="AB14" s="20">
        <v>85</v>
      </c>
      <c r="AC14" s="21">
        <v>80</v>
      </c>
      <c r="AD14" s="11">
        <f t="shared" si="0"/>
        <v>81</v>
      </c>
      <c r="AE14" s="23" t="s">
        <v>115</v>
      </c>
      <c r="AF14" s="4" t="s">
        <v>106</v>
      </c>
      <c r="AG14" s="1" t="s">
        <v>17</v>
      </c>
    </row>
    <row r="15" spans="1:33" ht="16.5" x14ac:dyDescent="0.25">
      <c r="A15" s="1">
        <v>1132300214</v>
      </c>
      <c r="B15" s="1" t="s">
        <v>98</v>
      </c>
      <c r="C15" s="2">
        <v>4</v>
      </c>
      <c r="D15" s="1" t="s">
        <v>18</v>
      </c>
      <c r="E15" s="1" t="s">
        <v>19</v>
      </c>
      <c r="F15" s="1" t="s">
        <v>69</v>
      </c>
      <c r="G15" s="1" t="s">
        <v>69</v>
      </c>
      <c r="H15" s="1" t="s">
        <v>69</v>
      </c>
      <c r="I15" s="1" t="s">
        <v>69</v>
      </c>
      <c r="J15" s="1" t="s">
        <v>69</v>
      </c>
      <c r="K15" s="1" t="s">
        <v>69</v>
      </c>
      <c r="L15" s="10" t="s">
        <v>68</v>
      </c>
      <c r="M15" s="1" t="s">
        <v>69</v>
      </c>
      <c r="N15" s="1" t="s">
        <v>69</v>
      </c>
      <c r="O15" s="1" t="s">
        <v>69</v>
      </c>
      <c r="P15" s="1" t="s">
        <v>69</v>
      </c>
      <c r="Q15" s="1" t="s">
        <v>69</v>
      </c>
      <c r="R15" s="1" t="s">
        <v>69</v>
      </c>
      <c r="S15" s="1" t="s">
        <v>69</v>
      </c>
      <c r="T15" s="1" t="s">
        <v>69</v>
      </c>
      <c r="U15" s="1" t="s">
        <v>69</v>
      </c>
      <c r="V15" s="1" t="s">
        <v>69</v>
      </c>
      <c r="W15" s="1" t="s">
        <v>69</v>
      </c>
      <c r="X15" s="1" t="s">
        <v>69</v>
      </c>
      <c r="Y15" s="1" t="s">
        <v>69</v>
      </c>
      <c r="Z15" s="4">
        <v>60</v>
      </c>
      <c r="AA15" s="20">
        <v>80</v>
      </c>
      <c r="AB15" s="20">
        <v>60</v>
      </c>
      <c r="AC15" s="21">
        <v>80</v>
      </c>
      <c r="AD15" s="11">
        <f t="shared" si="0"/>
        <v>72</v>
      </c>
      <c r="AE15" s="23" t="s">
        <v>113</v>
      </c>
      <c r="AF15" s="4" t="s">
        <v>105</v>
      </c>
      <c r="AG15" s="1" t="s">
        <v>20</v>
      </c>
    </row>
    <row r="16" spans="1:33" ht="15.75" customHeight="1" x14ac:dyDescent="0.25">
      <c r="A16" s="1">
        <v>1132300047</v>
      </c>
      <c r="B16" s="1" t="s">
        <v>98</v>
      </c>
      <c r="C16" s="2">
        <v>5</v>
      </c>
      <c r="D16" s="1" t="s">
        <v>21</v>
      </c>
      <c r="E16" s="1" t="s">
        <v>9</v>
      </c>
      <c r="F16" s="1" t="s">
        <v>69</v>
      </c>
      <c r="G16" s="1" t="s">
        <v>69</v>
      </c>
      <c r="H16" s="1" t="s">
        <v>69</v>
      </c>
      <c r="I16" s="1" t="s">
        <v>69</v>
      </c>
      <c r="J16" s="1" t="s">
        <v>69</v>
      </c>
      <c r="K16" s="1" t="s">
        <v>69</v>
      </c>
      <c r="L16" s="1" t="s">
        <v>69</v>
      </c>
      <c r="M16" s="1" t="s">
        <v>69</v>
      </c>
      <c r="N16" s="10" t="s">
        <v>68</v>
      </c>
      <c r="O16" s="1" t="s">
        <v>69</v>
      </c>
      <c r="P16" s="10" t="s">
        <v>68</v>
      </c>
      <c r="Q16" s="1" t="s">
        <v>69</v>
      </c>
      <c r="R16" s="1" t="s">
        <v>69</v>
      </c>
      <c r="S16" s="1" t="s">
        <v>69</v>
      </c>
      <c r="T16" s="1" t="s">
        <v>69</v>
      </c>
      <c r="U16" s="10" t="s">
        <v>68</v>
      </c>
      <c r="V16" s="1" t="s">
        <v>69</v>
      </c>
      <c r="W16" s="1" t="s">
        <v>69</v>
      </c>
      <c r="X16" s="1" t="s">
        <v>69</v>
      </c>
      <c r="Y16" s="1" t="s">
        <v>69</v>
      </c>
      <c r="Z16" s="4">
        <v>50</v>
      </c>
      <c r="AA16" s="20">
        <v>75</v>
      </c>
      <c r="AB16" s="20">
        <v>50</v>
      </c>
      <c r="AC16" s="21">
        <v>80</v>
      </c>
      <c r="AD16" s="11">
        <f t="shared" si="0"/>
        <v>66.5</v>
      </c>
      <c r="AE16" s="23" t="s">
        <v>116</v>
      </c>
      <c r="AF16" s="4" t="s">
        <v>107</v>
      </c>
      <c r="AG16" s="1" t="s">
        <v>22</v>
      </c>
    </row>
    <row r="17" spans="1:33" ht="16.5" x14ac:dyDescent="0.25">
      <c r="A17" s="1">
        <v>1132300231</v>
      </c>
      <c r="B17" s="1" t="s">
        <v>98</v>
      </c>
      <c r="C17" s="2">
        <v>6</v>
      </c>
      <c r="D17" s="1" t="s">
        <v>23</v>
      </c>
      <c r="E17" s="1" t="s">
        <v>1</v>
      </c>
      <c r="F17" s="10" t="s">
        <v>68</v>
      </c>
      <c r="G17" s="1" t="s">
        <v>69</v>
      </c>
      <c r="H17" s="1" t="s">
        <v>69</v>
      </c>
      <c r="I17" s="1" t="s">
        <v>69</v>
      </c>
      <c r="J17" s="1" t="s">
        <v>69</v>
      </c>
      <c r="K17" s="1" t="s">
        <v>69</v>
      </c>
      <c r="L17" s="1" t="s">
        <v>69</v>
      </c>
      <c r="M17" s="1" t="s">
        <v>69</v>
      </c>
      <c r="N17" s="1" t="s">
        <v>69</v>
      </c>
      <c r="O17" s="1" t="s">
        <v>69</v>
      </c>
      <c r="P17" s="1" t="s">
        <v>69</v>
      </c>
      <c r="Q17" s="1" t="s">
        <v>69</v>
      </c>
      <c r="R17" s="1" t="s">
        <v>69</v>
      </c>
      <c r="S17" s="1" t="s">
        <v>69</v>
      </c>
      <c r="T17" s="1" t="s">
        <v>69</v>
      </c>
      <c r="U17" s="1" t="s">
        <v>69</v>
      </c>
      <c r="V17" s="10" t="s">
        <v>68</v>
      </c>
      <c r="W17" s="1" t="s">
        <v>69</v>
      </c>
      <c r="X17" s="1" t="s">
        <v>69</v>
      </c>
      <c r="Y17" s="1" t="s">
        <v>69</v>
      </c>
      <c r="Z17" s="4">
        <v>70</v>
      </c>
      <c r="AA17" s="20">
        <v>85</v>
      </c>
      <c r="AB17" s="20">
        <v>75</v>
      </c>
      <c r="AC17" s="21">
        <v>80</v>
      </c>
      <c r="AD17" s="11">
        <f t="shared" si="0"/>
        <v>79</v>
      </c>
      <c r="AE17" s="23" t="s">
        <v>117</v>
      </c>
      <c r="AF17" s="4" t="s">
        <v>108</v>
      </c>
      <c r="AG17" s="1" t="s">
        <v>24</v>
      </c>
    </row>
    <row r="18" spans="1:33" ht="16.5" x14ac:dyDescent="0.25">
      <c r="A18" s="1">
        <v>1132300250</v>
      </c>
      <c r="B18" s="1" t="s">
        <v>98</v>
      </c>
      <c r="C18" s="2">
        <v>7</v>
      </c>
      <c r="D18" s="1" t="s">
        <v>25</v>
      </c>
      <c r="E18" s="1" t="s">
        <v>26</v>
      </c>
      <c r="F18" s="1" t="s">
        <v>69</v>
      </c>
      <c r="G18" s="1" t="s">
        <v>69</v>
      </c>
      <c r="H18" s="1" t="s">
        <v>69</v>
      </c>
      <c r="I18" s="1" t="s">
        <v>69</v>
      </c>
      <c r="J18" s="1" t="s">
        <v>69</v>
      </c>
      <c r="K18" s="1" t="s">
        <v>69</v>
      </c>
      <c r="L18" s="1" t="s">
        <v>69</v>
      </c>
      <c r="M18" s="1" t="s">
        <v>69</v>
      </c>
      <c r="N18" s="1" t="s">
        <v>69</v>
      </c>
      <c r="O18" s="1" t="s">
        <v>69</v>
      </c>
      <c r="P18" s="1" t="s">
        <v>69</v>
      </c>
      <c r="Q18" s="1" t="s">
        <v>69</v>
      </c>
      <c r="R18" s="1" t="s">
        <v>69</v>
      </c>
      <c r="S18" s="1" t="s">
        <v>69</v>
      </c>
      <c r="T18" s="1" t="s">
        <v>69</v>
      </c>
      <c r="U18" s="1" t="s">
        <v>69</v>
      </c>
      <c r="V18" s="1" t="s">
        <v>69</v>
      </c>
      <c r="W18" s="1" t="s">
        <v>69</v>
      </c>
      <c r="X18" s="1" t="s">
        <v>69</v>
      </c>
      <c r="Y18" s="1" t="s">
        <v>69</v>
      </c>
      <c r="Z18" s="4">
        <v>95</v>
      </c>
      <c r="AA18" s="20">
        <v>90</v>
      </c>
      <c r="AB18" s="20">
        <v>95</v>
      </c>
      <c r="AC18" s="21">
        <v>95</v>
      </c>
      <c r="AD18" s="11">
        <f t="shared" si="0"/>
        <v>93.5</v>
      </c>
      <c r="AE18" s="23" t="s">
        <v>114</v>
      </c>
      <c r="AF18" s="4" t="s">
        <v>109</v>
      </c>
      <c r="AG18" s="1" t="s">
        <v>27</v>
      </c>
    </row>
    <row r="19" spans="1:33" ht="16.5" customHeight="1" x14ac:dyDescent="0.25">
      <c r="A19" s="1">
        <v>1132300259</v>
      </c>
      <c r="B19" s="1" t="s">
        <v>98</v>
      </c>
      <c r="C19" s="2">
        <v>8</v>
      </c>
      <c r="D19" s="1" t="s">
        <v>28</v>
      </c>
      <c r="E19" s="1" t="s">
        <v>29</v>
      </c>
      <c r="F19" s="1" t="s">
        <v>69</v>
      </c>
      <c r="G19" s="1" t="s">
        <v>69</v>
      </c>
      <c r="H19" s="1" t="s">
        <v>69</v>
      </c>
      <c r="I19" s="1" t="s">
        <v>69</v>
      </c>
      <c r="J19" s="1" t="s">
        <v>69</v>
      </c>
      <c r="K19" s="1" t="s">
        <v>69</v>
      </c>
      <c r="L19" s="1" t="s">
        <v>69</v>
      </c>
      <c r="M19" s="1" t="s">
        <v>69</v>
      </c>
      <c r="N19" s="1" t="s">
        <v>69</v>
      </c>
      <c r="O19" s="1" t="s">
        <v>69</v>
      </c>
      <c r="P19" s="1" t="s">
        <v>69</v>
      </c>
      <c r="Q19" s="1" t="s">
        <v>69</v>
      </c>
      <c r="R19" s="1" t="s">
        <v>69</v>
      </c>
      <c r="S19" s="1" t="s">
        <v>69</v>
      </c>
      <c r="T19" s="1" t="s">
        <v>69</v>
      </c>
      <c r="U19" s="1" t="s">
        <v>69</v>
      </c>
      <c r="V19" s="1" t="s">
        <v>69</v>
      </c>
      <c r="W19" s="1" t="s">
        <v>69</v>
      </c>
      <c r="X19" s="1" t="s">
        <v>69</v>
      </c>
      <c r="Y19" s="1" t="s">
        <v>69</v>
      </c>
      <c r="Z19" s="4">
        <v>60</v>
      </c>
      <c r="AA19" s="20">
        <v>80</v>
      </c>
      <c r="AB19" s="20">
        <v>65</v>
      </c>
      <c r="AC19" s="21">
        <v>75</v>
      </c>
      <c r="AD19" s="11">
        <f t="shared" si="0"/>
        <v>72</v>
      </c>
      <c r="AE19" s="23" t="s">
        <v>113</v>
      </c>
      <c r="AF19" s="4" t="s">
        <v>105</v>
      </c>
      <c r="AG19" s="1" t="s">
        <v>30</v>
      </c>
    </row>
    <row r="20" spans="1:33" ht="16.5" x14ac:dyDescent="0.25">
      <c r="A20" s="1">
        <v>1132300260</v>
      </c>
      <c r="B20" s="1" t="s">
        <v>98</v>
      </c>
      <c r="C20" s="2">
        <v>9</v>
      </c>
      <c r="D20" s="1" t="s">
        <v>31</v>
      </c>
      <c r="E20" s="1" t="s">
        <v>3</v>
      </c>
      <c r="F20" s="1" t="s">
        <v>69</v>
      </c>
      <c r="G20" s="1" t="s">
        <v>69</v>
      </c>
      <c r="H20" s="10" t="s">
        <v>68</v>
      </c>
      <c r="I20" s="1" t="s">
        <v>69</v>
      </c>
      <c r="J20" s="1" t="s">
        <v>69</v>
      </c>
      <c r="K20" s="1" t="s">
        <v>69</v>
      </c>
      <c r="L20" s="1" t="s">
        <v>69</v>
      </c>
      <c r="M20" s="1" t="s">
        <v>69</v>
      </c>
      <c r="N20" s="1" t="s">
        <v>69</v>
      </c>
      <c r="O20" s="1" t="s">
        <v>69</v>
      </c>
      <c r="P20" s="1" t="s">
        <v>69</v>
      </c>
      <c r="Q20" s="1" t="s">
        <v>69</v>
      </c>
      <c r="R20" s="10" t="s">
        <v>68</v>
      </c>
      <c r="S20" s="1" t="s">
        <v>69</v>
      </c>
      <c r="T20" s="1" t="s">
        <v>69</v>
      </c>
      <c r="U20" s="1" t="s">
        <v>69</v>
      </c>
      <c r="V20" s="1" t="s">
        <v>69</v>
      </c>
      <c r="W20" s="10" t="s">
        <v>68</v>
      </c>
      <c r="X20" s="1" t="s">
        <v>69</v>
      </c>
      <c r="Y20" s="1" t="s">
        <v>69</v>
      </c>
      <c r="Z20" s="4">
        <v>60</v>
      </c>
      <c r="AA20" s="20">
        <v>80</v>
      </c>
      <c r="AB20" s="20">
        <v>65</v>
      </c>
      <c r="AC20" s="21">
        <v>65</v>
      </c>
      <c r="AD20" s="11">
        <f t="shared" si="0"/>
        <v>69</v>
      </c>
      <c r="AE20" s="23" t="s">
        <v>116</v>
      </c>
      <c r="AF20" s="4" t="s">
        <v>110</v>
      </c>
      <c r="AG20" s="1" t="s">
        <v>32</v>
      </c>
    </row>
    <row r="21" spans="1:33" ht="16.5" x14ac:dyDescent="0.25">
      <c r="A21" s="1">
        <v>1132300071</v>
      </c>
      <c r="B21" s="1" t="s">
        <v>98</v>
      </c>
      <c r="C21" s="2">
        <v>10</v>
      </c>
      <c r="D21" s="1" t="s">
        <v>33</v>
      </c>
      <c r="E21" s="1" t="s">
        <v>3</v>
      </c>
      <c r="F21" s="10" t="s">
        <v>68</v>
      </c>
      <c r="G21" s="1" t="s">
        <v>69</v>
      </c>
      <c r="H21" s="1" t="s">
        <v>69</v>
      </c>
      <c r="I21" s="1" t="s">
        <v>69</v>
      </c>
      <c r="J21" s="1" t="s">
        <v>69</v>
      </c>
      <c r="K21" s="1" t="s">
        <v>69</v>
      </c>
      <c r="L21" s="1" t="s">
        <v>69</v>
      </c>
      <c r="M21" s="10" t="s">
        <v>68</v>
      </c>
      <c r="N21" s="1" t="s">
        <v>69</v>
      </c>
      <c r="O21" s="1" t="s">
        <v>69</v>
      </c>
      <c r="P21" s="10" t="s">
        <v>68</v>
      </c>
      <c r="Q21" s="1" t="s">
        <v>69</v>
      </c>
      <c r="R21" s="1" t="s">
        <v>69</v>
      </c>
      <c r="S21" s="10" t="s">
        <v>68</v>
      </c>
      <c r="T21" s="1" t="s">
        <v>69</v>
      </c>
      <c r="U21" s="1" t="s">
        <v>69</v>
      </c>
      <c r="V21" s="1" t="s">
        <v>69</v>
      </c>
      <c r="W21" s="1" t="s">
        <v>69</v>
      </c>
      <c r="X21" s="1" t="s">
        <v>69</v>
      </c>
      <c r="Y21" s="10" t="s">
        <v>68</v>
      </c>
      <c r="Z21" s="4">
        <v>60</v>
      </c>
      <c r="AA21" s="20">
        <v>85</v>
      </c>
      <c r="AB21" s="20">
        <v>70</v>
      </c>
      <c r="AC21" s="21">
        <v>80</v>
      </c>
      <c r="AD21" s="11">
        <f t="shared" si="0"/>
        <v>76.5</v>
      </c>
      <c r="AE21" s="23" t="s">
        <v>117</v>
      </c>
      <c r="AF21" s="4" t="s">
        <v>108</v>
      </c>
      <c r="AG21" s="1" t="s">
        <v>34</v>
      </c>
    </row>
    <row r="22" spans="1:33" s="7" customFormat="1" ht="16.5" x14ac:dyDescent="0.25">
      <c r="A22" s="1">
        <v>1132300075</v>
      </c>
      <c r="B22" s="1" t="s">
        <v>98</v>
      </c>
      <c r="C22" s="2">
        <v>11</v>
      </c>
      <c r="D22" s="1" t="s">
        <v>70</v>
      </c>
      <c r="E22" s="1" t="s">
        <v>71</v>
      </c>
      <c r="F22" s="1" t="s">
        <v>69</v>
      </c>
      <c r="G22" s="1" t="s">
        <v>69</v>
      </c>
      <c r="H22" s="1" t="s">
        <v>69</v>
      </c>
      <c r="I22" s="1" t="s">
        <v>69</v>
      </c>
      <c r="J22" s="1" t="s">
        <v>69</v>
      </c>
      <c r="K22" s="1" t="s">
        <v>69</v>
      </c>
      <c r="L22" s="1" t="s">
        <v>69</v>
      </c>
      <c r="M22" s="1" t="s">
        <v>69</v>
      </c>
      <c r="N22" s="1" t="s">
        <v>69</v>
      </c>
      <c r="O22" s="1" t="s">
        <v>69</v>
      </c>
      <c r="P22" s="1" t="s">
        <v>69</v>
      </c>
      <c r="Q22" s="1" t="s">
        <v>69</v>
      </c>
      <c r="R22" s="1" t="s">
        <v>69</v>
      </c>
      <c r="S22" s="1" t="s">
        <v>69</v>
      </c>
      <c r="T22" s="1" t="s">
        <v>69</v>
      </c>
      <c r="U22" s="1" t="s">
        <v>69</v>
      </c>
      <c r="V22" s="10" t="s">
        <v>68</v>
      </c>
      <c r="W22" s="1" t="s">
        <v>69</v>
      </c>
      <c r="X22" s="1" t="s">
        <v>69</v>
      </c>
      <c r="Y22" s="1" t="s">
        <v>69</v>
      </c>
      <c r="Z22" s="4">
        <v>85</v>
      </c>
      <c r="AA22" s="20">
        <v>80</v>
      </c>
      <c r="AB22" s="20">
        <v>75</v>
      </c>
      <c r="AC22" s="21">
        <v>80</v>
      </c>
      <c r="AD22" s="11">
        <f t="shared" si="0"/>
        <v>79</v>
      </c>
      <c r="AE22" s="23" t="s">
        <v>117</v>
      </c>
      <c r="AF22" s="4" t="s">
        <v>108</v>
      </c>
      <c r="AG22" s="1" t="s">
        <v>72</v>
      </c>
    </row>
    <row r="23" spans="1:33" ht="16.5" x14ac:dyDescent="0.25">
      <c r="A23" s="1">
        <v>1132300267</v>
      </c>
      <c r="B23" s="1" t="s">
        <v>98</v>
      </c>
      <c r="C23" s="2">
        <v>12</v>
      </c>
      <c r="D23" s="1" t="s">
        <v>35</v>
      </c>
      <c r="E23" s="1" t="s">
        <v>36</v>
      </c>
      <c r="F23" s="17"/>
      <c r="G23" s="1" t="s">
        <v>69</v>
      </c>
      <c r="H23" s="1" t="s">
        <v>69</v>
      </c>
      <c r="I23" s="1" t="s">
        <v>69</v>
      </c>
      <c r="J23" s="1" t="s">
        <v>69</v>
      </c>
      <c r="K23" s="1" t="s">
        <v>69</v>
      </c>
      <c r="L23" s="1" t="s">
        <v>69</v>
      </c>
      <c r="M23" s="1" t="s">
        <v>69</v>
      </c>
      <c r="N23" s="1" t="s">
        <v>69</v>
      </c>
      <c r="O23" s="1" t="s">
        <v>69</v>
      </c>
      <c r="P23" s="1" t="s">
        <v>69</v>
      </c>
      <c r="Q23" s="1" t="s">
        <v>69</v>
      </c>
      <c r="R23" s="1" t="s">
        <v>69</v>
      </c>
      <c r="S23" s="1" t="s">
        <v>69</v>
      </c>
      <c r="T23" s="1" t="s">
        <v>69</v>
      </c>
      <c r="U23" s="1" t="s">
        <v>69</v>
      </c>
      <c r="V23" s="10" t="s">
        <v>68</v>
      </c>
      <c r="W23" s="1" t="s">
        <v>69</v>
      </c>
      <c r="X23" s="1" t="s">
        <v>69</v>
      </c>
      <c r="Y23" s="1" t="s">
        <v>69</v>
      </c>
      <c r="Z23" s="4">
        <v>70</v>
      </c>
      <c r="AA23" s="20">
        <v>80</v>
      </c>
      <c r="AB23" s="20">
        <v>80</v>
      </c>
      <c r="AC23" s="21">
        <v>80</v>
      </c>
      <c r="AD23" s="11">
        <f t="shared" si="0"/>
        <v>79</v>
      </c>
      <c r="AE23" s="23" t="s">
        <v>117</v>
      </c>
      <c r="AF23" s="4" t="s">
        <v>106</v>
      </c>
      <c r="AG23" s="1" t="s">
        <v>37</v>
      </c>
    </row>
    <row r="24" spans="1:33" ht="16.5" x14ac:dyDescent="0.25">
      <c r="A24" s="1">
        <v>1132300270</v>
      </c>
      <c r="B24" s="1" t="s">
        <v>98</v>
      </c>
      <c r="C24" s="2">
        <v>13</v>
      </c>
      <c r="D24" s="1" t="s">
        <v>38</v>
      </c>
      <c r="E24" s="1" t="s">
        <v>36</v>
      </c>
      <c r="F24" s="10" t="s">
        <v>68</v>
      </c>
      <c r="G24" s="1" t="s">
        <v>69</v>
      </c>
      <c r="H24" s="10" t="s">
        <v>68</v>
      </c>
      <c r="I24" s="1" t="s">
        <v>69</v>
      </c>
      <c r="J24" s="1" t="s">
        <v>69</v>
      </c>
      <c r="K24" s="1" t="s">
        <v>69</v>
      </c>
      <c r="L24" s="1" t="s">
        <v>69</v>
      </c>
      <c r="M24" s="1" t="s">
        <v>69</v>
      </c>
      <c r="N24" s="1" t="s">
        <v>69</v>
      </c>
      <c r="O24" s="1" t="s">
        <v>69</v>
      </c>
      <c r="P24" s="1" t="s">
        <v>69</v>
      </c>
      <c r="Q24" s="1" t="s">
        <v>69</v>
      </c>
      <c r="R24" s="1" t="s">
        <v>69</v>
      </c>
      <c r="S24" s="1" t="s">
        <v>69</v>
      </c>
      <c r="T24" s="1" t="s">
        <v>69</v>
      </c>
      <c r="U24" s="1" t="s">
        <v>69</v>
      </c>
      <c r="V24" s="1" t="s">
        <v>69</v>
      </c>
      <c r="W24" s="1" t="s">
        <v>69</v>
      </c>
      <c r="X24" s="1" t="s">
        <v>69</v>
      </c>
      <c r="Y24" s="1" t="s">
        <v>69</v>
      </c>
      <c r="Z24" s="4">
        <v>70</v>
      </c>
      <c r="AA24" s="20">
        <v>80</v>
      </c>
      <c r="AB24" s="20">
        <v>75</v>
      </c>
      <c r="AC24" s="21">
        <v>85</v>
      </c>
      <c r="AD24" s="11">
        <f t="shared" si="0"/>
        <v>79</v>
      </c>
      <c r="AE24" s="23" t="s">
        <v>117</v>
      </c>
      <c r="AF24" s="4" t="s">
        <v>106</v>
      </c>
      <c r="AG24" s="1" t="s">
        <v>39</v>
      </c>
    </row>
    <row r="25" spans="1:33" ht="16.5" x14ac:dyDescent="0.25">
      <c r="A25" s="1">
        <v>1132300272</v>
      </c>
      <c r="B25" s="1" t="s">
        <v>98</v>
      </c>
      <c r="C25" s="2">
        <v>14</v>
      </c>
      <c r="D25" s="1" t="s">
        <v>40</v>
      </c>
      <c r="E25" s="1" t="s">
        <v>36</v>
      </c>
      <c r="F25" s="1" t="s">
        <v>69</v>
      </c>
      <c r="G25" s="1" t="s">
        <v>69</v>
      </c>
      <c r="H25" s="1" t="s">
        <v>69</v>
      </c>
      <c r="I25" s="1" t="s">
        <v>69</v>
      </c>
      <c r="J25" s="1" t="s">
        <v>69</v>
      </c>
      <c r="K25" s="1" t="s">
        <v>69</v>
      </c>
      <c r="L25" s="1" t="s">
        <v>69</v>
      </c>
      <c r="M25" s="1" t="s">
        <v>69</v>
      </c>
      <c r="N25" s="1" t="s">
        <v>69</v>
      </c>
      <c r="O25" s="1" t="s">
        <v>69</v>
      </c>
      <c r="P25" s="1" t="s">
        <v>69</v>
      </c>
      <c r="Q25" s="1" t="s">
        <v>69</v>
      </c>
      <c r="R25" s="1" t="s">
        <v>69</v>
      </c>
      <c r="S25" s="1" t="s">
        <v>69</v>
      </c>
      <c r="T25" s="1" t="s">
        <v>69</v>
      </c>
      <c r="U25" s="1" t="s">
        <v>69</v>
      </c>
      <c r="V25" s="1" t="s">
        <v>69</v>
      </c>
      <c r="W25" s="1" t="s">
        <v>69</v>
      </c>
      <c r="X25" s="1" t="s">
        <v>69</v>
      </c>
      <c r="Y25" s="1" t="s">
        <v>69</v>
      </c>
      <c r="Z25" s="4">
        <v>60</v>
      </c>
      <c r="AA25" s="20">
        <v>80</v>
      </c>
      <c r="AB25" s="20">
        <v>60</v>
      </c>
      <c r="AC25" s="21">
        <v>75</v>
      </c>
      <c r="AD25" s="11">
        <f t="shared" si="0"/>
        <v>70.5</v>
      </c>
      <c r="AE25" s="23" t="s">
        <v>113</v>
      </c>
      <c r="AF25" s="4" t="s">
        <v>105</v>
      </c>
      <c r="AG25" s="1" t="s">
        <v>41</v>
      </c>
    </row>
    <row r="26" spans="1:33" ht="16.5" x14ac:dyDescent="0.25">
      <c r="A26" s="1">
        <v>1132300078</v>
      </c>
      <c r="B26" s="1" t="s">
        <v>98</v>
      </c>
      <c r="C26" s="2">
        <v>15</v>
      </c>
      <c r="D26" s="1" t="s">
        <v>42</v>
      </c>
      <c r="E26" s="1" t="s">
        <v>43</v>
      </c>
      <c r="F26" s="1" t="s">
        <v>69</v>
      </c>
      <c r="G26" s="1" t="s">
        <v>69</v>
      </c>
      <c r="H26" s="1" t="s">
        <v>69</v>
      </c>
      <c r="I26" s="1" t="s">
        <v>69</v>
      </c>
      <c r="J26" s="1" t="s">
        <v>69</v>
      </c>
      <c r="K26" s="1" t="s">
        <v>69</v>
      </c>
      <c r="L26" s="1" t="s">
        <v>69</v>
      </c>
      <c r="M26" s="1" t="s">
        <v>69</v>
      </c>
      <c r="N26" s="1" t="s">
        <v>69</v>
      </c>
      <c r="O26" s="10" t="s">
        <v>68</v>
      </c>
      <c r="P26" s="1" t="s">
        <v>69</v>
      </c>
      <c r="Q26" s="1" t="s">
        <v>69</v>
      </c>
      <c r="R26" s="1" t="s">
        <v>69</v>
      </c>
      <c r="S26" s="1" t="s">
        <v>69</v>
      </c>
      <c r="T26" s="1" t="s">
        <v>69</v>
      </c>
      <c r="U26" s="1" t="s">
        <v>69</v>
      </c>
      <c r="V26" s="1" t="s">
        <v>69</v>
      </c>
      <c r="W26" s="1" t="s">
        <v>69</v>
      </c>
      <c r="X26" s="1" t="s">
        <v>69</v>
      </c>
      <c r="Y26" s="1" t="s">
        <v>69</v>
      </c>
      <c r="Z26" s="4">
        <v>80</v>
      </c>
      <c r="AA26" s="20">
        <v>90</v>
      </c>
      <c r="AB26" s="20">
        <v>90</v>
      </c>
      <c r="AC26" s="21">
        <v>90</v>
      </c>
      <c r="AD26" s="11">
        <f t="shared" si="0"/>
        <v>89</v>
      </c>
      <c r="AE26" s="23" t="s">
        <v>118</v>
      </c>
      <c r="AF26" s="4" t="s">
        <v>108</v>
      </c>
      <c r="AG26" s="1" t="s">
        <v>44</v>
      </c>
    </row>
    <row r="27" spans="1:33" ht="16.5" x14ac:dyDescent="0.25">
      <c r="A27" s="1">
        <v>1132300285</v>
      </c>
      <c r="B27" s="1" t="s">
        <v>98</v>
      </c>
      <c r="C27" s="2">
        <v>16</v>
      </c>
      <c r="D27" s="1" t="s">
        <v>45</v>
      </c>
      <c r="E27" s="1" t="s">
        <v>46</v>
      </c>
      <c r="F27" s="1" t="s">
        <v>69</v>
      </c>
      <c r="G27" s="1" t="s">
        <v>69</v>
      </c>
      <c r="H27" s="1" t="s">
        <v>69</v>
      </c>
      <c r="I27" s="1" t="s">
        <v>69</v>
      </c>
      <c r="J27" s="1" t="s">
        <v>69</v>
      </c>
      <c r="K27" s="1" t="s">
        <v>69</v>
      </c>
      <c r="L27" s="1" t="s">
        <v>69</v>
      </c>
      <c r="M27" s="1" t="s">
        <v>69</v>
      </c>
      <c r="N27" s="1" t="s">
        <v>69</v>
      </c>
      <c r="O27" s="1" t="s">
        <v>69</v>
      </c>
      <c r="P27" s="1" t="s">
        <v>69</v>
      </c>
      <c r="Q27" s="1" t="s">
        <v>69</v>
      </c>
      <c r="R27" s="1" t="s">
        <v>69</v>
      </c>
      <c r="S27" s="1" t="s">
        <v>69</v>
      </c>
      <c r="T27" s="1" t="s">
        <v>69</v>
      </c>
      <c r="U27" s="1" t="s">
        <v>69</v>
      </c>
      <c r="V27" s="1" t="s">
        <v>69</v>
      </c>
      <c r="W27" s="1" t="s">
        <v>69</v>
      </c>
      <c r="X27" s="1" t="s">
        <v>69</v>
      </c>
      <c r="Y27" s="1" t="s">
        <v>69</v>
      </c>
      <c r="Z27" s="4">
        <v>85</v>
      </c>
      <c r="AA27" s="20">
        <v>80</v>
      </c>
      <c r="AB27" s="20">
        <v>90</v>
      </c>
      <c r="AC27" s="21">
        <v>90</v>
      </c>
      <c r="AD27" s="11">
        <f t="shared" si="0"/>
        <v>86.5</v>
      </c>
      <c r="AE27" s="23" t="s">
        <v>118</v>
      </c>
      <c r="AF27" s="4" t="s">
        <v>104</v>
      </c>
      <c r="AG27" s="1" t="s">
        <v>47</v>
      </c>
    </row>
    <row r="28" spans="1:33" ht="16.5" x14ac:dyDescent="0.25">
      <c r="A28" s="1">
        <v>1132300091</v>
      </c>
      <c r="B28" s="1" t="s">
        <v>98</v>
      </c>
      <c r="C28" s="2">
        <v>17</v>
      </c>
      <c r="D28" s="1" t="s">
        <v>48</v>
      </c>
      <c r="E28" s="1" t="s">
        <v>49</v>
      </c>
      <c r="F28" s="1" t="s">
        <v>69</v>
      </c>
      <c r="G28" s="1" t="s">
        <v>69</v>
      </c>
      <c r="H28" s="1" t="s">
        <v>69</v>
      </c>
      <c r="I28" s="1" t="s">
        <v>69</v>
      </c>
      <c r="J28" s="1" t="s">
        <v>69</v>
      </c>
      <c r="K28" s="1" t="s">
        <v>69</v>
      </c>
      <c r="L28" s="1" t="s">
        <v>69</v>
      </c>
      <c r="M28" s="1" t="s">
        <v>69</v>
      </c>
      <c r="N28" s="1" t="s">
        <v>69</v>
      </c>
      <c r="O28" s="1" t="s">
        <v>69</v>
      </c>
      <c r="P28" s="1" t="s">
        <v>69</v>
      </c>
      <c r="Q28" s="1" t="s">
        <v>69</v>
      </c>
      <c r="R28" s="1" t="s">
        <v>69</v>
      </c>
      <c r="S28" s="1" t="s">
        <v>69</v>
      </c>
      <c r="T28" s="1" t="s">
        <v>69</v>
      </c>
      <c r="U28" s="1" t="s">
        <v>69</v>
      </c>
      <c r="V28" s="10" t="s">
        <v>68</v>
      </c>
      <c r="W28" s="1" t="s">
        <v>69</v>
      </c>
      <c r="X28" s="1" t="s">
        <v>69</v>
      </c>
      <c r="Y28" s="1" t="s">
        <v>69</v>
      </c>
      <c r="Z28" s="4">
        <v>90</v>
      </c>
      <c r="AA28" s="20">
        <v>90</v>
      </c>
      <c r="AB28" s="20">
        <v>85</v>
      </c>
      <c r="AC28" s="21">
        <v>80</v>
      </c>
      <c r="AD28" s="11">
        <f t="shared" si="0"/>
        <v>85.5</v>
      </c>
      <c r="AE28" s="23" t="s">
        <v>118</v>
      </c>
      <c r="AF28" s="4" t="s">
        <v>111</v>
      </c>
      <c r="AG28" s="1" t="s">
        <v>50</v>
      </c>
    </row>
    <row r="29" spans="1:33" ht="16.5" x14ac:dyDescent="0.25">
      <c r="A29" s="1">
        <v>1132300306</v>
      </c>
      <c r="B29" s="1" t="s">
        <v>98</v>
      </c>
      <c r="C29" s="2">
        <v>18</v>
      </c>
      <c r="D29" s="1" t="s">
        <v>51</v>
      </c>
      <c r="E29" s="1" t="s">
        <v>4</v>
      </c>
      <c r="F29" s="1" t="s">
        <v>69</v>
      </c>
      <c r="G29" s="1" t="s">
        <v>69</v>
      </c>
      <c r="H29" s="1" t="s">
        <v>69</v>
      </c>
      <c r="I29" s="1" t="s">
        <v>69</v>
      </c>
      <c r="J29" s="1" t="s">
        <v>69</v>
      </c>
      <c r="K29" s="1" t="s">
        <v>69</v>
      </c>
      <c r="L29" s="1" t="s">
        <v>69</v>
      </c>
      <c r="M29" s="1" t="s">
        <v>69</v>
      </c>
      <c r="N29" s="1" t="s">
        <v>69</v>
      </c>
      <c r="O29" s="1" t="s">
        <v>69</v>
      </c>
      <c r="P29" s="1" t="s">
        <v>69</v>
      </c>
      <c r="Q29" s="10" t="s">
        <v>68</v>
      </c>
      <c r="R29" s="1" t="s">
        <v>69</v>
      </c>
      <c r="S29" s="1" t="s">
        <v>69</v>
      </c>
      <c r="T29" s="1" t="s">
        <v>69</v>
      </c>
      <c r="U29" s="1" t="s">
        <v>69</v>
      </c>
      <c r="V29" s="1" t="s">
        <v>69</v>
      </c>
      <c r="W29" s="1" t="s">
        <v>69</v>
      </c>
      <c r="X29" s="10" t="s">
        <v>68</v>
      </c>
      <c r="Y29" s="1" t="s">
        <v>69</v>
      </c>
      <c r="Z29" s="4">
        <v>60</v>
      </c>
      <c r="AA29" s="20">
        <v>80</v>
      </c>
      <c r="AB29" s="20">
        <v>80</v>
      </c>
      <c r="AC29" s="21">
        <v>75</v>
      </c>
      <c r="AD29" s="11">
        <f t="shared" si="0"/>
        <v>76.5</v>
      </c>
      <c r="AE29" s="23" t="s">
        <v>117</v>
      </c>
      <c r="AF29" s="4" t="s">
        <v>105</v>
      </c>
      <c r="AG29" s="1" t="s">
        <v>52</v>
      </c>
    </row>
    <row r="30" spans="1:33" ht="16.5" x14ac:dyDescent="0.25">
      <c r="A30" s="1">
        <v>1132300328</v>
      </c>
      <c r="B30" s="1" t="s">
        <v>98</v>
      </c>
      <c r="C30" s="2">
        <v>19</v>
      </c>
      <c r="D30" s="1" t="s">
        <v>2</v>
      </c>
      <c r="E30" s="1" t="s">
        <v>53</v>
      </c>
      <c r="F30" s="1" t="s">
        <v>69</v>
      </c>
      <c r="G30" s="1" t="s">
        <v>69</v>
      </c>
      <c r="H30" s="1" t="s">
        <v>69</v>
      </c>
      <c r="I30" s="1" t="s">
        <v>69</v>
      </c>
      <c r="J30" s="1" t="s">
        <v>69</v>
      </c>
      <c r="K30" s="1" t="s">
        <v>69</v>
      </c>
      <c r="L30" s="1" t="s">
        <v>69</v>
      </c>
      <c r="M30" s="1" t="s">
        <v>69</v>
      </c>
      <c r="N30" s="1" t="s">
        <v>69</v>
      </c>
      <c r="O30" s="1" t="s">
        <v>69</v>
      </c>
      <c r="P30" s="1" t="s">
        <v>69</v>
      </c>
      <c r="Q30" s="1" t="s">
        <v>69</v>
      </c>
      <c r="R30" s="1" t="s">
        <v>69</v>
      </c>
      <c r="S30" s="1" t="s">
        <v>69</v>
      </c>
      <c r="T30" s="1" t="s">
        <v>69</v>
      </c>
      <c r="U30" s="1" t="s">
        <v>69</v>
      </c>
      <c r="V30" s="10" t="s">
        <v>68</v>
      </c>
      <c r="W30" s="1" t="s">
        <v>69</v>
      </c>
      <c r="X30" s="10" t="s">
        <v>68</v>
      </c>
      <c r="Y30" s="1" t="s">
        <v>69</v>
      </c>
      <c r="Z30" s="4">
        <v>60</v>
      </c>
      <c r="AA30" s="20">
        <v>80</v>
      </c>
      <c r="AB30" s="20">
        <v>65</v>
      </c>
      <c r="AC30" s="21">
        <v>80</v>
      </c>
      <c r="AD30" s="11">
        <f t="shared" si="0"/>
        <v>73.5</v>
      </c>
      <c r="AE30" s="23" t="s">
        <v>113</v>
      </c>
      <c r="AF30" s="4" t="s">
        <v>106</v>
      </c>
      <c r="AG30" s="1" t="s">
        <v>54</v>
      </c>
    </row>
    <row r="31" spans="1:33" s="7" customFormat="1" ht="16.5" x14ac:dyDescent="0.25">
      <c r="A31" s="8">
        <v>1132300343</v>
      </c>
      <c r="B31" s="1" t="s">
        <v>98</v>
      </c>
      <c r="C31" s="2">
        <v>20</v>
      </c>
      <c r="D31" s="1" t="s">
        <v>65</v>
      </c>
      <c r="E31" s="1" t="s">
        <v>66</v>
      </c>
      <c r="F31" s="1" t="s">
        <v>69</v>
      </c>
      <c r="G31" s="1" t="s">
        <v>69</v>
      </c>
      <c r="H31" s="1" t="s">
        <v>69</v>
      </c>
      <c r="I31" s="1" t="s">
        <v>69</v>
      </c>
      <c r="J31" s="1" t="s">
        <v>69</v>
      </c>
      <c r="K31" s="1" t="s">
        <v>69</v>
      </c>
      <c r="L31" s="1" t="s">
        <v>69</v>
      </c>
      <c r="M31" s="1" t="s">
        <v>69</v>
      </c>
      <c r="N31" s="1" t="s">
        <v>69</v>
      </c>
      <c r="O31" s="1" t="s">
        <v>69</v>
      </c>
      <c r="P31" s="10" t="s">
        <v>68</v>
      </c>
      <c r="Q31" s="1" t="s">
        <v>69</v>
      </c>
      <c r="R31" s="10" t="s">
        <v>68</v>
      </c>
      <c r="S31" s="1" t="s">
        <v>69</v>
      </c>
      <c r="T31" s="1" t="s">
        <v>69</v>
      </c>
      <c r="U31" s="1" t="s">
        <v>69</v>
      </c>
      <c r="V31" s="10" t="s">
        <v>68</v>
      </c>
      <c r="W31" s="1" t="s">
        <v>69</v>
      </c>
      <c r="X31" s="1" t="s">
        <v>69</v>
      </c>
      <c r="Y31" s="1" t="s">
        <v>69</v>
      </c>
      <c r="Z31" s="4">
        <v>50</v>
      </c>
      <c r="AA31" s="20">
        <v>80</v>
      </c>
      <c r="AB31" s="20">
        <v>60</v>
      </c>
      <c r="AC31" s="21">
        <v>70</v>
      </c>
      <c r="AD31" s="11">
        <f t="shared" si="0"/>
        <v>68</v>
      </c>
      <c r="AE31" s="23" t="s">
        <v>116</v>
      </c>
      <c r="AF31" s="4" t="s">
        <v>105</v>
      </c>
      <c r="AG31" s="9" t="s">
        <v>67</v>
      </c>
    </row>
    <row r="32" spans="1:33" ht="16.5" x14ac:dyDescent="0.25">
      <c r="A32" s="1">
        <v>1132300123</v>
      </c>
      <c r="B32" s="1" t="s">
        <v>98</v>
      </c>
      <c r="C32" s="2">
        <v>21</v>
      </c>
      <c r="D32" s="1" t="s">
        <v>55</v>
      </c>
      <c r="E32" s="1" t="s">
        <v>5</v>
      </c>
      <c r="F32" s="1" t="s">
        <v>69</v>
      </c>
      <c r="G32" s="1" t="s">
        <v>69</v>
      </c>
      <c r="H32" s="1" t="s">
        <v>69</v>
      </c>
      <c r="I32" s="1" t="s">
        <v>69</v>
      </c>
      <c r="J32" s="1" t="s">
        <v>69</v>
      </c>
      <c r="K32" s="1" t="s">
        <v>69</v>
      </c>
      <c r="L32" s="1" t="s">
        <v>69</v>
      </c>
      <c r="M32" s="1" t="s">
        <v>69</v>
      </c>
      <c r="N32" s="10" t="s">
        <v>68</v>
      </c>
      <c r="O32" s="1" t="s">
        <v>69</v>
      </c>
      <c r="P32" s="1" t="s">
        <v>69</v>
      </c>
      <c r="Q32" s="1" t="s">
        <v>69</v>
      </c>
      <c r="R32" s="10" t="s">
        <v>68</v>
      </c>
      <c r="S32" s="1" t="s">
        <v>69</v>
      </c>
      <c r="T32" s="1" t="s">
        <v>69</v>
      </c>
      <c r="U32" s="1" t="s">
        <v>69</v>
      </c>
      <c r="V32" s="1" t="s">
        <v>69</v>
      </c>
      <c r="W32" s="1" t="s">
        <v>69</v>
      </c>
      <c r="X32" s="10" t="s">
        <v>68</v>
      </c>
      <c r="Y32" s="1" t="s">
        <v>69</v>
      </c>
      <c r="Z32" s="4">
        <v>90</v>
      </c>
      <c r="AA32" s="20">
        <v>90</v>
      </c>
      <c r="AB32" s="20">
        <v>80</v>
      </c>
      <c r="AC32" s="21">
        <v>90</v>
      </c>
      <c r="AD32" s="11">
        <f t="shared" si="0"/>
        <v>87</v>
      </c>
      <c r="AE32" s="23" t="s">
        <v>118</v>
      </c>
      <c r="AF32" s="4" t="s">
        <v>109</v>
      </c>
      <c r="AG32" s="1" t="s">
        <v>56</v>
      </c>
    </row>
    <row r="33" spans="1:33" ht="16.5" x14ac:dyDescent="0.25">
      <c r="A33" s="1">
        <v>1132300430</v>
      </c>
      <c r="B33" s="1" t="s">
        <v>98</v>
      </c>
      <c r="C33" s="2">
        <v>22</v>
      </c>
      <c r="D33" s="1" t="s">
        <v>57</v>
      </c>
      <c r="E33" s="1" t="s">
        <v>5</v>
      </c>
      <c r="F33" s="17"/>
      <c r="G33" s="1" t="s">
        <v>69</v>
      </c>
      <c r="H33" s="1" t="s">
        <v>69</v>
      </c>
      <c r="I33" s="1" t="s">
        <v>69</v>
      </c>
      <c r="J33" s="1" t="s">
        <v>69</v>
      </c>
      <c r="K33" s="10" t="s">
        <v>68</v>
      </c>
      <c r="L33" s="1" t="s">
        <v>69</v>
      </c>
      <c r="M33" s="10" t="s">
        <v>68</v>
      </c>
      <c r="N33" s="1" t="s">
        <v>69</v>
      </c>
      <c r="O33" s="1" t="s">
        <v>69</v>
      </c>
      <c r="P33" s="1" t="s">
        <v>69</v>
      </c>
      <c r="Q33" s="1" t="s">
        <v>69</v>
      </c>
      <c r="R33" s="1" t="s">
        <v>69</v>
      </c>
      <c r="S33" s="1" t="s">
        <v>69</v>
      </c>
      <c r="T33" s="1" t="s">
        <v>69</v>
      </c>
      <c r="U33" s="1" t="s">
        <v>69</v>
      </c>
      <c r="V33" s="10" t="s">
        <v>68</v>
      </c>
      <c r="W33" s="1" t="s">
        <v>69</v>
      </c>
      <c r="X33" s="1" t="s">
        <v>69</v>
      </c>
      <c r="Y33" s="1" t="s">
        <v>69</v>
      </c>
      <c r="Z33" s="4">
        <v>60</v>
      </c>
      <c r="AA33" s="20">
        <v>80</v>
      </c>
      <c r="AB33" s="20">
        <v>60</v>
      </c>
      <c r="AC33" s="21">
        <v>80</v>
      </c>
      <c r="AD33" s="11">
        <f t="shared" si="0"/>
        <v>72</v>
      </c>
      <c r="AE33" s="23" t="s">
        <v>113</v>
      </c>
      <c r="AF33" s="4" t="s">
        <v>105</v>
      </c>
      <c r="AG33" s="1" t="s">
        <v>58</v>
      </c>
    </row>
    <row r="34" spans="1:33" ht="16.5" x14ac:dyDescent="0.25">
      <c r="A34" s="1">
        <v>1132300365</v>
      </c>
      <c r="B34" s="1" t="s">
        <v>98</v>
      </c>
      <c r="C34" s="2">
        <v>23</v>
      </c>
      <c r="D34" s="1" t="s">
        <v>59</v>
      </c>
      <c r="E34" s="1" t="s">
        <v>60</v>
      </c>
      <c r="F34" s="1" t="s">
        <v>69</v>
      </c>
      <c r="G34" s="1" t="s">
        <v>69</v>
      </c>
      <c r="H34" s="1" t="s">
        <v>69</v>
      </c>
      <c r="I34" s="1" t="s">
        <v>69</v>
      </c>
      <c r="J34" s="1" t="s">
        <v>69</v>
      </c>
      <c r="K34" s="1" t="s">
        <v>69</v>
      </c>
      <c r="L34" s="1" t="s">
        <v>69</v>
      </c>
      <c r="M34" s="1" t="s">
        <v>69</v>
      </c>
      <c r="N34" s="1" t="s">
        <v>69</v>
      </c>
      <c r="O34" s="1" t="s">
        <v>69</v>
      </c>
      <c r="P34" s="1" t="s">
        <v>69</v>
      </c>
      <c r="Q34" s="1" t="s">
        <v>69</v>
      </c>
      <c r="R34" s="1" t="s">
        <v>69</v>
      </c>
      <c r="S34" s="1" t="s">
        <v>69</v>
      </c>
      <c r="T34" s="1" t="s">
        <v>69</v>
      </c>
      <c r="U34" s="1" t="s">
        <v>69</v>
      </c>
      <c r="V34" s="1" t="s">
        <v>69</v>
      </c>
      <c r="W34" s="1" t="s">
        <v>69</v>
      </c>
      <c r="X34" s="1" t="s">
        <v>69</v>
      </c>
      <c r="Y34" s="1" t="s">
        <v>69</v>
      </c>
      <c r="Z34" s="4">
        <v>95</v>
      </c>
      <c r="AA34" s="20">
        <v>90</v>
      </c>
      <c r="AB34" s="20">
        <v>90</v>
      </c>
      <c r="AC34" s="21">
        <v>90</v>
      </c>
      <c r="AD34" s="11">
        <f t="shared" si="0"/>
        <v>90.5</v>
      </c>
      <c r="AE34" s="23" t="s">
        <v>114</v>
      </c>
      <c r="AF34" s="4" t="s">
        <v>109</v>
      </c>
      <c r="AG34" s="1" t="s">
        <v>61</v>
      </c>
    </row>
    <row r="35" spans="1:33" ht="16.5" x14ac:dyDescent="0.25">
      <c r="A35" s="1">
        <v>1132300133</v>
      </c>
      <c r="B35" s="1" t="s">
        <v>98</v>
      </c>
      <c r="C35" s="2">
        <v>24</v>
      </c>
      <c r="D35" s="1" t="s">
        <v>62</v>
      </c>
      <c r="E35" s="1" t="s">
        <v>63</v>
      </c>
      <c r="F35" s="1" t="s">
        <v>69</v>
      </c>
      <c r="G35" s="1" t="s">
        <v>69</v>
      </c>
      <c r="H35" s="1" t="s">
        <v>69</v>
      </c>
      <c r="I35" s="1" t="s">
        <v>69</v>
      </c>
      <c r="J35" s="1" t="s">
        <v>69</v>
      </c>
      <c r="K35" s="1" t="s">
        <v>69</v>
      </c>
      <c r="L35" s="1" t="s">
        <v>69</v>
      </c>
      <c r="M35" s="1" t="s">
        <v>69</v>
      </c>
      <c r="N35" s="1" t="s">
        <v>69</v>
      </c>
      <c r="O35" s="1" t="s">
        <v>69</v>
      </c>
      <c r="P35" s="1" t="s">
        <v>69</v>
      </c>
      <c r="Q35" s="1" t="s">
        <v>69</v>
      </c>
      <c r="R35" s="1" t="s">
        <v>69</v>
      </c>
      <c r="S35" s="1" t="s">
        <v>69</v>
      </c>
      <c r="T35" s="1" t="s">
        <v>69</v>
      </c>
      <c r="U35" s="1" t="s">
        <v>69</v>
      </c>
      <c r="V35" s="1" t="s">
        <v>69</v>
      </c>
      <c r="W35" s="1" t="s">
        <v>69</v>
      </c>
      <c r="X35" s="1" t="s">
        <v>69</v>
      </c>
      <c r="Y35" s="1" t="s">
        <v>69</v>
      </c>
      <c r="Z35" s="4">
        <v>95</v>
      </c>
      <c r="AA35" s="20">
        <v>90</v>
      </c>
      <c r="AB35" s="20">
        <v>95</v>
      </c>
      <c r="AC35" s="21">
        <v>85</v>
      </c>
      <c r="AD35" s="11">
        <f t="shared" si="0"/>
        <v>90.5</v>
      </c>
      <c r="AE35" s="23" t="s">
        <v>114</v>
      </c>
      <c r="AF35" s="4" t="s">
        <v>109</v>
      </c>
      <c r="AG35" s="1" t="s">
        <v>64</v>
      </c>
    </row>
    <row r="36" spans="1:33" ht="16.5" x14ac:dyDescent="0.25">
      <c r="A36" s="14">
        <v>100000000</v>
      </c>
      <c r="D36" s="14" t="s">
        <v>119</v>
      </c>
      <c r="AE36" s="16" t="s">
        <v>114</v>
      </c>
      <c r="AG36" s="15" t="s">
        <v>120</v>
      </c>
    </row>
    <row r="39" spans="1:33" s="7" customFormat="1" ht="16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AB39" s="19"/>
      <c r="AC39" s="19"/>
      <c r="AG39" s="3"/>
    </row>
    <row r="40" spans="1:33" s="7" customFormat="1" ht="16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AB40" s="19"/>
      <c r="AC40" s="19"/>
      <c r="AG40" s="3"/>
    </row>
    <row r="41" spans="1:33" s="7" customFormat="1" ht="16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AB41" s="19"/>
      <c r="AC41" s="19"/>
      <c r="AG41" s="3"/>
    </row>
    <row r="42" spans="1:33" s="7" customFormat="1" ht="16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AB42" s="19"/>
      <c r="AC42" s="19"/>
      <c r="AG42" s="3"/>
    </row>
    <row r="43" spans="1:33" s="7" customFormat="1" ht="16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AB43" s="19"/>
      <c r="AC43" s="19"/>
      <c r="AG43" s="3"/>
    </row>
    <row r="44" spans="1:33" s="7" customFormat="1" ht="16.5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AB44" s="19"/>
      <c r="AC44" s="19"/>
      <c r="AG44" s="3"/>
    </row>
    <row r="45" spans="1:33" s="7" customFormat="1" ht="16.5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AB45" s="19"/>
      <c r="AC45" s="19"/>
      <c r="AG45" s="3"/>
    </row>
    <row r="46" spans="1:33" s="7" customFormat="1" ht="16.5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AB46" s="19"/>
      <c r="AC46" s="19"/>
      <c r="AG46" s="3"/>
    </row>
    <row r="47" spans="1:33" s="7" customFormat="1" ht="16.5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AB47" s="19"/>
      <c r="AC47" s="19"/>
      <c r="AG47" s="3"/>
    </row>
    <row r="48" spans="1:33" s="7" customFormat="1" ht="16.5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AB48" s="19"/>
      <c r="AC48" s="19"/>
      <c r="AG48" s="3"/>
    </row>
    <row r="49" spans="1:33" s="7" customFormat="1" ht="16.5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AB49" s="19"/>
      <c r="AC49" s="19"/>
      <c r="AG49" s="3"/>
    </row>
    <row r="50" spans="1:33" s="7" customFormat="1" ht="16.5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AB50" s="19"/>
      <c r="AC50" s="19"/>
      <c r="AG50" s="3"/>
    </row>
    <row r="51" spans="1:33" s="7" customFormat="1" ht="16.5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AB51" s="19"/>
      <c r="AC51" s="19"/>
      <c r="AG51" s="3"/>
    </row>
    <row r="52" spans="1:33" s="7" customFormat="1" ht="16.5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AB52" s="19"/>
      <c r="AC52" s="19"/>
      <c r="AG52" s="3"/>
    </row>
    <row r="53" spans="1:33" s="7" customFormat="1" ht="16.5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AB53" s="19"/>
      <c r="AC53" s="19"/>
      <c r="AG53" s="3"/>
    </row>
    <row r="54" spans="1:33" s="7" customFormat="1" ht="16.5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AB54" s="19"/>
      <c r="AC54" s="19"/>
      <c r="AG54" s="3"/>
    </row>
    <row r="55" spans="1:33" s="7" customFormat="1" ht="16.5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AB55" s="19"/>
      <c r="AC55" s="19"/>
      <c r="AG55" s="3"/>
    </row>
    <row r="56" spans="1:33" s="7" customFormat="1" ht="16.5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AB56" s="19"/>
      <c r="AC56" s="19"/>
      <c r="AG56" s="3"/>
    </row>
    <row r="57" spans="1:33" s="7" customFormat="1" ht="16.5" x14ac:dyDescent="0.25">
      <c r="A57" s="5"/>
      <c r="C57" s="5"/>
      <c r="D57" s="5"/>
      <c r="AB57" s="19"/>
      <c r="AC57" s="19"/>
      <c r="AG57" s="6"/>
    </row>
    <row r="58" spans="1:33" s="7" customFormat="1" ht="16.5" x14ac:dyDescent="0.25">
      <c r="A58" s="5"/>
      <c r="C58" s="5"/>
      <c r="D58" s="5"/>
      <c r="AB58" s="19"/>
      <c r="AC58" s="19"/>
      <c r="AG58" s="6"/>
    </row>
    <row r="59" spans="1:33" s="7" customFormat="1" ht="16.5" x14ac:dyDescent="0.25">
      <c r="A59" s="5"/>
      <c r="C59" s="5"/>
      <c r="D59" s="5"/>
      <c r="AB59" s="19"/>
      <c r="AC59" s="19"/>
      <c r="AG59" s="6"/>
    </row>
  </sheetData>
  <conditionalFormatting sqref="AE36">
    <cfRule type="expression" dxfId="2" priority="2" stopIfTrue="1">
      <formula>LEN(TRIM(AE36))&gt;0</formula>
    </cfRule>
  </conditionalFormatting>
  <conditionalFormatting sqref="AE12:AE35">
    <cfRule type="expression" dxfId="1" priority="1" stopIfTrue="1">
      <formula>LEN(TRIM(AE12))&gt;0</formula>
    </cfRule>
  </conditionalFormatting>
  <hyperlinks>
    <hyperlink ref="AG36" r:id="rId1"/>
  </hyperlinks>
  <pageMargins left="0.7" right="0.7" top="0.75" bottom="0.75" header="0.3" footer="0.3"/>
  <pageSetup scale="32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phuoc.le</dc:creator>
  <cp:lastModifiedBy>Le Tan Phuoc</cp:lastModifiedBy>
  <cp:lastPrinted>2015-03-30T02:11:03Z</cp:lastPrinted>
  <dcterms:created xsi:type="dcterms:W3CDTF">2015-03-30T02:08:02Z</dcterms:created>
  <dcterms:modified xsi:type="dcterms:W3CDTF">2015-08-25T07:46:29Z</dcterms:modified>
</cp:coreProperties>
</file>