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Form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8" i="1" l="1"/>
  <c r="AS8" i="1" l="1"/>
  <c r="AS9" i="1" l="1"/>
  <c r="AU9" i="1" s="1"/>
  <c r="AS10" i="1"/>
  <c r="AU10" i="1" s="1"/>
</calcChain>
</file>

<file path=xl/sharedStrings.xml><?xml version="1.0" encoding="utf-8"?>
<sst xmlns="http://schemas.openxmlformats.org/spreadsheetml/2006/main" count="167" uniqueCount="80">
  <si>
    <t xml:space="preserve">Class: </t>
  </si>
  <si>
    <t>Colde:</t>
  </si>
  <si>
    <t>Quarter:</t>
  </si>
  <si>
    <t xml:space="preserve">Year: </t>
  </si>
  <si>
    <t>Lecturer:</t>
  </si>
  <si>
    <t>Lê Tấn Phước (BBAFT017)</t>
  </si>
  <si>
    <t>STT</t>
  </si>
  <si>
    <t>ID</t>
  </si>
  <si>
    <t>Họ và Tên</t>
  </si>
  <si>
    <t>Ngày Sinh</t>
  </si>
  <si>
    <t>Email</t>
  </si>
  <si>
    <t>Grade Report</t>
  </si>
  <si>
    <t>Lê Tấn Phước</t>
  </si>
  <si>
    <t>nhi.ly.bbs16@eiu.edu.vn</t>
  </si>
  <si>
    <t>tien.nguyen.bbs15@eiu.edu.vn</t>
  </si>
  <si>
    <t>Lý Tuyết</t>
  </si>
  <si>
    <t>Nhi</t>
  </si>
  <si>
    <t>Nguyễn Thanh</t>
  </si>
  <si>
    <t>Tiến</t>
  </si>
  <si>
    <t>Homework</t>
  </si>
  <si>
    <t>Quizzes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</si>
  <si>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</si>
  <si>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</si>
  <si>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</si>
  <si>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</si>
  <si>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</si>
  <si>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</si>
  <si>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</si>
  <si>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</si>
  <si>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</si>
  <si>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</si>
  <si>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</si>
  <si>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</si>
  <si>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</si>
  <si>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</si>
  <si>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</si>
  <si>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</si>
  <si>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</si>
  <si>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</si>
  <si>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</si>
  <si>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</si>
  <si>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HW 1</t>
  </si>
  <si>
    <t>HW 2</t>
  </si>
  <si>
    <t>HW 3</t>
  </si>
  <si>
    <t>HW 4</t>
  </si>
  <si>
    <t>HW 5</t>
  </si>
  <si>
    <t>HW 6</t>
  </si>
  <si>
    <t>HW 7</t>
  </si>
  <si>
    <t>HW 8</t>
  </si>
  <si>
    <t>Homework (10%)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</si>
  <si>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</si>
  <si>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</si>
  <si>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</si>
  <si>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</si>
  <si>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</si>
  <si>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</si>
  <si>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</si>
  <si>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</si>
  <si>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Quizzes (30%)</t>
  </si>
  <si>
    <t>Total (100%)</t>
  </si>
  <si>
    <t>Grade</t>
  </si>
  <si>
    <t>Phương</t>
  </si>
  <si>
    <t>Y</t>
  </si>
  <si>
    <t>N</t>
  </si>
  <si>
    <t>Lê Thị Như</t>
  </si>
  <si>
    <t>B</t>
  </si>
  <si>
    <t>phuong.le.bbs16@eiu.edu.vn</t>
  </si>
  <si>
    <t>năm 2019</t>
  </si>
  <si>
    <t>19-20</t>
  </si>
  <si>
    <t>Financial Accounting and Reporting II</t>
  </si>
  <si>
    <t>Ngày 15</t>
  </si>
  <si>
    <t>tháng 012</t>
  </si>
  <si>
    <t>Final Exam (30%)</t>
  </si>
  <si>
    <t>Chapter Presenations (20%)</t>
  </si>
  <si>
    <t>Attendence and Participation</t>
  </si>
  <si>
    <t>ACTG 382</t>
  </si>
  <si>
    <t>B-</t>
  </si>
  <si>
    <t>Attendance and Participation (10%)</t>
  </si>
  <si>
    <t>A</t>
  </si>
  <si>
    <t>phuoc.le@eiu.edu.vn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</si>
</sst>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49" fontId="4" fillId="0" borderId="1" xfId="0" applyNumberFormat="1" applyFont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0" fontId="0" fillId="0" borderId="1" xfId="0" applyBorder="1"/>
    <xf numFmtId="0" fontId="4" fillId="0" borderId="0" xfId="0" applyFont="1" applyFill="1" applyBorder="1" applyAlignment="1" applyProtection="1">
      <alignment horizontal="center"/>
      <protection hidden="1"/>
    </xf>
    <xf numFmtId="2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2" fillId="0" borderId="1" xfId="1" applyBorder="1"/>
    <xf numFmtId="0" fontId="4" fillId="0" borderId="1" xfId="0" applyFont="1" applyBorder="1" applyAlignment="1" applyProtection="1">
      <alignment horizontal="center"/>
      <protection hidden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en.nguyen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lam.duong.bbs16@eiu.edu.v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huoc.le@eiu.edu.vn" TargetMode="External"/><Relationship Id="rId4" Type="http://schemas.openxmlformats.org/officeDocument/2006/relationships/hyperlink" Target="mailto:lam.duong.bbs16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tabSelected="1" topLeftCell="AJ1" workbookViewId="0">
      <selection activeCell="AW11" sqref="AW11"/>
    </sheetView>
  </sheetViews>
  <sheetFormatPr defaultRowHeight="15" x14ac:dyDescent="0.25"/>
  <cols>
    <col min="2" max="2" width="13.42578125" customWidth="1"/>
    <col min="3" max="3" width="18.140625" bestFit="1" customWidth="1"/>
    <col min="4" max="4" width="12.28515625" customWidth="1"/>
    <col min="5" max="5" width="34.85546875" customWidth="1"/>
    <col min="6" max="25" width="9.140625" customWidth="1"/>
    <col min="26" max="26" width="32.85546875" bestFit="1" customWidth="1"/>
    <col min="27" max="27" width="5" customWidth="1"/>
    <col min="28" max="34" width="5.5703125" customWidth="1"/>
    <col min="35" max="35" width="16.28515625" bestFit="1" customWidth="1"/>
    <col min="36" max="36" width="27.5703125" bestFit="1" customWidth="1"/>
    <col min="37" max="44" width="9.140625" customWidth="1"/>
    <col min="45" max="45" width="13.42578125" bestFit="1" customWidth="1"/>
    <col min="46" max="46" width="16.42578125" bestFit="1" customWidth="1"/>
    <col min="47" max="47" width="11.85546875" bestFit="1" customWidth="1"/>
  </cols>
  <sheetData>
    <row r="1" spans="1:49" x14ac:dyDescent="0.25">
      <c r="C1" s="4" t="s">
        <v>11</v>
      </c>
    </row>
    <row r="2" spans="1:49" x14ac:dyDescent="0.25">
      <c r="A2" t="s">
        <v>2</v>
      </c>
      <c r="B2" s="3">
        <v>1</v>
      </c>
      <c r="C2" s="1"/>
      <c r="D2" s="1"/>
      <c r="E2" s="1"/>
    </row>
    <row r="3" spans="1:49" x14ac:dyDescent="0.25">
      <c r="A3" t="s">
        <v>3</v>
      </c>
      <c r="B3" t="s">
        <v>68</v>
      </c>
      <c r="C3" s="1"/>
      <c r="D3" s="1"/>
      <c r="E3" s="1"/>
    </row>
    <row r="4" spans="1:49" x14ac:dyDescent="0.25">
      <c r="A4" t="s">
        <v>0</v>
      </c>
      <c r="B4" t="s">
        <v>69</v>
      </c>
    </row>
    <row r="5" spans="1:49" x14ac:dyDescent="0.25">
      <c r="A5" t="s">
        <v>1</v>
      </c>
      <c r="B5" t="s">
        <v>75</v>
      </c>
    </row>
    <row r="6" spans="1:49" x14ac:dyDescent="0.25">
      <c r="A6" t="s">
        <v>4</v>
      </c>
      <c r="B6" t="s">
        <v>5</v>
      </c>
      <c r="F6" s="22" t="s">
        <v>74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7"/>
      <c r="AA6" s="23" t="s">
        <v>19</v>
      </c>
      <c r="AB6" s="23"/>
      <c r="AC6" s="23"/>
      <c r="AD6" s="23"/>
      <c r="AE6" s="23"/>
      <c r="AF6" s="23"/>
      <c r="AG6" s="23"/>
      <c r="AH6" s="23"/>
      <c r="AI6" s="8"/>
      <c r="AJ6" s="9"/>
      <c r="AK6" s="23" t="s">
        <v>20</v>
      </c>
      <c r="AL6" s="23"/>
      <c r="AM6" s="23"/>
      <c r="AN6" s="23"/>
      <c r="AO6" s="23"/>
      <c r="AP6" s="23"/>
      <c r="AQ6" s="23"/>
      <c r="AR6" s="23"/>
      <c r="AS6" s="14"/>
      <c r="AT6" s="8"/>
      <c r="AU6" s="8"/>
      <c r="AV6" s="8"/>
      <c r="AW6" s="8"/>
    </row>
    <row r="7" spans="1:49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s="10" t="s">
        <v>21</v>
      </c>
      <c r="G7" s="10" t="s">
        <v>22</v>
      </c>
      <c r="H7" s="10" t="s">
        <v>23</v>
      </c>
      <c r="I7" s="10" t="s">
        <v>24</v>
      </c>
      <c r="J7" s="10" t="s">
        <v>25</v>
      </c>
      <c r="K7" s="10" t="s">
        <v>26</v>
      </c>
      <c r="L7" s="10" t="s">
        <v>27</v>
      </c>
      <c r="M7" s="10" t="s">
        <v>28</v>
      </c>
      <c r="N7" s="10" t="s">
        <v>29</v>
      </c>
      <c r="O7" s="10" t="s">
        <v>30</v>
      </c>
      <c r="P7" s="10" t="s">
        <v>31</v>
      </c>
      <c r="Q7" s="10" t="s">
        <v>32</v>
      </c>
      <c r="R7" s="10" t="s">
        <v>33</v>
      </c>
      <c r="S7" s="10" t="s">
        <v>34</v>
      </c>
      <c r="T7" s="10" t="s">
        <v>35</v>
      </c>
      <c r="U7" s="10" t="s">
        <v>36</v>
      </c>
      <c r="V7" s="10" t="s">
        <v>37</v>
      </c>
      <c r="W7" s="10" t="s">
        <v>38</v>
      </c>
      <c r="X7" s="10" t="s">
        <v>39</v>
      </c>
      <c r="Y7" s="10" t="s">
        <v>40</v>
      </c>
      <c r="Z7" s="11" t="s">
        <v>77</v>
      </c>
      <c r="AA7" s="8" t="s">
        <v>41</v>
      </c>
      <c r="AB7" s="8" t="s">
        <v>42</v>
      </c>
      <c r="AC7" s="8" t="s">
        <v>43</v>
      </c>
      <c r="AD7" s="8" t="s">
        <v>44</v>
      </c>
      <c r="AE7" s="8" t="s">
        <v>45</v>
      </c>
      <c r="AF7" s="8" t="s">
        <v>46</v>
      </c>
      <c r="AG7" s="8" t="s">
        <v>47</v>
      </c>
      <c r="AH7" s="8" t="s">
        <v>48</v>
      </c>
      <c r="AI7" s="12" t="s">
        <v>49</v>
      </c>
      <c r="AJ7" s="11" t="s">
        <v>73</v>
      </c>
      <c r="AK7" s="8" t="s">
        <v>50</v>
      </c>
      <c r="AL7" s="8" t="s">
        <v>51</v>
      </c>
      <c r="AM7" s="8" t="s">
        <v>52</v>
      </c>
      <c r="AN7" s="8" t="s">
        <v>53</v>
      </c>
      <c r="AO7" s="8" t="s">
        <v>54</v>
      </c>
      <c r="AP7" s="8" t="s">
        <v>55</v>
      </c>
      <c r="AQ7" s="8" t="s">
        <v>56</v>
      </c>
      <c r="AR7" s="8" t="s">
        <v>57</v>
      </c>
      <c r="AS7" s="13" t="s">
        <v>58</v>
      </c>
      <c r="AT7" s="11" t="s">
        <v>72</v>
      </c>
      <c r="AU7" s="13" t="s">
        <v>59</v>
      </c>
      <c r="AV7" s="11" t="s">
        <v>60</v>
      </c>
      <c r="AW7" s="11" t="s">
        <v>10</v>
      </c>
    </row>
    <row r="8" spans="1:49" ht="16.5" x14ac:dyDescent="0.25">
      <c r="A8" s="15">
        <v>1</v>
      </c>
      <c r="B8" s="15">
        <v>1632300173</v>
      </c>
      <c r="C8" s="6" t="s">
        <v>15</v>
      </c>
      <c r="D8" s="6" t="s">
        <v>16</v>
      </c>
      <c r="E8" s="20" t="s">
        <v>13</v>
      </c>
      <c r="F8" s="19" t="s">
        <v>62</v>
      </c>
      <c r="G8" s="19" t="s">
        <v>62</v>
      </c>
      <c r="H8" s="19" t="s">
        <v>62</v>
      </c>
      <c r="I8" s="19" t="s">
        <v>62</v>
      </c>
      <c r="J8" s="18" t="s">
        <v>63</v>
      </c>
      <c r="K8" s="19" t="s">
        <v>62</v>
      </c>
      <c r="L8" s="19" t="s">
        <v>62</v>
      </c>
      <c r="M8" s="19" t="s">
        <v>62</v>
      </c>
      <c r="N8" s="19" t="s">
        <v>62</v>
      </c>
      <c r="O8" s="19" t="s">
        <v>62</v>
      </c>
      <c r="P8" s="19" t="s">
        <v>62</v>
      </c>
      <c r="Q8" s="19" t="s">
        <v>62</v>
      </c>
      <c r="R8" s="19" t="s">
        <v>62</v>
      </c>
      <c r="S8" s="19" t="s">
        <v>62</v>
      </c>
      <c r="T8" s="19" t="s">
        <v>62</v>
      </c>
      <c r="U8" s="19" t="s">
        <v>62</v>
      </c>
      <c r="V8" s="19" t="s">
        <v>62</v>
      </c>
      <c r="W8" s="19" t="s">
        <v>62</v>
      </c>
      <c r="X8" s="19" t="s">
        <v>62</v>
      </c>
      <c r="Y8" s="19" t="s">
        <v>62</v>
      </c>
      <c r="Z8" s="15">
        <v>90</v>
      </c>
      <c r="AA8" s="15" t="s">
        <v>62</v>
      </c>
      <c r="AB8" s="15" t="s">
        <v>62</v>
      </c>
      <c r="AC8" s="15" t="s">
        <v>62</v>
      </c>
      <c r="AD8" s="15" t="s">
        <v>62</v>
      </c>
      <c r="AE8" s="15" t="s">
        <v>62</v>
      </c>
      <c r="AF8" s="15" t="s">
        <v>62</v>
      </c>
      <c r="AG8" s="15" t="s">
        <v>62</v>
      </c>
      <c r="AH8" s="15" t="s">
        <v>62</v>
      </c>
      <c r="AI8" s="15">
        <v>90</v>
      </c>
      <c r="AJ8" s="15">
        <v>90</v>
      </c>
      <c r="AK8" s="15">
        <v>6</v>
      </c>
      <c r="AL8" s="15">
        <v>7</v>
      </c>
      <c r="AM8" s="15">
        <v>7</v>
      </c>
      <c r="AN8" s="15">
        <v>5</v>
      </c>
      <c r="AO8" s="15">
        <v>6.5</v>
      </c>
      <c r="AP8" s="15">
        <v>5</v>
      </c>
      <c r="AQ8" s="15">
        <v>4</v>
      </c>
      <c r="AR8" s="15">
        <v>6.5</v>
      </c>
      <c r="AS8" s="17">
        <f t="shared" ref="AS8" si="0">100*SUM(AK8:AR8)/80</f>
        <v>58.75</v>
      </c>
      <c r="AT8" s="15">
        <v>74</v>
      </c>
      <c r="AU8" s="17">
        <f>10%*Z8+10%*AI8+20%*AJ8+30%*AS8+30%*AT8</f>
        <v>75.825000000000003</v>
      </c>
      <c r="AV8" s="21" t="s">
        <v>65</v>
      </c>
      <c r="AW8" s="2" t="s">
        <v>13</v>
      </c>
    </row>
    <row r="9" spans="1:49" ht="16.5" x14ac:dyDescent="0.25">
      <c r="A9" s="15">
        <v>2</v>
      </c>
      <c r="B9" s="15">
        <v>1632300230</v>
      </c>
      <c r="C9" s="6" t="s">
        <v>64</v>
      </c>
      <c r="D9" s="6" t="s">
        <v>61</v>
      </c>
      <c r="E9" s="20" t="s">
        <v>66</v>
      </c>
      <c r="F9" s="19" t="s">
        <v>62</v>
      </c>
      <c r="G9" s="19" t="s">
        <v>62</v>
      </c>
      <c r="H9" s="19" t="s">
        <v>62</v>
      </c>
      <c r="I9" s="19" t="s">
        <v>62</v>
      </c>
      <c r="J9" s="19" t="s">
        <v>62</v>
      </c>
      <c r="K9" s="19" t="s">
        <v>62</v>
      </c>
      <c r="L9" s="19" t="s">
        <v>62</v>
      </c>
      <c r="M9" s="19" t="s">
        <v>62</v>
      </c>
      <c r="N9" s="19" t="s">
        <v>62</v>
      </c>
      <c r="O9" s="18" t="s">
        <v>63</v>
      </c>
      <c r="P9" s="19" t="s">
        <v>62</v>
      </c>
      <c r="Q9" s="19" t="s">
        <v>62</v>
      </c>
      <c r="R9" s="19" t="s">
        <v>62</v>
      </c>
      <c r="S9" s="19" t="s">
        <v>62</v>
      </c>
      <c r="T9" s="19" t="s">
        <v>62</v>
      </c>
      <c r="U9" s="19" t="s">
        <v>62</v>
      </c>
      <c r="V9" s="19" t="s">
        <v>62</v>
      </c>
      <c r="W9" s="19" t="s">
        <v>62</v>
      </c>
      <c r="X9" s="19" t="s">
        <v>62</v>
      </c>
      <c r="Y9" s="19" t="s">
        <v>62</v>
      </c>
      <c r="Z9" s="15">
        <v>90</v>
      </c>
      <c r="AA9" s="15" t="s">
        <v>62</v>
      </c>
      <c r="AB9" s="15" t="s">
        <v>62</v>
      </c>
      <c r="AC9" s="15" t="s">
        <v>62</v>
      </c>
      <c r="AD9" s="15" t="s">
        <v>62</v>
      </c>
      <c r="AE9" s="15" t="s">
        <v>62</v>
      </c>
      <c r="AF9" s="15" t="s">
        <v>62</v>
      </c>
      <c r="AG9" s="15" t="s">
        <v>62</v>
      </c>
      <c r="AH9" s="15" t="s">
        <v>62</v>
      </c>
      <c r="AI9" s="15">
        <v>90</v>
      </c>
      <c r="AJ9" s="15">
        <v>90</v>
      </c>
      <c r="AK9" s="15">
        <v>5.5</v>
      </c>
      <c r="AL9" s="15">
        <v>4.5</v>
      </c>
      <c r="AM9" s="15">
        <v>8.5</v>
      </c>
      <c r="AN9" s="15">
        <v>7.5</v>
      </c>
      <c r="AO9" s="15">
        <v>8</v>
      </c>
      <c r="AP9" s="15">
        <v>3</v>
      </c>
      <c r="AQ9" s="15">
        <v>5.5</v>
      </c>
      <c r="AR9" s="15">
        <v>9</v>
      </c>
      <c r="AS9" s="17">
        <f>100*SUM(AK9:AR9)/80</f>
        <v>64.375</v>
      </c>
      <c r="AT9" s="15">
        <v>57</v>
      </c>
      <c r="AU9" s="17">
        <f>10%*Z9+10%*AI9+20%*AJ9+30%*AS9+30%*AT9</f>
        <v>72.412499999999994</v>
      </c>
      <c r="AV9" s="21" t="s">
        <v>76</v>
      </c>
      <c r="AW9" s="2" t="s">
        <v>66</v>
      </c>
    </row>
    <row r="10" spans="1:49" ht="16.5" x14ac:dyDescent="0.25">
      <c r="A10" s="15">
        <v>3</v>
      </c>
      <c r="B10" s="15">
        <v>1532300046</v>
      </c>
      <c r="C10" s="6" t="s">
        <v>17</v>
      </c>
      <c r="D10" s="6" t="s">
        <v>18</v>
      </c>
      <c r="E10" s="20" t="s">
        <v>14</v>
      </c>
      <c r="F10" s="19" t="s">
        <v>62</v>
      </c>
      <c r="G10" s="19" t="s">
        <v>62</v>
      </c>
      <c r="H10" s="19" t="s">
        <v>62</v>
      </c>
      <c r="I10" s="19" t="s">
        <v>62</v>
      </c>
      <c r="J10" s="19" t="s">
        <v>62</v>
      </c>
      <c r="K10" s="19" t="s">
        <v>62</v>
      </c>
      <c r="L10" s="19" t="s">
        <v>62</v>
      </c>
      <c r="M10" s="19" t="s">
        <v>62</v>
      </c>
      <c r="N10" s="19" t="s">
        <v>62</v>
      </c>
      <c r="O10" s="19" t="s">
        <v>62</v>
      </c>
      <c r="P10" s="19" t="s">
        <v>62</v>
      </c>
      <c r="Q10" s="19" t="s">
        <v>62</v>
      </c>
      <c r="R10" s="19" t="s">
        <v>62</v>
      </c>
      <c r="S10" s="19" t="s">
        <v>62</v>
      </c>
      <c r="T10" s="19" t="s">
        <v>62</v>
      </c>
      <c r="U10" s="19" t="s">
        <v>62</v>
      </c>
      <c r="V10" s="19" t="s">
        <v>62</v>
      </c>
      <c r="W10" s="19" t="s">
        <v>62</v>
      </c>
      <c r="X10" s="19" t="s">
        <v>62</v>
      </c>
      <c r="Y10" s="19" t="s">
        <v>62</v>
      </c>
      <c r="Z10" s="15">
        <v>95</v>
      </c>
      <c r="AA10" s="15" t="s">
        <v>62</v>
      </c>
      <c r="AB10" s="15" t="s">
        <v>62</v>
      </c>
      <c r="AC10" s="15" t="s">
        <v>62</v>
      </c>
      <c r="AD10" s="15" t="s">
        <v>62</v>
      </c>
      <c r="AE10" s="15" t="s">
        <v>62</v>
      </c>
      <c r="AF10" s="15" t="s">
        <v>62</v>
      </c>
      <c r="AG10" s="15" t="s">
        <v>62</v>
      </c>
      <c r="AH10" s="15" t="s">
        <v>62</v>
      </c>
      <c r="AI10" s="15">
        <v>90</v>
      </c>
      <c r="AJ10" s="15">
        <v>90</v>
      </c>
      <c r="AK10" s="15">
        <v>6.5</v>
      </c>
      <c r="AL10" s="15">
        <v>8.5</v>
      </c>
      <c r="AM10" s="15">
        <v>5.5</v>
      </c>
      <c r="AN10" s="15">
        <v>7.5</v>
      </c>
      <c r="AO10" s="15">
        <v>7.5</v>
      </c>
      <c r="AP10" s="15">
        <v>4</v>
      </c>
      <c r="AQ10" s="15">
        <v>6</v>
      </c>
      <c r="AR10" s="15">
        <v>7.5</v>
      </c>
      <c r="AS10" s="17">
        <f>100*SUM(AK10:AR10)/80</f>
        <v>66.25</v>
      </c>
      <c r="AT10" s="15">
        <v>74</v>
      </c>
      <c r="AU10" s="17">
        <f>10%*Z10+10%*AI10+20%*AJ10+30%*AS10+30%*AT10</f>
        <v>78.575000000000003</v>
      </c>
      <c r="AV10" s="21" t="s">
        <v>65</v>
      </c>
      <c r="AW10" s="2" t="s">
        <v>14</v>
      </c>
    </row>
    <row r="11" spans="1:49" ht="16.5" x14ac:dyDescent="0.25">
      <c r="AV11" s="16" t="s">
        <v>78</v>
      </c>
      <c r="AW11" s="2" t="s">
        <v>79</v>
      </c>
    </row>
    <row r="12" spans="1:49" x14ac:dyDescent="0.25"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4" spans="1:49" x14ac:dyDescent="0.25">
      <c r="N14" t="s">
        <v>70</v>
      </c>
      <c r="O14" t="s">
        <v>71</v>
      </c>
      <c r="P14" t="s">
        <v>67</v>
      </c>
    </row>
    <row r="19" spans="15:15" x14ac:dyDescent="0.25">
      <c r="O19" t="s">
        <v>12</v>
      </c>
    </row>
  </sheetData>
  <mergeCells count="3">
    <mergeCell ref="F6:Y6"/>
    <mergeCell ref="AA6:AH6"/>
    <mergeCell ref="AK6:AR6"/>
  </mergeCells>
  <conditionalFormatting sqref="AV8:AV11">
    <cfRule type="expression" dxfId="0" priority="1" stopIfTrue="1">
      <formula>LEN(TRIM(AV8))&gt;0</formula>
    </cfRule>
  </conditionalFormatting>
  <hyperlinks>
    <hyperlink ref="E10" r:id="rId1" display="lam.duong.bbs16@eiu.edu.vn"/>
    <hyperlink ref="AW8" r:id="rId2" display="mailto:nhi.ly.bbs16@eiu.edu.vn"/>
    <hyperlink ref="AW10" r:id="rId3" display="mailto:tien.nguyen.bbs15@eiu.edu.vn"/>
    <hyperlink ref="E8" r:id="rId4" display="lam.duong.bbs16@eiu.edu.vn"/>
    <hyperlink ref="AW1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phuoc.le</dc:creator>
  <cp:lastModifiedBy>phuoc.le</cp:lastModifiedBy>
  <dcterms:created xsi:type="dcterms:W3CDTF">2019-04-03T02:23:20Z</dcterms:created>
  <dcterms:modified xsi:type="dcterms:W3CDTF">2019-12-23T01:58:20Z</dcterms:modified>
</cp:coreProperties>
</file>